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drawings/drawing29.xml" ContentType="application/vnd.openxmlformats-officedocument.drawingml.chartshapes+xml"/>
  <Override PartName="/xl/charts/chart20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drawings/drawing35.xml" ContentType="application/vnd.openxmlformats-officedocument.drawingml.chartshapes+xml"/>
  <Override PartName="/xl/charts/chart24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"/>
    </mc:Choice>
  </mc:AlternateContent>
  <xr:revisionPtr revIDLastSave="0" documentId="13_ncr:1_{83D2AF04-B903-4FB9-92D7-2393539A73D2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2024" sheetId="13" r:id="rId1"/>
    <sheet name="01" sheetId="26" r:id="rId2"/>
    <sheet name="02" sheetId="27" r:id="rId3"/>
    <sheet name="03" sheetId="28" r:id="rId4"/>
    <sheet name="04" sheetId="29" state="hidden" r:id="rId5"/>
    <sheet name="05" sheetId="30" state="hidden" r:id="rId6"/>
    <sheet name="06" sheetId="31" state="hidden" r:id="rId7"/>
    <sheet name="07" sheetId="32" state="hidden" r:id="rId8"/>
    <sheet name="08" sheetId="33" state="hidden" r:id="rId9"/>
    <sheet name="09" sheetId="34" state="hidden" r:id="rId10"/>
    <sheet name="10" sheetId="36" state="hidden" r:id="rId11"/>
    <sheet name="11" sheetId="37" state="hidden" r:id="rId12"/>
    <sheet name="12" sheetId="38" state="hidden" r:id="rId13"/>
  </sheets>
  <definedNames>
    <definedName name="_xlnm._FilterDatabase" localSheetId="1" hidden="1">'01'!$I$20:$N$2899</definedName>
    <definedName name="_xlnm._FilterDatabase" localSheetId="2" hidden="1">'02'!$I$20:$N$2899</definedName>
    <definedName name="_xlnm._FilterDatabase" localSheetId="3" hidden="1">'03'!$I$20:$N$2899</definedName>
    <definedName name="_xlnm._FilterDatabase" localSheetId="4" hidden="1">'04'!$I$20:$N$2899</definedName>
    <definedName name="_xlnm._FilterDatabase" localSheetId="5" hidden="1">'05'!$I$20:$N$2899</definedName>
    <definedName name="_xlnm._FilterDatabase" localSheetId="6" hidden="1">'06'!$I$20:$N$2899</definedName>
    <definedName name="_xlnm._FilterDatabase" localSheetId="7" hidden="1">'07'!$I$20:$N$2899</definedName>
    <definedName name="_xlnm._FilterDatabase" localSheetId="8" hidden="1">'08'!$I$20:$N$2899</definedName>
    <definedName name="_xlnm._FilterDatabase" localSheetId="9" hidden="1">'09'!$I$20:$N$2899</definedName>
    <definedName name="_xlnm._FilterDatabase" localSheetId="10" hidden="1">'10'!$I$20:$N$2899</definedName>
    <definedName name="_xlnm._FilterDatabase" localSheetId="11" hidden="1">'11'!$I$20:$N$2899</definedName>
    <definedName name="_xlnm._FilterDatabase" localSheetId="12" hidden="1">'12'!$I$20:$N$2899</definedName>
    <definedName name="_xlnm.Print_Area" localSheetId="1">'01'!$A$1:$H$57</definedName>
    <definedName name="_xlnm.Print_Area" localSheetId="2">'02'!$A$1:$H$57</definedName>
    <definedName name="_xlnm.Print_Area" localSheetId="3">'03'!$A$1:$H$57</definedName>
    <definedName name="_xlnm.Print_Area" localSheetId="4">'04'!$A$1:$H$57</definedName>
    <definedName name="_xlnm.Print_Area" localSheetId="5">'05'!$A$1:$H$57</definedName>
    <definedName name="_xlnm.Print_Area" localSheetId="6">'06'!$A$1:$H$57</definedName>
    <definedName name="_xlnm.Print_Area" localSheetId="7">'07'!$A$1:$H$57</definedName>
    <definedName name="_xlnm.Print_Area" localSheetId="8">'08'!$A$1:$H$57</definedName>
    <definedName name="_xlnm.Print_Area" localSheetId="9">'09'!$A$1:$H$57</definedName>
    <definedName name="_xlnm.Print_Area" localSheetId="10">'10'!$A$1:$H$57</definedName>
    <definedName name="_xlnm.Print_Area" localSheetId="11">'11'!$A$1:$H$57</definedName>
    <definedName name="_xlnm.Print_Area" localSheetId="12">'12'!$A$1:$H$57</definedName>
    <definedName name="_xlnm.Criteria" localSheetId="1">'01'!$I$5:$U$6</definedName>
    <definedName name="_xlnm.Criteria" localSheetId="2">'02'!$I$5:$U$6</definedName>
    <definedName name="_xlnm.Criteria" localSheetId="3">'03'!$I$5:$U$6</definedName>
    <definedName name="_xlnm.Criteria" localSheetId="4">'04'!$I$5:$U$6</definedName>
    <definedName name="_xlnm.Criteria" localSheetId="5">'05'!$I$5:$U$6</definedName>
    <definedName name="_xlnm.Criteria" localSheetId="6">'06'!$I$5:$U$6</definedName>
    <definedName name="_xlnm.Criteria" localSheetId="7">'07'!$I$5:$U$6</definedName>
    <definedName name="_xlnm.Criteria" localSheetId="8">'08'!$I$5:$U$6</definedName>
    <definedName name="_xlnm.Criteria" localSheetId="9">'09'!$I$5:$U$6</definedName>
    <definedName name="_xlnm.Criteria" localSheetId="10">'10'!$I$5:$U$6</definedName>
    <definedName name="_xlnm.Criteria" localSheetId="11">'11'!$I$5:$U$6</definedName>
    <definedName name="_xlnm.Criteria" localSheetId="12">'12'!$I$5:$U$6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9" i="28" l="1"/>
  <c r="R21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4" i="28"/>
  <c r="M285" i="28"/>
  <c r="M286" i="28"/>
  <c r="M287" i="28"/>
  <c r="M288" i="28"/>
  <c r="M289" i="28"/>
  <c r="M290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7" i="28"/>
  <c r="M308" i="28"/>
  <c r="M309" i="28"/>
  <c r="M310" i="28"/>
  <c r="M311" i="28"/>
  <c r="M312" i="28"/>
  <c r="M313" i="28"/>
  <c r="M314" i="28"/>
  <c r="M315" i="28"/>
  <c r="M316" i="28"/>
  <c r="M317" i="28"/>
  <c r="M318" i="28"/>
  <c r="M319" i="28"/>
  <c r="M320" i="28"/>
  <c r="M321" i="28"/>
  <c r="M322" i="28"/>
  <c r="M323" i="28"/>
  <c r="M324" i="28"/>
  <c r="M325" i="28"/>
  <c r="M326" i="28"/>
  <c r="M327" i="28"/>
  <c r="M328" i="28"/>
  <c r="M329" i="28"/>
  <c r="M330" i="28"/>
  <c r="M331" i="28"/>
  <c r="M332" i="28"/>
  <c r="M333" i="28"/>
  <c r="M334" i="28"/>
  <c r="M335" i="28"/>
  <c r="M336" i="28"/>
  <c r="M337" i="28"/>
  <c r="M338" i="28"/>
  <c r="M339" i="28"/>
  <c r="M340" i="28"/>
  <c r="M341" i="28"/>
  <c r="M342" i="28"/>
  <c r="M343" i="28"/>
  <c r="M344" i="28"/>
  <c r="M345" i="28"/>
  <c r="M346" i="28"/>
  <c r="M347" i="28"/>
  <c r="M348" i="28"/>
  <c r="M349" i="28"/>
  <c r="M350" i="28"/>
  <c r="M351" i="28"/>
  <c r="M352" i="28"/>
  <c r="M353" i="28"/>
  <c r="M354" i="28"/>
  <c r="M355" i="28"/>
  <c r="M356" i="28"/>
  <c r="M357" i="28"/>
  <c r="M358" i="28"/>
  <c r="M359" i="28"/>
  <c r="M360" i="28"/>
  <c r="M361" i="28"/>
  <c r="M362" i="28"/>
  <c r="M363" i="28"/>
  <c r="M364" i="28"/>
  <c r="M365" i="28"/>
  <c r="M366" i="28"/>
  <c r="M367" i="28"/>
  <c r="M368" i="28"/>
  <c r="M369" i="28"/>
  <c r="M370" i="28"/>
  <c r="M371" i="28"/>
  <c r="M372" i="28"/>
  <c r="M373" i="28"/>
  <c r="M374" i="28"/>
  <c r="M375" i="28"/>
  <c r="M376" i="28"/>
  <c r="M377" i="28"/>
  <c r="M378" i="28"/>
  <c r="M379" i="28"/>
  <c r="M380" i="28"/>
  <c r="M381" i="28"/>
  <c r="M382" i="28"/>
  <c r="M383" i="28"/>
  <c r="M384" i="28"/>
  <c r="M385" i="28"/>
  <c r="M386" i="28"/>
  <c r="M387" i="28"/>
  <c r="M388" i="28"/>
  <c r="M389" i="28"/>
  <c r="M390" i="28"/>
  <c r="M391" i="28"/>
  <c r="M392" i="28"/>
  <c r="M393" i="28"/>
  <c r="M394" i="28"/>
  <c r="M395" i="28"/>
  <c r="M396" i="28"/>
  <c r="M397" i="28"/>
  <c r="M398" i="28"/>
  <c r="M399" i="28"/>
  <c r="M400" i="28"/>
  <c r="M401" i="28"/>
  <c r="M402" i="28"/>
  <c r="M403" i="28"/>
  <c r="M404" i="28"/>
  <c r="M405" i="28"/>
  <c r="M406" i="28"/>
  <c r="M407" i="28"/>
  <c r="M408" i="28"/>
  <c r="M409" i="28"/>
  <c r="M410" i="28"/>
  <c r="M411" i="28"/>
  <c r="M412" i="28"/>
  <c r="M413" i="28"/>
  <c r="M414" i="28"/>
  <c r="M415" i="28"/>
  <c r="M416" i="28"/>
  <c r="M417" i="28"/>
  <c r="M418" i="28"/>
  <c r="M419" i="28"/>
  <c r="M420" i="28"/>
  <c r="M421" i="28"/>
  <c r="M422" i="28"/>
  <c r="M423" i="28"/>
  <c r="M424" i="28"/>
  <c r="M425" i="28"/>
  <c r="M426" i="28"/>
  <c r="M427" i="28"/>
  <c r="M428" i="28"/>
  <c r="M429" i="28"/>
  <c r="M430" i="28"/>
  <c r="M431" i="28"/>
  <c r="M432" i="28"/>
  <c r="M433" i="28"/>
  <c r="M434" i="28"/>
  <c r="M435" i="28"/>
  <c r="M436" i="28"/>
  <c r="M437" i="28"/>
  <c r="M438" i="28"/>
  <c r="M439" i="28"/>
  <c r="M440" i="28"/>
  <c r="M441" i="28"/>
  <c r="M442" i="28"/>
  <c r="M443" i="28"/>
  <c r="M444" i="28"/>
  <c r="M445" i="28"/>
  <c r="M446" i="28"/>
  <c r="M447" i="28"/>
  <c r="M448" i="28"/>
  <c r="M449" i="28"/>
  <c r="M450" i="28"/>
  <c r="M451" i="28"/>
  <c r="M452" i="28"/>
  <c r="M453" i="28"/>
  <c r="M454" i="28"/>
  <c r="M455" i="28"/>
  <c r="M456" i="28"/>
  <c r="M457" i="28"/>
  <c r="M458" i="28"/>
  <c r="M459" i="28"/>
  <c r="M460" i="28"/>
  <c r="M461" i="28"/>
  <c r="M462" i="28"/>
  <c r="M463" i="28"/>
  <c r="M464" i="28"/>
  <c r="M465" i="28"/>
  <c r="M466" i="28"/>
  <c r="M467" i="28"/>
  <c r="M468" i="28"/>
  <c r="M469" i="28"/>
  <c r="M470" i="28"/>
  <c r="M471" i="28"/>
  <c r="M472" i="28"/>
  <c r="M473" i="28"/>
  <c r="M474" i="28"/>
  <c r="M475" i="28"/>
  <c r="M476" i="28"/>
  <c r="M477" i="28"/>
  <c r="M478" i="28"/>
  <c r="M479" i="28"/>
  <c r="M480" i="28"/>
  <c r="M481" i="28"/>
  <c r="M482" i="28"/>
  <c r="M483" i="28"/>
  <c r="M484" i="28"/>
  <c r="M485" i="28"/>
  <c r="M486" i="28"/>
  <c r="M487" i="28"/>
  <c r="M488" i="28"/>
  <c r="M489" i="28"/>
  <c r="M490" i="28"/>
  <c r="M491" i="28"/>
  <c r="M492" i="28"/>
  <c r="M493" i="28"/>
  <c r="M494" i="28"/>
  <c r="M495" i="28"/>
  <c r="M496" i="28"/>
  <c r="M497" i="28"/>
  <c r="M498" i="28"/>
  <c r="M499" i="28"/>
  <c r="M500" i="28"/>
  <c r="M501" i="28"/>
  <c r="M502" i="28"/>
  <c r="M503" i="28"/>
  <c r="M504" i="28"/>
  <c r="M505" i="28"/>
  <c r="M506" i="28"/>
  <c r="M507" i="28"/>
  <c r="M508" i="28"/>
  <c r="M509" i="28"/>
  <c r="M510" i="28"/>
  <c r="M511" i="28"/>
  <c r="M512" i="28"/>
  <c r="M513" i="28"/>
  <c r="M514" i="28"/>
  <c r="M515" i="28"/>
  <c r="M516" i="28"/>
  <c r="M517" i="28"/>
  <c r="M518" i="28"/>
  <c r="M519" i="28"/>
  <c r="M520" i="28"/>
  <c r="M521" i="28"/>
  <c r="M522" i="28"/>
  <c r="M523" i="28"/>
  <c r="M524" i="28"/>
  <c r="M525" i="28"/>
  <c r="M526" i="28"/>
  <c r="M527" i="28"/>
  <c r="M528" i="28"/>
  <c r="M529" i="28"/>
  <c r="M530" i="28"/>
  <c r="M531" i="28"/>
  <c r="M532" i="28"/>
  <c r="M533" i="28"/>
  <c r="M534" i="28"/>
  <c r="M535" i="28"/>
  <c r="M536" i="28"/>
  <c r="M537" i="28"/>
  <c r="M538" i="28"/>
  <c r="M539" i="28"/>
  <c r="M540" i="28"/>
  <c r="M541" i="28"/>
  <c r="M542" i="28"/>
  <c r="M543" i="28"/>
  <c r="M544" i="28"/>
  <c r="M545" i="28"/>
  <c r="M546" i="28"/>
  <c r="M547" i="28"/>
  <c r="M548" i="28"/>
  <c r="M549" i="28"/>
  <c r="M550" i="28"/>
  <c r="M551" i="28"/>
  <c r="M552" i="28"/>
  <c r="M553" i="28"/>
  <c r="M554" i="28"/>
  <c r="M555" i="28"/>
  <c r="M556" i="28"/>
  <c r="M557" i="28"/>
  <c r="M558" i="28"/>
  <c r="M559" i="28"/>
  <c r="M560" i="28"/>
  <c r="M561" i="28"/>
  <c r="M562" i="28"/>
  <c r="M563" i="28"/>
  <c r="M564" i="28"/>
  <c r="M565" i="28"/>
  <c r="M566" i="28"/>
  <c r="M567" i="28"/>
  <c r="M568" i="28"/>
  <c r="M569" i="28"/>
  <c r="M570" i="28"/>
  <c r="M571" i="28"/>
  <c r="M572" i="28"/>
  <c r="M573" i="28"/>
  <c r="M574" i="28"/>
  <c r="M575" i="28"/>
  <c r="M576" i="28"/>
  <c r="M577" i="28"/>
  <c r="M578" i="28"/>
  <c r="M579" i="28"/>
  <c r="M580" i="28"/>
  <c r="M581" i="28"/>
  <c r="M582" i="28"/>
  <c r="M583" i="28"/>
  <c r="M584" i="28"/>
  <c r="M585" i="28"/>
  <c r="M586" i="28"/>
  <c r="M587" i="28"/>
  <c r="M588" i="28"/>
  <c r="M589" i="28"/>
  <c r="M590" i="28"/>
  <c r="M591" i="28"/>
  <c r="M592" i="28"/>
  <c r="M593" i="28"/>
  <c r="M594" i="28"/>
  <c r="M595" i="28"/>
  <c r="M596" i="28"/>
  <c r="M597" i="28"/>
  <c r="M598" i="28"/>
  <c r="M599" i="28"/>
  <c r="M600" i="28"/>
  <c r="M601" i="28"/>
  <c r="M602" i="28"/>
  <c r="M603" i="28"/>
  <c r="M604" i="28"/>
  <c r="M605" i="28"/>
  <c r="M606" i="28"/>
  <c r="M607" i="28"/>
  <c r="M608" i="28"/>
  <c r="M609" i="28"/>
  <c r="M610" i="28"/>
  <c r="M611" i="28"/>
  <c r="M612" i="28"/>
  <c r="M613" i="28"/>
  <c r="M614" i="28"/>
  <c r="M615" i="28"/>
  <c r="M616" i="28"/>
  <c r="M617" i="28"/>
  <c r="M618" i="28"/>
  <c r="M619" i="28"/>
  <c r="M620" i="28"/>
  <c r="M621" i="28"/>
  <c r="M622" i="28"/>
  <c r="M623" i="28"/>
  <c r="M624" i="28"/>
  <c r="M625" i="28"/>
  <c r="M626" i="28"/>
  <c r="M627" i="28"/>
  <c r="M628" i="28"/>
  <c r="M629" i="28"/>
  <c r="M630" i="28"/>
  <c r="M631" i="28"/>
  <c r="M632" i="28"/>
  <c r="M633" i="28"/>
  <c r="M634" i="28"/>
  <c r="M635" i="28"/>
  <c r="M636" i="28"/>
  <c r="M637" i="28"/>
  <c r="M638" i="28"/>
  <c r="M639" i="28"/>
  <c r="M640" i="28"/>
  <c r="M641" i="28"/>
  <c r="M642" i="28"/>
  <c r="M643" i="28"/>
  <c r="M644" i="28"/>
  <c r="M645" i="28"/>
  <c r="M646" i="28"/>
  <c r="M647" i="28"/>
  <c r="M648" i="28"/>
  <c r="M649" i="28"/>
  <c r="M650" i="28"/>
  <c r="M651" i="28"/>
  <c r="M652" i="28"/>
  <c r="M653" i="28"/>
  <c r="M654" i="28"/>
  <c r="M655" i="28"/>
  <c r="M656" i="28"/>
  <c r="M657" i="28"/>
  <c r="M658" i="28"/>
  <c r="M659" i="28"/>
  <c r="M660" i="28"/>
  <c r="M661" i="28"/>
  <c r="M662" i="28"/>
  <c r="M663" i="28"/>
  <c r="M664" i="28"/>
  <c r="M665" i="28"/>
  <c r="M666" i="28"/>
  <c r="M667" i="28"/>
  <c r="M668" i="28"/>
  <c r="M669" i="28"/>
  <c r="M670" i="28"/>
  <c r="M671" i="28"/>
  <c r="M672" i="28"/>
  <c r="M673" i="28"/>
  <c r="M674" i="28"/>
  <c r="M675" i="28"/>
  <c r="M676" i="28"/>
  <c r="M677" i="28"/>
  <c r="M678" i="28"/>
  <c r="M679" i="28"/>
  <c r="M680" i="28"/>
  <c r="M681" i="28"/>
  <c r="M682" i="28"/>
  <c r="M683" i="28"/>
  <c r="M684" i="28"/>
  <c r="M685" i="28"/>
  <c r="M686" i="28"/>
  <c r="M687" i="28"/>
  <c r="M688" i="28"/>
  <c r="M689" i="28"/>
  <c r="M690" i="28"/>
  <c r="M691" i="28"/>
  <c r="M692" i="28"/>
  <c r="M693" i="28"/>
  <c r="M694" i="28"/>
  <c r="M695" i="28"/>
  <c r="M696" i="28"/>
  <c r="M697" i="28"/>
  <c r="M698" i="28"/>
  <c r="M699" i="28"/>
  <c r="M700" i="28"/>
  <c r="M701" i="28"/>
  <c r="M702" i="28"/>
  <c r="M703" i="28"/>
  <c r="M704" i="28"/>
  <c r="M705" i="28"/>
  <c r="M706" i="28"/>
  <c r="M707" i="28"/>
  <c r="M708" i="28"/>
  <c r="M709" i="28"/>
  <c r="M710" i="28"/>
  <c r="M711" i="28"/>
  <c r="M712" i="28"/>
  <c r="M713" i="28"/>
  <c r="M714" i="28"/>
  <c r="M715" i="28"/>
  <c r="M716" i="28"/>
  <c r="M717" i="28"/>
  <c r="M718" i="28"/>
  <c r="M719" i="28"/>
  <c r="M720" i="28"/>
  <c r="M721" i="28"/>
  <c r="M722" i="28"/>
  <c r="M723" i="28"/>
  <c r="M724" i="28"/>
  <c r="M725" i="28"/>
  <c r="M726" i="28"/>
  <c r="M727" i="28"/>
  <c r="M728" i="28"/>
  <c r="M729" i="28"/>
  <c r="M730" i="28"/>
  <c r="M731" i="28"/>
  <c r="M732" i="28"/>
  <c r="M733" i="28"/>
  <c r="M734" i="28"/>
  <c r="M735" i="28"/>
  <c r="M736" i="28"/>
  <c r="M737" i="28"/>
  <c r="M738" i="28"/>
  <c r="M739" i="28"/>
  <c r="M740" i="28"/>
  <c r="M741" i="28"/>
  <c r="M742" i="28"/>
  <c r="M743" i="28"/>
  <c r="M744" i="28"/>
  <c r="M745" i="28"/>
  <c r="M746" i="28"/>
  <c r="M747" i="28"/>
  <c r="M748" i="28"/>
  <c r="M749" i="28"/>
  <c r="M750" i="28"/>
  <c r="M751" i="28"/>
  <c r="M752" i="28"/>
  <c r="M753" i="28"/>
  <c r="M754" i="28"/>
  <c r="M755" i="28"/>
  <c r="M756" i="28"/>
  <c r="M757" i="28"/>
  <c r="M758" i="28"/>
  <c r="M759" i="28"/>
  <c r="M760" i="28"/>
  <c r="M761" i="28"/>
  <c r="M762" i="28"/>
  <c r="M763" i="28"/>
  <c r="M764" i="28"/>
  <c r="M765" i="28"/>
  <c r="M766" i="28"/>
  <c r="M767" i="28"/>
  <c r="M768" i="28"/>
  <c r="M769" i="28"/>
  <c r="M770" i="28"/>
  <c r="M771" i="28"/>
  <c r="M772" i="28"/>
  <c r="M773" i="28"/>
  <c r="M774" i="28"/>
  <c r="M775" i="28"/>
  <c r="M776" i="28"/>
  <c r="M777" i="28"/>
  <c r="M778" i="28"/>
  <c r="M779" i="28"/>
  <c r="M780" i="28"/>
  <c r="M781" i="28"/>
  <c r="M782" i="28"/>
  <c r="M783" i="28"/>
  <c r="M784" i="28"/>
  <c r="M785" i="28"/>
  <c r="M786" i="28"/>
  <c r="M787" i="28"/>
  <c r="M788" i="28"/>
  <c r="M789" i="28"/>
  <c r="M790" i="28"/>
  <c r="M791" i="28"/>
  <c r="M792" i="28"/>
  <c r="M793" i="28"/>
  <c r="M794" i="28"/>
  <c r="M795" i="28"/>
  <c r="M796" i="28"/>
  <c r="M797" i="28"/>
  <c r="M798" i="28"/>
  <c r="M799" i="28"/>
  <c r="M800" i="28"/>
  <c r="M801" i="28"/>
  <c r="M802" i="28"/>
  <c r="M803" i="28"/>
  <c r="M804" i="28"/>
  <c r="M805" i="28"/>
  <c r="M806" i="28"/>
  <c r="M807" i="28"/>
  <c r="M808" i="28"/>
  <c r="M809" i="28"/>
  <c r="M810" i="28"/>
  <c r="M811" i="28"/>
  <c r="M812" i="28"/>
  <c r="M813" i="28"/>
  <c r="M814" i="28"/>
  <c r="M815" i="28"/>
  <c r="M816" i="28"/>
  <c r="M817" i="28"/>
  <c r="M818" i="28"/>
  <c r="M819" i="28"/>
  <c r="M820" i="28"/>
  <c r="M821" i="28"/>
  <c r="M822" i="28"/>
  <c r="M823" i="28"/>
  <c r="M824" i="28"/>
  <c r="M825" i="28"/>
  <c r="M826" i="28"/>
  <c r="M827" i="28"/>
  <c r="M828" i="28"/>
  <c r="M829" i="28"/>
  <c r="M830" i="28"/>
  <c r="M831" i="28"/>
  <c r="M832" i="28"/>
  <c r="M833" i="28"/>
  <c r="M834" i="28"/>
  <c r="M835" i="28"/>
  <c r="M836" i="28"/>
  <c r="M837" i="28"/>
  <c r="M838" i="28"/>
  <c r="M839" i="28"/>
  <c r="M840" i="28"/>
  <c r="M841" i="28"/>
  <c r="M842" i="28"/>
  <c r="M843" i="28"/>
  <c r="M844" i="28"/>
  <c r="M845" i="28"/>
  <c r="M846" i="28"/>
  <c r="M847" i="28"/>
  <c r="M848" i="28"/>
  <c r="M849" i="28"/>
  <c r="M850" i="28"/>
  <c r="M851" i="28"/>
  <c r="M852" i="28"/>
  <c r="M853" i="28"/>
  <c r="M854" i="28"/>
  <c r="M855" i="28"/>
  <c r="M856" i="28"/>
  <c r="M857" i="28"/>
  <c r="M858" i="28"/>
  <c r="M859" i="28"/>
  <c r="M860" i="28"/>
  <c r="M861" i="28"/>
  <c r="M862" i="28"/>
  <c r="M863" i="28"/>
  <c r="M864" i="28"/>
  <c r="M865" i="28"/>
  <c r="M866" i="28"/>
  <c r="M867" i="28"/>
  <c r="M868" i="28"/>
  <c r="M869" i="28"/>
  <c r="M870" i="28"/>
  <c r="M871" i="28"/>
  <c r="M872" i="28"/>
  <c r="M873" i="28"/>
  <c r="M874" i="28"/>
  <c r="M875" i="28"/>
  <c r="M876" i="28"/>
  <c r="M877" i="28"/>
  <c r="M878" i="28"/>
  <c r="M879" i="28"/>
  <c r="M880" i="28"/>
  <c r="M881" i="28"/>
  <c r="M882" i="28"/>
  <c r="M883" i="28"/>
  <c r="M884" i="28"/>
  <c r="M885" i="28"/>
  <c r="M886" i="28"/>
  <c r="M887" i="28"/>
  <c r="M888" i="28"/>
  <c r="M889" i="28"/>
  <c r="M890" i="28"/>
  <c r="M891" i="28"/>
  <c r="M892" i="28"/>
  <c r="M893" i="28"/>
  <c r="M894" i="28"/>
  <c r="M895" i="28"/>
  <c r="M896" i="28"/>
  <c r="M897" i="28"/>
  <c r="M898" i="28"/>
  <c r="M899" i="28"/>
  <c r="M900" i="28"/>
  <c r="M901" i="28"/>
  <c r="M902" i="28"/>
  <c r="M903" i="28"/>
  <c r="M904" i="28"/>
  <c r="M905" i="28"/>
  <c r="M906" i="28"/>
  <c r="M907" i="28"/>
  <c r="M908" i="28"/>
  <c r="M909" i="28"/>
  <c r="M910" i="28"/>
  <c r="M911" i="28"/>
  <c r="M912" i="28"/>
  <c r="M913" i="28"/>
  <c r="M914" i="28"/>
  <c r="M915" i="28"/>
  <c r="M916" i="28"/>
  <c r="M917" i="28"/>
  <c r="M918" i="28"/>
  <c r="M919" i="28"/>
  <c r="M920" i="28"/>
  <c r="M921" i="28"/>
  <c r="M922" i="28"/>
  <c r="M923" i="28"/>
  <c r="M924" i="28"/>
  <c r="M925" i="28"/>
  <c r="M926" i="28"/>
  <c r="M927" i="28"/>
  <c r="M928" i="28"/>
  <c r="M929" i="28"/>
  <c r="M930" i="28"/>
  <c r="M931" i="28"/>
  <c r="M932" i="28"/>
  <c r="M933" i="28"/>
  <c r="M934" i="28"/>
  <c r="M935" i="28"/>
  <c r="M936" i="28"/>
  <c r="M937" i="28"/>
  <c r="M938" i="28"/>
  <c r="M939" i="28"/>
  <c r="M940" i="28"/>
  <c r="M941" i="28"/>
  <c r="M942" i="28"/>
  <c r="M943" i="28"/>
  <c r="M944" i="28"/>
  <c r="M945" i="28"/>
  <c r="M946" i="28"/>
  <c r="M947" i="28"/>
  <c r="M948" i="28"/>
  <c r="M949" i="28"/>
  <c r="M950" i="28"/>
  <c r="M951" i="28"/>
  <c r="M952" i="28"/>
  <c r="M953" i="28"/>
  <c r="M954" i="28"/>
  <c r="M955" i="28"/>
  <c r="M956" i="28"/>
  <c r="M957" i="28"/>
  <c r="M958" i="28"/>
  <c r="M959" i="28"/>
  <c r="M960" i="28"/>
  <c r="M961" i="28"/>
  <c r="M962" i="28"/>
  <c r="M963" i="28"/>
  <c r="M964" i="28"/>
  <c r="M965" i="28"/>
  <c r="M966" i="28"/>
  <c r="M967" i="28"/>
  <c r="M968" i="28"/>
  <c r="M969" i="28"/>
  <c r="M970" i="28"/>
  <c r="M971" i="28"/>
  <c r="M972" i="28"/>
  <c r="M973" i="28"/>
  <c r="M974" i="28"/>
  <c r="M975" i="28"/>
  <c r="M976" i="28"/>
  <c r="M977" i="28"/>
  <c r="M978" i="28"/>
  <c r="M979" i="28"/>
  <c r="M980" i="28"/>
  <c r="M981" i="28"/>
  <c r="M982" i="28"/>
  <c r="M983" i="28"/>
  <c r="M984" i="28"/>
  <c r="M985" i="28"/>
  <c r="M986" i="28"/>
  <c r="M987" i="28"/>
  <c r="M988" i="28"/>
  <c r="M989" i="28"/>
  <c r="M990" i="28"/>
  <c r="M991" i="28"/>
  <c r="M992" i="28"/>
  <c r="M993" i="28"/>
  <c r="M994" i="28"/>
  <c r="M995" i="28"/>
  <c r="M996" i="28"/>
  <c r="M997" i="28"/>
  <c r="M998" i="28"/>
  <c r="M999" i="28"/>
  <c r="M1000" i="28"/>
  <c r="M1001" i="28"/>
  <c r="M1002" i="28"/>
  <c r="M1003" i="28"/>
  <c r="M1004" i="28"/>
  <c r="M1005" i="28"/>
  <c r="M1006" i="28"/>
  <c r="M1007" i="28"/>
  <c r="M1008" i="28"/>
  <c r="M1009" i="28"/>
  <c r="M1010" i="28"/>
  <c r="M1011" i="28"/>
  <c r="M1012" i="28"/>
  <c r="M1013" i="28"/>
  <c r="M1014" i="28"/>
  <c r="M1015" i="28"/>
  <c r="M1016" i="28"/>
  <c r="M1017" i="28"/>
  <c r="M1018" i="28"/>
  <c r="M1019" i="28"/>
  <c r="M1020" i="28"/>
  <c r="M1021" i="28"/>
  <c r="M1022" i="28"/>
  <c r="M1023" i="28"/>
  <c r="M1024" i="28"/>
  <c r="M1025" i="28"/>
  <c r="M1026" i="28"/>
  <c r="M1027" i="28"/>
  <c r="M1028" i="28"/>
  <c r="M1029" i="28"/>
  <c r="M1030" i="28"/>
  <c r="M1031" i="28"/>
  <c r="M1032" i="28"/>
  <c r="M1033" i="28"/>
  <c r="M1034" i="28"/>
  <c r="M1035" i="28"/>
  <c r="M1036" i="28"/>
  <c r="M1037" i="28"/>
  <c r="M1038" i="28"/>
  <c r="M1039" i="28"/>
  <c r="M1040" i="28"/>
  <c r="M1041" i="28"/>
  <c r="M1042" i="28"/>
  <c r="M1043" i="28"/>
  <c r="M1044" i="28"/>
  <c r="M1045" i="28"/>
  <c r="M1046" i="28"/>
  <c r="M1047" i="28"/>
  <c r="M1048" i="28"/>
  <c r="M1049" i="28"/>
  <c r="M1050" i="28"/>
  <c r="M1051" i="28"/>
  <c r="M1052" i="28"/>
  <c r="M1053" i="28"/>
  <c r="M1054" i="28"/>
  <c r="M1055" i="28"/>
  <c r="M1056" i="28"/>
  <c r="M1057" i="28"/>
  <c r="M1058" i="28"/>
  <c r="M1059" i="28"/>
  <c r="M1060" i="28"/>
  <c r="M1061" i="28"/>
  <c r="M1062" i="28"/>
  <c r="M1063" i="28"/>
  <c r="M1064" i="28"/>
  <c r="M1065" i="28"/>
  <c r="M1066" i="28"/>
  <c r="M1067" i="28"/>
  <c r="M1068" i="28"/>
  <c r="M1069" i="28"/>
  <c r="M1070" i="28"/>
  <c r="M1071" i="28"/>
  <c r="M1072" i="28"/>
  <c r="M1073" i="28"/>
  <c r="M1074" i="28"/>
  <c r="M1075" i="28"/>
  <c r="M1076" i="28"/>
  <c r="M1077" i="28"/>
  <c r="M1078" i="28"/>
  <c r="M1079" i="28"/>
  <c r="M1080" i="28"/>
  <c r="M1081" i="28"/>
  <c r="M1082" i="28"/>
  <c r="M1083" i="28"/>
  <c r="M1084" i="28"/>
  <c r="M1085" i="28"/>
  <c r="M1086" i="28"/>
  <c r="M1087" i="28"/>
  <c r="M1088" i="28"/>
  <c r="M1089" i="28"/>
  <c r="M1090" i="28"/>
  <c r="M1091" i="28"/>
  <c r="M1092" i="28"/>
  <c r="M1093" i="28"/>
  <c r="M1094" i="28"/>
  <c r="M1095" i="28"/>
  <c r="M1096" i="28"/>
  <c r="M1097" i="28"/>
  <c r="M1098" i="28"/>
  <c r="M1099" i="28"/>
  <c r="M1100" i="28"/>
  <c r="M1101" i="28"/>
  <c r="M1102" i="28"/>
  <c r="M1103" i="28"/>
  <c r="M1104" i="28"/>
  <c r="M1105" i="28"/>
  <c r="M1106" i="28"/>
  <c r="M1107" i="28"/>
  <c r="M1108" i="28"/>
  <c r="M1109" i="28"/>
  <c r="M1110" i="28"/>
  <c r="M1111" i="28"/>
  <c r="M1112" i="28"/>
  <c r="M1113" i="28"/>
  <c r="M1114" i="28"/>
  <c r="M1115" i="28"/>
  <c r="M1116" i="28"/>
  <c r="M1117" i="28"/>
  <c r="M1118" i="28"/>
  <c r="M1119" i="28"/>
  <c r="M1120" i="28"/>
  <c r="M1121" i="28"/>
  <c r="M1122" i="28"/>
  <c r="M1123" i="28"/>
  <c r="M1124" i="28"/>
  <c r="M1125" i="28"/>
  <c r="M1126" i="28"/>
  <c r="M1127" i="28"/>
  <c r="M1128" i="28"/>
  <c r="M1129" i="28"/>
  <c r="M1130" i="28"/>
  <c r="M1131" i="28"/>
  <c r="M1132" i="28"/>
  <c r="M1133" i="28"/>
  <c r="M1134" i="28"/>
  <c r="M1135" i="28"/>
  <c r="M1136" i="28"/>
  <c r="M1137" i="28"/>
  <c r="M1138" i="28"/>
  <c r="M1139" i="28"/>
  <c r="M1140" i="28"/>
  <c r="M1141" i="28"/>
  <c r="M1142" i="28"/>
  <c r="M1143" i="28"/>
  <c r="M1144" i="28"/>
  <c r="M1145" i="28"/>
  <c r="M1146" i="28"/>
  <c r="M1147" i="28"/>
  <c r="M1148" i="28"/>
  <c r="M1149" i="28"/>
  <c r="M1150" i="28"/>
  <c r="M1151" i="28"/>
  <c r="M1152" i="28"/>
  <c r="M1153" i="28"/>
  <c r="M1154" i="28"/>
  <c r="M1155" i="28"/>
  <c r="M1156" i="28"/>
  <c r="M1157" i="28"/>
  <c r="M1158" i="28"/>
  <c r="M1159" i="28"/>
  <c r="M1160" i="28"/>
  <c r="M1161" i="28"/>
  <c r="M1162" i="28"/>
  <c r="M1163" i="28"/>
  <c r="M1164" i="28"/>
  <c r="M1165" i="28"/>
  <c r="M1166" i="28"/>
  <c r="M1167" i="28"/>
  <c r="M1168" i="28"/>
  <c r="M1169" i="28"/>
  <c r="M1170" i="28"/>
  <c r="M1171" i="28"/>
  <c r="M1172" i="28"/>
  <c r="M1173" i="28"/>
  <c r="M1174" i="28"/>
  <c r="M1175" i="28"/>
  <c r="M1176" i="28"/>
  <c r="M1177" i="28"/>
  <c r="M1178" i="28"/>
  <c r="M1179" i="28"/>
  <c r="M1180" i="28"/>
  <c r="M1181" i="28"/>
  <c r="M1182" i="28"/>
  <c r="M1183" i="28"/>
  <c r="M1184" i="28"/>
  <c r="M1185" i="28"/>
  <c r="M1186" i="28"/>
  <c r="M1187" i="28"/>
  <c r="M1188" i="28"/>
  <c r="M1189" i="28"/>
  <c r="M1190" i="28"/>
  <c r="M1191" i="28"/>
  <c r="M1192" i="28"/>
  <c r="M1193" i="28"/>
  <c r="M1194" i="28"/>
  <c r="M1195" i="28"/>
  <c r="M1196" i="28"/>
  <c r="M1197" i="28"/>
  <c r="M1198" i="28"/>
  <c r="M1199" i="28"/>
  <c r="M1200" i="28"/>
  <c r="M1201" i="28"/>
  <c r="M1202" i="28"/>
  <c r="M1203" i="28"/>
  <c r="M1204" i="28"/>
  <c r="M1205" i="28"/>
  <c r="M1206" i="28"/>
  <c r="M1207" i="28"/>
  <c r="M1208" i="28"/>
  <c r="M1209" i="28"/>
  <c r="M1210" i="28"/>
  <c r="M1211" i="28"/>
  <c r="M1212" i="28"/>
  <c r="M1213" i="28"/>
  <c r="M1214" i="28"/>
  <c r="M1215" i="28"/>
  <c r="M1216" i="28"/>
  <c r="M1217" i="28"/>
  <c r="M1218" i="28"/>
  <c r="M1219" i="28"/>
  <c r="M1220" i="28"/>
  <c r="M1221" i="28"/>
  <c r="M1222" i="28"/>
  <c r="M1223" i="28"/>
  <c r="M1224" i="28"/>
  <c r="M1225" i="28"/>
  <c r="M1226" i="28"/>
  <c r="M1227" i="28"/>
  <c r="M1228" i="28"/>
  <c r="M1229" i="28"/>
  <c r="M1230" i="28"/>
  <c r="M1231" i="28"/>
  <c r="M1232" i="28"/>
  <c r="M1233" i="28"/>
  <c r="M1234" i="28"/>
  <c r="M1235" i="28"/>
  <c r="M1236" i="28"/>
  <c r="M1237" i="28"/>
  <c r="M1238" i="28"/>
  <c r="M1239" i="28"/>
  <c r="M1240" i="28"/>
  <c r="M1241" i="28"/>
  <c r="M1242" i="28"/>
  <c r="M1243" i="28"/>
  <c r="M1244" i="28"/>
  <c r="M1245" i="28"/>
  <c r="M1246" i="28"/>
  <c r="M1247" i="28"/>
  <c r="M1248" i="28"/>
  <c r="M1249" i="28"/>
  <c r="M1250" i="28"/>
  <c r="M1251" i="28"/>
  <c r="M1252" i="28"/>
  <c r="M1253" i="28"/>
  <c r="M1254" i="28"/>
  <c r="M1255" i="28"/>
  <c r="M1256" i="28"/>
  <c r="M1257" i="28"/>
  <c r="M1258" i="28"/>
  <c r="M1259" i="28"/>
  <c r="M1260" i="28"/>
  <c r="M1261" i="28"/>
  <c r="M1262" i="28"/>
  <c r="M1263" i="28"/>
  <c r="M1264" i="28"/>
  <c r="M1265" i="28"/>
  <c r="M1266" i="28"/>
  <c r="M1267" i="28"/>
  <c r="M1268" i="28"/>
  <c r="M1269" i="28"/>
  <c r="M1270" i="28"/>
  <c r="M1271" i="28"/>
  <c r="M1272" i="28"/>
  <c r="M1273" i="28"/>
  <c r="M1274" i="28"/>
  <c r="M1275" i="28"/>
  <c r="M1276" i="28"/>
  <c r="M1277" i="28"/>
  <c r="M1278" i="28"/>
  <c r="M1279" i="28"/>
  <c r="M1280" i="28"/>
  <c r="M1281" i="28"/>
  <c r="M1282" i="28"/>
  <c r="M1283" i="28"/>
  <c r="M1284" i="28"/>
  <c r="M1285" i="28"/>
  <c r="M1286" i="28"/>
  <c r="M1287" i="28"/>
  <c r="M1288" i="28"/>
  <c r="M1289" i="28"/>
  <c r="M1290" i="28"/>
  <c r="M1291" i="28"/>
  <c r="M1292" i="28"/>
  <c r="M1293" i="28"/>
  <c r="M1294" i="28"/>
  <c r="M1295" i="28"/>
  <c r="M1296" i="28"/>
  <c r="M1297" i="28"/>
  <c r="M1298" i="28"/>
  <c r="M1299" i="28"/>
  <c r="M1300" i="28"/>
  <c r="M1301" i="28"/>
  <c r="M1302" i="28"/>
  <c r="M1303" i="28"/>
  <c r="M1304" i="28"/>
  <c r="M1305" i="28"/>
  <c r="M1306" i="28"/>
  <c r="M1307" i="28"/>
  <c r="M1308" i="28"/>
  <c r="M1309" i="28"/>
  <c r="M1310" i="28"/>
  <c r="M1311" i="28"/>
  <c r="M1312" i="28"/>
  <c r="M1313" i="28"/>
  <c r="M1314" i="28"/>
  <c r="M1315" i="28"/>
  <c r="M1316" i="28"/>
  <c r="M1317" i="28"/>
  <c r="M1318" i="28"/>
  <c r="M1319" i="28"/>
  <c r="M1320" i="28"/>
  <c r="M1321" i="28"/>
  <c r="M1322" i="28"/>
  <c r="M1323" i="28"/>
  <c r="M1324" i="28"/>
  <c r="M1325" i="28"/>
  <c r="M1326" i="28"/>
  <c r="M1327" i="28"/>
  <c r="M1328" i="28"/>
  <c r="M1329" i="28"/>
  <c r="M1330" i="28"/>
  <c r="M1331" i="28"/>
  <c r="M1332" i="28"/>
  <c r="M1333" i="28"/>
  <c r="M1334" i="28"/>
  <c r="M1335" i="28"/>
  <c r="M1336" i="28"/>
  <c r="M1337" i="28"/>
  <c r="M1338" i="28"/>
  <c r="M1339" i="28"/>
  <c r="M1340" i="28"/>
  <c r="M1341" i="28"/>
  <c r="M1342" i="28"/>
  <c r="M1343" i="28"/>
  <c r="M1344" i="28"/>
  <c r="M1345" i="28"/>
  <c r="M1346" i="28"/>
  <c r="M1347" i="28"/>
  <c r="M1348" i="28"/>
  <c r="M1349" i="28"/>
  <c r="M1350" i="28"/>
  <c r="M1351" i="28"/>
  <c r="M1352" i="28"/>
  <c r="M1353" i="28"/>
  <c r="M1354" i="28"/>
  <c r="M1355" i="28"/>
  <c r="M1356" i="28"/>
  <c r="M1357" i="28"/>
  <c r="M1358" i="28"/>
  <c r="M1359" i="28"/>
  <c r="M1360" i="28"/>
  <c r="M1361" i="28"/>
  <c r="M1362" i="28"/>
  <c r="M1363" i="28"/>
  <c r="M1364" i="28"/>
  <c r="M1365" i="28"/>
  <c r="M1366" i="28"/>
  <c r="M1367" i="28"/>
  <c r="M1368" i="28"/>
  <c r="M1369" i="28"/>
  <c r="M1370" i="28"/>
  <c r="M1371" i="28"/>
  <c r="M1372" i="28"/>
  <c r="M1373" i="28"/>
  <c r="M1374" i="28"/>
  <c r="M1375" i="28"/>
  <c r="M1376" i="28"/>
  <c r="M1377" i="28"/>
  <c r="M1378" i="28"/>
  <c r="M1379" i="28"/>
  <c r="M1380" i="28"/>
  <c r="M1381" i="28"/>
  <c r="M1382" i="28"/>
  <c r="M1383" i="28"/>
  <c r="M1384" i="28"/>
  <c r="M1385" i="28"/>
  <c r="M1386" i="28"/>
  <c r="M1387" i="28"/>
  <c r="M1388" i="28"/>
  <c r="M1389" i="28"/>
  <c r="M1390" i="28"/>
  <c r="M1391" i="28"/>
  <c r="M1392" i="28"/>
  <c r="M1393" i="28"/>
  <c r="M1394" i="28"/>
  <c r="M1395" i="28"/>
  <c r="M1396" i="28"/>
  <c r="M1397" i="28"/>
  <c r="M1398" i="28"/>
  <c r="M1399" i="28"/>
  <c r="M1400" i="28"/>
  <c r="M1401" i="28"/>
  <c r="M1402" i="28"/>
  <c r="M1403" i="28"/>
  <c r="M1404" i="28"/>
  <c r="M1405" i="28"/>
  <c r="M1406" i="28"/>
  <c r="M1407" i="28"/>
  <c r="M1408" i="28"/>
  <c r="M1409" i="28"/>
  <c r="M1410" i="28"/>
  <c r="M1411" i="28"/>
  <c r="M1412" i="28"/>
  <c r="M1413" i="28"/>
  <c r="M1414" i="28"/>
  <c r="M1415" i="28"/>
  <c r="M1416" i="28"/>
  <c r="M1417" i="28"/>
  <c r="M1418" i="28"/>
  <c r="M1419" i="28"/>
  <c r="M1420" i="28"/>
  <c r="M1421" i="28"/>
  <c r="M1422" i="28"/>
  <c r="M1423" i="28"/>
  <c r="M1424" i="28"/>
  <c r="M1425" i="28"/>
  <c r="M1426" i="28"/>
  <c r="M1427" i="28"/>
  <c r="M1428" i="28"/>
  <c r="M1429" i="28"/>
  <c r="M1430" i="28"/>
  <c r="M1431" i="28"/>
  <c r="M1432" i="28"/>
  <c r="M1433" i="28"/>
  <c r="M1434" i="28"/>
  <c r="M1435" i="28"/>
  <c r="M1436" i="28"/>
  <c r="M1437" i="28"/>
  <c r="M1438" i="28"/>
  <c r="M1439" i="28"/>
  <c r="M1440" i="28"/>
  <c r="M1441" i="28"/>
  <c r="M1442" i="28"/>
  <c r="M1443" i="28"/>
  <c r="M1444" i="28"/>
  <c r="M1445" i="28"/>
  <c r="M1446" i="28"/>
  <c r="M1447" i="28"/>
  <c r="M1448" i="28"/>
  <c r="M1449" i="28"/>
  <c r="M1450" i="28"/>
  <c r="M1451" i="28"/>
  <c r="M1452" i="28"/>
  <c r="M1453" i="28"/>
  <c r="M1454" i="28"/>
  <c r="M1455" i="28"/>
  <c r="M1456" i="28"/>
  <c r="M1457" i="28"/>
  <c r="M1458" i="28"/>
  <c r="M1459" i="28"/>
  <c r="M1460" i="28"/>
  <c r="M1461" i="28"/>
  <c r="M1462" i="28"/>
  <c r="M1463" i="28"/>
  <c r="M1464" i="28"/>
  <c r="M1465" i="28"/>
  <c r="M1466" i="28"/>
  <c r="M1467" i="28"/>
  <c r="M1468" i="28"/>
  <c r="M1469" i="28"/>
  <c r="M1470" i="28"/>
  <c r="M1471" i="28"/>
  <c r="M1472" i="28"/>
  <c r="M1473" i="28"/>
  <c r="M1474" i="28"/>
  <c r="M1475" i="28"/>
  <c r="M1476" i="28"/>
  <c r="M1477" i="28"/>
  <c r="M1478" i="28"/>
  <c r="M1479" i="28"/>
  <c r="M1480" i="28"/>
  <c r="M1481" i="28"/>
  <c r="M1482" i="28"/>
  <c r="M1483" i="28"/>
  <c r="M1484" i="28"/>
  <c r="M1485" i="28"/>
  <c r="M1486" i="28"/>
  <c r="M1487" i="28"/>
  <c r="M1488" i="28"/>
  <c r="M1489" i="28"/>
  <c r="M1490" i="28"/>
  <c r="M1491" i="28"/>
  <c r="M1492" i="28"/>
  <c r="M1493" i="28"/>
  <c r="M1494" i="28"/>
  <c r="M1495" i="28"/>
  <c r="M1496" i="28"/>
  <c r="M1497" i="28"/>
  <c r="M1498" i="28"/>
  <c r="M1499" i="28"/>
  <c r="M1500" i="28"/>
  <c r="M1501" i="28"/>
  <c r="M1502" i="28"/>
  <c r="M1503" i="28"/>
  <c r="M1504" i="28"/>
  <c r="M1505" i="28"/>
  <c r="M1506" i="28"/>
  <c r="M1507" i="28"/>
  <c r="M1508" i="28"/>
  <c r="M1509" i="28"/>
  <c r="M1510" i="28"/>
  <c r="M1511" i="28"/>
  <c r="M1512" i="28"/>
  <c r="M1513" i="28"/>
  <c r="M1514" i="28"/>
  <c r="M1515" i="28"/>
  <c r="M1516" i="28"/>
  <c r="M1517" i="28"/>
  <c r="M1518" i="28"/>
  <c r="M1519" i="28"/>
  <c r="M1520" i="28"/>
  <c r="M1521" i="28"/>
  <c r="M1522" i="28"/>
  <c r="M1523" i="28"/>
  <c r="M1524" i="28"/>
  <c r="M1525" i="28"/>
  <c r="M1526" i="28"/>
  <c r="M1527" i="28"/>
  <c r="M1528" i="28"/>
  <c r="M1529" i="28"/>
  <c r="M1530" i="28"/>
  <c r="M1531" i="28"/>
  <c r="M1532" i="28"/>
  <c r="M1533" i="28"/>
  <c r="M1534" i="28"/>
  <c r="M1535" i="28"/>
  <c r="M1536" i="28"/>
  <c r="M1537" i="28"/>
  <c r="M1538" i="28"/>
  <c r="M1539" i="28"/>
  <c r="M1540" i="28"/>
  <c r="M1541" i="28"/>
  <c r="M1542" i="28"/>
  <c r="M1543" i="28"/>
  <c r="M1544" i="28"/>
  <c r="M1545" i="28"/>
  <c r="M1546" i="28"/>
  <c r="M1547" i="28"/>
  <c r="M1548" i="28"/>
  <c r="M1549" i="28"/>
  <c r="M1550" i="28"/>
  <c r="M1551" i="28"/>
  <c r="M1552" i="28"/>
  <c r="M1553" i="28"/>
  <c r="M1554" i="28"/>
  <c r="M1555" i="28"/>
  <c r="M1556" i="28"/>
  <c r="M1557" i="28"/>
  <c r="M1558" i="28"/>
  <c r="M1559" i="28"/>
  <c r="M1560" i="28"/>
  <c r="M1561" i="28"/>
  <c r="M1562" i="28"/>
  <c r="M1563" i="28"/>
  <c r="M1564" i="28"/>
  <c r="M1565" i="28"/>
  <c r="M1566" i="28"/>
  <c r="M1567" i="28"/>
  <c r="M1568" i="28"/>
  <c r="M1569" i="28"/>
  <c r="M1570" i="28"/>
  <c r="M1571" i="28"/>
  <c r="M1572" i="28"/>
  <c r="M1573" i="28"/>
  <c r="M1574" i="28"/>
  <c r="M1575" i="28"/>
  <c r="M1576" i="28"/>
  <c r="M1577" i="28"/>
  <c r="M1578" i="28"/>
  <c r="M1579" i="28"/>
  <c r="M1580" i="28"/>
  <c r="M1581" i="28"/>
  <c r="M1582" i="28"/>
  <c r="M1583" i="28"/>
  <c r="M1584" i="28"/>
  <c r="M1585" i="28"/>
  <c r="M1586" i="28"/>
  <c r="M1587" i="28"/>
  <c r="M1588" i="28"/>
  <c r="M1589" i="28"/>
  <c r="M1590" i="28"/>
  <c r="M1591" i="28"/>
  <c r="M1592" i="28"/>
  <c r="M1593" i="28"/>
  <c r="M1594" i="28"/>
  <c r="M1595" i="28"/>
  <c r="M1596" i="28"/>
  <c r="M1597" i="28"/>
  <c r="M1598" i="28"/>
  <c r="M1599" i="28"/>
  <c r="M1600" i="28"/>
  <c r="M1601" i="28"/>
  <c r="M1602" i="28"/>
  <c r="M1603" i="28"/>
  <c r="M1604" i="28"/>
  <c r="M1605" i="28"/>
  <c r="M1606" i="28"/>
  <c r="M1607" i="28"/>
  <c r="M1608" i="28"/>
  <c r="M1609" i="28"/>
  <c r="M1610" i="28"/>
  <c r="M1611" i="28"/>
  <c r="M1612" i="28"/>
  <c r="M1613" i="28"/>
  <c r="M1614" i="28"/>
  <c r="M1615" i="28"/>
  <c r="M1616" i="28"/>
  <c r="M1617" i="28"/>
  <c r="M1618" i="28"/>
  <c r="M1619" i="28"/>
  <c r="M1620" i="28"/>
  <c r="M1621" i="28"/>
  <c r="M1622" i="28"/>
  <c r="M1623" i="28"/>
  <c r="M1624" i="28"/>
  <c r="M1625" i="28"/>
  <c r="M1626" i="28"/>
  <c r="M1627" i="28"/>
  <c r="M1628" i="28"/>
  <c r="M1629" i="28"/>
  <c r="M1630" i="28"/>
  <c r="M1631" i="28"/>
  <c r="M1632" i="28"/>
  <c r="M1633" i="28"/>
  <c r="M1634" i="28"/>
  <c r="M1635" i="28"/>
  <c r="M1636" i="28"/>
  <c r="M1637" i="28"/>
  <c r="M1638" i="28"/>
  <c r="M1639" i="28"/>
  <c r="M1640" i="28"/>
  <c r="M1641" i="28"/>
  <c r="M1642" i="28"/>
  <c r="M1643" i="28"/>
  <c r="M1644" i="28"/>
  <c r="M1645" i="28"/>
  <c r="M1646" i="28"/>
  <c r="M1647" i="28"/>
  <c r="M1648" i="28"/>
  <c r="M1649" i="28"/>
  <c r="M1650" i="28"/>
  <c r="M1651" i="28"/>
  <c r="M1652" i="28"/>
  <c r="M1653" i="28"/>
  <c r="M1654" i="28"/>
  <c r="M1655" i="28"/>
  <c r="M1656" i="28"/>
  <c r="M1657" i="28"/>
  <c r="M1658" i="28"/>
  <c r="M1659" i="28"/>
  <c r="M1660" i="28"/>
  <c r="M1661" i="28"/>
  <c r="M1662" i="28"/>
  <c r="M1663" i="28"/>
  <c r="M1664" i="28"/>
  <c r="M1665" i="28"/>
  <c r="M1666" i="28"/>
  <c r="M1667" i="28"/>
  <c r="M1668" i="28"/>
  <c r="M1669" i="28"/>
  <c r="M1670" i="28"/>
  <c r="M1671" i="28"/>
  <c r="M1672" i="28"/>
  <c r="M1673" i="28"/>
  <c r="M1674" i="28"/>
  <c r="M1675" i="28"/>
  <c r="M1676" i="28"/>
  <c r="M1677" i="28"/>
  <c r="M1678" i="28"/>
  <c r="M1679" i="28"/>
  <c r="M1680" i="28"/>
  <c r="M1681" i="28"/>
  <c r="M1682" i="28"/>
  <c r="M1683" i="28"/>
  <c r="M1684" i="28"/>
  <c r="M1685" i="28"/>
  <c r="M1686" i="28"/>
  <c r="M1687" i="28"/>
  <c r="M1688" i="28"/>
  <c r="M1689" i="28"/>
  <c r="M1690" i="28"/>
  <c r="M1691" i="28"/>
  <c r="M1692" i="28"/>
  <c r="M1693" i="28"/>
  <c r="M1694" i="28"/>
  <c r="M1695" i="28"/>
  <c r="M1696" i="28"/>
  <c r="M1697" i="28"/>
  <c r="M1698" i="28"/>
  <c r="M1699" i="28"/>
  <c r="M1700" i="28"/>
  <c r="M1701" i="28"/>
  <c r="M1702" i="28"/>
  <c r="M1703" i="28"/>
  <c r="M1704" i="28"/>
  <c r="M1705" i="28"/>
  <c r="M1706" i="28"/>
  <c r="M1707" i="28"/>
  <c r="M1708" i="28"/>
  <c r="M1709" i="28"/>
  <c r="M1710" i="28"/>
  <c r="M1711" i="28"/>
  <c r="M1712" i="28"/>
  <c r="M1713" i="28"/>
  <c r="M1714" i="28"/>
  <c r="M1715" i="28"/>
  <c r="M1716" i="28"/>
  <c r="M1717" i="28"/>
  <c r="M1718" i="28"/>
  <c r="M1719" i="28"/>
  <c r="M1720" i="28"/>
  <c r="M1721" i="28"/>
  <c r="M1722" i="28"/>
  <c r="M1723" i="28"/>
  <c r="M1724" i="28"/>
  <c r="M1725" i="28"/>
  <c r="M1726" i="28"/>
  <c r="M1727" i="28"/>
  <c r="M1728" i="28"/>
  <c r="M1729" i="28"/>
  <c r="M1730" i="28"/>
  <c r="M1731" i="28"/>
  <c r="M1732" i="28"/>
  <c r="M1733" i="28"/>
  <c r="M1734" i="28"/>
  <c r="M1735" i="28"/>
  <c r="M1736" i="28"/>
  <c r="M1737" i="28"/>
  <c r="M1738" i="28"/>
  <c r="M1739" i="28"/>
  <c r="M1740" i="28"/>
  <c r="M1741" i="28"/>
  <c r="M1742" i="28"/>
  <c r="M1743" i="28"/>
  <c r="M1744" i="28"/>
  <c r="M1745" i="28"/>
  <c r="M1746" i="28"/>
  <c r="M1747" i="28"/>
  <c r="M1748" i="28"/>
  <c r="M1749" i="28"/>
  <c r="M1750" i="28"/>
  <c r="M1751" i="28"/>
  <c r="M1752" i="28"/>
  <c r="M1753" i="28"/>
  <c r="M1754" i="28"/>
  <c r="M1755" i="28"/>
  <c r="M1756" i="28"/>
  <c r="M1757" i="28"/>
  <c r="M1758" i="28"/>
  <c r="M1759" i="28"/>
  <c r="M1760" i="28"/>
  <c r="M1761" i="28"/>
  <c r="M1762" i="28"/>
  <c r="M1763" i="28"/>
  <c r="M1764" i="28"/>
  <c r="M1765" i="28"/>
  <c r="M1766" i="28"/>
  <c r="M1767" i="28"/>
  <c r="M1768" i="28"/>
  <c r="M1769" i="28"/>
  <c r="M1770" i="28"/>
  <c r="M1771" i="28"/>
  <c r="M1772" i="28"/>
  <c r="M1773" i="28"/>
  <c r="M1774" i="28"/>
  <c r="M1775" i="28"/>
  <c r="M1776" i="28"/>
  <c r="M1777" i="28"/>
  <c r="M1778" i="28"/>
  <c r="M1779" i="28"/>
  <c r="M1780" i="28"/>
  <c r="M1781" i="28"/>
  <c r="M1782" i="28"/>
  <c r="M1783" i="28"/>
  <c r="M1784" i="28"/>
  <c r="M1785" i="28"/>
  <c r="M1786" i="28"/>
  <c r="M1787" i="28"/>
  <c r="M1788" i="28"/>
  <c r="M1789" i="28"/>
  <c r="M1790" i="28"/>
  <c r="M1791" i="28"/>
  <c r="M1792" i="28"/>
  <c r="M1793" i="28"/>
  <c r="M1794" i="28"/>
  <c r="M1795" i="28"/>
  <c r="M1796" i="28"/>
  <c r="M1797" i="28"/>
  <c r="M1798" i="28"/>
  <c r="M1799" i="28"/>
  <c r="M1800" i="28"/>
  <c r="M1801" i="28"/>
  <c r="M1802" i="28"/>
  <c r="M1803" i="28"/>
  <c r="M1804" i="28"/>
  <c r="M1805" i="28"/>
  <c r="M1806" i="28"/>
  <c r="M1807" i="28"/>
  <c r="M1808" i="28"/>
  <c r="M1809" i="28"/>
  <c r="M1810" i="28"/>
  <c r="M1811" i="28"/>
  <c r="M1812" i="28"/>
  <c r="M1813" i="28"/>
  <c r="M1814" i="28"/>
  <c r="M1815" i="28"/>
  <c r="M1816" i="28"/>
  <c r="M1817" i="28"/>
  <c r="M1818" i="28"/>
  <c r="M1819" i="28"/>
  <c r="M1820" i="28"/>
  <c r="M1821" i="28"/>
  <c r="M1822" i="28"/>
  <c r="M1823" i="28"/>
  <c r="M1824" i="28"/>
  <c r="M1825" i="28"/>
  <c r="M1826" i="28"/>
  <c r="M1827" i="28"/>
  <c r="M1828" i="28"/>
  <c r="M1829" i="28"/>
  <c r="M1830" i="28"/>
  <c r="M1831" i="28"/>
  <c r="M1832" i="28"/>
  <c r="M1833" i="28"/>
  <c r="M1834" i="28"/>
  <c r="M1835" i="28"/>
  <c r="M1836" i="28"/>
  <c r="M1837" i="28"/>
  <c r="M1838" i="28"/>
  <c r="M1839" i="28"/>
  <c r="M1840" i="28"/>
  <c r="M1841" i="28"/>
  <c r="M1842" i="28"/>
  <c r="M1843" i="28"/>
  <c r="M1844" i="28"/>
  <c r="M1845" i="28"/>
  <c r="M1846" i="28"/>
  <c r="M1847" i="28"/>
  <c r="M1848" i="28"/>
  <c r="M1849" i="28"/>
  <c r="M1850" i="28"/>
  <c r="M1851" i="28"/>
  <c r="M1852" i="28"/>
  <c r="M1853" i="28"/>
  <c r="M1854" i="28"/>
  <c r="M1855" i="28"/>
  <c r="M1856" i="28"/>
  <c r="M1857" i="28"/>
  <c r="M1858" i="28"/>
  <c r="M1859" i="28"/>
  <c r="M1860" i="28"/>
  <c r="M1861" i="28"/>
  <c r="M1862" i="28"/>
  <c r="M1863" i="28"/>
  <c r="M1864" i="28"/>
  <c r="M1865" i="28"/>
  <c r="M1866" i="28"/>
  <c r="M1867" i="28"/>
  <c r="M1868" i="28"/>
  <c r="M1869" i="28"/>
  <c r="M1870" i="28"/>
  <c r="M1871" i="28"/>
  <c r="M1872" i="28"/>
  <c r="M1873" i="28"/>
  <c r="M1874" i="28"/>
  <c r="M1875" i="28"/>
  <c r="M1876" i="28"/>
  <c r="M1877" i="28"/>
  <c r="M1878" i="28"/>
  <c r="M1879" i="28"/>
  <c r="M1880" i="28"/>
  <c r="M1881" i="28"/>
  <c r="M1882" i="28"/>
  <c r="M1883" i="28"/>
  <c r="M1884" i="28"/>
  <c r="M1885" i="28"/>
  <c r="M1886" i="28"/>
  <c r="M1887" i="28"/>
  <c r="M1888" i="28"/>
  <c r="M1889" i="28"/>
  <c r="M1890" i="28"/>
  <c r="M1891" i="28"/>
  <c r="M1892" i="28"/>
  <c r="M1893" i="28"/>
  <c r="M1894" i="28"/>
  <c r="M1895" i="28"/>
  <c r="M1896" i="28"/>
  <c r="M1897" i="28"/>
  <c r="M1898" i="28"/>
  <c r="M1899" i="28"/>
  <c r="M1900" i="28"/>
  <c r="M1901" i="28"/>
  <c r="M1902" i="28"/>
  <c r="M1903" i="28"/>
  <c r="M1904" i="28"/>
  <c r="M1905" i="28"/>
  <c r="M1906" i="28"/>
  <c r="M1907" i="28"/>
  <c r="M1908" i="28"/>
  <c r="M1909" i="28"/>
  <c r="M1910" i="28"/>
  <c r="M1911" i="28"/>
  <c r="M1912" i="28"/>
  <c r="M1913" i="28"/>
  <c r="M1914" i="28"/>
  <c r="M1915" i="28"/>
  <c r="M1916" i="28"/>
  <c r="M1917" i="28"/>
  <c r="M1918" i="28"/>
  <c r="M1919" i="28"/>
  <c r="M1920" i="28"/>
  <c r="M1921" i="28"/>
  <c r="M1922" i="28"/>
  <c r="M1923" i="28"/>
  <c r="M1924" i="28"/>
  <c r="M1925" i="28"/>
  <c r="M1926" i="28"/>
  <c r="M1927" i="28"/>
  <c r="M1928" i="28"/>
  <c r="M1929" i="28"/>
  <c r="M1930" i="28"/>
  <c r="M1931" i="28"/>
  <c r="M1932" i="28"/>
  <c r="M1933" i="28"/>
  <c r="M1934" i="28"/>
  <c r="M1935" i="28"/>
  <c r="M1936" i="28"/>
  <c r="M1937" i="28"/>
  <c r="M1938" i="28"/>
  <c r="M1939" i="28"/>
  <c r="M1940" i="28"/>
  <c r="M1941" i="28"/>
  <c r="M1942" i="28"/>
  <c r="M1943" i="28"/>
  <c r="M1944" i="28"/>
  <c r="M1945" i="28"/>
  <c r="M1946" i="28"/>
  <c r="M1947" i="28"/>
  <c r="M1948" i="28"/>
  <c r="M1949" i="28"/>
  <c r="M1950" i="28"/>
  <c r="M1951" i="28"/>
  <c r="M1952" i="28"/>
  <c r="M1953" i="28"/>
  <c r="M1954" i="28"/>
  <c r="M1955" i="28"/>
  <c r="M1956" i="28"/>
  <c r="M1957" i="28"/>
  <c r="M1958" i="28"/>
  <c r="M1959" i="28"/>
  <c r="M1960" i="28"/>
  <c r="M1961" i="28"/>
  <c r="M1962" i="28"/>
  <c r="M1963" i="28"/>
  <c r="M1964" i="28"/>
  <c r="M1965" i="28"/>
  <c r="M1966" i="28"/>
  <c r="M1967" i="28"/>
  <c r="M1968" i="28"/>
  <c r="M1969" i="28"/>
  <c r="M1970" i="28"/>
  <c r="M1971" i="28"/>
  <c r="M1972" i="28"/>
  <c r="M1973" i="28"/>
  <c r="M1974" i="28"/>
  <c r="M1975" i="28"/>
  <c r="M1976" i="28"/>
  <c r="M1977" i="28"/>
  <c r="M1978" i="28"/>
  <c r="M1979" i="28"/>
  <c r="M1980" i="28"/>
  <c r="M1981" i="28"/>
  <c r="M1982" i="28"/>
  <c r="M1983" i="28"/>
  <c r="M1984" i="28"/>
  <c r="M1985" i="28"/>
  <c r="M1986" i="28"/>
  <c r="M1987" i="28"/>
  <c r="M1988" i="28"/>
  <c r="M1989" i="28"/>
  <c r="M1990" i="28"/>
  <c r="M1991" i="28"/>
  <c r="M1992" i="28"/>
  <c r="M1993" i="28"/>
  <c r="M1994" i="28"/>
  <c r="M1995" i="28"/>
  <c r="M1996" i="28"/>
  <c r="M1997" i="28"/>
  <c r="M1998" i="28"/>
  <c r="M1999" i="28"/>
  <c r="M2000" i="28"/>
  <c r="M2001" i="28"/>
  <c r="M2002" i="28"/>
  <c r="M2003" i="28"/>
  <c r="M2004" i="28"/>
  <c r="M2005" i="28"/>
  <c r="M2006" i="28"/>
  <c r="M2007" i="28"/>
  <c r="M2008" i="28"/>
  <c r="M2009" i="28"/>
  <c r="M2010" i="28"/>
  <c r="M2011" i="28"/>
  <c r="M2012" i="28"/>
  <c r="M2013" i="28"/>
  <c r="M2014" i="28"/>
  <c r="M2015" i="28"/>
  <c r="M2016" i="28"/>
  <c r="M2017" i="28"/>
  <c r="M2018" i="28"/>
  <c r="M2019" i="28"/>
  <c r="M2020" i="28"/>
  <c r="M2021" i="28"/>
  <c r="M2022" i="28"/>
  <c r="M2023" i="28"/>
  <c r="M2024" i="28"/>
  <c r="M2025" i="28"/>
  <c r="M2026" i="28"/>
  <c r="M2027" i="28"/>
  <c r="M2028" i="28"/>
  <c r="M2029" i="28"/>
  <c r="M2030" i="28"/>
  <c r="M2031" i="28"/>
  <c r="M2032" i="28"/>
  <c r="M2033" i="28"/>
  <c r="M2034" i="28"/>
  <c r="M2035" i="28"/>
  <c r="M2036" i="28"/>
  <c r="M2037" i="28"/>
  <c r="M2038" i="28"/>
  <c r="M2039" i="28"/>
  <c r="M2040" i="28"/>
  <c r="M2041" i="28"/>
  <c r="M2042" i="28"/>
  <c r="M2043" i="28"/>
  <c r="M2044" i="28"/>
  <c r="M2045" i="28"/>
  <c r="M2046" i="28"/>
  <c r="M2047" i="28"/>
  <c r="M2048" i="28"/>
  <c r="M2049" i="28"/>
  <c r="M2050" i="28"/>
  <c r="M2051" i="28"/>
  <c r="M2052" i="28"/>
  <c r="M2053" i="28"/>
  <c r="M2054" i="28"/>
  <c r="M2055" i="28"/>
  <c r="M2056" i="28"/>
  <c r="M2057" i="28"/>
  <c r="M2058" i="28"/>
  <c r="M2059" i="28"/>
  <c r="M2060" i="28"/>
  <c r="M2061" i="28"/>
  <c r="M2062" i="28"/>
  <c r="M2063" i="28"/>
  <c r="M2064" i="28"/>
  <c r="M2065" i="28"/>
  <c r="M2066" i="28"/>
  <c r="M2067" i="28"/>
  <c r="M2068" i="28"/>
  <c r="M2069" i="28"/>
  <c r="M2070" i="28"/>
  <c r="M2071" i="28"/>
  <c r="M2072" i="28"/>
  <c r="M2073" i="28"/>
  <c r="M2074" i="28"/>
  <c r="M2075" i="28"/>
  <c r="M2076" i="28"/>
  <c r="M2077" i="28"/>
  <c r="M2078" i="28"/>
  <c r="M2079" i="28"/>
  <c r="M2080" i="28"/>
  <c r="M2081" i="28"/>
  <c r="M2082" i="28"/>
  <c r="M2083" i="28"/>
  <c r="M2084" i="28"/>
  <c r="M2085" i="28"/>
  <c r="M2086" i="28"/>
  <c r="M2087" i="28"/>
  <c r="M2088" i="28"/>
  <c r="M2089" i="28"/>
  <c r="M2090" i="28"/>
  <c r="M2091" i="28"/>
  <c r="M2092" i="28"/>
  <c r="M2093" i="28"/>
  <c r="M2094" i="28"/>
  <c r="M2095" i="28"/>
  <c r="M2096" i="28"/>
  <c r="M2097" i="28"/>
  <c r="M2098" i="28"/>
  <c r="M2099" i="28"/>
  <c r="M2100" i="28"/>
  <c r="M2101" i="28"/>
  <c r="M2102" i="28"/>
  <c r="M2103" i="28"/>
  <c r="M2104" i="28"/>
  <c r="M2105" i="28"/>
  <c r="M2106" i="28"/>
  <c r="M2107" i="28"/>
  <c r="M2108" i="28"/>
  <c r="M2109" i="28"/>
  <c r="M2110" i="28"/>
  <c r="M2111" i="28"/>
  <c r="M2112" i="28"/>
  <c r="M2113" i="28"/>
  <c r="M2114" i="28"/>
  <c r="M2115" i="28"/>
  <c r="M2116" i="28"/>
  <c r="M2117" i="28"/>
  <c r="M2118" i="28"/>
  <c r="M2119" i="28"/>
  <c r="M2120" i="28"/>
  <c r="M2121" i="28"/>
  <c r="M2122" i="28"/>
  <c r="M2123" i="28"/>
  <c r="M2124" i="28"/>
  <c r="M2125" i="28"/>
  <c r="M2126" i="28"/>
  <c r="M2127" i="28"/>
  <c r="M2128" i="28"/>
  <c r="M2129" i="28"/>
  <c r="M2130" i="28"/>
  <c r="M2131" i="28"/>
  <c r="M2132" i="28"/>
  <c r="M2133" i="28"/>
  <c r="M2134" i="28"/>
  <c r="M2135" i="28"/>
  <c r="M2136" i="28"/>
  <c r="M2137" i="28"/>
  <c r="M2138" i="28"/>
  <c r="M2139" i="28"/>
  <c r="M2140" i="28"/>
  <c r="M2141" i="28"/>
  <c r="M2142" i="28"/>
  <c r="M2143" i="28"/>
  <c r="M2144" i="28"/>
  <c r="M2145" i="28"/>
  <c r="M2146" i="28"/>
  <c r="M2147" i="28"/>
  <c r="M2148" i="28"/>
  <c r="M2149" i="28"/>
  <c r="M2150" i="28"/>
  <c r="M2151" i="28"/>
  <c r="M2152" i="28"/>
  <c r="M2153" i="28"/>
  <c r="M2154" i="28"/>
  <c r="M2155" i="28"/>
  <c r="M2156" i="28"/>
  <c r="M2157" i="28"/>
  <c r="M2158" i="28"/>
  <c r="M2159" i="28"/>
  <c r="M2160" i="28"/>
  <c r="M2161" i="28"/>
  <c r="M2162" i="28"/>
  <c r="M2163" i="28"/>
  <c r="M2164" i="28"/>
  <c r="M2165" i="28"/>
  <c r="M2166" i="28"/>
  <c r="M2167" i="28"/>
  <c r="M2168" i="28"/>
  <c r="M2169" i="28"/>
  <c r="M2170" i="28"/>
  <c r="M2171" i="28"/>
  <c r="M2172" i="28"/>
  <c r="M2173" i="28"/>
  <c r="M2174" i="28"/>
  <c r="M2175" i="28"/>
  <c r="M2176" i="28"/>
  <c r="M2177" i="28"/>
  <c r="M2178" i="28"/>
  <c r="M2179" i="28"/>
  <c r="M2180" i="28"/>
  <c r="M2181" i="28"/>
  <c r="M2182" i="28"/>
  <c r="M2183" i="28"/>
  <c r="M2184" i="28"/>
  <c r="M2185" i="28"/>
  <c r="M2186" i="28"/>
  <c r="M2187" i="28"/>
  <c r="M2188" i="28"/>
  <c r="M2189" i="28"/>
  <c r="M2190" i="28"/>
  <c r="M2191" i="28"/>
  <c r="M2192" i="28"/>
  <c r="M2193" i="28"/>
  <c r="M2194" i="28"/>
  <c r="M2195" i="28"/>
  <c r="M2196" i="28"/>
  <c r="M2197" i="28"/>
  <c r="M2198" i="28"/>
  <c r="M2199" i="28"/>
  <c r="M2200" i="28"/>
  <c r="M2201" i="28"/>
  <c r="M2202" i="28"/>
  <c r="M2203" i="28"/>
  <c r="M2204" i="28"/>
  <c r="M2205" i="28"/>
  <c r="M2206" i="28"/>
  <c r="M2207" i="28"/>
  <c r="M2208" i="28"/>
  <c r="M2209" i="28"/>
  <c r="M2210" i="28"/>
  <c r="M2211" i="28"/>
  <c r="M2212" i="28"/>
  <c r="M2213" i="28"/>
  <c r="M2214" i="28"/>
  <c r="M2215" i="28"/>
  <c r="M2216" i="28"/>
  <c r="M2217" i="28"/>
  <c r="M2218" i="28"/>
  <c r="M2219" i="28"/>
  <c r="M2220" i="28"/>
  <c r="M2221" i="28"/>
  <c r="M2222" i="28"/>
  <c r="M2223" i="28"/>
  <c r="M2224" i="28"/>
  <c r="M2225" i="28"/>
  <c r="M2226" i="28"/>
  <c r="M2227" i="28"/>
  <c r="M2228" i="28"/>
  <c r="M2229" i="28"/>
  <c r="M2230" i="28"/>
  <c r="M2231" i="28"/>
  <c r="M2232" i="28"/>
  <c r="M2233" i="28"/>
  <c r="M2234" i="28"/>
  <c r="M2235" i="28"/>
  <c r="M2236" i="28"/>
  <c r="M2237" i="28"/>
  <c r="M2238" i="28"/>
  <c r="M2239" i="28"/>
  <c r="M2240" i="28"/>
  <c r="M2241" i="28"/>
  <c r="M2242" i="28"/>
  <c r="M2243" i="28"/>
  <c r="M2244" i="28"/>
  <c r="M2245" i="28"/>
  <c r="M2246" i="28"/>
  <c r="M2247" i="28"/>
  <c r="M2248" i="28"/>
  <c r="M2249" i="28"/>
  <c r="M2250" i="28"/>
  <c r="M2251" i="28"/>
  <c r="M2252" i="28"/>
  <c r="M2253" i="28"/>
  <c r="M2254" i="28"/>
  <c r="M2255" i="28"/>
  <c r="M2256" i="28"/>
  <c r="M2257" i="28"/>
  <c r="M2258" i="28"/>
  <c r="M2259" i="28"/>
  <c r="M2260" i="28"/>
  <c r="M2261" i="28"/>
  <c r="M2262" i="28"/>
  <c r="M2263" i="28"/>
  <c r="M2264" i="28"/>
  <c r="M2265" i="28"/>
  <c r="M2266" i="28"/>
  <c r="M2267" i="28"/>
  <c r="M2268" i="28"/>
  <c r="M2269" i="28"/>
  <c r="M2270" i="28"/>
  <c r="M2271" i="28"/>
  <c r="M2272" i="28"/>
  <c r="M2273" i="28"/>
  <c r="M2274" i="28"/>
  <c r="M2275" i="28"/>
  <c r="M2276" i="28"/>
  <c r="M2277" i="28"/>
  <c r="M2278" i="28"/>
  <c r="M2279" i="28"/>
  <c r="M2280" i="28"/>
  <c r="M2281" i="28"/>
  <c r="M2282" i="28"/>
  <c r="M2283" i="28"/>
  <c r="M2284" i="28"/>
  <c r="M2285" i="28"/>
  <c r="M2286" i="28"/>
  <c r="M2287" i="28"/>
  <c r="M2288" i="28"/>
  <c r="M2289" i="28"/>
  <c r="M2290" i="28"/>
  <c r="M2291" i="28"/>
  <c r="M2292" i="28"/>
  <c r="M2293" i="28"/>
  <c r="M2294" i="28"/>
  <c r="M2295" i="28"/>
  <c r="M2296" i="28"/>
  <c r="M2297" i="28"/>
  <c r="M2298" i="28"/>
  <c r="M2299" i="28"/>
  <c r="M2300" i="28"/>
  <c r="M2301" i="28"/>
  <c r="M2302" i="28"/>
  <c r="M2303" i="28"/>
  <c r="M2304" i="28"/>
  <c r="M2305" i="28"/>
  <c r="M2306" i="28"/>
  <c r="M2307" i="28"/>
  <c r="M2308" i="28"/>
  <c r="M2309" i="28"/>
  <c r="M2310" i="28"/>
  <c r="M2311" i="28"/>
  <c r="M2312" i="28"/>
  <c r="M2313" i="28"/>
  <c r="M2314" i="28"/>
  <c r="M2315" i="28"/>
  <c r="M2316" i="28"/>
  <c r="M2317" i="28"/>
  <c r="M2318" i="28"/>
  <c r="M2319" i="28"/>
  <c r="M2320" i="28"/>
  <c r="M2321" i="28"/>
  <c r="M2322" i="28"/>
  <c r="M2323" i="28"/>
  <c r="M2324" i="28"/>
  <c r="M2325" i="28"/>
  <c r="M2326" i="28"/>
  <c r="M2327" i="28"/>
  <c r="M2328" i="28"/>
  <c r="M2329" i="28"/>
  <c r="M2330" i="28"/>
  <c r="M2331" i="28"/>
  <c r="M2332" i="28"/>
  <c r="M2333" i="28"/>
  <c r="M2334" i="28"/>
  <c r="M2335" i="28"/>
  <c r="M2336" i="28"/>
  <c r="M2337" i="28"/>
  <c r="M2338" i="28"/>
  <c r="M2339" i="28"/>
  <c r="M2340" i="28"/>
  <c r="M2341" i="28"/>
  <c r="M2342" i="28"/>
  <c r="M2343" i="28"/>
  <c r="M2344" i="28"/>
  <c r="M2345" i="28"/>
  <c r="M2346" i="28"/>
  <c r="M2347" i="28"/>
  <c r="M2348" i="28"/>
  <c r="M2349" i="28"/>
  <c r="M2350" i="28"/>
  <c r="M2351" i="28"/>
  <c r="M2352" i="28"/>
  <c r="M2353" i="28"/>
  <c r="M2354" i="28"/>
  <c r="M2355" i="28"/>
  <c r="M2356" i="28"/>
  <c r="M2357" i="28"/>
  <c r="M2358" i="28"/>
  <c r="M2359" i="28"/>
  <c r="M2360" i="28"/>
  <c r="M2361" i="28"/>
  <c r="M2362" i="28"/>
  <c r="M2363" i="28"/>
  <c r="M2364" i="28"/>
  <c r="M2365" i="28"/>
  <c r="M2366" i="28"/>
  <c r="M2367" i="28"/>
  <c r="M2368" i="28"/>
  <c r="M2369" i="28"/>
  <c r="M2370" i="28"/>
  <c r="M2371" i="28"/>
  <c r="M2372" i="28"/>
  <c r="M2373" i="28"/>
  <c r="M2374" i="28"/>
  <c r="M2375" i="28"/>
  <c r="M2376" i="28"/>
  <c r="M2377" i="28"/>
  <c r="M2378" i="28"/>
  <c r="M2379" i="28"/>
  <c r="M2380" i="28"/>
  <c r="M2381" i="28"/>
  <c r="M2382" i="28"/>
  <c r="M2383" i="28"/>
  <c r="M2384" i="28"/>
  <c r="M2385" i="28"/>
  <c r="M2386" i="28"/>
  <c r="M2387" i="28"/>
  <c r="M2388" i="28"/>
  <c r="M2389" i="28"/>
  <c r="M2390" i="28"/>
  <c r="M2391" i="28"/>
  <c r="M2392" i="28"/>
  <c r="M2393" i="28"/>
  <c r="M2394" i="28"/>
  <c r="M2395" i="28"/>
  <c r="M2396" i="28"/>
  <c r="M2397" i="28"/>
  <c r="M2398" i="28"/>
  <c r="M2399" i="28"/>
  <c r="M2400" i="28"/>
  <c r="M2401" i="28"/>
  <c r="M2402" i="28"/>
  <c r="M2403" i="28"/>
  <c r="M2404" i="28"/>
  <c r="M2405" i="28"/>
  <c r="M2406" i="28"/>
  <c r="M2407" i="28"/>
  <c r="M2408" i="28"/>
  <c r="M2409" i="28"/>
  <c r="M2410" i="28"/>
  <c r="M2411" i="28"/>
  <c r="M2412" i="28"/>
  <c r="M2413" i="28"/>
  <c r="M2414" i="28"/>
  <c r="M2415" i="28"/>
  <c r="M2416" i="28"/>
  <c r="M2417" i="28"/>
  <c r="M2418" i="28"/>
  <c r="M2419" i="28"/>
  <c r="M2420" i="28"/>
  <c r="M2421" i="28"/>
  <c r="M2422" i="28"/>
  <c r="M2423" i="28"/>
  <c r="M2424" i="28"/>
  <c r="M2425" i="28"/>
  <c r="M2426" i="28"/>
  <c r="M2427" i="28"/>
  <c r="M2428" i="28"/>
  <c r="M2429" i="28"/>
  <c r="M2430" i="28"/>
  <c r="M2431" i="28"/>
  <c r="M2432" i="28"/>
  <c r="M2433" i="28"/>
  <c r="M2434" i="28"/>
  <c r="M2435" i="28"/>
  <c r="M2436" i="28"/>
  <c r="M2437" i="28"/>
  <c r="M2438" i="28"/>
  <c r="M2439" i="28"/>
  <c r="M2440" i="28"/>
  <c r="M2441" i="28"/>
  <c r="M2442" i="28"/>
  <c r="M2443" i="28"/>
  <c r="M2444" i="28"/>
  <c r="M2445" i="28"/>
  <c r="M2446" i="28"/>
  <c r="M2447" i="28"/>
  <c r="M2448" i="28"/>
  <c r="M2449" i="28"/>
  <c r="M2450" i="28"/>
  <c r="M2451" i="28"/>
  <c r="M2452" i="28"/>
  <c r="M2453" i="28"/>
  <c r="M2454" i="28"/>
  <c r="M2455" i="28"/>
  <c r="M2456" i="28"/>
  <c r="M2457" i="28"/>
  <c r="M2458" i="28"/>
  <c r="M2459" i="28"/>
  <c r="M2460" i="28"/>
  <c r="M2461" i="28"/>
  <c r="M2462" i="28"/>
  <c r="M2463" i="28"/>
  <c r="M2464" i="28"/>
  <c r="M2465" i="28"/>
  <c r="M2466" i="28"/>
  <c r="M2467" i="28"/>
  <c r="M2468" i="28"/>
  <c r="M2469" i="28"/>
  <c r="M2470" i="28"/>
  <c r="M2471" i="28"/>
  <c r="M2472" i="28"/>
  <c r="M2473" i="28"/>
  <c r="M2474" i="28"/>
  <c r="M2475" i="28"/>
  <c r="M2476" i="28"/>
  <c r="M2477" i="28"/>
  <c r="M2478" i="28"/>
  <c r="M2479" i="28"/>
  <c r="M2480" i="28"/>
  <c r="M2481" i="28"/>
  <c r="M2482" i="28"/>
  <c r="M2483" i="28"/>
  <c r="M2484" i="28"/>
  <c r="M2485" i="28"/>
  <c r="M2486" i="28"/>
  <c r="M2487" i="28"/>
  <c r="M2488" i="28"/>
  <c r="M2489" i="28"/>
  <c r="M2490" i="28"/>
  <c r="M2491" i="28"/>
  <c r="M2492" i="28"/>
  <c r="M2493" i="28"/>
  <c r="M2494" i="28"/>
  <c r="M2495" i="28"/>
  <c r="M2496" i="28"/>
  <c r="M2497" i="28"/>
  <c r="M2498" i="28"/>
  <c r="M2499" i="28"/>
  <c r="M2500" i="28"/>
  <c r="M2501" i="28"/>
  <c r="M2502" i="28"/>
  <c r="M2503" i="28"/>
  <c r="M2504" i="28"/>
  <c r="M2505" i="28"/>
  <c r="M2506" i="28"/>
  <c r="M2507" i="28"/>
  <c r="M2508" i="28"/>
  <c r="M2509" i="28"/>
  <c r="M2510" i="28"/>
  <c r="M2511" i="28"/>
  <c r="M2512" i="28"/>
  <c r="M2513" i="28"/>
  <c r="M2514" i="28"/>
  <c r="M2515" i="28"/>
  <c r="M2516" i="28"/>
  <c r="M2517" i="28"/>
  <c r="M2518" i="28"/>
  <c r="M2519" i="28"/>
  <c r="M2520" i="28"/>
  <c r="M2521" i="28"/>
  <c r="M2522" i="28"/>
  <c r="M2523" i="28"/>
  <c r="M2524" i="28"/>
  <c r="M2525" i="28"/>
  <c r="M2526" i="28"/>
  <c r="M2527" i="28"/>
  <c r="M2528" i="28"/>
  <c r="M2529" i="28"/>
  <c r="M2530" i="28"/>
  <c r="M2531" i="28"/>
  <c r="M2532" i="28"/>
  <c r="M2533" i="28"/>
  <c r="M2534" i="28"/>
  <c r="M2535" i="28"/>
  <c r="M2536" i="28"/>
  <c r="M2537" i="28"/>
  <c r="M2538" i="28"/>
  <c r="M2539" i="28"/>
  <c r="M2540" i="28"/>
  <c r="M2541" i="28"/>
  <c r="M2542" i="28"/>
  <c r="M2543" i="28"/>
  <c r="M2544" i="28"/>
  <c r="M2545" i="28"/>
  <c r="M2546" i="28"/>
  <c r="M2547" i="28"/>
  <c r="M2548" i="28"/>
  <c r="M2549" i="28"/>
  <c r="M2550" i="28"/>
  <c r="M2551" i="28"/>
  <c r="M2552" i="28"/>
  <c r="M2553" i="28"/>
  <c r="M2554" i="28"/>
  <c r="M2555" i="28"/>
  <c r="M2556" i="28"/>
  <c r="M2557" i="28"/>
  <c r="M2558" i="28"/>
  <c r="M2559" i="28"/>
  <c r="M2560" i="28"/>
  <c r="M2561" i="28"/>
  <c r="M2562" i="28"/>
  <c r="M2563" i="28"/>
  <c r="M2564" i="28"/>
  <c r="M2565" i="28"/>
  <c r="M2566" i="28"/>
  <c r="M2567" i="28"/>
  <c r="M2568" i="28"/>
  <c r="M2569" i="28"/>
  <c r="M2570" i="28"/>
  <c r="M2571" i="28"/>
  <c r="M2572" i="28"/>
  <c r="M2573" i="28"/>
  <c r="M2574" i="28"/>
  <c r="M2575" i="28"/>
  <c r="M2576" i="28"/>
  <c r="M2577" i="28"/>
  <c r="M2578" i="28"/>
  <c r="M2579" i="28"/>
  <c r="M2580" i="28"/>
  <c r="M2581" i="28"/>
  <c r="M2582" i="28"/>
  <c r="M2583" i="28"/>
  <c r="M2584" i="28"/>
  <c r="M2585" i="28"/>
  <c r="M2586" i="28"/>
  <c r="M2587" i="28"/>
  <c r="M2588" i="28"/>
  <c r="M2589" i="28"/>
  <c r="M2590" i="28"/>
  <c r="M2591" i="28"/>
  <c r="M2592" i="28"/>
  <c r="M2593" i="28"/>
  <c r="M2594" i="28"/>
  <c r="M2595" i="28"/>
  <c r="M2596" i="28"/>
  <c r="M2597" i="28"/>
  <c r="M2598" i="28"/>
  <c r="M2599" i="28"/>
  <c r="M2600" i="28"/>
  <c r="M2601" i="28"/>
  <c r="M2602" i="28"/>
  <c r="M2603" i="28"/>
  <c r="M2604" i="28"/>
  <c r="M2605" i="28"/>
  <c r="M2606" i="28"/>
  <c r="M2607" i="28"/>
  <c r="M2608" i="28"/>
  <c r="M2609" i="28"/>
  <c r="M2610" i="28"/>
  <c r="M2611" i="28"/>
  <c r="M2612" i="28"/>
  <c r="M2613" i="28"/>
  <c r="M2614" i="28"/>
  <c r="M2615" i="28"/>
  <c r="M2616" i="28"/>
  <c r="M2617" i="28"/>
  <c r="M2618" i="28"/>
  <c r="M2619" i="28"/>
  <c r="M2620" i="28"/>
  <c r="M2621" i="28"/>
  <c r="M2622" i="28"/>
  <c r="M2623" i="28"/>
  <c r="M2624" i="28"/>
  <c r="M2625" i="28"/>
  <c r="M2626" i="28"/>
  <c r="M2627" i="28"/>
  <c r="M2628" i="28"/>
  <c r="M2629" i="28"/>
  <c r="M2630" i="28"/>
  <c r="M2631" i="28"/>
  <c r="M2632" i="28"/>
  <c r="M2633" i="28"/>
  <c r="M2634" i="28"/>
  <c r="M2635" i="28"/>
  <c r="M2636" i="28"/>
  <c r="M2637" i="28"/>
  <c r="M2638" i="28"/>
  <c r="M2639" i="28"/>
  <c r="M2640" i="28"/>
  <c r="M2641" i="28"/>
  <c r="M2642" i="28"/>
  <c r="M2643" i="28"/>
  <c r="M2644" i="28"/>
  <c r="M2645" i="28"/>
  <c r="M2646" i="28"/>
  <c r="M2647" i="28"/>
  <c r="M2648" i="28"/>
  <c r="M2649" i="28"/>
  <c r="M2650" i="28"/>
  <c r="M2651" i="28"/>
  <c r="M2652" i="28"/>
  <c r="M2653" i="28"/>
  <c r="M2654" i="28"/>
  <c r="M2655" i="28"/>
  <c r="M2656" i="28"/>
  <c r="M2657" i="28"/>
  <c r="M2658" i="28"/>
  <c r="M2659" i="28"/>
  <c r="M2660" i="28"/>
  <c r="M2661" i="28"/>
  <c r="M2662" i="28"/>
  <c r="M2663" i="28"/>
  <c r="M2664" i="28"/>
  <c r="M2665" i="28"/>
  <c r="M2666" i="28"/>
  <c r="M2667" i="28"/>
  <c r="M2668" i="28"/>
  <c r="M2669" i="28"/>
  <c r="M2670" i="28"/>
  <c r="M2671" i="28"/>
  <c r="M2672" i="28"/>
  <c r="M2673" i="28"/>
  <c r="M2674" i="28"/>
  <c r="M2675" i="28"/>
  <c r="M2676" i="28"/>
  <c r="M2677" i="28"/>
  <c r="M2678" i="28"/>
  <c r="M2679" i="28"/>
  <c r="M2680" i="28"/>
  <c r="M2681" i="28"/>
  <c r="M2682" i="28"/>
  <c r="M2683" i="28"/>
  <c r="M2684" i="28"/>
  <c r="M2685" i="28"/>
  <c r="M2686" i="28"/>
  <c r="M2687" i="28"/>
  <c r="M2688" i="28"/>
  <c r="M2689" i="28"/>
  <c r="M2690" i="28"/>
  <c r="M2691" i="28"/>
  <c r="M2692" i="28"/>
  <c r="M2693" i="28"/>
  <c r="M2694" i="28"/>
  <c r="M2695" i="28"/>
  <c r="M2696" i="28"/>
  <c r="M2697" i="28"/>
  <c r="M2698" i="28"/>
  <c r="M2699" i="28"/>
  <c r="M2700" i="28"/>
  <c r="M2701" i="28"/>
  <c r="M2702" i="28"/>
  <c r="M2703" i="28"/>
  <c r="M2704" i="28"/>
  <c r="M2705" i="28"/>
  <c r="M2706" i="28"/>
  <c r="M2707" i="28"/>
  <c r="M2708" i="28"/>
  <c r="M2709" i="28"/>
  <c r="M2710" i="28"/>
  <c r="M2711" i="28"/>
  <c r="M2712" i="28"/>
  <c r="M2713" i="28"/>
  <c r="M2714" i="28"/>
  <c r="M2715" i="28"/>
  <c r="M2716" i="28"/>
  <c r="M2717" i="28"/>
  <c r="M2718" i="28"/>
  <c r="M2719" i="28"/>
  <c r="M2720" i="28"/>
  <c r="M2721" i="28"/>
  <c r="M2722" i="28"/>
  <c r="M2723" i="28"/>
  <c r="M2724" i="28"/>
  <c r="M2725" i="28"/>
  <c r="M2726" i="28"/>
  <c r="M2727" i="28"/>
  <c r="M2728" i="28"/>
  <c r="M2729" i="28"/>
  <c r="M2730" i="28"/>
  <c r="M2731" i="28"/>
  <c r="M2732" i="28"/>
  <c r="M2733" i="28"/>
  <c r="M2734" i="28"/>
  <c r="M2735" i="28"/>
  <c r="M2736" i="28"/>
  <c r="M2737" i="28"/>
  <c r="M2738" i="28"/>
  <c r="M2739" i="28"/>
  <c r="M2740" i="28"/>
  <c r="M2741" i="28"/>
  <c r="M2742" i="28"/>
  <c r="M2743" i="28"/>
  <c r="M2744" i="28"/>
  <c r="M2745" i="28"/>
  <c r="M2746" i="28"/>
  <c r="M2747" i="28"/>
  <c r="M2748" i="28"/>
  <c r="M2749" i="28"/>
  <c r="M2750" i="28"/>
  <c r="M2751" i="28"/>
  <c r="M2752" i="28"/>
  <c r="M2753" i="28"/>
  <c r="M2754" i="28"/>
  <c r="M2755" i="28"/>
  <c r="M2756" i="28"/>
  <c r="M2757" i="28"/>
  <c r="M2758" i="28"/>
  <c r="M2759" i="28"/>
  <c r="M2760" i="28"/>
  <c r="M2761" i="28"/>
  <c r="M2762" i="28"/>
  <c r="M2763" i="28"/>
  <c r="M2764" i="28"/>
  <c r="M2765" i="28"/>
  <c r="M2766" i="28"/>
  <c r="M2767" i="28"/>
  <c r="M2768" i="28"/>
  <c r="M2769" i="28"/>
  <c r="M2770" i="28"/>
  <c r="M2771" i="28"/>
  <c r="M2772" i="28"/>
  <c r="M2773" i="28"/>
  <c r="M2774" i="28"/>
  <c r="M2775" i="28"/>
  <c r="M2776" i="28"/>
  <c r="M2777" i="28"/>
  <c r="M2778" i="28"/>
  <c r="M2779" i="28"/>
  <c r="M2780" i="28"/>
  <c r="M2781" i="28"/>
  <c r="M2782" i="28"/>
  <c r="M2783" i="28"/>
  <c r="M2784" i="28"/>
  <c r="M2785" i="28"/>
  <c r="M2786" i="28"/>
  <c r="M2787" i="28"/>
  <c r="M2788" i="28"/>
  <c r="M2789" i="28"/>
  <c r="M2790" i="28"/>
  <c r="M2791" i="28"/>
  <c r="M2792" i="28"/>
  <c r="M2793" i="28"/>
  <c r="M2794" i="28"/>
  <c r="M2795" i="28"/>
  <c r="M2796" i="28"/>
  <c r="M2797" i="28"/>
  <c r="M2798" i="28"/>
  <c r="M2799" i="28"/>
  <c r="M2800" i="28"/>
  <c r="M2801" i="28"/>
  <c r="M2802" i="28"/>
  <c r="M2803" i="28"/>
  <c r="M2804" i="28"/>
  <c r="M2805" i="28"/>
  <c r="M2806" i="28"/>
  <c r="M2807" i="28"/>
  <c r="M2808" i="28"/>
  <c r="M2809" i="28"/>
  <c r="M2810" i="28"/>
  <c r="M2811" i="28"/>
  <c r="M2812" i="28"/>
  <c r="M2813" i="28"/>
  <c r="M2814" i="28"/>
  <c r="M2815" i="28"/>
  <c r="M2816" i="28"/>
  <c r="M2817" i="28"/>
  <c r="M2818" i="28"/>
  <c r="M2819" i="28"/>
  <c r="M2820" i="28"/>
  <c r="M2821" i="28"/>
  <c r="M2822" i="28"/>
  <c r="M2823" i="28"/>
  <c r="M2824" i="28"/>
  <c r="M2825" i="28"/>
  <c r="M2826" i="28"/>
  <c r="M2827" i="28"/>
  <c r="M2828" i="28"/>
  <c r="M2829" i="28"/>
  <c r="M2830" i="28"/>
  <c r="M2831" i="28"/>
  <c r="M2832" i="28"/>
  <c r="M2833" i="28"/>
  <c r="M2834" i="28"/>
  <c r="M2835" i="28"/>
  <c r="M2836" i="28"/>
  <c r="M2837" i="28"/>
  <c r="M2838" i="28"/>
  <c r="M2839" i="28"/>
  <c r="M2840" i="28"/>
  <c r="M2841" i="28"/>
  <c r="M2842" i="28"/>
  <c r="M2843" i="28"/>
  <c r="M2844" i="28"/>
  <c r="M2845" i="28"/>
  <c r="M2846" i="28"/>
  <c r="M2847" i="28"/>
  <c r="M2848" i="28"/>
  <c r="M2849" i="28"/>
  <c r="M2850" i="28"/>
  <c r="M2851" i="28"/>
  <c r="M2852" i="28"/>
  <c r="M2853" i="28"/>
  <c r="M2854" i="28"/>
  <c r="M2855" i="28"/>
  <c r="M2856" i="28"/>
  <c r="M2857" i="28"/>
  <c r="M2858" i="28"/>
  <c r="M2859" i="28"/>
  <c r="M2860" i="28"/>
  <c r="M2861" i="28"/>
  <c r="M2862" i="28"/>
  <c r="M2863" i="28"/>
  <c r="M2864" i="28"/>
  <c r="M2865" i="28"/>
  <c r="M2866" i="28"/>
  <c r="M2867" i="28"/>
  <c r="M2868" i="28"/>
  <c r="M2869" i="28"/>
  <c r="M2870" i="28"/>
  <c r="M2871" i="28"/>
  <c r="M2872" i="28"/>
  <c r="M2873" i="28"/>
  <c r="M2874" i="28"/>
  <c r="M2875" i="28"/>
  <c r="M2876" i="28"/>
  <c r="M2877" i="28"/>
  <c r="M2878" i="28"/>
  <c r="M2879" i="28"/>
  <c r="M2880" i="28"/>
  <c r="M2881" i="28"/>
  <c r="M2882" i="28"/>
  <c r="M2883" i="28"/>
  <c r="M2884" i="28"/>
  <c r="M2885" i="28"/>
  <c r="M2886" i="28"/>
  <c r="M2887" i="28"/>
  <c r="M2888" i="28"/>
  <c r="M2889" i="28"/>
  <c r="M2890" i="28"/>
  <c r="M2891" i="28"/>
  <c r="M2892" i="28"/>
  <c r="M2893" i="28"/>
  <c r="M2894" i="28"/>
  <c r="M2895" i="28"/>
  <c r="M2896" i="28"/>
  <c r="M2897" i="28"/>
  <c r="M2898" i="28"/>
  <c r="M2899" i="28"/>
  <c r="M2900" i="28"/>
  <c r="M2901" i="28"/>
  <c r="M2902" i="28"/>
  <c r="M2903" i="28"/>
  <c r="M2904" i="28"/>
  <c r="M2905" i="28"/>
  <c r="M2906" i="28"/>
  <c r="M2907" i="28"/>
  <c r="M2908" i="28"/>
  <c r="M2909" i="28"/>
  <c r="M2910" i="28"/>
  <c r="M2911" i="28"/>
  <c r="M2912" i="28"/>
  <c r="M2913" i="28"/>
  <c r="M2914" i="28"/>
  <c r="M2915" i="28"/>
  <c r="M2916" i="28"/>
  <c r="M2917" i="28"/>
  <c r="M2918" i="28"/>
  <c r="M2919" i="28"/>
  <c r="M2920" i="28"/>
  <c r="M2921" i="28"/>
  <c r="M2922" i="28"/>
  <c r="M2923" i="28"/>
  <c r="M2924" i="28"/>
  <c r="M2925" i="28"/>
  <c r="M2926" i="28"/>
  <c r="M2927" i="28"/>
  <c r="M2928" i="28"/>
  <c r="M2929" i="28"/>
  <c r="M2930" i="28"/>
  <c r="M2931" i="28"/>
  <c r="M2932" i="28"/>
  <c r="M2933" i="28"/>
  <c r="M2934" i="28"/>
  <c r="M2935" i="28"/>
  <c r="M2936" i="28"/>
  <c r="M2937" i="28"/>
  <c r="M2938" i="28"/>
  <c r="M2939" i="28"/>
  <c r="M2940" i="28"/>
  <c r="M2941" i="28"/>
  <c r="M2942" i="28"/>
  <c r="M2943" i="28"/>
  <c r="M2944" i="28"/>
  <c r="M2945" i="28"/>
  <c r="M2946" i="28"/>
  <c r="M2947" i="28"/>
  <c r="M2948" i="28"/>
  <c r="M2949" i="28"/>
  <c r="M2950" i="28"/>
  <c r="M2951" i="28"/>
  <c r="M2952" i="28"/>
  <c r="M2953" i="28"/>
  <c r="M2954" i="28"/>
  <c r="M2955" i="28"/>
  <c r="M2956" i="28"/>
  <c r="M2957" i="28"/>
  <c r="M2958" i="28"/>
  <c r="M2959" i="28"/>
  <c r="M2960" i="28"/>
  <c r="M2961" i="28"/>
  <c r="M2962" i="28"/>
  <c r="M2963" i="28"/>
  <c r="M2964" i="28"/>
  <c r="M2965" i="28"/>
  <c r="M2966" i="28"/>
  <c r="M2967" i="28"/>
  <c r="M2968" i="28"/>
  <c r="M2969" i="28"/>
  <c r="M2970" i="28"/>
  <c r="M2971" i="28"/>
  <c r="M2972" i="28"/>
  <c r="M2973" i="28"/>
  <c r="M2974" i="28"/>
  <c r="M2975" i="28"/>
  <c r="M2976" i="28"/>
  <c r="M2977" i="28"/>
  <c r="M2978" i="28"/>
  <c r="M2979" i="28"/>
  <c r="M2980" i="28"/>
  <c r="M2981" i="28"/>
  <c r="M2982" i="28"/>
  <c r="M2983" i="28"/>
  <c r="M2984" i="28"/>
  <c r="M2985" i="28"/>
  <c r="M2986" i="28"/>
  <c r="M2987" i="28"/>
  <c r="M2988" i="28"/>
  <c r="M2989" i="28"/>
  <c r="M2990" i="28"/>
  <c r="M2991" i="28"/>
  <c r="M2992" i="28"/>
  <c r="M2993" i="28"/>
  <c r="M2994" i="28"/>
  <c r="M2995" i="28"/>
  <c r="M2996" i="28"/>
  <c r="M2997" i="28"/>
  <c r="M2998" i="28"/>
  <c r="M2999" i="28"/>
  <c r="M3000" i="28"/>
  <c r="M3001" i="28"/>
  <c r="M3002" i="28"/>
  <c r="M3003" i="28"/>
  <c r="M3004" i="28"/>
  <c r="M3005" i="28"/>
  <c r="M3006" i="28"/>
  <c r="M3007" i="28"/>
  <c r="M3008" i="28"/>
  <c r="R19" i="26"/>
  <c r="R21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995" i="26"/>
  <c r="M996" i="26"/>
  <c r="M997" i="26"/>
  <c r="M998" i="26"/>
  <c r="M999" i="26"/>
  <c r="M1000" i="26"/>
  <c r="M1001" i="26"/>
  <c r="M1002" i="26"/>
  <c r="M1003" i="26"/>
  <c r="M1004" i="26"/>
  <c r="M1005" i="26"/>
  <c r="M1006" i="26"/>
  <c r="M1007" i="26"/>
  <c r="M1008" i="26"/>
  <c r="M1009" i="26"/>
  <c r="M1010" i="26"/>
  <c r="M1011" i="26"/>
  <c r="M1012" i="26"/>
  <c r="M1013" i="26"/>
  <c r="M1014" i="26"/>
  <c r="M1015" i="26"/>
  <c r="M1016" i="26"/>
  <c r="M1017" i="26"/>
  <c r="M1018" i="26"/>
  <c r="M1019" i="26"/>
  <c r="M1020" i="26"/>
  <c r="M1021" i="26"/>
  <c r="M1022" i="26"/>
  <c r="M1023" i="26"/>
  <c r="M1024" i="26"/>
  <c r="M1025" i="26"/>
  <c r="M1026" i="26"/>
  <c r="M1027" i="26"/>
  <c r="M1028" i="26"/>
  <c r="M1029" i="26"/>
  <c r="M1030" i="26"/>
  <c r="M1031" i="26"/>
  <c r="M1032" i="26"/>
  <c r="M1033" i="26"/>
  <c r="M1034" i="26"/>
  <c r="M1035" i="26"/>
  <c r="M1036" i="26"/>
  <c r="M1037" i="26"/>
  <c r="M1038" i="26"/>
  <c r="M1039" i="26"/>
  <c r="M1040" i="26"/>
  <c r="M1041" i="26"/>
  <c r="M1042" i="26"/>
  <c r="M1043" i="26"/>
  <c r="M1044" i="26"/>
  <c r="M1045" i="26"/>
  <c r="M1046" i="26"/>
  <c r="M1047" i="26"/>
  <c r="M1048" i="26"/>
  <c r="M1049" i="26"/>
  <c r="M1050" i="26"/>
  <c r="M1051" i="26"/>
  <c r="M1052" i="26"/>
  <c r="M1053" i="26"/>
  <c r="M1054" i="26"/>
  <c r="M1055" i="26"/>
  <c r="M1056" i="26"/>
  <c r="M1057" i="26"/>
  <c r="M1058" i="26"/>
  <c r="M1059" i="26"/>
  <c r="M1060" i="26"/>
  <c r="M1061" i="26"/>
  <c r="M1062" i="26"/>
  <c r="M1063" i="26"/>
  <c r="M1064" i="26"/>
  <c r="M1065" i="26"/>
  <c r="M1066" i="26"/>
  <c r="M1067" i="26"/>
  <c r="M1068" i="26"/>
  <c r="M1069" i="26"/>
  <c r="M1070" i="26"/>
  <c r="M1071" i="26"/>
  <c r="M1072" i="26"/>
  <c r="M1073" i="26"/>
  <c r="M1074" i="26"/>
  <c r="M1075" i="26"/>
  <c r="M1076" i="26"/>
  <c r="M1077" i="26"/>
  <c r="M1078" i="26"/>
  <c r="M1079" i="26"/>
  <c r="M1080" i="26"/>
  <c r="M1081" i="26"/>
  <c r="M1082" i="26"/>
  <c r="M1083" i="26"/>
  <c r="M1084" i="26"/>
  <c r="M1085" i="26"/>
  <c r="M1086" i="26"/>
  <c r="M1087" i="26"/>
  <c r="M1088" i="26"/>
  <c r="M1089" i="26"/>
  <c r="M1090" i="26"/>
  <c r="M1091" i="26"/>
  <c r="M1092" i="26"/>
  <c r="M1093" i="26"/>
  <c r="M1094" i="26"/>
  <c r="M1095" i="26"/>
  <c r="M1096" i="26"/>
  <c r="M1097" i="26"/>
  <c r="M1098" i="26"/>
  <c r="M1099" i="26"/>
  <c r="M1100" i="26"/>
  <c r="M1101" i="26"/>
  <c r="M1102" i="26"/>
  <c r="M1103" i="26"/>
  <c r="M1104" i="26"/>
  <c r="M1105" i="26"/>
  <c r="M1106" i="26"/>
  <c r="M1107" i="26"/>
  <c r="M1108" i="26"/>
  <c r="M1109" i="26"/>
  <c r="M1110" i="26"/>
  <c r="M1111" i="26"/>
  <c r="M1112" i="26"/>
  <c r="M1113" i="26"/>
  <c r="M1114" i="26"/>
  <c r="M1115" i="26"/>
  <c r="M1116" i="26"/>
  <c r="M1117" i="26"/>
  <c r="M1118" i="26"/>
  <c r="M1119" i="26"/>
  <c r="M1120" i="26"/>
  <c r="M1121" i="26"/>
  <c r="M1122" i="26"/>
  <c r="M1123" i="26"/>
  <c r="M1124" i="26"/>
  <c r="M1125" i="26"/>
  <c r="M1126" i="26"/>
  <c r="M1127" i="26"/>
  <c r="M1128" i="26"/>
  <c r="M1129" i="26"/>
  <c r="M1130" i="26"/>
  <c r="M1131" i="26"/>
  <c r="M1132" i="26"/>
  <c r="M1133" i="26"/>
  <c r="M1134" i="26"/>
  <c r="M1135" i="26"/>
  <c r="M1136" i="26"/>
  <c r="M1137" i="26"/>
  <c r="M1138" i="26"/>
  <c r="M1139" i="26"/>
  <c r="M1140" i="26"/>
  <c r="M1141" i="26"/>
  <c r="M1142" i="26"/>
  <c r="M1143" i="26"/>
  <c r="M1144" i="26"/>
  <c r="M1145" i="26"/>
  <c r="M1146" i="26"/>
  <c r="M1147" i="26"/>
  <c r="M1148" i="26"/>
  <c r="M1149" i="26"/>
  <c r="M1150" i="26"/>
  <c r="M1151" i="26"/>
  <c r="M1152" i="26"/>
  <c r="M1153" i="26"/>
  <c r="M1154" i="26"/>
  <c r="M1155" i="26"/>
  <c r="M1156" i="26"/>
  <c r="M1157" i="26"/>
  <c r="M1158" i="26"/>
  <c r="M1159" i="26"/>
  <c r="M1160" i="26"/>
  <c r="M1161" i="26"/>
  <c r="M1162" i="26"/>
  <c r="M1163" i="26"/>
  <c r="M1164" i="26"/>
  <c r="M1165" i="26"/>
  <c r="M1166" i="26"/>
  <c r="M1167" i="26"/>
  <c r="M1168" i="26"/>
  <c r="M1169" i="26"/>
  <c r="M1170" i="26"/>
  <c r="M1171" i="26"/>
  <c r="M1172" i="26"/>
  <c r="M1173" i="26"/>
  <c r="M1174" i="26"/>
  <c r="M1175" i="26"/>
  <c r="M1176" i="26"/>
  <c r="M1177" i="26"/>
  <c r="M1178" i="26"/>
  <c r="M1179" i="26"/>
  <c r="M1180" i="26"/>
  <c r="M1181" i="26"/>
  <c r="M1182" i="26"/>
  <c r="M1183" i="26"/>
  <c r="M1184" i="26"/>
  <c r="M1185" i="26"/>
  <c r="M1186" i="26"/>
  <c r="M1187" i="26"/>
  <c r="M1188" i="26"/>
  <c r="M1189" i="26"/>
  <c r="M1190" i="26"/>
  <c r="M1191" i="26"/>
  <c r="M1192" i="26"/>
  <c r="M1193" i="26"/>
  <c r="M1194" i="26"/>
  <c r="M1195" i="26"/>
  <c r="M1196" i="26"/>
  <c r="M1197" i="26"/>
  <c r="M1198" i="26"/>
  <c r="M1199" i="26"/>
  <c r="M1200" i="26"/>
  <c r="M1201" i="26"/>
  <c r="M1202" i="26"/>
  <c r="M1203" i="26"/>
  <c r="M1204" i="26"/>
  <c r="M1205" i="26"/>
  <c r="M1206" i="26"/>
  <c r="M1207" i="26"/>
  <c r="M1208" i="26"/>
  <c r="M1209" i="26"/>
  <c r="M1210" i="26"/>
  <c r="M1211" i="26"/>
  <c r="M1212" i="26"/>
  <c r="M1213" i="26"/>
  <c r="M1214" i="26"/>
  <c r="M1215" i="26"/>
  <c r="M1216" i="26"/>
  <c r="M1217" i="26"/>
  <c r="M1218" i="26"/>
  <c r="M1219" i="26"/>
  <c r="M1220" i="26"/>
  <c r="M1221" i="26"/>
  <c r="M1222" i="26"/>
  <c r="M1223" i="26"/>
  <c r="M1224" i="26"/>
  <c r="M1225" i="26"/>
  <c r="M1226" i="26"/>
  <c r="M1227" i="26"/>
  <c r="M1228" i="26"/>
  <c r="M1229" i="26"/>
  <c r="M1230" i="26"/>
  <c r="M1231" i="26"/>
  <c r="M1232" i="26"/>
  <c r="M1233" i="26"/>
  <c r="M1234" i="26"/>
  <c r="M1235" i="26"/>
  <c r="M1236" i="26"/>
  <c r="M1237" i="26"/>
  <c r="M1238" i="26"/>
  <c r="M1239" i="26"/>
  <c r="M1240" i="26"/>
  <c r="M1241" i="26"/>
  <c r="M1242" i="26"/>
  <c r="M1243" i="26"/>
  <c r="M1244" i="26"/>
  <c r="M1245" i="26"/>
  <c r="M1246" i="26"/>
  <c r="M1247" i="26"/>
  <c r="M1248" i="26"/>
  <c r="M1249" i="26"/>
  <c r="M1250" i="26"/>
  <c r="M1251" i="26"/>
  <c r="M1252" i="26"/>
  <c r="M1253" i="26"/>
  <c r="M1254" i="26"/>
  <c r="M1255" i="26"/>
  <c r="M1256" i="26"/>
  <c r="M1257" i="26"/>
  <c r="M1258" i="26"/>
  <c r="M1259" i="26"/>
  <c r="M1260" i="26"/>
  <c r="M1261" i="26"/>
  <c r="M1262" i="26"/>
  <c r="M1263" i="26"/>
  <c r="M1264" i="26"/>
  <c r="M1265" i="26"/>
  <c r="M1266" i="26"/>
  <c r="M1267" i="26"/>
  <c r="M1268" i="26"/>
  <c r="M1269" i="26"/>
  <c r="M1270" i="26"/>
  <c r="M1271" i="26"/>
  <c r="M1272" i="26"/>
  <c r="M1273" i="26"/>
  <c r="M1274" i="26"/>
  <c r="M1275" i="26"/>
  <c r="M1276" i="26"/>
  <c r="M1277" i="26"/>
  <c r="M1278" i="26"/>
  <c r="M1279" i="26"/>
  <c r="M1280" i="26"/>
  <c r="M1281" i="26"/>
  <c r="M1282" i="26"/>
  <c r="M1283" i="26"/>
  <c r="M1284" i="26"/>
  <c r="M1285" i="26"/>
  <c r="M1286" i="26"/>
  <c r="M1287" i="26"/>
  <c r="M1288" i="26"/>
  <c r="M1289" i="26"/>
  <c r="M1290" i="26"/>
  <c r="M1291" i="26"/>
  <c r="M1292" i="26"/>
  <c r="M1293" i="26"/>
  <c r="M1294" i="26"/>
  <c r="M1295" i="26"/>
  <c r="M1296" i="26"/>
  <c r="M1297" i="26"/>
  <c r="M1298" i="26"/>
  <c r="M1299" i="26"/>
  <c r="M1300" i="26"/>
  <c r="M1301" i="26"/>
  <c r="M1302" i="26"/>
  <c r="M1303" i="26"/>
  <c r="M1304" i="26"/>
  <c r="M1305" i="26"/>
  <c r="M1306" i="26"/>
  <c r="M1307" i="26"/>
  <c r="M1308" i="26"/>
  <c r="M1309" i="26"/>
  <c r="M1310" i="26"/>
  <c r="M1311" i="26"/>
  <c r="M1312" i="26"/>
  <c r="M1313" i="26"/>
  <c r="M1314" i="26"/>
  <c r="M1315" i="26"/>
  <c r="M1316" i="26"/>
  <c r="M1317" i="26"/>
  <c r="M1318" i="26"/>
  <c r="M1319" i="26"/>
  <c r="M1320" i="26"/>
  <c r="M1321" i="26"/>
  <c r="M1322" i="26"/>
  <c r="M1323" i="26"/>
  <c r="M1324" i="26"/>
  <c r="M1325" i="26"/>
  <c r="M1326" i="26"/>
  <c r="M1327" i="26"/>
  <c r="M1328" i="26"/>
  <c r="M1329" i="26"/>
  <c r="M1330" i="26"/>
  <c r="M1331" i="26"/>
  <c r="M1332" i="26"/>
  <c r="M1333" i="26"/>
  <c r="M1334" i="26"/>
  <c r="M1335" i="26"/>
  <c r="M1336" i="26"/>
  <c r="M1337" i="26"/>
  <c r="M1338" i="26"/>
  <c r="M1339" i="26"/>
  <c r="M1340" i="26"/>
  <c r="M1341" i="26"/>
  <c r="M1342" i="26"/>
  <c r="M1343" i="26"/>
  <c r="M1344" i="26"/>
  <c r="M1345" i="26"/>
  <c r="M1346" i="26"/>
  <c r="M1347" i="26"/>
  <c r="M1348" i="26"/>
  <c r="M1349" i="26"/>
  <c r="M1350" i="26"/>
  <c r="M1351" i="26"/>
  <c r="M1352" i="26"/>
  <c r="M1353" i="26"/>
  <c r="M1354" i="26"/>
  <c r="M1355" i="26"/>
  <c r="M1356" i="26"/>
  <c r="M1357" i="26"/>
  <c r="M1358" i="26"/>
  <c r="M1359" i="26"/>
  <c r="M1360" i="26"/>
  <c r="M1361" i="26"/>
  <c r="M1362" i="26"/>
  <c r="M1363" i="26"/>
  <c r="M1364" i="26"/>
  <c r="M1365" i="26"/>
  <c r="M1366" i="26"/>
  <c r="M1367" i="26"/>
  <c r="M1368" i="26"/>
  <c r="M1369" i="26"/>
  <c r="M1370" i="26"/>
  <c r="M1371" i="26"/>
  <c r="M1372" i="26"/>
  <c r="M1373" i="26"/>
  <c r="M1374" i="26"/>
  <c r="M1375" i="26"/>
  <c r="M1376" i="26"/>
  <c r="M1377" i="26"/>
  <c r="M1378" i="26"/>
  <c r="M1379" i="26"/>
  <c r="M1380" i="26"/>
  <c r="M1381" i="26"/>
  <c r="M1382" i="26"/>
  <c r="M1383" i="26"/>
  <c r="M1384" i="26"/>
  <c r="M1385" i="26"/>
  <c r="M1386" i="26"/>
  <c r="M1387" i="26"/>
  <c r="M1388" i="26"/>
  <c r="M1389" i="26"/>
  <c r="M1390" i="26"/>
  <c r="M1391" i="26"/>
  <c r="M1392" i="26"/>
  <c r="M1393" i="26"/>
  <c r="M1394" i="26"/>
  <c r="M1395" i="26"/>
  <c r="M1396" i="26"/>
  <c r="M1397" i="26"/>
  <c r="M1398" i="26"/>
  <c r="M1399" i="26"/>
  <c r="M1400" i="26"/>
  <c r="M1401" i="26"/>
  <c r="M1402" i="26"/>
  <c r="M1403" i="26"/>
  <c r="M1404" i="26"/>
  <c r="M1405" i="26"/>
  <c r="M1406" i="26"/>
  <c r="M1407" i="26"/>
  <c r="M1408" i="26"/>
  <c r="M1409" i="26"/>
  <c r="M1410" i="26"/>
  <c r="M1411" i="26"/>
  <c r="M1412" i="26"/>
  <c r="M1413" i="26"/>
  <c r="M1414" i="26"/>
  <c r="M1415" i="26"/>
  <c r="M1416" i="26"/>
  <c r="M1417" i="26"/>
  <c r="M1418" i="26"/>
  <c r="M1419" i="26"/>
  <c r="M1420" i="26"/>
  <c r="M1421" i="26"/>
  <c r="M1422" i="26"/>
  <c r="M1423" i="26"/>
  <c r="M1424" i="26"/>
  <c r="M1425" i="26"/>
  <c r="M1426" i="26"/>
  <c r="M1427" i="26"/>
  <c r="M1428" i="26"/>
  <c r="M1429" i="26"/>
  <c r="M1430" i="26"/>
  <c r="M1431" i="26"/>
  <c r="M1432" i="26"/>
  <c r="M1433" i="26"/>
  <c r="M1434" i="26"/>
  <c r="M1435" i="26"/>
  <c r="M1436" i="26"/>
  <c r="M1437" i="26"/>
  <c r="M1438" i="26"/>
  <c r="M1439" i="26"/>
  <c r="M1440" i="26"/>
  <c r="M1441" i="26"/>
  <c r="M1442" i="26"/>
  <c r="M1443" i="26"/>
  <c r="M1444" i="26"/>
  <c r="M1445" i="26"/>
  <c r="M1446" i="26"/>
  <c r="M1447" i="26"/>
  <c r="M1448" i="26"/>
  <c r="M1449" i="26"/>
  <c r="M1450" i="26"/>
  <c r="M1451" i="26"/>
  <c r="M1452" i="26"/>
  <c r="M1453" i="26"/>
  <c r="M1454" i="26"/>
  <c r="M1455" i="26"/>
  <c r="M1456" i="26"/>
  <c r="M1457" i="26"/>
  <c r="M1458" i="26"/>
  <c r="M1459" i="26"/>
  <c r="M1460" i="26"/>
  <c r="M1461" i="26"/>
  <c r="M1462" i="26"/>
  <c r="M1463" i="26"/>
  <c r="M1464" i="26"/>
  <c r="M1465" i="26"/>
  <c r="M1466" i="26"/>
  <c r="M1467" i="26"/>
  <c r="M1468" i="26"/>
  <c r="M1469" i="26"/>
  <c r="M1470" i="26"/>
  <c r="M1471" i="26"/>
  <c r="M1472" i="26"/>
  <c r="M1473" i="26"/>
  <c r="M1474" i="26"/>
  <c r="M1475" i="26"/>
  <c r="M1476" i="26"/>
  <c r="M1477" i="26"/>
  <c r="M1478" i="26"/>
  <c r="M1479" i="26"/>
  <c r="M1480" i="26"/>
  <c r="M1481" i="26"/>
  <c r="M1482" i="26"/>
  <c r="M1483" i="26"/>
  <c r="M1484" i="26"/>
  <c r="M1485" i="26"/>
  <c r="M1486" i="26"/>
  <c r="M1487" i="26"/>
  <c r="M1488" i="26"/>
  <c r="M1489" i="26"/>
  <c r="M1490" i="26"/>
  <c r="M1491" i="26"/>
  <c r="M1492" i="26"/>
  <c r="M1493" i="26"/>
  <c r="M1494" i="26"/>
  <c r="M1495" i="26"/>
  <c r="M1496" i="26"/>
  <c r="M1497" i="26"/>
  <c r="M1498" i="26"/>
  <c r="M1499" i="26"/>
  <c r="M1500" i="26"/>
  <c r="M1501" i="26"/>
  <c r="M1502" i="26"/>
  <c r="M1503" i="26"/>
  <c r="M1504" i="26"/>
  <c r="M1505" i="26"/>
  <c r="M1506" i="26"/>
  <c r="M1507" i="26"/>
  <c r="M1508" i="26"/>
  <c r="M1509" i="26"/>
  <c r="M1510" i="26"/>
  <c r="M1511" i="26"/>
  <c r="M1512" i="26"/>
  <c r="M1513" i="26"/>
  <c r="M1514" i="26"/>
  <c r="M1515" i="26"/>
  <c r="M1516" i="26"/>
  <c r="M1517" i="26"/>
  <c r="M1518" i="26"/>
  <c r="M1519" i="26"/>
  <c r="M1520" i="26"/>
  <c r="M1521" i="26"/>
  <c r="M1522" i="26"/>
  <c r="M1523" i="26"/>
  <c r="M1524" i="26"/>
  <c r="M1525" i="26"/>
  <c r="M1526" i="26"/>
  <c r="M1527" i="26"/>
  <c r="M1528" i="26"/>
  <c r="M1529" i="26"/>
  <c r="M1530" i="26"/>
  <c r="M1531" i="26"/>
  <c r="M1532" i="26"/>
  <c r="M1533" i="26"/>
  <c r="M1534" i="26"/>
  <c r="M1535" i="26"/>
  <c r="M1536" i="26"/>
  <c r="M1537" i="26"/>
  <c r="M1538" i="26"/>
  <c r="M1539" i="26"/>
  <c r="M1540" i="26"/>
  <c r="M1541" i="26"/>
  <c r="M1542" i="26"/>
  <c r="M1543" i="26"/>
  <c r="M1544" i="26"/>
  <c r="M1545" i="26"/>
  <c r="M1546" i="26"/>
  <c r="M1547" i="26"/>
  <c r="M1548" i="26"/>
  <c r="M1549" i="26"/>
  <c r="M1550" i="26"/>
  <c r="M1551" i="26"/>
  <c r="M1552" i="26"/>
  <c r="M1553" i="26"/>
  <c r="M1554" i="26"/>
  <c r="M1555" i="26"/>
  <c r="M1556" i="26"/>
  <c r="M1557" i="26"/>
  <c r="M1558" i="26"/>
  <c r="M1559" i="26"/>
  <c r="M1560" i="26"/>
  <c r="M1561" i="26"/>
  <c r="M1562" i="26"/>
  <c r="M1563" i="26"/>
  <c r="M1564" i="26"/>
  <c r="M1565" i="26"/>
  <c r="M1566" i="26"/>
  <c r="M1567" i="26"/>
  <c r="M1568" i="26"/>
  <c r="M1569" i="26"/>
  <c r="M1570" i="26"/>
  <c r="M1571" i="26"/>
  <c r="M1572" i="26"/>
  <c r="M1573" i="26"/>
  <c r="M1574" i="26"/>
  <c r="M1575" i="26"/>
  <c r="M1576" i="26"/>
  <c r="M1577" i="26"/>
  <c r="M1578" i="26"/>
  <c r="M1579" i="26"/>
  <c r="M1580" i="26"/>
  <c r="M1581" i="26"/>
  <c r="M1582" i="26"/>
  <c r="M1583" i="26"/>
  <c r="M1584" i="26"/>
  <c r="M1585" i="26"/>
  <c r="M1586" i="26"/>
  <c r="M1587" i="26"/>
  <c r="M1588" i="26"/>
  <c r="M1589" i="26"/>
  <c r="M1590" i="26"/>
  <c r="M1591" i="26"/>
  <c r="M1592" i="26"/>
  <c r="M1593" i="26"/>
  <c r="M1594" i="26"/>
  <c r="M1595" i="26"/>
  <c r="M1596" i="26"/>
  <c r="M1597" i="26"/>
  <c r="M1598" i="26"/>
  <c r="M1599" i="26"/>
  <c r="M1600" i="26"/>
  <c r="M1601" i="26"/>
  <c r="M1602" i="26"/>
  <c r="M1603" i="26"/>
  <c r="M1604" i="26"/>
  <c r="M1605" i="26"/>
  <c r="M1606" i="26"/>
  <c r="M1607" i="26"/>
  <c r="M1608" i="26"/>
  <c r="M1609" i="26"/>
  <c r="M1610" i="26"/>
  <c r="M1611" i="26"/>
  <c r="M1612" i="26"/>
  <c r="M1613" i="26"/>
  <c r="M1614" i="26"/>
  <c r="M1615" i="26"/>
  <c r="M1616" i="26"/>
  <c r="M1617" i="26"/>
  <c r="M1618" i="26"/>
  <c r="M1619" i="26"/>
  <c r="M1620" i="26"/>
  <c r="M1621" i="26"/>
  <c r="M1622" i="26"/>
  <c r="M1623" i="26"/>
  <c r="M1624" i="26"/>
  <c r="M1625" i="26"/>
  <c r="M1626" i="26"/>
  <c r="M1627" i="26"/>
  <c r="M1628" i="26"/>
  <c r="M1629" i="26"/>
  <c r="M1630" i="26"/>
  <c r="M1631" i="26"/>
  <c r="M1632" i="26"/>
  <c r="M1633" i="26"/>
  <c r="M1634" i="26"/>
  <c r="M1635" i="26"/>
  <c r="M1636" i="26"/>
  <c r="M1637" i="26"/>
  <c r="M1638" i="26"/>
  <c r="M1639" i="26"/>
  <c r="M1640" i="26"/>
  <c r="M1641" i="26"/>
  <c r="M1642" i="26"/>
  <c r="M1643" i="26"/>
  <c r="M1644" i="26"/>
  <c r="M1645" i="26"/>
  <c r="M1646" i="26"/>
  <c r="M1647" i="26"/>
  <c r="M1648" i="26"/>
  <c r="M1649" i="26"/>
  <c r="M1650" i="26"/>
  <c r="M1651" i="26"/>
  <c r="M1652" i="26"/>
  <c r="M1653" i="26"/>
  <c r="M1654" i="26"/>
  <c r="M1655" i="26"/>
  <c r="M1656" i="26"/>
  <c r="M1657" i="26"/>
  <c r="M1658" i="26"/>
  <c r="M1659" i="26"/>
  <c r="M1660" i="26"/>
  <c r="M1661" i="26"/>
  <c r="M1662" i="26"/>
  <c r="M1663" i="26"/>
  <c r="M1664" i="26"/>
  <c r="M1665" i="26"/>
  <c r="M1666" i="26"/>
  <c r="M1667" i="26"/>
  <c r="M1668" i="26"/>
  <c r="M1669" i="26"/>
  <c r="M1670" i="26"/>
  <c r="M1671" i="26"/>
  <c r="M1672" i="26"/>
  <c r="M1673" i="26"/>
  <c r="M1674" i="26"/>
  <c r="M1675" i="26"/>
  <c r="M1676" i="26"/>
  <c r="M1677" i="26"/>
  <c r="M1678" i="26"/>
  <c r="M1679" i="26"/>
  <c r="M1680" i="26"/>
  <c r="M1681" i="26"/>
  <c r="M1682" i="26"/>
  <c r="M1683" i="26"/>
  <c r="M1684" i="26"/>
  <c r="M1685" i="26"/>
  <c r="M1686" i="26"/>
  <c r="M1687" i="26"/>
  <c r="M1688" i="26"/>
  <c r="M1689" i="26"/>
  <c r="M1690" i="26"/>
  <c r="M1691" i="26"/>
  <c r="M1692" i="26"/>
  <c r="M1693" i="26"/>
  <c r="M1694" i="26"/>
  <c r="M1695" i="26"/>
  <c r="M1696" i="26"/>
  <c r="M1697" i="26"/>
  <c r="M1698" i="26"/>
  <c r="M1699" i="26"/>
  <c r="M1700" i="26"/>
  <c r="M1701" i="26"/>
  <c r="M1702" i="26"/>
  <c r="M1703" i="26"/>
  <c r="M1704" i="26"/>
  <c r="M1705" i="26"/>
  <c r="M1706" i="26"/>
  <c r="M1707" i="26"/>
  <c r="M1708" i="26"/>
  <c r="M1709" i="26"/>
  <c r="M1710" i="26"/>
  <c r="M1711" i="26"/>
  <c r="M1712" i="26"/>
  <c r="M1713" i="26"/>
  <c r="M1714" i="26"/>
  <c r="M1715" i="26"/>
  <c r="M1716" i="26"/>
  <c r="M1717" i="26"/>
  <c r="M1718" i="26"/>
  <c r="M1719" i="26"/>
  <c r="M1720" i="26"/>
  <c r="M1721" i="26"/>
  <c r="M1722" i="26"/>
  <c r="M1723" i="26"/>
  <c r="M1724" i="26"/>
  <c r="M1725" i="26"/>
  <c r="M1726" i="26"/>
  <c r="M1727" i="26"/>
  <c r="M1728" i="26"/>
  <c r="M1729" i="26"/>
  <c r="M1730" i="26"/>
  <c r="M1731" i="26"/>
  <c r="M1732" i="26"/>
  <c r="M1733" i="26"/>
  <c r="M1734" i="26"/>
  <c r="M1735" i="26"/>
  <c r="M1736" i="26"/>
  <c r="M1737" i="26"/>
  <c r="M1738" i="26"/>
  <c r="M1739" i="26"/>
  <c r="M1740" i="26"/>
  <c r="M1741" i="26"/>
  <c r="M1742" i="26"/>
  <c r="M1743" i="26"/>
  <c r="M1744" i="26"/>
  <c r="M1745" i="26"/>
  <c r="M1746" i="26"/>
  <c r="M1747" i="26"/>
  <c r="M1748" i="26"/>
  <c r="M1749" i="26"/>
  <c r="M1750" i="26"/>
  <c r="M1751" i="26"/>
  <c r="M1752" i="26"/>
  <c r="M1753" i="26"/>
  <c r="M1754" i="26"/>
  <c r="M1755" i="26"/>
  <c r="M1756" i="26"/>
  <c r="M1757" i="26"/>
  <c r="M1758" i="26"/>
  <c r="M1759" i="26"/>
  <c r="M1760" i="26"/>
  <c r="M1761" i="26"/>
  <c r="M1762" i="26"/>
  <c r="M1763" i="26"/>
  <c r="M1764" i="26"/>
  <c r="M1765" i="26"/>
  <c r="M1766" i="26"/>
  <c r="M1767" i="26"/>
  <c r="M1768" i="26"/>
  <c r="M1769" i="26"/>
  <c r="M1770" i="26"/>
  <c r="M1771" i="26"/>
  <c r="M1772" i="26"/>
  <c r="M1773" i="26"/>
  <c r="M1774" i="26"/>
  <c r="M1775" i="26"/>
  <c r="M1776" i="26"/>
  <c r="M1777" i="26"/>
  <c r="M1778" i="26"/>
  <c r="M1779" i="26"/>
  <c r="M1780" i="26"/>
  <c r="M1781" i="26"/>
  <c r="M1782" i="26"/>
  <c r="M1783" i="26"/>
  <c r="M1784" i="26"/>
  <c r="M1785" i="26"/>
  <c r="M1786" i="26"/>
  <c r="M1787" i="26"/>
  <c r="M1788" i="26"/>
  <c r="M1789" i="26"/>
  <c r="M1790" i="26"/>
  <c r="M1791" i="26"/>
  <c r="M1792" i="26"/>
  <c r="M1793" i="26"/>
  <c r="M1794" i="26"/>
  <c r="M1795" i="26"/>
  <c r="M1796" i="26"/>
  <c r="M1797" i="26"/>
  <c r="M1798" i="26"/>
  <c r="M1799" i="26"/>
  <c r="M1800" i="26"/>
  <c r="M1801" i="26"/>
  <c r="M1802" i="26"/>
  <c r="M1803" i="26"/>
  <c r="M1804" i="26"/>
  <c r="M1805" i="26"/>
  <c r="M1806" i="26"/>
  <c r="M1807" i="26"/>
  <c r="M1808" i="26"/>
  <c r="M1809" i="26"/>
  <c r="M1810" i="26"/>
  <c r="M1811" i="26"/>
  <c r="M1812" i="26"/>
  <c r="M1813" i="26"/>
  <c r="M1814" i="26"/>
  <c r="M1815" i="26"/>
  <c r="M1816" i="26"/>
  <c r="M1817" i="26"/>
  <c r="M1818" i="26"/>
  <c r="M1819" i="26"/>
  <c r="M1820" i="26"/>
  <c r="M1821" i="26"/>
  <c r="M1822" i="26"/>
  <c r="M1823" i="26"/>
  <c r="M1824" i="26"/>
  <c r="M1825" i="26"/>
  <c r="M1826" i="26"/>
  <c r="M1827" i="26"/>
  <c r="M1828" i="26"/>
  <c r="M1829" i="26"/>
  <c r="M1830" i="26"/>
  <c r="M1831" i="26"/>
  <c r="M1832" i="26"/>
  <c r="M1833" i="26"/>
  <c r="M1834" i="26"/>
  <c r="M1835" i="26"/>
  <c r="M1836" i="26"/>
  <c r="M1837" i="26"/>
  <c r="M1838" i="26"/>
  <c r="M1839" i="26"/>
  <c r="M1840" i="26"/>
  <c r="M1841" i="26"/>
  <c r="M1842" i="26"/>
  <c r="M1843" i="26"/>
  <c r="M1844" i="26"/>
  <c r="M1845" i="26"/>
  <c r="M1846" i="26"/>
  <c r="M1847" i="26"/>
  <c r="M1848" i="26"/>
  <c r="M1849" i="26"/>
  <c r="M1850" i="26"/>
  <c r="M1851" i="26"/>
  <c r="M1852" i="26"/>
  <c r="M1853" i="26"/>
  <c r="M1854" i="26"/>
  <c r="M1855" i="26"/>
  <c r="M1856" i="26"/>
  <c r="M1857" i="26"/>
  <c r="M1858" i="26"/>
  <c r="M1859" i="26"/>
  <c r="M1860" i="26"/>
  <c r="M1861" i="26"/>
  <c r="M1862" i="26"/>
  <c r="M1863" i="26"/>
  <c r="M1864" i="26"/>
  <c r="M1865" i="26"/>
  <c r="M1866" i="26"/>
  <c r="M1867" i="26"/>
  <c r="M1868" i="26"/>
  <c r="M1869" i="26"/>
  <c r="M1870" i="26"/>
  <c r="M1871" i="26"/>
  <c r="M1872" i="26"/>
  <c r="M1873" i="26"/>
  <c r="M1874" i="26"/>
  <c r="M1875" i="26"/>
  <c r="M1876" i="26"/>
  <c r="M1877" i="26"/>
  <c r="M1878" i="26"/>
  <c r="M1879" i="26"/>
  <c r="M1880" i="26"/>
  <c r="M1881" i="26"/>
  <c r="M1882" i="26"/>
  <c r="M1883" i="26"/>
  <c r="M1884" i="26"/>
  <c r="M1885" i="26"/>
  <c r="M1886" i="26"/>
  <c r="M1887" i="26"/>
  <c r="M1888" i="26"/>
  <c r="M1889" i="26"/>
  <c r="M1890" i="26"/>
  <c r="M1891" i="26"/>
  <c r="M1892" i="26"/>
  <c r="M1893" i="26"/>
  <c r="M1894" i="26"/>
  <c r="M1895" i="26"/>
  <c r="M1896" i="26"/>
  <c r="M1897" i="26"/>
  <c r="M1898" i="26"/>
  <c r="M1899" i="26"/>
  <c r="M1900" i="26"/>
  <c r="M1901" i="26"/>
  <c r="M1902" i="26"/>
  <c r="M1903" i="26"/>
  <c r="M1904" i="26"/>
  <c r="M1905" i="26"/>
  <c r="M1906" i="26"/>
  <c r="M1907" i="26"/>
  <c r="M1908" i="26"/>
  <c r="M1909" i="26"/>
  <c r="M1910" i="26"/>
  <c r="M1911" i="26"/>
  <c r="M1912" i="26"/>
  <c r="M1913" i="26"/>
  <c r="M1914" i="26"/>
  <c r="M1915" i="26"/>
  <c r="M1916" i="26"/>
  <c r="M1917" i="26"/>
  <c r="M1918" i="26"/>
  <c r="M1919" i="26"/>
  <c r="M1920" i="26"/>
  <c r="M1921" i="26"/>
  <c r="M1922" i="26"/>
  <c r="M1923" i="26"/>
  <c r="M1924" i="26"/>
  <c r="M1925" i="26"/>
  <c r="M1926" i="26"/>
  <c r="M1927" i="26"/>
  <c r="M1928" i="26"/>
  <c r="M1929" i="26"/>
  <c r="M1930" i="26"/>
  <c r="M1931" i="26"/>
  <c r="M1932" i="26"/>
  <c r="M1933" i="26"/>
  <c r="M1934" i="26"/>
  <c r="M1935" i="26"/>
  <c r="M1936" i="26"/>
  <c r="M1937" i="26"/>
  <c r="M1938" i="26"/>
  <c r="M1939" i="26"/>
  <c r="M1940" i="26"/>
  <c r="M1941" i="26"/>
  <c r="M1942" i="26"/>
  <c r="M1943" i="26"/>
  <c r="M1944" i="26"/>
  <c r="M1945" i="26"/>
  <c r="M1946" i="26"/>
  <c r="M1947" i="26"/>
  <c r="M1948" i="26"/>
  <c r="M1949" i="26"/>
  <c r="M1950" i="26"/>
  <c r="M1951" i="26"/>
  <c r="M1952" i="26"/>
  <c r="M1953" i="26"/>
  <c r="M1954" i="26"/>
  <c r="M1955" i="26"/>
  <c r="M1956" i="26"/>
  <c r="M1957" i="26"/>
  <c r="M1958" i="26"/>
  <c r="M1959" i="26"/>
  <c r="M1960" i="26"/>
  <c r="M1961" i="26"/>
  <c r="M1962" i="26"/>
  <c r="M1963" i="26"/>
  <c r="M1964" i="26"/>
  <c r="M1965" i="26"/>
  <c r="M1966" i="26"/>
  <c r="M1967" i="26"/>
  <c r="M1968" i="26"/>
  <c r="M1969" i="26"/>
  <c r="M1970" i="26"/>
  <c r="M1971" i="26"/>
  <c r="M1972" i="26"/>
  <c r="M1973" i="26"/>
  <c r="M1974" i="26"/>
  <c r="M1975" i="26"/>
  <c r="M1976" i="26"/>
  <c r="M1977" i="26"/>
  <c r="M1978" i="26"/>
  <c r="M1979" i="26"/>
  <c r="M1980" i="26"/>
  <c r="M1981" i="26"/>
  <c r="M1982" i="26"/>
  <c r="M1983" i="26"/>
  <c r="M1984" i="26"/>
  <c r="M1985" i="26"/>
  <c r="M1986" i="26"/>
  <c r="M1987" i="26"/>
  <c r="M1988" i="26"/>
  <c r="M1989" i="26"/>
  <c r="M1990" i="26"/>
  <c r="M1991" i="26"/>
  <c r="M1992" i="26"/>
  <c r="M1993" i="26"/>
  <c r="M1994" i="26"/>
  <c r="M1995" i="26"/>
  <c r="M1996" i="26"/>
  <c r="M1997" i="26"/>
  <c r="M1998" i="26"/>
  <c r="M1999" i="26"/>
  <c r="M2000" i="26"/>
  <c r="M2001" i="26"/>
  <c r="M2002" i="26"/>
  <c r="M2003" i="26"/>
  <c r="M2004" i="26"/>
  <c r="M2005" i="26"/>
  <c r="M2006" i="26"/>
  <c r="M2007" i="26"/>
  <c r="M2008" i="26"/>
  <c r="M2009" i="26"/>
  <c r="M2010" i="26"/>
  <c r="M2011" i="26"/>
  <c r="M2012" i="26"/>
  <c r="M2013" i="26"/>
  <c r="M2014" i="26"/>
  <c r="M2015" i="26"/>
  <c r="M2016" i="26"/>
  <c r="M2017" i="26"/>
  <c r="M2018" i="26"/>
  <c r="M2019" i="26"/>
  <c r="M2020" i="26"/>
  <c r="M2021" i="26"/>
  <c r="M2022" i="26"/>
  <c r="M2023" i="26"/>
  <c r="M2024" i="26"/>
  <c r="M2025" i="26"/>
  <c r="M2026" i="26"/>
  <c r="M2027" i="26"/>
  <c r="M2028" i="26"/>
  <c r="M2029" i="26"/>
  <c r="M2030" i="26"/>
  <c r="M2031" i="26"/>
  <c r="M2032" i="26"/>
  <c r="M2033" i="26"/>
  <c r="M2034" i="26"/>
  <c r="M2035" i="26"/>
  <c r="M2036" i="26"/>
  <c r="M2037" i="26"/>
  <c r="M2038" i="26"/>
  <c r="M2039" i="26"/>
  <c r="M2040" i="26"/>
  <c r="M2041" i="26"/>
  <c r="M2042" i="26"/>
  <c r="M2043" i="26"/>
  <c r="M2044" i="26"/>
  <c r="M2045" i="26"/>
  <c r="M2046" i="26"/>
  <c r="M2047" i="26"/>
  <c r="M2048" i="26"/>
  <c r="M2049" i="26"/>
  <c r="M2050" i="26"/>
  <c r="M2051" i="26"/>
  <c r="M2052" i="26"/>
  <c r="M2053" i="26"/>
  <c r="M2054" i="26"/>
  <c r="M2055" i="26"/>
  <c r="M2056" i="26"/>
  <c r="M2057" i="26"/>
  <c r="M2058" i="26"/>
  <c r="M2059" i="26"/>
  <c r="M2060" i="26"/>
  <c r="M2061" i="26"/>
  <c r="M2062" i="26"/>
  <c r="M2063" i="26"/>
  <c r="M2064" i="26"/>
  <c r="M2065" i="26"/>
  <c r="M2066" i="26"/>
  <c r="M2067" i="26"/>
  <c r="M2068" i="26"/>
  <c r="M2069" i="26"/>
  <c r="M2070" i="26"/>
  <c r="M2071" i="26"/>
  <c r="M2072" i="26"/>
  <c r="M2073" i="26"/>
  <c r="M2074" i="26"/>
  <c r="M2075" i="26"/>
  <c r="M2076" i="26"/>
  <c r="M2077" i="26"/>
  <c r="M2078" i="26"/>
  <c r="M2079" i="26"/>
  <c r="M2080" i="26"/>
  <c r="M2081" i="26"/>
  <c r="M2082" i="26"/>
  <c r="M2083" i="26"/>
  <c r="M2084" i="26"/>
  <c r="M2085" i="26"/>
  <c r="M2086" i="26"/>
  <c r="M2087" i="26"/>
  <c r="M2088" i="26"/>
  <c r="M2089" i="26"/>
  <c r="M2090" i="26"/>
  <c r="M2091" i="26"/>
  <c r="M2092" i="26"/>
  <c r="M2093" i="26"/>
  <c r="M2094" i="26"/>
  <c r="M2095" i="26"/>
  <c r="M2096" i="26"/>
  <c r="M2097" i="26"/>
  <c r="M2098" i="26"/>
  <c r="M2099" i="26"/>
  <c r="M2100" i="26"/>
  <c r="M2101" i="26"/>
  <c r="M2102" i="26"/>
  <c r="M2103" i="26"/>
  <c r="M2104" i="26"/>
  <c r="M2105" i="26"/>
  <c r="M2106" i="26"/>
  <c r="M2107" i="26"/>
  <c r="M2108" i="26"/>
  <c r="M2109" i="26"/>
  <c r="M2110" i="26"/>
  <c r="M2111" i="26"/>
  <c r="M2112" i="26"/>
  <c r="M2113" i="26"/>
  <c r="M2114" i="26"/>
  <c r="M2115" i="26"/>
  <c r="M2116" i="26"/>
  <c r="M2117" i="26"/>
  <c r="M2118" i="26"/>
  <c r="M2119" i="26"/>
  <c r="M2120" i="26"/>
  <c r="M2121" i="26"/>
  <c r="M2122" i="26"/>
  <c r="M2123" i="26"/>
  <c r="M2124" i="26"/>
  <c r="M2125" i="26"/>
  <c r="M2126" i="26"/>
  <c r="M2127" i="26"/>
  <c r="M2128" i="26"/>
  <c r="M2129" i="26"/>
  <c r="M2130" i="26"/>
  <c r="M2131" i="26"/>
  <c r="M2132" i="26"/>
  <c r="M2133" i="26"/>
  <c r="M2134" i="26"/>
  <c r="M2135" i="26"/>
  <c r="M2136" i="26"/>
  <c r="M2137" i="26"/>
  <c r="M2138" i="26"/>
  <c r="M2139" i="26"/>
  <c r="M2140" i="26"/>
  <c r="M2141" i="26"/>
  <c r="M2142" i="26"/>
  <c r="M2143" i="26"/>
  <c r="M2144" i="26"/>
  <c r="M2145" i="26"/>
  <c r="M2146" i="26"/>
  <c r="M2147" i="26"/>
  <c r="M2148" i="26"/>
  <c r="M2149" i="26"/>
  <c r="M2150" i="26"/>
  <c r="M2151" i="26"/>
  <c r="M2152" i="26"/>
  <c r="M2153" i="26"/>
  <c r="M2154" i="26"/>
  <c r="M2155" i="26"/>
  <c r="M2156" i="26"/>
  <c r="M2157" i="26"/>
  <c r="M2158" i="26"/>
  <c r="M2159" i="26"/>
  <c r="M2160" i="26"/>
  <c r="M2161" i="26"/>
  <c r="M2162" i="26"/>
  <c r="M2163" i="26"/>
  <c r="M2164" i="26"/>
  <c r="M2165" i="26"/>
  <c r="M2166" i="26"/>
  <c r="M2167" i="26"/>
  <c r="M2168" i="26"/>
  <c r="M2169" i="26"/>
  <c r="M2170" i="26"/>
  <c r="M2171" i="26"/>
  <c r="M2172" i="26"/>
  <c r="M2173" i="26"/>
  <c r="M2174" i="26"/>
  <c r="M2175" i="26"/>
  <c r="M2176" i="26"/>
  <c r="M2177" i="26"/>
  <c r="M2178" i="26"/>
  <c r="M2179" i="26"/>
  <c r="M2180" i="26"/>
  <c r="M2181" i="26"/>
  <c r="M2182" i="26"/>
  <c r="M2183" i="26"/>
  <c r="M2184" i="26"/>
  <c r="M2185" i="26"/>
  <c r="M2186" i="26"/>
  <c r="M2187" i="26"/>
  <c r="M2188" i="26"/>
  <c r="M2189" i="26"/>
  <c r="M2190" i="26"/>
  <c r="M2191" i="26"/>
  <c r="M2192" i="26"/>
  <c r="M2193" i="26"/>
  <c r="M2194" i="26"/>
  <c r="M2195" i="26"/>
  <c r="M2196" i="26"/>
  <c r="M2197" i="26"/>
  <c r="M2198" i="26"/>
  <c r="M2199" i="26"/>
  <c r="M2200" i="26"/>
  <c r="M2201" i="26"/>
  <c r="M2202" i="26"/>
  <c r="M2203" i="26"/>
  <c r="M2204" i="26"/>
  <c r="M2205" i="26"/>
  <c r="M2206" i="26"/>
  <c r="M2207" i="26"/>
  <c r="M2208" i="26"/>
  <c r="M2209" i="26"/>
  <c r="M2210" i="26"/>
  <c r="M2211" i="26"/>
  <c r="M2212" i="26"/>
  <c r="M2213" i="26"/>
  <c r="M2214" i="26"/>
  <c r="M2215" i="26"/>
  <c r="M2216" i="26"/>
  <c r="M2217" i="26"/>
  <c r="M2218" i="26"/>
  <c r="M2219" i="26"/>
  <c r="M2220" i="26"/>
  <c r="M2221" i="26"/>
  <c r="M2222" i="26"/>
  <c r="M2223" i="26"/>
  <c r="M2224" i="26"/>
  <c r="M2225" i="26"/>
  <c r="M2226" i="26"/>
  <c r="M2227" i="26"/>
  <c r="M2228" i="26"/>
  <c r="M2229" i="26"/>
  <c r="M2230" i="26"/>
  <c r="M2231" i="26"/>
  <c r="M2232" i="26"/>
  <c r="M2233" i="26"/>
  <c r="M2234" i="26"/>
  <c r="M2235" i="26"/>
  <c r="M2236" i="26"/>
  <c r="M2237" i="26"/>
  <c r="M2238" i="26"/>
  <c r="M2239" i="26"/>
  <c r="M2240" i="26"/>
  <c r="M2241" i="26"/>
  <c r="M2242" i="26"/>
  <c r="M2243" i="26"/>
  <c r="M2244" i="26"/>
  <c r="M2245" i="26"/>
  <c r="M2246" i="26"/>
  <c r="M2247" i="26"/>
  <c r="M2248" i="26"/>
  <c r="M2249" i="26"/>
  <c r="M2250" i="26"/>
  <c r="M2251" i="26"/>
  <c r="M2252" i="26"/>
  <c r="M2253" i="26"/>
  <c r="M2254" i="26"/>
  <c r="M2255" i="26"/>
  <c r="M2256" i="26"/>
  <c r="M2257" i="26"/>
  <c r="M2258" i="26"/>
  <c r="M2259" i="26"/>
  <c r="M2260" i="26"/>
  <c r="M2261" i="26"/>
  <c r="M2262" i="26"/>
  <c r="M2263" i="26"/>
  <c r="M2264" i="26"/>
  <c r="M2265" i="26"/>
  <c r="M2266" i="26"/>
  <c r="M2267" i="26"/>
  <c r="M2268" i="26"/>
  <c r="M2269" i="26"/>
  <c r="M2270" i="26"/>
  <c r="M2271" i="26"/>
  <c r="M2272" i="26"/>
  <c r="M2273" i="26"/>
  <c r="M2274" i="26"/>
  <c r="M2275" i="26"/>
  <c r="M2276" i="26"/>
  <c r="M2277" i="26"/>
  <c r="M2278" i="26"/>
  <c r="M2279" i="26"/>
  <c r="M2280" i="26"/>
  <c r="M2281" i="26"/>
  <c r="M2282" i="26"/>
  <c r="M2283" i="26"/>
  <c r="M2284" i="26"/>
  <c r="M2285" i="26"/>
  <c r="M2286" i="26"/>
  <c r="M2287" i="26"/>
  <c r="M2288" i="26"/>
  <c r="M2289" i="26"/>
  <c r="M2290" i="26"/>
  <c r="M2291" i="26"/>
  <c r="M2292" i="26"/>
  <c r="M2293" i="26"/>
  <c r="M2294" i="26"/>
  <c r="M2295" i="26"/>
  <c r="M2296" i="26"/>
  <c r="M2297" i="26"/>
  <c r="M2298" i="26"/>
  <c r="M2299" i="26"/>
  <c r="M2300" i="26"/>
  <c r="M2301" i="26"/>
  <c r="M2302" i="26"/>
  <c r="M2303" i="26"/>
  <c r="M2304" i="26"/>
  <c r="M2305" i="26"/>
  <c r="M2306" i="26"/>
  <c r="M2307" i="26"/>
  <c r="M2308" i="26"/>
  <c r="M2309" i="26"/>
  <c r="M2310" i="26"/>
  <c r="M2311" i="26"/>
  <c r="M2312" i="26"/>
  <c r="M2313" i="26"/>
  <c r="M2314" i="26"/>
  <c r="M2315" i="26"/>
  <c r="M2316" i="26"/>
  <c r="M2317" i="26"/>
  <c r="M2318" i="26"/>
  <c r="M2319" i="26"/>
  <c r="M2320" i="26"/>
  <c r="M2321" i="26"/>
  <c r="M2322" i="26"/>
  <c r="M2323" i="26"/>
  <c r="M2324" i="26"/>
  <c r="M2325" i="26"/>
  <c r="M2326" i="26"/>
  <c r="M2327" i="26"/>
  <c r="M2328" i="26"/>
  <c r="M2329" i="26"/>
  <c r="M2330" i="26"/>
  <c r="M2331" i="26"/>
  <c r="M2332" i="26"/>
  <c r="M2333" i="26"/>
  <c r="M2334" i="26"/>
  <c r="M2335" i="26"/>
  <c r="M2336" i="26"/>
  <c r="M2337" i="26"/>
  <c r="M2338" i="26"/>
  <c r="M2339" i="26"/>
  <c r="M2340" i="26"/>
  <c r="M2341" i="26"/>
  <c r="M2342" i="26"/>
  <c r="M2343" i="26"/>
  <c r="M2344" i="26"/>
  <c r="M2345" i="26"/>
  <c r="M2346" i="26"/>
  <c r="M2347" i="26"/>
  <c r="M2348" i="26"/>
  <c r="M2349" i="26"/>
  <c r="M2350" i="26"/>
  <c r="M2351" i="26"/>
  <c r="M2352" i="26"/>
  <c r="M2353" i="26"/>
  <c r="M2354" i="26"/>
  <c r="M2355" i="26"/>
  <c r="M2356" i="26"/>
  <c r="M2357" i="26"/>
  <c r="M2358" i="26"/>
  <c r="M2359" i="26"/>
  <c r="M2360" i="26"/>
  <c r="M2361" i="26"/>
  <c r="M2362" i="26"/>
  <c r="M2363" i="26"/>
  <c r="M2364" i="26"/>
  <c r="M2365" i="26"/>
  <c r="M2366" i="26"/>
  <c r="M2367" i="26"/>
  <c r="M2368" i="26"/>
  <c r="M2369" i="26"/>
  <c r="M2370" i="26"/>
  <c r="M2371" i="26"/>
  <c r="M2372" i="26"/>
  <c r="M2373" i="26"/>
  <c r="M2374" i="26"/>
  <c r="M2375" i="26"/>
  <c r="M2376" i="26"/>
  <c r="M2377" i="26"/>
  <c r="M2378" i="26"/>
  <c r="M2379" i="26"/>
  <c r="M2380" i="26"/>
  <c r="M2381" i="26"/>
  <c r="M2382" i="26"/>
  <c r="M2383" i="26"/>
  <c r="M2384" i="26"/>
  <c r="M2385" i="26"/>
  <c r="M2386" i="26"/>
  <c r="M2387" i="26"/>
  <c r="M2388" i="26"/>
  <c r="M2389" i="26"/>
  <c r="M2390" i="26"/>
  <c r="M2391" i="26"/>
  <c r="M2392" i="26"/>
  <c r="M2393" i="26"/>
  <c r="M2394" i="26"/>
  <c r="M2395" i="26"/>
  <c r="M2396" i="26"/>
  <c r="M2397" i="26"/>
  <c r="M2398" i="26"/>
  <c r="M2399" i="26"/>
  <c r="M2400" i="26"/>
  <c r="M2401" i="26"/>
  <c r="M2402" i="26"/>
  <c r="M2403" i="26"/>
  <c r="M2404" i="26"/>
  <c r="M2405" i="26"/>
  <c r="M2406" i="26"/>
  <c r="M2407" i="26"/>
  <c r="M2408" i="26"/>
  <c r="M2409" i="26"/>
  <c r="M2410" i="26"/>
  <c r="M2411" i="26"/>
  <c r="M2412" i="26"/>
  <c r="M2413" i="26"/>
  <c r="M2414" i="26"/>
  <c r="M2415" i="26"/>
  <c r="M2416" i="26"/>
  <c r="M2417" i="26"/>
  <c r="M2418" i="26"/>
  <c r="M2419" i="26"/>
  <c r="M2420" i="26"/>
  <c r="M2421" i="26"/>
  <c r="M2422" i="26"/>
  <c r="M2423" i="26"/>
  <c r="M2424" i="26"/>
  <c r="M2425" i="26"/>
  <c r="M2426" i="26"/>
  <c r="M2427" i="26"/>
  <c r="M2428" i="26"/>
  <c r="M2429" i="26"/>
  <c r="M2430" i="26"/>
  <c r="M2431" i="26"/>
  <c r="M2432" i="26"/>
  <c r="M2433" i="26"/>
  <c r="M2434" i="26"/>
  <c r="M2435" i="26"/>
  <c r="M2436" i="26"/>
  <c r="M2437" i="26"/>
  <c r="M2438" i="26"/>
  <c r="M2439" i="26"/>
  <c r="M2440" i="26"/>
  <c r="M2441" i="26"/>
  <c r="M2442" i="26"/>
  <c r="M2443" i="26"/>
  <c r="M2444" i="26"/>
  <c r="M2445" i="26"/>
  <c r="M2446" i="26"/>
  <c r="M2447" i="26"/>
  <c r="M2448" i="26"/>
  <c r="M2449" i="26"/>
  <c r="M2450" i="26"/>
  <c r="M2451" i="26"/>
  <c r="M2452" i="26"/>
  <c r="M2453" i="26"/>
  <c r="M2454" i="26"/>
  <c r="M2455" i="26"/>
  <c r="M2456" i="26"/>
  <c r="M2457" i="26"/>
  <c r="M2458" i="26"/>
  <c r="M2459" i="26"/>
  <c r="M2460" i="26"/>
  <c r="M2461" i="26"/>
  <c r="M2462" i="26"/>
  <c r="M2463" i="26"/>
  <c r="M2464" i="26"/>
  <c r="M2465" i="26"/>
  <c r="M2466" i="26"/>
  <c r="M2467" i="26"/>
  <c r="M2468" i="26"/>
  <c r="M2469" i="26"/>
  <c r="M2470" i="26"/>
  <c r="M2471" i="26"/>
  <c r="M2472" i="26"/>
  <c r="M2473" i="26"/>
  <c r="M2474" i="26"/>
  <c r="M2475" i="26"/>
  <c r="M2476" i="26"/>
  <c r="M2477" i="26"/>
  <c r="M2478" i="26"/>
  <c r="M2479" i="26"/>
  <c r="M2480" i="26"/>
  <c r="M2481" i="26"/>
  <c r="M2482" i="26"/>
  <c r="M2483" i="26"/>
  <c r="M2484" i="26"/>
  <c r="M2485" i="26"/>
  <c r="M2486" i="26"/>
  <c r="M2487" i="26"/>
  <c r="M2488" i="26"/>
  <c r="M2489" i="26"/>
  <c r="M2490" i="26"/>
  <c r="M2491" i="26"/>
  <c r="M2492" i="26"/>
  <c r="M2493" i="26"/>
  <c r="M2494" i="26"/>
  <c r="M2495" i="26"/>
  <c r="M2496" i="26"/>
  <c r="M2497" i="26"/>
  <c r="M2498" i="26"/>
  <c r="M2499" i="26"/>
  <c r="M2500" i="26"/>
  <c r="M2501" i="26"/>
  <c r="M2502" i="26"/>
  <c r="M2503" i="26"/>
  <c r="M2504" i="26"/>
  <c r="M2505" i="26"/>
  <c r="M2506" i="26"/>
  <c r="M2507" i="26"/>
  <c r="M2508" i="26"/>
  <c r="M2509" i="26"/>
  <c r="M2510" i="26"/>
  <c r="M2511" i="26"/>
  <c r="M2512" i="26"/>
  <c r="M2513" i="26"/>
  <c r="M2514" i="26"/>
  <c r="M2515" i="26"/>
  <c r="M2516" i="26"/>
  <c r="M2517" i="26"/>
  <c r="M2518" i="26"/>
  <c r="M2519" i="26"/>
  <c r="M2520" i="26"/>
  <c r="M2521" i="26"/>
  <c r="M2522" i="26"/>
  <c r="M2523" i="26"/>
  <c r="M2524" i="26"/>
  <c r="M2525" i="26"/>
  <c r="M2526" i="26"/>
  <c r="M2527" i="26"/>
  <c r="M2528" i="26"/>
  <c r="M2529" i="26"/>
  <c r="M2530" i="26"/>
  <c r="M2531" i="26"/>
  <c r="M2532" i="26"/>
  <c r="M2533" i="26"/>
  <c r="M2534" i="26"/>
  <c r="M2535" i="26"/>
  <c r="M2536" i="26"/>
  <c r="M2537" i="26"/>
  <c r="M2538" i="26"/>
  <c r="M2539" i="26"/>
  <c r="M2540" i="26"/>
  <c r="M2541" i="26"/>
  <c r="M2542" i="26"/>
  <c r="M2543" i="26"/>
  <c r="M2544" i="26"/>
  <c r="M2545" i="26"/>
  <c r="M2546" i="26"/>
  <c r="M2547" i="26"/>
  <c r="M2548" i="26"/>
  <c r="M2549" i="26"/>
  <c r="M2550" i="26"/>
  <c r="M2551" i="26"/>
  <c r="M2552" i="26"/>
  <c r="M2553" i="26"/>
  <c r="M2554" i="26"/>
  <c r="M2555" i="26"/>
  <c r="M2556" i="26"/>
  <c r="M2557" i="26"/>
  <c r="M2558" i="26"/>
  <c r="M2559" i="26"/>
  <c r="M2560" i="26"/>
  <c r="M2561" i="26"/>
  <c r="M2562" i="26"/>
  <c r="M2563" i="26"/>
  <c r="M2564" i="26"/>
  <c r="M2565" i="26"/>
  <c r="M2566" i="26"/>
  <c r="M2567" i="26"/>
  <c r="M2568" i="26"/>
  <c r="M2569" i="26"/>
  <c r="M2570" i="26"/>
  <c r="M2571" i="26"/>
  <c r="M2572" i="26"/>
  <c r="M2573" i="26"/>
  <c r="M2574" i="26"/>
  <c r="M2575" i="26"/>
  <c r="M2576" i="26"/>
  <c r="M2577" i="26"/>
  <c r="M2578" i="26"/>
  <c r="M2579" i="26"/>
  <c r="M2580" i="26"/>
  <c r="M2581" i="26"/>
  <c r="M2582" i="26"/>
  <c r="M2583" i="26"/>
  <c r="M2584" i="26"/>
  <c r="M2585" i="26"/>
  <c r="M2586" i="26"/>
  <c r="M2587" i="26"/>
  <c r="M2588" i="26"/>
  <c r="M2589" i="26"/>
  <c r="M2590" i="26"/>
  <c r="M2591" i="26"/>
  <c r="M2592" i="26"/>
  <c r="M2593" i="26"/>
  <c r="M2594" i="26"/>
  <c r="M2595" i="26"/>
  <c r="M2596" i="26"/>
  <c r="M2597" i="26"/>
  <c r="M2598" i="26"/>
  <c r="M2599" i="26"/>
  <c r="M2600" i="26"/>
  <c r="M2601" i="26"/>
  <c r="M2602" i="26"/>
  <c r="M2603" i="26"/>
  <c r="M2604" i="26"/>
  <c r="M2605" i="26"/>
  <c r="M2606" i="26"/>
  <c r="M2607" i="26"/>
  <c r="M2608" i="26"/>
  <c r="M2609" i="26"/>
  <c r="M2610" i="26"/>
  <c r="M2611" i="26"/>
  <c r="M2612" i="26"/>
  <c r="M2613" i="26"/>
  <c r="M2614" i="26"/>
  <c r="M2615" i="26"/>
  <c r="M2616" i="26"/>
  <c r="M2617" i="26"/>
  <c r="M2618" i="26"/>
  <c r="M2619" i="26"/>
  <c r="M2620" i="26"/>
  <c r="M2621" i="26"/>
  <c r="M2622" i="26"/>
  <c r="M2623" i="26"/>
  <c r="M2624" i="26"/>
  <c r="M2625" i="26"/>
  <c r="M2626" i="26"/>
  <c r="M2627" i="26"/>
  <c r="M2628" i="26"/>
  <c r="M2629" i="26"/>
  <c r="M2630" i="26"/>
  <c r="M2631" i="26"/>
  <c r="M2632" i="26"/>
  <c r="M2633" i="26"/>
  <c r="M2634" i="26"/>
  <c r="M2635" i="26"/>
  <c r="M2636" i="26"/>
  <c r="M2637" i="26"/>
  <c r="M2638" i="26"/>
  <c r="M2639" i="26"/>
  <c r="M2640" i="26"/>
  <c r="M2641" i="26"/>
  <c r="M2642" i="26"/>
  <c r="M2643" i="26"/>
  <c r="M2644" i="26"/>
  <c r="M2645" i="26"/>
  <c r="M2646" i="26"/>
  <c r="M2647" i="26"/>
  <c r="M2648" i="26"/>
  <c r="M2649" i="26"/>
  <c r="M2650" i="26"/>
  <c r="M2651" i="26"/>
  <c r="M2652" i="26"/>
  <c r="M2653" i="26"/>
  <c r="M2654" i="26"/>
  <c r="M2655" i="26"/>
  <c r="M2656" i="26"/>
  <c r="M2657" i="26"/>
  <c r="M2658" i="26"/>
  <c r="M2659" i="26"/>
  <c r="M2660" i="26"/>
  <c r="M2661" i="26"/>
  <c r="M2662" i="26"/>
  <c r="M2663" i="26"/>
  <c r="M2664" i="26"/>
  <c r="M2665" i="26"/>
  <c r="M2666" i="26"/>
  <c r="M2667" i="26"/>
  <c r="M2668" i="26"/>
  <c r="M2669" i="26"/>
  <c r="M2670" i="26"/>
  <c r="M2671" i="26"/>
  <c r="M2672" i="26"/>
  <c r="M2673" i="26"/>
  <c r="M2674" i="26"/>
  <c r="M2675" i="26"/>
  <c r="M2676" i="26"/>
  <c r="M2677" i="26"/>
  <c r="M2678" i="26"/>
  <c r="M2679" i="26"/>
  <c r="M2680" i="26"/>
  <c r="M2681" i="26"/>
  <c r="M2682" i="26"/>
  <c r="M2683" i="26"/>
  <c r="M2684" i="26"/>
  <c r="M2685" i="26"/>
  <c r="M2686" i="26"/>
  <c r="M2687" i="26"/>
  <c r="M2688" i="26"/>
  <c r="M2689" i="26"/>
  <c r="M2690" i="26"/>
  <c r="M2691" i="26"/>
  <c r="M2692" i="26"/>
  <c r="M2693" i="26"/>
  <c r="M2694" i="26"/>
  <c r="M2695" i="26"/>
  <c r="M2696" i="26"/>
  <c r="M2697" i="26"/>
  <c r="M2698" i="26"/>
  <c r="M2699" i="26"/>
  <c r="M2700" i="26"/>
  <c r="M2701" i="26"/>
  <c r="M2702" i="26"/>
  <c r="M2703" i="26"/>
  <c r="M2704" i="26"/>
  <c r="M2705" i="26"/>
  <c r="M2706" i="26"/>
  <c r="M2707" i="26"/>
  <c r="M2708" i="26"/>
  <c r="M2709" i="26"/>
  <c r="M2710" i="26"/>
  <c r="M2711" i="26"/>
  <c r="M2712" i="26"/>
  <c r="M2713" i="26"/>
  <c r="M2714" i="26"/>
  <c r="M2715" i="26"/>
  <c r="M2716" i="26"/>
  <c r="M2717" i="26"/>
  <c r="M2718" i="26"/>
  <c r="M2719" i="26"/>
  <c r="M2720" i="26"/>
  <c r="M2721" i="26"/>
  <c r="M2722" i="26"/>
  <c r="M2723" i="26"/>
  <c r="M2724" i="26"/>
  <c r="M2725" i="26"/>
  <c r="M2726" i="26"/>
  <c r="M2727" i="26"/>
  <c r="M2728" i="26"/>
  <c r="M2729" i="26"/>
  <c r="M2730" i="26"/>
  <c r="M2731" i="26"/>
  <c r="M2732" i="26"/>
  <c r="M2733" i="26"/>
  <c r="M2734" i="26"/>
  <c r="M2735" i="26"/>
  <c r="M2736" i="26"/>
  <c r="M2737" i="26"/>
  <c r="M2738" i="26"/>
  <c r="M2739" i="26"/>
  <c r="M2740" i="26"/>
  <c r="M2741" i="26"/>
  <c r="M2742" i="26"/>
  <c r="M2743" i="26"/>
  <c r="M2744" i="26"/>
  <c r="M2745" i="26"/>
  <c r="M2746" i="26"/>
  <c r="M2747" i="26"/>
  <c r="M2748" i="26"/>
  <c r="M2749" i="26"/>
  <c r="M2750" i="26"/>
  <c r="M2751" i="26"/>
  <c r="M2752" i="26"/>
  <c r="M2753" i="26"/>
  <c r="M2754" i="26"/>
  <c r="M2755" i="26"/>
  <c r="M2756" i="26"/>
  <c r="M2757" i="26"/>
  <c r="M2758" i="26"/>
  <c r="M2759" i="26"/>
  <c r="M2760" i="26"/>
  <c r="M2761" i="26"/>
  <c r="M2762" i="26"/>
  <c r="M2763" i="26"/>
  <c r="M2764" i="26"/>
  <c r="M2765" i="26"/>
  <c r="M2766" i="26"/>
  <c r="M2767" i="26"/>
  <c r="M2768" i="26"/>
  <c r="M2769" i="26"/>
  <c r="M2770" i="26"/>
  <c r="M2771" i="26"/>
  <c r="M2772" i="26"/>
  <c r="M2773" i="26"/>
  <c r="M2774" i="26"/>
  <c r="M2775" i="26"/>
  <c r="M2776" i="26"/>
  <c r="M2777" i="26"/>
  <c r="M2778" i="26"/>
  <c r="M2779" i="26"/>
  <c r="M2780" i="26"/>
  <c r="M2781" i="26"/>
  <c r="M2782" i="26"/>
  <c r="M2783" i="26"/>
  <c r="M2784" i="26"/>
  <c r="M2785" i="26"/>
  <c r="M2786" i="26"/>
  <c r="M2787" i="26"/>
  <c r="M2788" i="26"/>
  <c r="M2789" i="26"/>
  <c r="M2790" i="26"/>
  <c r="M2791" i="26"/>
  <c r="M2792" i="26"/>
  <c r="M2793" i="26"/>
  <c r="M2794" i="26"/>
  <c r="M2795" i="26"/>
  <c r="M2796" i="26"/>
  <c r="M2797" i="26"/>
  <c r="M2798" i="26"/>
  <c r="M2799" i="26"/>
  <c r="M2800" i="26"/>
  <c r="M2801" i="26"/>
  <c r="M2802" i="26"/>
  <c r="M2803" i="26"/>
  <c r="M2804" i="26"/>
  <c r="M2805" i="26"/>
  <c r="M2806" i="26"/>
  <c r="M2807" i="26"/>
  <c r="M2808" i="26"/>
  <c r="M2809" i="26"/>
  <c r="M2810" i="26"/>
  <c r="M2811" i="26"/>
  <c r="M2812" i="26"/>
  <c r="M2813" i="26"/>
  <c r="M2814" i="26"/>
  <c r="M2815" i="26"/>
  <c r="M2816" i="26"/>
  <c r="M2817" i="26"/>
  <c r="M2818" i="26"/>
  <c r="M2819" i="26"/>
  <c r="M2820" i="26"/>
  <c r="M2821" i="26"/>
  <c r="M2822" i="26"/>
  <c r="M2823" i="26"/>
  <c r="M2824" i="26"/>
  <c r="M2825" i="26"/>
  <c r="M2826" i="26"/>
  <c r="M2827" i="26"/>
  <c r="M2828" i="26"/>
  <c r="M2829" i="26"/>
  <c r="M2830" i="26"/>
  <c r="M2831" i="26"/>
  <c r="M2832" i="26"/>
  <c r="M2833" i="26"/>
  <c r="M2834" i="26"/>
  <c r="M2835" i="26"/>
  <c r="M2836" i="26"/>
  <c r="M2837" i="26"/>
  <c r="M2838" i="26"/>
  <c r="M2839" i="26"/>
  <c r="M2840" i="26"/>
  <c r="M2841" i="26"/>
  <c r="M2842" i="26"/>
  <c r="M2843" i="26"/>
  <c r="M2844" i="26"/>
  <c r="M2845" i="26"/>
  <c r="M2846" i="26"/>
  <c r="M2847" i="26"/>
  <c r="M2848" i="26"/>
  <c r="M2849" i="26"/>
  <c r="M2850" i="26"/>
  <c r="M2851" i="26"/>
  <c r="M2852" i="26"/>
  <c r="M2853" i="26"/>
  <c r="M2854" i="26"/>
  <c r="M2855" i="26"/>
  <c r="M2856" i="26"/>
  <c r="M2857" i="26"/>
  <c r="M2858" i="26"/>
  <c r="M2859" i="26"/>
  <c r="M2860" i="26"/>
  <c r="M2861" i="26"/>
  <c r="M2862" i="26"/>
  <c r="M2863" i="26"/>
  <c r="M2864" i="26"/>
  <c r="M2865" i="26"/>
  <c r="M2866" i="26"/>
  <c r="M2867" i="26"/>
  <c r="M2868" i="26"/>
  <c r="M2869" i="26"/>
  <c r="M2870" i="26"/>
  <c r="M2871" i="26"/>
  <c r="M2872" i="26"/>
  <c r="M2873" i="26"/>
  <c r="M2874" i="26"/>
  <c r="M2875" i="26"/>
  <c r="M2876" i="26"/>
  <c r="M2877" i="26"/>
  <c r="M2878" i="26"/>
  <c r="M2879" i="26"/>
  <c r="M2880" i="26"/>
  <c r="M2881" i="26"/>
  <c r="M2882" i="26"/>
  <c r="M2883" i="26"/>
  <c r="M2884" i="26"/>
  <c r="M2885" i="26"/>
  <c r="M2886" i="26"/>
  <c r="M2887" i="26"/>
  <c r="M2888" i="26"/>
  <c r="M2889" i="26"/>
  <c r="M2890" i="26"/>
  <c r="M2891" i="26"/>
  <c r="M2892" i="26"/>
  <c r="M2893" i="26"/>
  <c r="M2894" i="26"/>
  <c r="M2895" i="26"/>
  <c r="M2896" i="26"/>
  <c r="M2897" i="26"/>
  <c r="M2898" i="26"/>
  <c r="M2899" i="26"/>
  <c r="M2900" i="26"/>
  <c r="M2901" i="26"/>
  <c r="M2902" i="26"/>
  <c r="M2903" i="26"/>
  <c r="M2904" i="26"/>
  <c r="M2905" i="26"/>
  <c r="M2906" i="26"/>
  <c r="M2907" i="26"/>
  <c r="M2908" i="26"/>
  <c r="M2909" i="26"/>
  <c r="M2910" i="26"/>
  <c r="M2911" i="26"/>
  <c r="M2912" i="26"/>
  <c r="M2913" i="26"/>
  <c r="M2914" i="26"/>
  <c r="M2915" i="26"/>
  <c r="M2916" i="26"/>
  <c r="M2917" i="26"/>
  <c r="M2918" i="26"/>
  <c r="M2919" i="26"/>
  <c r="M2920" i="26"/>
  <c r="M2921" i="26"/>
  <c r="M2922" i="26"/>
  <c r="M2923" i="26"/>
  <c r="M2924" i="26"/>
  <c r="M2925" i="26"/>
  <c r="M2926" i="26"/>
  <c r="M2927" i="26"/>
  <c r="M2928" i="26"/>
  <c r="M2929" i="26"/>
  <c r="M2930" i="26"/>
  <c r="M2931" i="26"/>
  <c r="M2932" i="26"/>
  <c r="M2933" i="26"/>
  <c r="M2934" i="26"/>
  <c r="M2935" i="26"/>
  <c r="M2936" i="26"/>
  <c r="M2937" i="26"/>
  <c r="M2938" i="26"/>
  <c r="M2939" i="26"/>
  <c r="M2940" i="26"/>
  <c r="M2941" i="26"/>
  <c r="M2942" i="26"/>
  <c r="M2943" i="26"/>
  <c r="M2944" i="26"/>
  <c r="M2945" i="26"/>
  <c r="M2946" i="26"/>
  <c r="M2947" i="26"/>
  <c r="M2948" i="26"/>
  <c r="M2949" i="26"/>
  <c r="M2950" i="26"/>
  <c r="M2951" i="26"/>
  <c r="M2952" i="26"/>
  <c r="M2953" i="26"/>
  <c r="M2954" i="26"/>
  <c r="M2955" i="26"/>
  <c r="M2956" i="26"/>
  <c r="M2957" i="26"/>
  <c r="M2958" i="26"/>
  <c r="M2959" i="26"/>
  <c r="M2960" i="26"/>
  <c r="M2961" i="26"/>
  <c r="M2962" i="26"/>
  <c r="M2963" i="26"/>
  <c r="M2964" i="26"/>
  <c r="M2965" i="26"/>
  <c r="M2966" i="26"/>
  <c r="M2967" i="26"/>
  <c r="M2968" i="26"/>
  <c r="M2969" i="26"/>
  <c r="M2970" i="26"/>
  <c r="M2971" i="26"/>
  <c r="M2972" i="26"/>
  <c r="M2973" i="26"/>
  <c r="M2974" i="26"/>
  <c r="M2975" i="26"/>
  <c r="M2976" i="26"/>
  <c r="M2977" i="26"/>
  <c r="M2978" i="26"/>
  <c r="M2979" i="26"/>
  <c r="M2980" i="26"/>
  <c r="M2981" i="26"/>
  <c r="M2982" i="26"/>
  <c r="M2983" i="26"/>
  <c r="M2984" i="26"/>
  <c r="M2985" i="26"/>
  <c r="M2986" i="26"/>
  <c r="M2987" i="26"/>
  <c r="M2988" i="26"/>
  <c r="M2989" i="26"/>
  <c r="M2990" i="26"/>
  <c r="M2991" i="26"/>
  <c r="M2992" i="26"/>
  <c r="M2993" i="26"/>
  <c r="M2994" i="26"/>
  <c r="M2995" i="26"/>
  <c r="M2996" i="26"/>
  <c r="M2997" i="26"/>
  <c r="M2998" i="26"/>
  <c r="M2999" i="26"/>
  <c r="M3000" i="26"/>
  <c r="M3001" i="26"/>
  <c r="M3002" i="26"/>
  <c r="M3003" i="26"/>
  <c r="M3004" i="26"/>
  <c r="M3005" i="26"/>
  <c r="M3006" i="26"/>
  <c r="M3007" i="26"/>
  <c r="M3008" i="26"/>
  <c r="A34" i="28" l="1"/>
  <c r="A34" i="29"/>
  <c r="A34" i="30"/>
  <c r="A34" i="32"/>
  <c r="A34" i="33"/>
  <c r="A34" i="37"/>
  <c r="A34" i="38"/>
  <c r="A8" i="28"/>
  <c r="A8" i="29"/>
  <c r="A8" i="30"/>
  <c r="A8" i="32"/>
  <c r="A8" i="33"/>
  <c r="A8" i="37"/>
  <c r="A8" i="38"/>
  <c r="F40" i="13"/>
  <c r="F39" i="13"/>
  <c r="F36" i="13"/>
  <c r="F35" i="13"/>
  <c r="F33" i="13"/>
  <c r="F32" i="13"/>
  <c r="F31" i="13"/>
  <c r="F29" i="13"/>
  <c r="F23" i="13"/>
  <c r="G23" i="13" s="1"/>
  <c r="F22" i="13"/>
  <c r="G22" i="13" s="1"/>
  <c r="F19" i="13"/>
  <c r="G19" i="13" s="1"/>
  <c r="F18" i="13"/>
  <c r="G18" i="13" s="1"/>
  <c r="F16" i="13"/>
  <c r="G16" i="13" s="1"/>
  <c r="F15" i="13"/>
  <c r="G15" i="13" s="1"/>
  <c r="F14" i="13"/>
  <c r="G14" i="13" s="1"/>
  <c r="F12" i="13"/>
  <c r="G12" i="13" s="1"/>
  <c r="B23" i="13"/>
  <c r="C23" i="13" s="1"/>
  <c r="B22" i="13"/>
  <c r="C22" i="13" s="1"/>
  <c r="B19" i="13"/>
  <c r="C19" i="13" s="1"/>
  <c r="B18" i="13"/>
  <c r="C18" i="13" s="1"/>
  <c r="B16" i="13"/>
  <c r="C16" i="13" s="1"/>
  <c r="B15" i="13"/>
  <c r="C15" i="13" s="1"/>
  <c r="B14" i="13"/>
  <c r="C14" i="13" s="1"/>
  <c r="A34" i="26"/>
  <c r="A8" i="26"/>
  <c r="I3008" i="38"/>
  <c r="I3007" i="38"/>
  <c r="I3006" i="38"/>
  <c r="I3005" i="38"/>
  <c r="I3004" i="38"/>
  <c r="I3003" i="38"/>
  <c r="I3002" i="38"/>
  <c r="I3001" i="38"/>
  <c r="I3000" i="38"/>
  <c r="I2999" i="38"/>
  <c r="I2998" i="38"/>
  <c r="I2997" i="38"/>
  <c r="I2996" i="38"/>
  <c r="I2995" i="38"/>
  <c r="I2994" i="38"/>
  <c r="I2993" i="38"/>
  <c r="I2992" i="38"/>
  <c r="I2991" i="38"/>
  <c r="I2990" i="38"/>
  <c r="I2989" i="38"/>
  <c r="I2988" i="38"/>
  <c r="I2987" i="38"/>
  <c r="I2986" i="38"/>
  <c r="I2985" i="38"/>
  <c r="I2984" i="38"/>
  <c r="I2983" i="38"/>
  <c r="I2982" i="38"/>
  <c r="I2981" i="38"/>
  <c r="I2980" i="38"/>
  <c r="I2979" i="38"/>
  <c r="I2978" i="38"/>
  <c r="I2977" i="38"/>
  <c r="I2976" i="38"/>
  <c r="I2975" i="38"/>
  <c r="I2974" i="38"/>
  <c r="I2973" i="38"/>
  <c r="I2972" i="38"/>
  <c r="I2971" i="38"/>
  <c r="I2970" i="38"/>
  <c r="I2969" i="38"/>
  <c r="I2968" i="38"/>
  <c r="I2967" i="38"/>
  <c r="I2966" i="38"/>
  <c r="I2965" i="38"/>
  <c r="I2964" i="38"/>
  <c r="I2963" i="38"/>
  <c r="I2962" i="38"/>
  <c r="I2961" i="38"/>
  <c r="I2960" i="38"/>
  <c r="I2959" i="38"/>
  <c r="I2958" i="38"/>
  <c r="I2957" i="38"/>
  <c r="I2956" i="38"/>
  <c r="I2955" i="38"/>
  <c r="I2954" i="38"/>
  <c r="I2953" i="38"/>
  <c r="I2952" i="38"/>
  <c r="I2951" i="38"/>
  <c r="I2950" i="38"/>
  <c r="I2949" i="38"/>
  <c r="I2948" i="38"/>
  <c r="I2947" i="38"/>
  <c r="I2946" i="38"/>
  <c r="I2945" i="38"/>
  <c r="I2944" i="38"/>
  <c r="I2943" i="38"/>
  <c r="I2942" i="38"/>
  <c r="I2941" i="38"/>
  <c r="I2940" i="38"/>
  <c r="I2939" i="38"/>
  <c r="I2938" i="38"/>
  <c r="I2937" i="38"/>
  <c r="I2936" i="38"/>
  <c r="I2935" i="38"/>
  <c r="I2934" i="38"/>
  <c r="I2933" i="38"/>
  <c r="I2932" i="38"/>
  <c r="I2931" i="38"/>
  <c r="I2930" i="38"/>
  <c r="I2929" i="38"/>
  <c r="I2928" i="38"/>
  <c r="I2927" i="38"/>
  <c r="I2926" i="38"/>
  <c r="I2925" i="38"/>
  <c r="I2924" i="38"/>
  <c r="I2923" i="38"/>
  <c r="I2922" i="38"/>
  <c r="I2921" i="38"/>
  <c r="I2920" i="38"/>
  <c r="I2919" i="38"/>
  <c r="I2918" i="38"/>
  <c r="I2917" i="38"/>
  <c r="I2916" i="38"/>
  <c r="I2915" i="38"/>
  <c r="I2914" i="38"/>
  <c r="I2913" i="38"/>
  <c r="I2912" i="38"/>
  <c r="I2911" i="38"/>
  <c r="I2910" i="38"/>
  <c r="I2909" i="38"/>
  <c r="I2908" i="38"/>
  <c r="I2907" i="38"/>
  <c r="I2906" i="38"/>
  <c r="I2905" i="38"/>
  <c r="I2904" i="38"/>
  <c r="I2903" i="38"/>
  <c r="I2902" i="38"/>
  <c r="I2901" i="38"/>
  <c r="I2900" i="38"/>
  <c r="I2899" i="38"/>
  <c r="I2898" i="38"/>
  <c r="I2897" i="38"/>
  <c r="I2896" i="38"/>
  <c r="I2895" i="38"/>
  <c r="I2894" i="38"/>
  <c r="I2893" i="38"/>
  <c r="I2892" i="38"/>
  <c r="I2891" i="38"/>
  <c r="I2890" i="38"/>
  <c r="I2889" i="38"/>
  <c r="I2888" i="38"/>
  <c r="I2887" i="38"/>
  <c r="I2886" i="38"/>
  <c r="I2885" i="38"/>
  <c r="I2884" i="38"/>
  <c r="I2883" i="38"/>
  <c r="I2882" i="38"/>
  <c r="I2881" i="38"/>
  <c r="I2880" i="38"/>
  <c r="I2879" i="38"/>
  <c r="I2878" i="38"/>
  <c r="I2877" i="38"/>
  <c r="I2876" i="38"/>
  <c r="I2875" i="38"/>
  <c r="I2874" i="38"/>
  <c r="I2873" i="38"/>
  <c r="I2872" i="38"/>
  <c r="I2871" i="38"/>
  <c r="I2870" i="38"/>
  <c r="I2869" i="38"/>
  <c r="I2868" i="38"/>
  <c r="I2867" i="38"/>
  <c r="I2866" i="38"/>
  <c r="I2865" i="38"/>
  <c r="I2864" i="38"/>
  <c r="I2863" i="38"/>
  <c r="I2862" i="38"/>
  <c r="I2861" i="38"/>
  <c r="I2860" i="38"/>
  <c r="I2859" i="38"/>
  <c r="I2858" i="38"/>
  <c r="I2857" i="38"/>
  <c r="I2856" i="38"/>
  <c r="I2855" i="38"/>
  <c r="I2854" i="38"/>
  <c r="I2853" i="38"/>
  <c r="I2852" i="38"/>
  <c r="I2851" i="38"/>
  <c r="I2850" i="38"/>
  <c r="I2849" i="38"/>
  <c r="I2848" i="38"/>
  <c r="I2847" i="38"/>
  <c r="I2846" i="38"/>
  <c r="I2845" i="38"/>
  <c r="I2844" i="38"/>
  <c r="I2843" i="38"/>
  <c r="I2842" i="38"/>
  <c r="I2841" i="38"/>
  <c r="I2840" i="38"/>
  <c r="I2839" i="38"/>
  <c r="I2838" i="38"/>
  <c r="I2837" i="38"/>
  <c r="I2836" i="38"/>
  <c r="I2835" i="38"/>
  <c r="I2834" i="38"/>
  <c r="I2833" i="38"/>
  <c r="I2832" i="38"/>
  <c r="I2831" i="38"/>
  <c r="I2830" i="38"/>
  <c r="I2829" i="38"/>
  <c r="I2828" i="38"/>
  <c r="I2827" i="38"/>
  <c r="I2826" i="38"/>
  <c r="I2825" i="38"/>
  <c r="I2824" i="38"/>
  <c r="I2823" i="38"/>
  <c r="I2822" i="38"/>
  <c r="I2821" i="38"/>
  <c r="I2820" i="38"/>
  <c r="I2819" i="38"/>
  <c r="I2818" i="38"/>
  <c r="I2817" i="38"/>
  <c r="I2816" i="38"/>
  <c r="I2815" i="38"/>
  <c r="I2814" i="38"/>
  <c r="I2813" i="38"/>
  <c r="I2812" i="38"/>
  <c r="I2811" i="38"/>
  <c r="I2810" i="38"/>
  <c r="I2809" i="38"/>
  <c r="I2808" i="38"/>
  <c r="I2807" i="38"/>
  <c r="I2806" i="38"/>
  <c r="I2805" i="38"/>
  <c r="I2804" i="38"/>
  <c r="I2803" i="38"/>
  <c r="I2802" i="38"/>
  <c r="I2801" i="38"/>
  <c r="I2800" i="38"/>
  <c r="I2799" i="38"/>
  <c r="I2798" i="38"/>
  <c r="I2797" i="38"/>
  <c r="I2796" i="38"/>
  <c r="I2795" i="38"/>
  <c r="I2794" i="38"/>
  <c r="I2793" i="38"/>
  <c r="I2792" i="38"/>
  <c r="I2791" i="38"/>
  <c r="I2790" i="38"/>
  <c r="I2789" i="38"/>
  <c r="I2788" i="38"/>
  <c r="I2787" i="38"/>
  <c r="I2786" i="38"/>
  <c r="I2785" i="38"/>
  <c r="I2784" i="38"/>
  <c r="I2783" i="38"/>
  <c r="I2782" i="38"/>
  <c r="I2781" i="38"/>
  <c r="I2780" i="38"/>
  <c r="I2779" i="38"/>
  <c r="I2778" i="38"/>
  <c r="I2777" i="38"/>
  <c r="I2776" i="38"/>
  <c r="I2775" i="38"/>
  <c r="I2774" i="38"/>
  <c r="I2773" i="38"/>
  <c r="I2772" i="38"/>
  <c r="I2771" i="38"/>
  <c r="I2770" i="38"/>
  <c r="I2769" i="38"/>
  <c r="I2768" i="38"/>
  <c r="I2767" i="38"/>
  <c r="I2766" i="38"/>
  <c r="I2765" i="38"/>
  <c r="I2764" i="38"/>
  <c r="I2763" i="38"/>
  <c r="I2762" i="38"/>
  <c r="I2761" i="38"/>
  <c r="I2760" i="38"/>
  <c r="I2759" i="38"/>
  <c r="I2758" i="38"/>
  <c r="I2757" i="38"/>
  <c r="I2756" i="38"/>
  <c r="I2755" i="38"/>
  <c r="I2754" i="38"/>
  <c r="I2753" i="38"/>
  <c r="I2752" i="38"/>
  <c r="I2751" i="38"/>
  <c r="I2750" i="38"/>
  <c r="I2749" i="38"/>
  <c r="I2748" i="38"/>
  <c r="I2747" i="38"/>
  <c r="I2746" i="38"/>
  <c r="I2745" i="38"/>
  <c r="I2744" i="38"/>
  <c r="I2743" i="38"/>
  <c r="I2742" i="38"/>
  <c r="I2741" i="38"/>
  <c r="I2740" i="38"/>
  <c r="I2739" i="38"/>
  <c r="I2738" i="38"/>
  <c r="I2737" i="38"/>
  <c r="I2736" i="38"/>
  <c r="I2735" i="38"/>
  <c r="I2734" i="38"/>
  <c r="I2733" i="38"/>
  <c r="I2732" i="38"/>
  <c r="I2731" i="38"/>
  <c r="I2730" i="38"/>
  <c r="I2729" i="38"/>
  <c r="I2728" i="38"/>
  <c r="I2727" i="38"/>
  <c r="I2726" i="38"/>
  <c r="I2725" i="38"/>
  <c r="I2724" i="38"/>
  <c r="I2723" i="38"/>
  <c r="I2722" i="38"/>
  <c r="I2721" i="38"/>
  <c r="I2720" i="38"/>
  <c r="I2719" i="38"/>
  <c r="I2718" i="38"/>
  <c r="I2717" i="38"/>
  <c r="I2716" i="38"/>
  <c r="I2715" i="38"/>
  <c r="I2714" i="38"/>
  <c r="I2713" i="38"/>
  <c r="I2712" i="38"/>
  <c r="I2711" i="38"/>
  <c r="I2710" i="38"/>
  <c r="I2709" i="38"/>
  <c r="I2708" i="38"/>
  <c r="I2707" i="38"/>
  <c r="I2706" i="38"/>
  <c r="I2705" i="38"/>
  <c r="I2704" i="38"/>
  <c r="I2703" i="38"/>
  <c r="I2702" i="38"/>
  <c r="I2701" i="38"/>
  <c r="I2700" i="38"/>
  <c r="I2699" i="38"/>
  <c r="I2698" i="38"/>
  <c r="I2697" i="38"/>
  <c r="I2696" i="38"/>
  <c r="I2695" i="38"/>
  <c r="I2694" i="38"/>
  <c r="I2693" i="38"/>
  <c r="I2692" i="38"/>
  <c r="I2691" i="38"/>
  <c r="I2690" i="38"/>
  <c r="I2689" i="38"/>
  <c r="I2688" i="38"/>
  <c r="I2687" i="38"/>
  <c r="I2686" i="38"/>
  <c r="I2685" i="38"/>
  <c r="I2684" i="38"/>
  <c r="I2683" i="38"/>
  <c r="I2682" i="38"/>
  <c r="I2681" i="38"/>
  <c r="I2680" i="38"/>
  <c r="I2679" i="38"/>
  <c r="I2678" i="38"/>
  <c r="I2677" i="38"/>
  <c r="I2676" i="38"/>
  <c r="I2675" i="38"/>
  <c r="I2674" i="38"/>
  <c r="I2673" i="38"/>
  <c r="I2672" i="38"/>
  <c r="I2671" i="38"/>
  <c r="I2670" i="38"/>
  <c r="I2669" i="38"/>
  <c r="I2668" i="38"/>
  <c r="I2667" i="38"/>
  <c r="I2666" i="38"/>
  <c r="I2665" i="38"/>
  <c r="I2664" i="38"/>
  <c r="I2663" i="38"/>
  <c r="I2662" i="38"/>
  <c r="I2661" i="38"/>
  <c r="I2660" i="38"/>
  <c r="I2659" i="38"/>
  <c r="I2658" i="38"/>
  <c r="I2657" i="38"/>
  <c r="I2656" i="38"/>
  <c r="I2655" i="38"/>
  <c r="I2654" i="38"/>
  <c r="I2653" i="38"/>
  <c r="I2652" i="38"/>
  <c r="I2651" i="38"/>
  <c r="I2650" i="38"/>
  <c r="I2649" i="38"/>
  <c r="I2648" i="38"/>
  <c r="I2647" i="38"/>
  <c r="I2646" i="38"/>
  <c r="I2645" i="38"/>
  <c r="I2644" i="38"/>
  <c r="I2643" i="38"/>
  <c r="I2642" i="38"/>
  <c r="I2641" i="38"/>
  <c r="I2640" i="38"/>
  <c r="I2639" i="38"/>
  <c r="I2638" i="38"/>
  <c r="I2637" i="38"/>
  <c r="I2636" i="38"/>
  <c r="I2635" i="38"/>
  <c r="I2634" i="38"/>
  <c r="I2633" i="38"/>
  <c r="I2632" i="38"/>
  <c r="I2631" i="38"/>
  <c r="I2630" i="38"/>
  <c r="I2629" i="38"/>
  <c r="I2628" i="38"/>
  <c r="I2627" i="38"/>
  <c r="I2626" i="38"/>
  <c r="I2625" i="38"/>
  <c r="I2624" i="38"/>
  <c r="I2623" i="38"/>
  <c r="I2622" i="38"/>
  <c r="I2621" i="38"/>
  <c r="I2620" i="38"/>
  <c r="I2619" i="38"/>
  <c r="I2618" i="38"/>
  <c r="I2617" i="38"/>
  <c r="I2616" i="38"/>
  <c r="I2615" i="38"/>
  <c r="I2614" i="38"/>
  <c r="I2613" i="38"/>
  <c r="I2612" i="38"/>
  <c r="I2611" i="38"/>
  <c r="I2610" i="38"/>
  <c r="I2609" i="38"/>
  <c r="I2608" i="38"/>
  <c r="I2607" i="38"/>
  <c r="I2606" i="38"/>
  <c r="I2605" i="38"/>
  <c r="I2604" i="38"/>
  <c r="I2603" i="38"/>
  <c r="I2602" i="38"/>
  <c r="I2601" i="38"/>
  <c r="I2600" i="38"/>
  <c r="I2599" i="38"/>
  <c r="I2598" i="38"/>
  <c r="I2597" i="38"/>
  <c r="I2596" i="38"/>
  <c r="I2595" i="38"/>
  <c r="I2594" i="38"/>
  <c r="I2593" i="38"/>
  <c r="I2592" i="38"/>
  <c r="I2591" i="38"/>
  <c r="I2590" i="38"/>
  <c r="I2589" i="38"/>
  <c r="I2588" i="38"/>
  <c r="I2587" i="38"/>
  <c r="I2586" i="38"/>
  <c r="I2585" i="38"/>
  <c r="I2584" i="38"/>
  <c r="I2583" i="38"/>
  <c r="I2582" i="38"/>
  <c r="I2581" i="38"/>
  <c r="I2580" i="38"/>
  <c r="I2579" i="38"/>
  <c r="I2578" i="38"/>
  <c r="I2577" i="38"/>
  <c r="I2576" i="38"/>
  <c r="I2575" i="38"/>
  <c r="I2574" i="38"/>
  <c r="I2573" i="38"/>
  <c r="I2572" i="38"/>
  <c r="I2571" i="38"/>
  <c r="I2570" i="38"/>
  <c r="I2569" i="38"/>
  <c r="I2568" i="38"/>
  <c r="I2567" i="38"/>
  <c r="I2566" i="38"/>
  <c r="I2565" i="38"/>
  <c r="I2564" i="38"/>
  <c r="I2563" i="38"/>
  <c r="I2562" i="38"/>
  <c r="I2561" i="38"/>
  <c r="I2560" i="38"/>
  <c r="I2559" i="38"/>
  <c r="I2558" i="38"/>
  <c r="I2557" i="38"/>
  <c r="I2556" i="38"/>
  <c r="I2555" i="38"/>
  <c r="I2554" i="38"/>
  <c r="I2553" i="38"/>
  <c r="I2552" i="38"/>
  <c r="I2551" i="38"/>
  <c r="I2550" i="38"/>
  <c r="I2549" i="38"/>
  <c r="I2548" i="38"/>
  <c r="I2547" i="38"/>
  <c r="I2546" i="38"/>
  <c r="I2545" i="38"/>
  <c r="I2544" i="38"/>
  <c r="I2543" i="38"/>
  <c r="I2542" i="38"/>
  <c r="I2541" i="38"/>
  <c r="I2540" i="38"/>
  <c r="I2539" i="38"/>
  <c r="I2538" i="38"/>
  <c r="I2537" i="38"/>
  <c r="I2536" i="38"/>
  <c r="I2535" i="38"/>
  <c r="I2534" i="38"/>
  <c r="I2533" i="38"/>
  <c r="I2532" i="38"/>
  <c r="I2531" i="38"/>
  <c r="I2530" i="38"/>
  <c r="I2529" i="38"/>
  <c r="I2528" i="38"/>
  <c r="I2527" i="38"/>
  <c r="I2526" i="38"/>
  <c r="I2525" i="38"/>
  <c r="I2524" i="38"/>
  <c r="I2523" i="38"/>
  <c r="I2522" i="38"/>
  <c r="I2521" i="38"/>
  <c r="I2520" i="38"/>
  <c r="I2519" i="38"/>
  <c r="I2518" i="38"/>
  <c r="I2517" i="38"/>
  <c r="I2516" i="38"/>
  <c r="I2515" i="38"/>
  <c r="I2514" i="38"/>
  <c r="I2513" i="38"/>
  <c r="I2512" i="38"/>
  <c r="I2511" i="38"/>
  <c r="I2510" i="38"/>
  <c r="I2509" i="38"/>
  <c r="I2508" i="38"/>
  <c r="I2507" i="38"/>
  <c r="I2506" i="38"/>
  <c r="I2505" i="38"/>
  <c r="I2504" i="38"/>
  <c r="I2503" i="38"/>
  <c r="I2502" i="38"/>
  <c r="I2501" i="38"/>
  <c r="I2500" i="38"/>
  <c r="I2499" i="38"/>
  <c r="I2498" i="38"/>
  <c r="I2497" i="38"/>
  <c r="I2496" i="38"/>
  <c r="I2495" i="38"/>
  <c r="I2494" i="38"/>
  <c r="I2493" i="38"/>
  <c r="I2492" i="38"/>
  <c r="I2491" i="38"/>
  <c r="I2490" i="38"/>
  <c r="I2489" i="38"/>
  <c r="I2488" i="38"/>
  <c r="I2487" i="38"/>
  <c r="I2486" i="38"/>
  <c r="I2485" i="38"/>
  <c r="I2484" i="38"/>
  <c r="I2483" i="38"/>
  <c r="I2482" i="38"/>
  <c r="I2481" i="38"/>
  <c r="I2480" i="38"/>
  <c r="I2479" i="38"/>
  <c r="I2478" i="38"/>
  <c r="I2477" i="38"/>
  <c r="I2476" i="38"/>
  <c r="I2475" i="38"/>
  <c r="I2474" i="38"/>
  <c r="I2473" i="38"/>
  <c r="I2472" i="38"/>
  <c r="I2471" i="38"/>
  <c r="I2470" i="38"/>
  <c r="I2469" i="38"/>
  <c r="I2468" i="38"/>
  <c r="I2467" i="38"/>
  <c r="I2466" i="38"/>
  <c r="I2465" i="38"/>
  <c r="I2464" i="38"/>
  <c r="I2463" i="38"/>
  <c r="I2462" i="38"/>
  <c r="I2461" i="38"/>
  <c r="I2460" i="38"/>
  <c r="I2459" i="38"/>
  <c r="I2458" i="38"/>
  <c r="I2457" i="38"/>
  <c r="I2456" i="38"/>
  <c r="I2455" i="38"/>
  <c r="I2454" i="38"/>
  <c r="I2453" i="38"/>
  <c r="I2452" i="38"/>
  <c r="I2451" i="38"/>
  <c r="I2450" i="38"/>
  <c r="I2449" i="38"/>
  <c r="I2448" i="38"/>
  <c r="I2447" i="38"/>
  <c r="I2446" i="38"/>
  <c r="I2445" i="38"/>
  <c r="I2444" i="38"/>
  <c r="I2443" i="38"/>
  <c r="I2442" i="38"/>
  <c r="I2441" i="38"/>
  <c r="I2440" i="38"/>
  <c r="I2439" i="38"/>
  <c r="I2438" i="38"/>
  <c r="I2437" i="38"/>
  <c r="I2436" i="38"/>
  <c r="I2435" i="38"/>
  <c r="I2434" i="38"/>
  <c r="I2433" i="38"/>
  <c r="I2432" i="38"/>
  <c r="I2431" i="38"/>
  <c r="I2430" i="38"/>
  <c r="I2429" i="38"/>
  <c r="I2428" i="38"/>
  <c r="I2427" i="38"/>
  <c r="I2426" i="38"/>
  <c r="I2425" i="38"/>
  <c r="I2424" i="38"/>
  <c r="I2423" i="38"/>
  <c r="I2422" i="38"/>
  <c r="I2421" i="38"/>
  <c r="I2420" i="38"/>
  <c r="I2419" i="38"/>
  <c r="I2418" i="38"/>
  <c r="I2417" i="38"/>
  <c r="I2416" i="38"/>
  <c r="I2415" i="38"/>
  <c r="I2414" i="38"/>
  <c r="I2413" i="38"/>
  <c r="I2412" i="38"/>
  <c r="I2411" i="38"/>
  <c r="I2410" i="38"/>
  <c r="I2409" i="38"/>
  <c r="I2408" i="38"/>
  <c r="I2407" i="38"/>
  <c r="I2406" i="38"/>
  <c r="I2405" i="38"/>
  <c r="I2404" i="38"/>
  <c r="I2403" i="38"/>
  <c r="I2402" i="38"/>
  <c r="I2401" i="38"/>
  <c r="I2400" i="38"/>
  <c r="I2399" i="38"/>
  <c r="I2398" i="38"/>
  <c r="I2397" i="38"/>
  <c r="I2396" i="38"/>
  <c r="I2395" i="38"/>
  <c r="I2394" i="38"/>
  <c r="I2393" i="38"/>
  <c r="I2392" i="38"/>
  <c r="I2391" i="38"/>
  <c r="I2390" i="38"/>
  <c r="I2389" i="38"/>
  <c r="I2388" i="38"/>
  <c r="I2387" i="38"/>
  <c r="I2386" i="38"/>
  <c r="I2385" i="38"/>
  <c r="I2384" i="38"/>
  <c r="I2383" i="38"/>
  <c r="I2382" i="38"/>
  <c r="I2381" i="38"/>
  <c r="I2380" i="38"/>
  <c r="I2379" i="38"/>
  <c r="I2378" i="38"/>
  <c r="I2377" i="38"/>
  <c r="I2376" i="38"/>
  <c r="I2375" i="38"/>
  <c r="I2374" i="38"/>
  <c r="I2373" i="38"/>
  <c r="I2372" i="38"/>
  <c r="I2371" i="38"/>
  <c r="I2370" i="38"/>
  <c r="I2369" i="38"/>
  <c r="I2368" i="38"/>
  <c r="I2367" i="38"/>
  <c r="I2366" i="38"/>
  <c r="I2365" i="38"/>
  <c r="I2364" i="38"/>
  <c r="I2363" i="38"/>
  <c r="I2362" i="38"/>
  <c r="I2361" i="38"/>
  <c r="I2360" i="38"/>
  <c r="I2359" i="38"/>
  <c r="I2358" i="38"/>
  <c r="I2357" i="38"/>
  <c r="I2356" i="38"/>
  <c r="I2355" i="38"/>
  <c r="I2354" i="38"/>
  <c r="I2353" i="38"/>
  <c r="I2352" i="38"/>
  <c r="I2351" i="38"/>
  <c r="I2350" i="38"/>
  <c r="I2349" i="38"/>
  <c r="I2348" i="38"/>
  <c r="I2347" i="38"/>
  <c r="I2346" i="38"/>
  <c r="I2345" i="38"/>
  <c r="I2344" i="38"/>
  <c r="I2343" i="38"/>
  <c r="I2342" i="38"/>
  <c r="I2341" i="38"/>
  <c r="I2340" i="38"/>
  <c r="I2339" i="38"/>
  <c r="I2338" i="38"/>
  <c r="I2337" i="38"/>
  <c r="I2336" i="38"/>
  <c r="I2335" i="38"/>
  <c r="I2334" i="38"/>
  <c r="I2333" i="38"/>
  <c r="I2332" i="38"/>
  <c r="I2331" i="38"/>
  <c r="I2330" i="38"/>
  <c r="I2329" i="38"/>
  <c r="I2328" i="38"/>
  <c r="I2327" i="38"/>
  <c r="I2326" i="38"/>
  <c r="I2325" i="38"/>
  <c r="I2324" i="38"/>
  <c r="I2323" i="38"/>
  <c r="I2322" i="38"/>
  <c r="I2321" i="38"/>
  <c r="I2320" i="38"/>
  <c r="I2319" i="38"/>
  <c r="I2318" i="38"/>
  <c r="I2317" i="38"/>
  <c r="I2316" i="38"/>
  <c r="I2315" i="38"/>
  <c r="I2314" i="38"/>
  <c r="I2313" i="38"/>
  <c r="I2312" i="38"/>
  <c r="I2311" i="38"/>
  <c r="I2310" i="38"/>
  <c r="I2309" i="38"/>
  <c r="I2308" i="38"/>
  <c r="I2307" i="38"/>
  <c r="I2306" i="38"/>
  <c r="I2305" i="38"/>
  <c r="I2304" i="38"/>
  <c r="I2303" i="38"/>
  <c r="I2302" i="38"/>
  <c r="I2301" i="38"/>
  <c r="I2300" i="38"/>
  <c r="I2299" i="38"/>
  <c r="I2298" i="38"/>
  <c r="I2297" i="38"/>
  <c r="I2296" i="38"/>
  <c r="I2295" i="38"/>
  <c r="I2294" i="38"/>
  <c r="I2293" i="38"/>
  <c r="I2292" i="38"/>
  <c r="I2291" i="38"/>
  <c r="I2290" i="38"/>
  <c r="I2289" i="38"/>
  <c r="I2288" i="38"/>
  <c r="I2287" i="38"/>
  <c r="I2286" i="38"/>
  <c r="I2285" i="38"/>
  <c r="I2284" i="38"/>
  <c r="I2283" i="38"/>
  <c r="I2282" i="38"/>
  <c r="I2281" i="38"/>
  <c r="I2280" i="38"/>
  <c r="I2279" i="38"/>
  <c r="I2278" i="38"/>
  <c r="I2277" i="38"/>
  <c r="I2276" i="38"/>
  <c r="I2275" i="38"/>
  <c r="I2274" i="38"/>
  <c r="I2273" i="38"/>
  <c r="I2272" i="38"/>
  <c r="I2271" i="38"/>
  <c r="I2270" i="38"/>
  <c r="I2269" i="38"/>
  <c r="I2268" i="38"/>
  <c r="I2267" i="38"/>
  <c r="I2266" i="38"/>
  <c r="I2265" i="38"/>
  <c r="I2264" i="38"/>
  <c r="I2263" i="38"/>
  <c r="I2262" i="38"/>
  <c r="I2261" i="38"/>
  <c r="I2260" i="38"/>
  <c r="I2259" i="38"/>
  <c r="I2258" i="38"/>
  <c r="I2257" i="38"/>
  <c r="I2256" i="38"/>
  <c r="I2255" i="38"/>
  <c r="I2254" i="38"/>
  <c r="I2253" i="38"/>
  <c r="I2252" i="38"/>
  <c r="I2251" i="38"/>
  <c r="I2250" i="38"/>
  <c r="I2249" i="38"/>
  <c r="I2248" i="38"/>
  <c r="I2247" i="38"/>
  <c r="I2246" i="38"/>
  <c r="I2245" i="38"/>
  <c r="I2244" i="38"/>
  <c r="I2243" i="38"/>
  <c r="I2242" i="38"/>
  <c r="I2241" i="38"/>
  <c r="I2240" i="38"/>
  <c r="I2239" i="38"/>
  <c r="I2238" i="38"/>
  <c r="I2237" i="38"/>
  <c r="I2236" i="38"/>
  <c r="I2235" i="38"/>
  <c r="I2234" i="38"/>
  <c r="I2233" i="38"/>
  <c r="I2232" i="38"/>
  <c r="I2231" i="38"/>
  <c r="I2230" i="38"/>
  <c r="I2229" i="38"/>
  <c r="I2228" i="38"/>
  <c r="I2227" i="38"/>
  <c r="I2226" i="38"/>
  <c r="I2225" i="38"/>
  <c r="I2224" i="38"/>
  <c r="I2223" i="38"/>
  <c r="I2222" i="38"/>
  <c r="I2221" i="38"/>
  <c r="I2220" i="38"/>
  <c r="I2219" i="38"/>
  <c r="I2218" i="38"/>
  <c r="I2217" i="38"/>
  <c r="I2216" i="38"/>
  <c r="I2215" i="38"/>
  <c r="I2214" i="38"/>
  <c r="I2213" i="38"/>
  <c r="I2212" i="38"/>
  <c r="I2211" i="38"/>
  <c r="I2210" i="38"/>
  <c r="I2209" i="38"/>
  <c r="I2208" i="38"/>
  <c r="I2207" i="38"/>
  <c r="I2206" i="38"/>
  <c r="I2205" i="38"/>
  <c r="I2204" i="38"/>
  <c r="I2203" i="38"/>
  <c r="I2202" i="38"/>
  <c r="I2201" i="38"/>
  <c r="I2200" i="38"/>
  <c r="I2199" i="38"/>
  <c r="I2198" i="38"/>
  <c r="I2197" i="38"/>
  <c r="I2196" i="38"/>
  <c r="I2195" i="38"/>
  <c r="I2194" i="38"/>
  <c r="I2193" i="38"/>
  <c r="I2192" i="38"/>
  <c r="I2191" i="38"/>
  <c r="I2190" i="38"/>
  <c r="I2189" i="38"/>
  <c r="I2188" i="38"/>
  <c r="I2187" i="38"/>
  <c r="I2186" i="38"/>
  <c r="I2185" i="38"/>
  <c r="I2184" i="38"/>
  <c r="I2183" i="38"/>
  <c r="I2182" i="38"/>
  <c r="I2181" i="38"/>
  <c r="I2180" i="38"/>
  <c r="I2179" i="38"/>
  <c r="I2178" i="38"/>
  <c r="I2177" i="38"/>
  <c r="I2176" i="38"/>
  <c r="I2175" i="38"/>
  <c r="I2174" i="38"/>
  <c r="I2173" i="38"/>
  <c r="I2172" i="38"/>
  <c r="I2171" i="38"/>
  <c r="I2170" i="38"/>
  <c r="I2169" i="38"/>
  <c r="I2168" i="38"/>
  <c r="I2167" i="38"/>
  <c r="I2166" i="38"/>
  <c r="I2165" i="38"/>
  <c r="I2164" i="38"/>
  <c r="I2163" i="38"/>
  <c r="I2162" i="38"/>
  <c r="I2161" i="38"/>
  <c r="I2160" i="38"/>
  <c r="I2159" i="38"/>
  <c r="I2158" i="38"/>
  <c r="I2157" i="38"/>
  <c r="I2156" i="38"/>
  <c r="I2155" i="38"/>
  <c r="I2154" i="38"/>
  <c r="I2153" i="38"/>
  <c r="I2152" i="38"/>
  <c r="I2151" i="38"/>
  <c r="I2150" i="38"/>
  <c r="I2149" i="38"/>
  <c r="I2148" i="38"/>
  <c r="I2147" i="38"/>
  <c r="I2146" i="38"/>
  <c r="I2145" i="38"/>
  <c r="I2144" i="38"/>
  <c r="I2143" i="38"/>
  <c r="I2142" i="38"/>
  <c r="I2141" i="38"/>
  <c r="I2140" i="38"/>
  <c r="I2139" i="38"/>
  <c r="I2138" i="38"/>
  <c r="I2137" i="38"/>
  <c r="I2136" i="38"/>
  <c r="I2135" i="38"/>
  <c r="I2134" i="38"/>
  <c r="I2133" i="38"/>
  <c r="I2132" i="38"/>
  <c r="I2131" i="38"/>
  <c r="I2130" i="38"/>
  <c r="I2129" i="38"/>
  <c r="I2128" i="38"/>
  <c r="I2127" i="38"/>
  <c r="I2126" i="38"/>
  <c r="I2125" i="38"/>
  <c r="I2124" i="38"/>
  <c r="I2123" i="38"/>
  <c r="I2122" i="38"/>
  <c r="I2121" i="38"/>
  <c r="I2120" i="38"/>
  <c r="I2119" i="38"/>
  <c r="I2118" i="38"/>
  <c r="I2117" i="38"/>
  <c r="I2116" i="38"/>
  <c r="I2115" i="38"/>
  <c r="I2114" i="38"/>
  <c r="I2113" i="38"/>
  <c r="I2112" i="38"/>
  <c r="I2111" i="38"/>
  <c r="I2110" i="38"/>
  <c r="I2109" i="38"/>
  <c r="I2108" i="38"/>
  <c r="I2107" i="38"/>
  <c r="I2106" i="38"/>
  <c r="I2105" i="38"/>
  <c r="I2104" i="38"/>
  <c r="I2103" i="38"/>
  <c r="I2102" i="38"/>
  <c r="I2101" i="38"/>
  <c r="I2100" i="38"/>
  <c r="I2099" i="38"/>
  <c r="I2098" i="38"/>
  <c r="I2097" i="38"/>
  <c r="I2096" i="38"/>
  <c r="I2095" i="38"/>
  <c r="I2094" i="38"/>
  <c r="I2093" i="38"/>
  <c r="I2092" i="38"/>
  <c r="I2091" i="38"/>
  <c r="I2090" i="38"/>
  <c r="I2089" i="38"/>
  <c r="I2088" i="38"/>
  <c r="I2087" i="38"/>
  <c r="I2086" i="38"/>
  <c r="I2085" i="38"/>
  <c r="I2084" i="38"/>
  <c r="I2083" i="38"/>
  <c r="I2082" i="38"/>
  <c r="I2081" i="38"/>
  <c r="I2080" i="38"/>
  <c r="I2079" i="38"/>
  <c r="I2078" i="38"/>
  <c r="I2077" i="38"/>
  <c r="I2076" i="38"/>
  <c r="I2075" i="38"/>
  <c r="I2074" i="38"/>
  <c r="I2073" i="38"/>
  <c r="I2072" i="38"/>
  <c r="I2071" i="38"/>
  <c r="I2070" i="38"/>
  <c r="I2069" i="38"/>
  <c r="I2068" i="38"/>
  <c r="I2067" i="38"/>
  <c r="I2066" i="38"/>
  <c r="I2065" i="38"/>
  <c r="I2064" i="38"/>
  <c r="I2063" i="38"/>
  <c r="I2062" i="38"/>
  <c r="I2061" i="38"/>
  <c r="I2060" i="38"/>
  <c r="I2059" i="38"/>
  <c r="I2058" i="38"/>
  <c r="I2057" i="38"/>
  <c r="I2056" i="38"/>
  <c r="I2055" i="38"/>
  <c r="I2054" i="38"/>
  <c r="I2053" i="38"/>
  <c r="I2052" i="38"/>
  <c r="I2051" i="38"/>
  <c r="I2050" i="38"/>
  <c r="I2049" i="38"/>
  <c r="I2048" i="38"/>
  <c r="I2047" i="38"/>
  <c r="I2046" i="38"/>
  <c r="I2045" i="38"/>
  <c r="I2044" i="38"/>
  <c r="I2043" i="38"/>
  <c r="I2042" i="38"/>
  <c r="I2041" i="38"/>
  <c r="I2040" i="38"/>
  <c r="I2039" i="38"/>
  <c r="I2038" i="38"/>
  <c r="I2037" i="38"/>
  <c r="I2036" i="38"/>
  <c r="I2035" i="38"/>
  <c r="I2034" i="38"/>
  <c r="I2033" i="38"/>
  <c r="I2032" i="38"/>
  <c r="I2031" i="38"/>
  <c r="I2030" i="38"/>
  <c r="I2029" i="38"/>
  <c r="I2028" i="38"/>
  <c r="I2027" i="38"/>
  <c r="I2026" i="38"/>
  <c r="I2025" i="38"/>
  <c r="I2024" i="38"/>
  <c r="I2023" i="38"/>
  <c r="I2022" i="38"/>
  <c r="I2021" i="38"/>
  <c r="I2020" i="38"/>
  <c r="I2019" i="38"/>
  <c r="I2018" i="38"/>
  <c r="I2017" i="38"/>
  <c r="I2016" i="38"/>
  <c r="I2015" i="38"/>
  <c r="I2014" i="38"/>
  <c r="I2013" i="38"/>
  <c r="I2012" i="38"/>
  <c r="I2011" i="38"/>
  <c r="I2010" i="38"/>
  <c r="I2009" i="38"/>
  <c r="I2008" i="38"/>
  <c r="I2007" i="38"/>
  <c r="I2006" i="38"/>
  <c r="I2005" i="38"/>
  <c r="I2004" i="38"/>
  <c r="I2003" i="38"/>
  <c r="I2002" i="38"/>
  <c r="I2001" i="38"/>
  <c r="I2000" i="38"/>
  <c r="I1999" i="38"/>
  <c r="I1998" i="38"/>
  <c r="I1997" i="38"/>
  <c r="I1996" i="38"/>
  <c r="I1995" i="38"/>
  <c r="I1994" i="38"/>
  <c r="I1993" i="38"/>
  <c r="I1992" i="38"/>
  <c r="I1991" i="38"/>
  <c r="I1990" i="38"/>
  <c r="I1989" i="38"/>
  <c r="I1988" i="38"/>
  <c r="I1987" i="38"/>
  <c r="I1986" i="38"/>
  <c r="I1985" i="38"/>
  <c r="I1984" i="38"/>
  <c r="I1983" i="38"/>
  <c r="I1982" i="38"/>
  <c r="I1981" i="38"/>
  <c r="I1980" i="38"/>
  <c r="I1979" i="38"/>
  <c r="I1978" i="38"/>
  <c r="I1977" i="38"/>
  <c r="I1976" i="38"/>
  <c r="I1975" i="38"/>
  <c r="I1974" i="38"/>
  <c r="I1973" i="38"/>
  <c r="I1972" i="38"/>
  <c r="I1971" i="38"/>
  <c r="I1970" i="38"/>
  <c r="I1969" i="38"/>
  <c r="I1968" i="38"/>
  <c r="I1967" i="38"/>
  <c r="I1966" i="38"/>
  <c r="I1965" i="38"/>
  <c r="I1964" i="38"/>
  <c r="I1963" i="38"/>
  <c r="I1962" i="38"/>
  <c r="I1961" i="38"/>
  <c r="I1960" i="38"/>
  <c r="I1959" i="38"/>
  <c r="I1958" i="38"/>
  <c r="I1957" i="38"/>
  <c r="I1956" i="38"/>
  <c r="I1955" i="38"/>
  <c r="I1954" i="38"/>
  <c r="I1953" i="38"/>
  <c r="I1952" i="38"/>
  <c r="I1951" i="38"/>
  <c r="I1950" i="38"/>
  <c r="I1949" i="38"/>
  <c r="I1948" i="38"/>
  <c r="I1947" i="38"/>
  <c r="I1946" i="38"/>
  <c r="I1945" i="38"/>
  <c r="I1944" i="38"/>
  <c r="I1943" i="38"/>
  <c r="I1942" i="38"/>
  <c r="I1941" i="38"/>
  <c r="I1940" i="38"/>
  <c r="I1939" i="38"/>
  <c r="I1938" i="38"/>
  <c r="I1937" i="38"/>
  <c r="I1936" i="38"/>
  <c r="I1935" i="38"/>
  <c r="I1934" i="38"/>
  <c r="I1933" i="38"/>
  <c r="I1932" i="38"/>
  <c r="I1931" i="38"/>
  <c r="I1930" i="38"/>
  <c r="I1929" i="38"/>
  <c r="I1928" i="38"/>
  <c r="I1927" i="38"/>
  <c r="I1926" i="38"/>
  <c r="I1925" i="38"/>
  <c r="I1924" i="38"/>
  <c r="I1923" i="38"/>
  <c r="I1922" i="38"/>
  <c r="I1921" i="38"/>
  <c r="I1920" i="38"/>
  <c r="I1919" i="38"/>
  <c r="I1918" i="38"/>
  <c r="I1917" i="38"/>
  <c r="I1916" i="38"/>
  <c r="I1915" i="38"/>
  <c r="I1914" i="38"/>
  <c r="I1913" i="38"/>
  <c r="I1912" i="38"/>
  <c r="I1911" i="38"/>
  <c r="I1910" i="38"/>
  <c r="I1909" i="38"/>
  <c r="I1908" i="38"/>
  <c r="I1907" i="38"/>
  <c r="I1906" i="38"/>
  <c r="I1905" i="38"/>
  <c r="I1904" i="38"/>
  <c r="I1903" i="38"/>
  <c r="I1902" i="38"/>
  <c r="I1901" i="38"/>
  <c r="I1900" i="38"/>
  <c r="I1899" i="38"/>
  <c r="I1898" i="38"/>
  <c r="I1897" i="38"/>
  <c r="I1896" i="38"/>
  <c r="I1895" i="38"/>
  <c r="I1894" i="38"/>
  <c r="I1893" i="38"/>
  <c r="I1892" i="38"/>
  <c r="I1891" i="38"/>
  <c r="I1890" i="38"/>
  <c r="I1889" i="38"/>
  <c r="I1888" i="38"/>
  <c r="I1887" i="38"/>
  <c r="I1886" i="38"/>
  <c r="I1885" i="38"/>
  <c r="I1884" i="38"/>
  <c r="I1883" i="38"/>
  <c r="I1882" i="38"/>
  <c r="I1881" i="38"/>
  <c r="I1880" i="38"/>
  <c r="I1879" i="38"/>
  <c r="I1878" i="38"/>
  <c r="I1877" i="38"/>
  <c r="I1876" i="38"/>
  <c r="I1875" i="38"/>
  <c r="I1874" i="38"/>
  <c r="I1873" i="38"/>
  <c r="I1872" i="38"/>
  <c r="I1871" i="38"/>
  <c r="I1870" i="38"/>
  <c r="I1869" i="38"/>
  <c r="I1868" i="38"/>
  <c r="I1867" i="38"/>
  <c r="I1866" i="38"/>
  <c r="I1865" i="38"/>
  <c r="I1864" i="38"/>
  <c r="I1863" i="38"/>
  <c r="I1862" i="38"/>
  <c r="I1861" i="38"/>
  <c r="I1860" i="38"/>
  <c r="I1859" i="38"/>
  <c r="I1858" i="38"/>
  <c r="I1857" i="38"/>
  <c r="I1856" i="38"/>
  <c r="I1855" i="38"/>
  <c r="I1854" i="38"/>
  <c r="I1853" i="38"/>
  <c r="I1852" i="38"/>
  <c r="I1851" i="38"/>
  <c r="I1850" i="38"/>
  <c r="I1849" i="38"/>
  <c r="I1848" i="38"/>
  <c r="I1847" i="38"/>
  <c r="I1846" i="38"/>
  <c r="I1845" i="38"/>
  <c r="I1844" i="38"/>
  <c r="I1843" i="38"/>
  <c r="I1842" i="38"/>
  <c r="I1841" i="38"/>
  <c r="I1840" i="38"/>
  <c r="I1839" i="38"/>
  <c r="I1838" i="38"/>
  <c r="I1837" i="38"/>
  <c r="I1836" i="38"/>
  <c r="I1835" i="38"/>
  <c r="I1834" i="38"/>
  <c r="I1833" i="38"/>
  <c r="I1832" i="38"/>
  <c r="I1831" i="38"/>
  <c r="I1830" i="38"/>
  <c r="I1829" i="38"/>
  <c r="I1828" i="38"/>
  <c r="I1827" i="38"/>
  <c r="I1826" i="38"/>
  <c r="I1825" i="38"/>
  <c r="I1824" i="38"/>
  <c r="I1823" i="38"/>
  <c r="I1822" i="38"/>
  <c r="I1821" i="38"/>
  <c r="I1820" i="38"/>
  <c r="I1819" i="38"/>
  <c r="I1818" i="38"/>
  <c r="I1817" i="38"/>
  <c r="I1816" i="38"/>
  <c r="I1815" i="38"/>
  <c r="I1814" i="38"/>
  <c r="I1813" i="38"/>
  <c r="I1812" i="38"/>
  <c r="I1811" i="38"/>
  <c r="I1810" i="38"/>
  <c r="I1809" i="38"/>
  <c r="I1808" i="38"/>
  <c r="I1807" i="38"/>
  <c r="I1806" i="38"/>
  <c r="I1805" i="38"/>
  <c r="I1804" i="38"/>
  <c r="I1803" i="38"/>
  <c r="I1802" i="38"/>
  <c r="I1801" i="38"/>
  <c r="I1800" i="38"/>
  <c r="I1799" i="38"/>
  <c r="I1798" i="38"/>
  <c r="I1797" i="38"/>
  <c r="I1796" i="38"/>
  <c r="I1795" i="38"/>
  <c r="I1794" i="38"/>
  <c r="I1793" i="38"/>
  <c r="I1792" i="38"/>
  <c r="I1791" i="38"/>
  <c r="I1790" i="38"/>
  <c r="I1789" i="38"/>
  <c r="I1788" i="38"/>
  <c r="I1787" i="38"/>
  <c r="I1786" i="38"/>
  <c r="I1785" i="38"/>
  <c r="I1784" i="38"/>
  <c r="I1783" i="38"/>
  <c r="I1782" i="38"/>
  <c r="I1781" i="38"/>
  <c r="I1780" i="38"/>
  <c r="I1779" i="38"/>
  <c r="I1778" i="38"/>
  <c r="I1777" i="38"/>
  <c r="I1776" i="38"/>
  <c r="I1775" i="38"/>
  <c r="I1774" i="38"/>
  <c r="I1773" i="38"/>
  <c r="I1772" i="38"/>
  <c r="I1771" i="38"/>
  <c r="I1770" i="38"/>
  <c r="I1769" i="38"/>
  <c r="I1768" i="38"/>
  <c r="I1767" i="38"/>
  <c r="I1766" i="38"/>
  <c r="I1765" i="38"/>
  <c r="I1764" i="38"/>
  <c r="I1763" i="38"/>
  <c r="I1762" i="38"/>
  <c r="I1761" i="38"/>
  <c r="I1760" i="38"/>
  <c r="I1759" i="38"/>
  <c r="I1758" i="38"/>
  <c r="I1757" i="38"/>
  <c r="I1756" i="38"/>
  <c r="I1755" i="38"/>
  <c r="I1754" i="38"/>
  <c r="I1753" i="38"/>
  <c r="I1752" i="38"/>
  <c r="I1751" i="38"/>
  <c r="I1750" i="38"/>
  <c r="I1749" i="38"/>
  <c r="I1748" i="38"/>
  <c r="I1747" i="38"/>
  <c r="I1746" i="38"/>
  <c r="I1745" i="38"/>
  <c r="I1744" i="38"/>
  <c r="I1743" i="38"/>
  <c r="I1742" i="38"/>
  <c r="I1741" i="38"/>
  <c r="I1740" i="38"/>
  <c r="I1739" i="38"/>
  <c r="I1738" i="38"/>
  <c r="I1737" i="38"/>
  <c r="I1736" i="38"/>
  <c r="I1735" i="38"/>
  <c r="I1734" i="38"/>
  <c r="I1733" i="38"/>
  <c r="I1732" i="38"/>
  <c r="I1731" i="38"/>
  <c r="I1730" i="38"/>
  <c r="I1729" i="38"/>
  <c r="I1728" i="38"/>
  <c r="I1727" i="38"/>
  <c r="I1726" i="38"/>
  <c r="I1725" i="38"/>
  <c r="I1724" i="38"/>
  <c r="I1723" i="38"/>
  <c r="I1722" i="38"/>
  <c r="I1721" i="38"/>
  <c r="I1720" i="38"/>
  <c r="I1719" i="38"/>
  <c r="I1718" i="38"/>
  <c r="I1717" i="38"/>
  <c r="I1716" i="38"/>
  <c r="I1715" i="38"/>
  <c r="I1714" i="38"/>
  <c r="I1713" i="38"/>
  <c r="I1712" i="38"/>
  <c r="I1711" i="38"/>
  <c r="I1710" i="38"/>
  <c r="I1709" i="38"/>
  <c r="I1708" i="38"/>
  <c r="I1707" i="38"/>
  <c r="I1706" i="38"/>
  <c r="I1705" i="38"/>
  <c r="I1704" i="38"/>
  <c r="I1703" i="38"/>
  <c r="I1702" i="38"/>
  <c r="I1701" i="38"/>
  <c r="I1700" i="38"/>
  <c r="I1699" i="38"/>
  <c r="I1698" i="38"/>
  <c r="I1697" i="38"/>
  <c r="I1696" i="38"/>
  <c r="I1695" i="38"/>
  <c r="I1694" i="38"/>
  <c r="I1693" i="38"/>
  <c r="I1692" i="38"/>
  <c r="I1691" i="38"/>
  <c r="I1690" i="38"/>
  <c r="I1689" i="38"/>
  <c r="I1688" i="38"/>
  <c r="I1687" i="38"/>
  <c r="I1686" i="38"/>
  <c r="I1685" i="38"/>
  <c r="I1684" i="38"/>
  <c r="I1683" i="38"/>
  <c r="I1682" i="38"/>
  <c r="I1681" i="38"/>
  <c r="I1680" i="38"/>
  <c r="I1679" i="38"/>
  <c r="I1678" i="38"/>
  <c r="I1677" i="38"/>
  <c r="I1676" i="38"/>
  <c r="I1675" i="38"/>
  <c r="I1674" i="38"/>
  <c r="I1673" i="38"/>
  <c r="I1672" i="38"/>
  <c r="I1671" i="38"/>
  <c r="I1670" i="38"/>
  <c r="I1669" i="38"/>
  <c r="I1668" i="38"/>
  <c r="I1667" i="38"/>
  <c r="I1666" i="38"/>
  <c r="I1665" i="38"/>
  <c r="I1664" i="38"/>
  <c r="I1663" i="38"/>
  <c r="I1662" i="38"/>
  <c r="I1661" i="38"/>
  <c r="I1660" i="38"/>
  <c r="I1659" i="38"/>
  <c r="I1658" i="38"/>
  <c r="I1657" i="38"/>
  <c r="I1656" i="38"/>
  <c r="I1655" i="38"/>
  <c r="I1654" i="38"/>
  <c r="I1653" i="38"/>
  <c r="I1652" i="38"/>
  <c r="I1651" i="38"/>
  <c r="I1650" i="38"/>
  <c r="I1649" i="38"/>
  <c r="I1648" i="38"/>
  <c r="I1647" i="38"/>
  <c r="I1646" i="38"/>
  <c r="I1645" i="38"/>
  <c r="I1644" i="38"/>
  <c r="I1643" i="38"/>
  <c r="I1642" i="38"/>
  <c r="I1641" i="38"/>
  <c r="I1640" i="38"/>
  <c r="I1639" i="38"/>
  <c r="I1638" i="38"/>
  <c r="I1637" i="38"/>
  <c r="I1636" i="38"/>
  <c r="I1635" i="38"/>
  <c r="I1634" i="38"/>
  <c r="I1633" i="38"/>
  <c r="I1632" i="38"/>
  <c r="I1631" i="38"/>
  <c r="I1630" i="38"/>
  <c r="I1629" i="38"/>
  <c r="I1628" i="38"/>
  <c r="I1627" i="38"/>
  <c r="I1626" i="38"/>
  <c r="I1625" i="38"/>
  <c r="I1624" i="38"/>
  <c r="I1623" i="38"/>
  <c r="I1622" i="38"/>
  <c r="I1621" i="38"/>
  <c r="I1620" i="38"/>
  <c r="I1619" i="38"/>
  <c r="I1618" i="38"/>
  <c r="I1617" i="38"/>
  <c r="I1616" i="38"/>
  <c r="I1615" i="38"/>
  <c r="I1614" i="38"/>
  <c r="I1613" i="38"/>
  <c r="I1612" i="38"/>
  <c r="I1611" i="38"/>
  <c r="I1610" i="38"/>
  <c r="I1609" i="38"/>
  <c r="I1608" i="38"/>
  <c r="I1607" i="38"/>
  <c r="I1606" i="38"/>
  <c r="I1605" i="38"/>
  <c r="I1604" i="38"/>
  <c r="I1603" i="38"/>
  <c r="I1602" i="38"/>
  <c r="I1601" i="38"/>
  <c r="I1600" i="38"/>
  <c r="I1599" i="38"/>
  <c r="I1598" i="38"/>
  <c r="I1597" i="38"/>
  <c r="I1596" i="38"/>
  <c r="I1595" i="38"/>
  <c r="I1594" i="38"/>
  <c r="I1593" i="38"/>
  <c r="I1592" i="38"/>
  <c r="I1591" i="38"/>
  <c r="I1590" i="38"/>
  <c r="I1589" i="38"/>
  <c r="I1588" i="38"/>
  <c r="I1587" i="38"/>
  <c r="I1586" i="38"/>
  <c r="I1585" i="38"/>
  <c r="I1584" i="38"/>
  <c r="I1583" i="38"/>
  <c r="I1582" i="38"/>
  <c r="I1581" i="38"/>
  <c r="I1580" i="38"/>
  <c r="I1579" i="38"/>
  <c r="I1578" i="38"/>
  <c r="I1577" i="38"/>
  <c r="I1576" i="38"/>
  <c r="I1575" i="38"/>
  <c r="I1574" i="38"/>
  <c r="I1573" i="38"/>
  <c r="I1572" i="38"/>
  <c r="I1571" i="38"/>
  <c r="I1570" i="38"/>
  <c r="I1569" i="38"/>
  <c r="I1568" i="38"/>
  <c r="I1567" i="38"/>
  <c r="I1566" i="38"/>
  <c r="I1565" i="38"/>
  <c r="I1564" i="38"/>
  <c r="I1563" i="38"/>
  <c r="I1562" i="38"/>
  <c r="I1561" i="38"/>
  <c r="I1560" i="38"/>
  <c r="I1559" i="38"/>
  <c r="I1558" i="38"/>
  <c r="I1557" i="38"/>
  <c r="I1556" i="38"/>
  <c r="I1555" i="38"/>
  <c r="I1554" i="38"/>
  <c r="I1553" i="38"/>
  <c r="I1552" i="38"/>
  <c r="I1551" i="38"/>
  <c r="I1550" i="38"/>
  <c r="I1549" i="38"/>
  <c r="I1548" i="38"/>
  <c r="I1547" i="38"/>
  <c r="I1546" i="38"/>
  <c r="I1545" i="38"/>
  <c r="I1544" i="38"/>
  <c r="I1543" i="38"/>
  <c r="I1542" i="38"/>
  <c r="I1541" i="38"/>
  <c r="I1540" i="38"/>
  <c r="I1539" i="38"/>
  <c r="I1538" i="38"/>
  <c r="I1537" i="38"/>
  <c r="I1536" i="38"/>
  <c r="I1535" i="38"/>
  <c r="I1534" i="38"/>
  <c r="I1533" i="38"/>
  <c r="I1532" i="38"/>
  <c r="I1531" i="38"/>
  <c r="I1530" i="38"/>
  <c r="I1529" i="38"/>
  <c r="I1528" i="38"/>
  <c r="I1527" i="38"/>
  <c r="I1526" i="38"/>
  <c r="I1525" i="38"/>
  <c r="I1524" i="38"/>
  <c r="I1523" i="38"/>
  <c r="I1522" i="38"/>
  <c r="I1521" i="38"/>
  <c r="I1520" i="38"/>
  <c r="I1519" i="38"/>
  <c r="I1518" i="38"/>
  <c r="I1517" i="38"/>
  <c r="I1516" i="38"/>
  <c r="I1515" i="38"/>
  <c r="I1514" i="38"/>
  <c r="I1513" i="38"/>
  <c r="I1512" i="38"/>
  <c r="I1511" i="38"/>
  <c r="I1510" i="38"/>
  <c r="I1509" i="38"/>
  <c r="I1508" i="38"/>
  <c r="I1507" i="38"/>
  <c r="I1506" i="38"/>
  <c r="I1505" i="38"/>
  <c r="I1504" i="38"/>
  <c r="I1503" i="38"/>
  <c r="I1502" i="38"/>
  <c r="I1501" i="38"/>
  <c r="I1500" i="38"/>
  <c r="I1499" i="38"/>
  <c r="I1498" i="38"/>
  <c r="I1497" i="38"/>
  <c r="I1496" i="38"/>
  <c r="I1495" i="38"/>
  <c r="I1494" i="38"/>
  <c r="I1493" i="38"/>
  <c r="I1492" i="38"/>
  <c r="I1491" i="38"/>
  <c r="I1490" i="38"/>
  <c r="I1489" i="38"/>
  <c r="I1488" i="38"/>
  <c r="I1487" i="38"/>
  <c r="I1486" i="38"/>
  <c r="I1485" i="38"/>
  <c r="I1484" i="38"/>
  <c r="I1483" i="38"/>
  <c r="I1482" i="38"/>
  <c r="I1481" i="38"/>
  <c r="I1480" i="38"/>
  <c r="I1479" i="38"/>
  <c r="I1478" i="38"/>
  <c r="I1477" i="38"/>
  <c r="I1476" i="38"/>
  <c r="I1475" i="38"/>
  <c r="I1474" i="38"/>
  <c r="I1473" i="38"/>
  <c r="I1472" i="38"/>
  <c r="I1471" i="38"/>
  <c r="I1470" i="38"/>
  <c r="I1469" i="38"/>
  <c r="I1468" i="38"/>
  <c r="I1467" i="38"/>
  <c r="I1466" i="38"/>
  <c r="I1465" i="38"/>
  <c r="I1464" i="38"/>
  <c r="I1463" i="38"/>
  <c r="I1462" i="38"/>
  <c r="I1461" i="38"/>
  <c r="I1460" i="38"/>
  <c r="I1459" i="38"/>
  <c r="I1458" i="38"/>
  <c r="I1457" i="38"/>
  <c r="I1456" i="38"/>
  <c r="I1455" i="38"/>
  <c r="I1454" i="38"/>
  <c r="I1453" i="38"/>
  <c r="I1452" i="38"/>
  <c r="I1451" i="38"/>
  <c r="I1450" i="38"/>
  <c r="I1449" i="38"/>
  <c r="I1448" i="38"/>
  <c r="I1447" i="38"/>
  <c r="I1446" i="38"/>
  <c r="I1445" i="38"/>
  <c r="I1444" i="38"/>
  <c r="I1443" i="38"/>
  <c r="I1442" i="38"/>
  <c r="I1441" i="38"/>
  <c r="I1440" i="38"/>
  <c r="I1439" i="38"/>
  <c r="I1438" i="38"/>
  <c r="I1437" i="38"/>
  <c r="I1436" i="38"/>
  <c r="I1435" i="38"/>
  <c r="I1434" i="38"/>
  <c r="I1433" i="38"/>
  <c r="I1432" i="38"/>
  <c r="I1431" i="38"/>
  <c r="I1430" i="38"/>
  <c r="I1429" i="38"/>
  <c r="I1428" i="38"/>
  <c r="I1427" i="38"/>
  <c r="I1426" i="38"/>
  <c r="I1425" i="38"/>
  <c r="I1424" i="38"/>
  <c r="I1423" i="38"/>
  <c r="I1422" i="38"/>
  <c r="I1421" i="38"/>
  <c r="I1420" i="38"/>
  <c r="I1419" i="38"/>
  <c r="I1418" i="38"/>
  <c r="I1417" i="38"/>
  <c r="I1416" i="38"/>
  <c r="I1415" i="38"/>
  <c r="I1414" i="38"/>
  <c r="I1413" i="38"/>
  <c r="I1412" i="38"/>
  <c r="I1411" i="38"/>
  <c r="I1410" i="38"/>
  <c r="I1409" i="38"/>
  <c r="I1408" i="38"/>
  <c r="I1407" i="38"/>
  <c r="I1406" i="38"/>
  <c r="I1405" i="38"/>
  <c r="I1404" i="38"/>
  <c r="I1403" i="38"/>
  <c r="I1402" i="38"/>
  <c r="I1401" i="38"/>
  <c r="I1400" i="38"/>
  <c r="I1399" i="38"/>
  <c r="I1398" i="38"/>
  <c r="I1397" i="38"/>
  <c r="I1396" i="38"/>
  <c r="I1395" i="38"/>
  <c r="I1394" i="38"/>
  <c r="I1393" i="38"/>
  <c r="I1392" i="38"/>
  <c r="I1391" i="38"/>
  <c r="I1390" i="38"/>
  <c r="I1389" i="38"/>
  <c r="I1388" i="38"/>
  <c r="I1387" i="38"/>
  <c r="I1386" i="38"/>
  <c r="I1385" i="38"/>
  <c r="I1384" i="38"/>
  <c r="I1383" i="38"/>
  <c r="I1382" i="38"/>
  <c r="I1381" i="38"/>
  <c r="I1380" i="38"/>
  <c r="I1379" i="38"/>
  <c r="I1378" i="38"/>
  <c r="I1377" i="38"/>
  <c r="I1376" i="38"/>
  <c r="I1375" i="38"/>
  <c r="I1374" i="38"/>
  <c r="I1373" i="38"/>
  <c r="I1372" i="38"/>
  <c r="I1371" i="38"/>
  <c r="I1370" i="38"/>
  <c r="I1369" i="38"/>
  <c r="I1368" i="38"/>
  <c r="I1367" i="38"/>
  <c r="I1366" i="38"/>
  <c r="I1365" i="38"/>
  <c r="I1364" i="38"/>
  <c r="I1363" i="38"/>
  <c r="I1362" i="38"/>
  <c r="I1361" i="38"/>
  <c r="I1360" i="38"/>
  <c r="I1359" i="38"/>
  <c r="I1358" i="38"/>
  <c r="I1357" i="38"/>
  <c r="I1356" i="38"/>
  <c r="I1355" i="38"/>
  <c r="I1354" i="38"/>
  <c r="I1353" i="38"/>
  <c r="I1352" i="38"/>
  <c r="I1351" i="38"/>
  <c r="I1350" i="38"/>
  <c r="I1349" i="38"/>
  <c r="I1348" i="38"/>
  <c r="I1347" i="38"/>
  <c r="I1346" i="38"/>
  <c r="I1345" i="38"/>
  <c r="I1344" i="38"/>
  <c r="I1343" i="38"/>
  <c r="I1342" i="38"/>
  <c r="I1341" i="38"/>
  <c r="I1340" i="38"/>
  <c r="I1339" i="38"/>
  <c r="I1338" i="38"/>
  <c r="I1337" i="38"/>
  <c r="I1336" i="38"/>
  <c r="I1335" i="38"/>
  <c r="I1334" i="38"/>
  <c r="I1333" i="38"/>
  <c r="I1332" i="38"/>
  <c r="I1331" i="38"/>
  <c r="I1330" i="38"/>
  <c r="I1329" i="38"/>
  <c r="I1328" i="38"/>
  <c r="I1327" i="38"/>
  <c r="I1326" i="38"/>
  <c r="I1325" i="38"/>
  <c r="I1324" i="38"/>
  <c r="I1323" i="38"/>
  <c r="I1322" i="38"/>
  <c r="I1321" i="38"/>
  <c r="I1320" i="38"/>
  <c r="I1319" i="38"/>
  <c r="I1318" i="38"/>
  <c r="I1317" i="38"/>
  <c r="I1316" i="38"/>
  <c r="I1315" i="38"/>
  <c r="I1314" i="38"/>
  <c r="I1313" i="38"/>
  <c r="I1312" i="38"/>
  <c r="I1311" i="38"/>
  <c r="I1310" i="38"/>
  <c r="I1309" i="38"/>
  <c r="I1308" i="38"/>
  <c r="I1307" i="38"/>
  <c r="I1306" i="38"/>
  <c r="I1305" i="38"/>
  <c r="I1304" i="38"/>
  <c r="I1303" i="38"/>
  <c r="I1302" i="38"/>
  <c r="I1301" i="38"/>
  <c r="I1300" i="38"/>
  <c r="I1299" i="38"/>
  <c r="I1298" i="38"/>
  <c r="I1297" i="38"/>
  <c r="I1296" i="38"/>
  <c r="I1295" i="38"/>
  <c r="I1294" i="38"/>
  <c r="I1293" i="38"/>
  <c r="I1292" i="38"/>
  <c r="I1291" i="38"/>
  <c r="I1290" i="38"/>
  <c r="I1289" i="38"/>
  <c r="I1288" i="38"/>
  <c r="I1287" i="38"/>
  <c r="I1286" i="38"/>
  <c r="I1285" i="38"/>
  <c r="I1284" i="38"/>
  <c r="I1283" i="38"/>
  <c r="I1282" i="38"/>
  <c r="I1281" i="38"/>
  <c r="I1280" i="38"/>
  <c r="I1279" i="38"/>
  <c r="I1278" i="38"/>
  <c r="I1277" i="38"/>
  <c r="I1276" i="38"/>
  <c r="I1275" i="38"/>
  <c r="I1274" i="38"/>
  <c r="I1273" i="38"/>
  <c r="I1272" i="38"/>
  <c r="I1271" i="38"/>
  <c r="I1270" i="38"/>
  <c r="I1269" i="38"/>
  <c r="I1268" i="38"/>
  <c r="I1267" i="38"/>
  <c r="I1266" i="38"/>
  <c r="I1265" i="38"/>
  <c r="I1264" i="38"/>
  <c r="I1263" i="38"/>
  <c r="I1262" i="38"/>
  <c r="I1261" i="38"/>
  <c r="I1260" i="38"/>
  <c r="I1259" i="38"/>
  <c r="I1258" i="38"/>
  <c r="I1257" i="38"/>
  <c r="I1256" i="38"/>
  <c r="I1255" i="38"/>
  <c r="I1254" i="38"/>
  <c r="I1253" i="38"/>
  <c r="I1252" i="38"/>
  <c r="I1251" i="38"/>
  <c r="I1250" i="38"/>
  <c r="I1249" i="38"/>
  <c r="I1248" i="38"/>
  <c r="I1247" i="38"/>
  <c r="I1246" i="38"/>
  <c r="I1245" i="38"/>
  <c r="I1244" i="38"/>
  <c r="I1243" i="38"/>
  <c r="I1242" i="38"/>
  <c r="I1241" i="38"/>
  <c r="I1240" i="38"/>
  <c r="I1239" i="38"/>
  <c r="I1238" i="38"/>
  <c r="I1237" i="38"/>
  <c r="I1236" i="38"/>
  <c r="I1235" i="38"/>
  <c r="I1234" i="38"/>
  <c r="I1233" i="38"/>
  <c r="I1232" i="38"/>
  <c r="I1231" i="38"/>
  <c r="I1230" i="38"/>
  <c r="I1229" i="38"/>
  <c r="I1228" i="38"/>
  <c r="I1227" i="38"/>
  <c r="I1226" i="38"/>
  <c r="I1225" i="38"/>
  <c r="I1224" i="38"/>
  <c r="I1223" i="38"/>
  <c r="I1222" i="38"/>
  <c r="I1221" i="38"/>
  <c r="I1220" i="38"/>
  <c r="I1219" i="38"/>
  <c r="I1218" i="38"/>
  <c r="I1217" i="38"/>
  <c r="I1216" i="38"/>
  <c r="I1215" i="38"/>
  <c r="I1214" i="38"/>
  <c r="I1213" i="38"/>
  <c r="I1212" i="38"/>
  <c r="I1211" i="38"/>
  <c r="I1210" i="38"/>
  <c r="I1209" i="38"/>
  <c r="I1208" i="38"/>
  <c r="I1207" i="38"/>
  <c r="I1206" i="38"/>
  <c r="I1205" i="38"/>
  <c r="I1204" i="38"/>
  <c r="I1203" i="38"/>
  <c r="I1202" i="38"/>
  <c r="I1201" i="38"/>
  <c r="I1200" i="38"/>
  <c r="I1199" i="38"/>
  <c r="I1198" i="38"/>
  <c r="I1197" i="38"/>
  <c r="I1196" i="38"/>
  <c r="I1195" i="38"/>
  <c r="I1194" i="38"/>
  <c r="I1193" i="38"/>
  <c r="I1192" i="38"/>
  <c r="I1191" i="38"/>
  <c r="I1190" i="38"/>
  <c r="I1189" i="38"/>
  <c r="I1188" i="38"/>
  <c r="I1187" i="38"/>
  <c r="I1186" i="38"/>
  <c r="I1185" i="38"/>
  <c r="I1184" i="38"/>
  <c r="I1183" i="38"/>
  <c r="I1182" i="38"/>
  <c r="I1181" i="38"/>
  <c r="I1180" i="38"/>
  <c r="I1179" i="38"/>
  <c r="I1178" i="38"/>
  <c r="I1177" i="38"/>
  <c r="I1176" i="38"/>
  <c r="I1175" i="38"/>
  <c r="I1174" i="38"/>
  <c r="I1173" i="38"/>
  <c r="I1172" i="38"/>
  <c r="I1171" i="38"/>
  <c r="I1170" i="38"/>
  <c r="I1169" i="38"/>
  <c r="I1168" i="38"/>
  <c r="I1167" i="38"/>
  <c r="I1166" i="38"/>
  <c r="I1165" i="38"/>
  <c r="I1164" i="38"/>
  <c r="I1163" i="38"/>
  <c r="I1162" i="38"/>
  <c r="I1161" i="38"/>
  <c r="I1160" i="38"/>
  <c r="I1159" i="38"/>
  <c r="I1158" i="38"/>
  <c r="I1157" i="38"/>
  <c r="I1156" i="38"/>
  <c r="I1155" i="38"/>
  <c r="I1154" i="38"/>
  <c r="I1153" i="38"/>
  <c r="I1152" i="38"/>
  <c r="I1151" i="38"/>
  <c r="I1150" i="38"/>
  <c r="I1149" i="38"/>
  <c r="I1148" i="38"/>
  <c r="I1147" i="38"/>
  <c r="I1146" i="38"/>
  <c r="I1145" i="38"/>
  <c r="I1144" i="38"/>
  <c r="I1143" i="38"/>
  <c r="I1142" i="38"/>
  <c r="I1141" i="38"/>
  <c r="I1140" i="38"/>
  <c r="I1139" i="38"/>
  <c r="I1138" i="38"/>
  <c r="I1137" i="38"/>
  <c r="I1136" i="38"/>
  <c r="I1135" i="38"/>
  <c r="I1134" i="38"/>
  <c r="I1133" i="38"/>
  <c r="I1132" i="38"/>
  <c r="I1131" i="38"/>
  <c r="I1130" i="38"/>
  <c r="I1129" i="38"/>
  <c r="I1128" i="38"/>
  <c r="I1127" i="38"/>
  <c r="I1126" i="38"/>
  <c r="I1125" i="38"/>
  <c r="I1124" i="38"/>
  <c r="I1123" i="38"/>
  <c r="I1122" i="38"/>
  <c r="I1121" i="38"/>
  <c r="I1120" i="38"/>
  <c r="I1119" i="38"/>
  <c r="I1118" i="38"/>
  <c r="I1117" i="38"/>
  <c r="I1116" i="38"/>
  <c r="I1115" i="38"/>
  <c r="I1114" i="38"/>
  <c r="I1113" i="38"/>
  <c r="I1112" i="38"/>
  <c r="I1111" i="38"/>
  <c r="I1110" i="38"/>
  <c r="I1109" i="38"/>
  <c r="I1108" i="38"/>
  <c r="I1107" i="38"/>
  <c r="I1106" i="38"/>
  <c r="I1105" i="38"/>
  <c r="I1104" i="38"/>
  <c r="I1103" i="38"/>
  <c r="I1102" i="38"/>
  <c r="I1101" i="38"/>
  <c r="I1100" i="38"/>
  <c r="I1099" i="38"/>
  <c r="I1098" i="38"/>
  <c r="I1097" i="38"/>
  <c r="I1096" i="38"/>
  <c r="I1095" i="38"/>
  <c r="I1094" i="38"/>
  <c r="I1093" i="38"/>
  <c r="I1092" i="38"/>
  <c r="I1091" i="38"/>
  <c r="I1090" i="38"/>
  <c r="I1089" i="38"/>
  <c r="I1088" i="38"/>
  <c r="I1087" i="38"/>
  <c r="I1086" i="38"/>
  <c r="I1085" i="38"/>
  <c r="I1084" i="38"/>
  <c r="I1083" i="38"/>
  <c r="I1082" i="38"/>
  <c r="I1081" i="38"/>
  <c r="I1080" i="38"/>
  <c r="I1079" i="38"/>
  <c r="I1078" i="38"/>
  <c r="I1077" i="38"/>
  <c r="I1076" i="38"/>
  <c r="I1075" i="38"/>
  <c r="I1074" i="38"/>
  <c r="I1073" i="38"/>
  <c r="I1072" i="38"/>
  <c r="I1071" i="38"/>
  <c r="I1070" i="38"/>
  <c r="I1069" i="38"/>
  <c r="I1068" i="38"/>
  <c r="I1067" i="38"/>
  <c r="I1066" i="38"/>
  <c r="I1065" i="38"/>
  <c r="I1064" i="38"/>
  <c r="I1063" i="38"/>
  <c r="I1062" i="38"/>
  <c r="I1061" i="38"/>
  <c r="I1060" i="38"/>
  <c r="I1059" i="38"/>
  <c r="I1058" i="38"/>
  <c r="I1057" i="38"/>
  <c r="I1056" i="38"/>
  <c r="I1055" i="38"/>
  <c r="I1054" i="38"/>
  <c r="I1053" i="38"/>
  <c r="I1052" i="38"/>
  <c r="I1051" i="38"/>
  <c r="I1050" i="38"/>
  <c r="I1049" i="38"/>
  <c r="I1048" i="38"/>
  <c r="I1047" i="38"/>
  <c r="I1046" i="38"/>
  <c r="I1045" i="38"/>
  <c r="I1044" i="38"/>
  <c r="I1043" i="38"/>
  <c r="I1042" i="38"/>
  <c r="I1041" i="38"/>
  <c r="I1040" i="38"/>
  <c r="I1039" i="38"/>
  <c r="I1038" i="38"/>
  <c r="I1037" i="38"/>
  <c r="I1036" i="38"/>
  <c r="I1035" i="38"/>
  <c r="I1034" i="38"/>
  <c r="I1033" i="38"/>
  <c r="I1032" i="38"/>
  <c r="I1031" i="38"/>
  <c r="I1030" i="38"/>
  <c r="I1029" i="38"/>
  <c r="I1028" i="38"/>
  <c r="I1027" i="38"/>
  <c r="I1026" i="38"/>
  <c r="I1025" i="38"/>
  <c r="I1024" i="38"/>
  <c r="I1023" i="38"/>
  <c r="I1022" i="38"/>
  <c r="I1021" i="38"/>
  <c r="I1020" i="38"/>
  <c r="I1019" i="38"/>
  <c r="I1018" i="38"/>
  <c r="I1017" i="38"/>
  <c r="I1016" i="38"/>
  <c r="I1015" i="38"/>
  <c r="I1014" i="38"/>
  <c r="I1013" i="38"/>
  <c r="I1012" i="38"/>
  <c r="I1011" i="38"/>
  <c r="I1010" i="38"/>
  <c r="I1009" i="38"/>
  <c r="I1008" i="38"/>
  <c r="I1007" i="38"/>
  <c r="I1006" i="38"/>
  <c r="I1005" i="38"/>
  <c r="I1004" i="38"/>
  <c r="I1003" i="38"/>
  <c r="I1002" i="38"/>
  <c r="I1001" i="38"/>
  <c r="I1000" i="38"/>
  <c r="I999" i="38"/>
  <c r="I998" i="38"/>
  <c r="I997" i="38"/>
  <c r="I996" i="38"/>
  <c r="I995" i="38"/>
  <c r="I994" i="38"/>
  <c r="I993" i="38"/>
  <c r="I992" i="38"/>
  <c r="I991" i="38"/>
  <c r="I990" i="38"/>
  <c r="I989" i="38"/>
  <c r="I988" i="38"/>
  <c r="I987" i="38"/>
  <c r="I986" i="38"/>
  <c r="I985" i="38"/>
  <c r="I984" i="38"/>
  <c r="I983" i="38"/>
  <c r="I982" i="38"/>
  <c r="I981" i="38"/>
  <c r="I980" i="38"/>
  <c r="I979" i="38"/>
  <c r="I978" i="38"/>
  <c r="I977" i="38"/>
  <c r="I976" i="38"/>
  <c r="I975" i="38"/>
  <c r="I974" i="38"/>
  <c r="I973" i="38"/>
  <c r="I972" i="38"/>
  <c r="I971" i="38"/>
  <c r="I970" i="38"/>
  <c r="I969" i="38"/>
  <c r="I968" i="38"/>
  <c r="I967" i="38"/>
  <c r="I966" i="38"/>
  <c r="I965" i="38"/>
  <c r="I964" i="38"/>
  <c r="I963" i="38"/>
  <c r="I962" i="38"/>
  <c r="I961" i="38"/>
  <c r="I960" i="38"/>
  <c r="I959" i="38"/>
  <c r="I958" i="38"/>
  <c r="I957" i="38"/>
  <c r="I956" i="38"/>
  <c r="I955" i="38"/>
  <c r="I954" i="38"/>
  <c r="I953" i="38"/>
  <c r="I952" i="38"/>
  <c r="I951" i="38"/>
  <c r="I950" i="38"/>
  <c r="I949" i="38"/>
  <c r="I948" i="38"/>
  <c r="I947" i="38"/>
  <c r="I946" i="38"/>
  <c r="I945" i="38"/>
  <c r="I944" i="38"/>
  <c r="I943" i="38"/>
  <c r="I942" i="38"/>
  <c r="I941" i="38"/>
  <c r="I940" i="38"/>
  <c r="I939" i="38"/>
  <c r="I938" i="38"/>
  <c r="I937" i="38"/>
  <c r="I936" i="38"/>
  <c r="I935" i="38"/>
  <c r="I934" i="38"/>
  <c r="I933" i="38"/>
  <c r="I932" i="38"/>
  <c r="I931" i="38"/>
  <c r="I930" i="38"/>
  <c r="I929" i="38"/>
  <c r="I928" i="38"/>
  <c r="I927" i="38"/>
  <c r="I926" i="38"/>
  <c r="I925" i="38"/>
  <c r="I924" i="38"/>
  <c r="I923" i="38"/>
  <c r="I922" i="38"/>
  <c r="I921" i="38"/>
  <c r="I920" i="38"/>
  <c r="I919" i="38"/>
  <c r="I918" i="38"/>
  <c r="I917" i="38"/>
  <c r="I916" i="38"/>
  <c r="I915" i="38"/>
  <c r="I914" i="38"/>
  <c r="I913" i="38"/>
  <c r="I912" i="38"/>
  <c r="I911" i="38"/>
  <c r="I910" i="38"/>
  <c r="I909" i="38"/>
  <c r="I908" i="38"/>
  <c r="I907" i="38"/>
  <c r="I906" i="38"/>
  <c r="I905" i="38"/>
  <c r="I904" i="38"/>
  <c r="I903" i="38"/>
  <c r="I902" i="38"/>
  <c r="I901" i="38"/>
  <c r="I900" i="38"/>
  <c r="I899" i="38"/>
  <c r="I898" i="38"/>
  <c r="I897" i="38"/>
  <c r="I896" i="38"/>
  <c r="I895" i="38"/>
  <c r="I894" i="38"/>
  <c r="I893" i="38"/>
  <c r="I892" i="38"/>
  <c r="I891" i="38"/>
  <c r="I890" i="38"/>
  <c r="I889" i="38"/>
  <c r="I888" i="38"/>
  <c r="I887" i="38"/>
  <c r="I886" i="38"/>
  <c r="I885" i="38"/>
  <c r="I884" i="38"/>
  <c r="I883" i="38"/>
  <c r="I882" i="38"/>
  <c r="I881" i="38"/>
  <c r="I880" i="38"/>
  <c r="I879" i="38"/>
  <c r="I878" i="38"/>
  <c r="I877" i="38"/>
  <c r="I876" i="38"/>
  <c r="I875" i="38"/>
  <c r="I874" i="38"/>
  <c r="I873" i="38"/>
  <c r="I872" i="38"/>
  <c r="I871" i="38"/>
  <c r="I870" i="38"/>
  <c r="I869" i="38"/>
  <c r="I868" i="38"/>
  <c r="I867" i="38"/>
  <c r="I866" i="38"/>
  <c r="I865" i="38"/>
  <c r="I864" i="38"/>
  <c r="I863" i="38"/>
  <c r="I862" i="38"/>
  <c r="I861" i="38"/>
  <c r="I860" i="38"/>
  <c r="I859" i="38"/>
  <c r="I858" i="38"/>
  <c r="I857" i="38"/>
  <c r="I856" i="38"/>
  <c r="I855" i="38"/>
  <c r="I854" i="38"/>
  <c r="I853" i="38"/>
  <c r="I852" i="38"/>
  <c r="I851" i="38"/>
  <c r="I850" i="38"/>
  <c r="I849" i="38"/>
  <c r="I848" i="38"/>
  <c r="I847" i="38"/>
  <c r="I846" i="38"/>
  <c r="I845" i="38"/>
  <c r="I844" i="38"/>
  <c r="I843" i="38"/>
  <c r="I842" i="38"/>
  <c r="I841" i="38"/>
  <c r="I840" i="38"/>
  <c r="I839" i="38"/>
  <c r="I838" i="38"/>
  <c r="I837" i="38"/>
  <c r="I836" i="38"/>
  <c r="I835" i="38"/>
  <c r="I834" i="38"/>
  <c r="I833" i="38"/>
  <c r="I832" i="38"/>
  <c r="I831" i="38"/>
  <c r="I830" i="38"/>
  <c r="I829" i="38"/>
  <c r="I828" i="38"/>
  <c r="I827" i="38"/>
  <c r="I826" i="38"/>
  <c r="I825" i="38"/>
  <c r="I824" i="38"/>
  <c r="I823" i="38"/>
  <c r="I822" i="38"/>
  <c r="I821" i="38"/>
  <c r="I820" i="38"/>
  <c r="I819" i="38"/>
  <c r="I818" i="38"/>
  <c r="I817" i="38"/>
  <c r="I816" i="38"/>
  <c r="I815" i="38"/>
  <c r="I814" i="38"/>
  <c r="I813" i="38"/>
  <c r="I812" i="38"/>
  <c r="I811" i="38"/>
  <c r="I810" i="38"/>
  <c r="I809" i="38"/>
  <c r="I808" i="38"/>
  <c r="I807" i="38"/>
  <c r="I806" i="38"/>
  <c r="I805" i="38"/>
  <c r="I804" i="38"/>
  <c r="I803" i="38"/>
  <c r="I802" i="38"/>
  <c r="I801" i="38"/>
  <c r="I800" i="38"/>
  <c r="I799" i="38"/>
  <c r="I798" i="38"/>
  <c r="I797" i="38"/>
  <c r="I796" i="38"/>
  <c r="I795" i="38"/>
  <c r="I794" i="38"/>
  <c r="I793" i="38"/>
  <c r="I792" i="38"/>
  <c r="I791" i="38"/>
  <c r="I790" i="38"/>
  <c r="I789" i="38"/>
  <c r="I788" i="38"/>
  <c r="I787" i="38"/>
  <c r="I786" i="38"/>
  <c r="I785" i="38"/>
  <c r="I784" i="38"/>
  <c r="I783" i="38"/>
  <c r="I782" i="38"/>
  <c r="I781" i="38"/>
  <c r="I780" i="38"/>
  <c r="I779" i="38"/>
  <c r="I778" i="38"/>
  <c r="I777" i="38"/>
  <c r="I776" i="38"/>
  <c r="I775" i="38"/>
  <c r="I774" i="38"/>
  <c r="I773" i="38"/>
  <c r="I772" i="38"/>
  <c r="I771" i="38"/>
  <c r="I770" i="38"/>
  <c r="I769" i="38"/>
  <c r="I768" i="38"/>
  <c r="I767" i="38"/>
  <c r="I766" i="38"/>
  <c r="I765" i="38"/>
  <c r="I764" i="38"/>
  <c r="I763" i="38"/>
  <c r="I762" i="38"/>
  <c r="I761" i="38"/>
  <c r="I760" i="38"/>
  <c r="I759" i="38"/>
  <c r="I758" i="38"/>
  <c r="I757" i="38"/>
  <c r="I756" i="38"/>
  <c r="I755" i="38"/>
  <c r="I754" i="38"/>
  <c r="I753" i="38"/>
  <c r="I752" i="38"/>
  <c r="I751" i="38"/>
  <c r="I750" i="38"/>
  <c r="I749" i="38"/>
  <c r="I748" i="38"/>
  <c r="I747" i="38"/>
  <c r="I746" i="38"/>
  <c r="I745" i="38"/>
  <c r="I744" i="38"/>
  <c r="I743" i="38"/>
  <c r="I742" i="38"/>
  <c r="I741" i="38"/>
  <c r="I740" i="38"/>
  <c r="I739" i="38"/>
  <c r="I738" i="38"/>
  <c r="I737" i="38"/>
  <c r="I736" i="38"/>
  <c r="I735" i="38"/>
  <c r="I734" i="38"/>
  <c r="I733" i="38"/>
  <c r="I732" i="38"/>
  <c r="I731" i="38"/>
  <c r="I730" i="38"/>
  <c r="I729" i="38"/>
  <c r="I728" i="38"/>
  <c r="I727" i="38"/>
  <c r="I726" i="38"/>
  <c r="I725" i="38"/>
  <c r="I724" i="38"/>
  <c r="I723" i="38"/>
  <c r="I722" i="38"/>
  <c r="I721" i="38"/>
  <c r="I720" i="38"/>
  <c r="I719" i="38"/>
  <c r="I718" i="38"/>
  <c r="I717" i="38"/>
  <c r="I716" i="38"/>
  <c r="I715" i="38"/>
  <c r="I714" i="38"/>
  <c r="I713" i="38"/>
  <c r="I712" i="38"/>
  <c r="I711" i="38"/>
  <c r="I710" i="38"/>
  <c r="I709" i="38"/>
  <c r="I708" i="38"/>
  <c r="I707" i="38"/>
  <c r="I706" i="38"/>
  <c r="I705" i="38"/>
  <c r="I704" i="38"/>
  <c r="I703" i="38"/>
  <c r="I702" i="38"/>
  <c r="I701" i="38"/>
  <c r="I700" i="38"/>
  <c r="I699" i="38"/>
  <c r="I698" i="38"/>
  <c r="I697" i="38"/>
  <c r="I696" i="38"/>
  <c r="I695" i="38"/>
  <c r="I694" i="38"/>
  <c r="I693" i="38"/>
  <c r="I692" i="38"/>
  <c r="I691" i="38"/>
  <c r="I690" i="38"/>
  <c r="I689" i="38"/>
  <c r="I688" i="38"/>
  <c r="I687" i="38"/>
  <c r="I686" i="38"/>
  <c r="I685" i="38"/>
  <c r="I684" i="38"/>
  <c r="I683" i="38"/>
  <c r="I682" i="38"/>
  <c r="I681" i="38"/>
  <c r="I680" i="38"/>
  <c r="I679" i="38"/>
  <c r="I678" i="38"/>
  <c r="I677" i="38"/>
  <c r="I676" i="38"/>
  <c r="I675" i="38"/>
  <c r="I674" i="38"/>
  <c r="I673" i="38"/>
  <c r="I672" i="38"/>
  <c r="I671" i="38"/>
  <c r="I670" i="38"/>
  <c r="I669" i="38"/>
  <c r="I668" i="38"/>
  <c r="I667" i="38"/>
  <c r="I666" i="38"/>
  <c r="I665" i="38"/>
  <c r="I664" i="38"/>
  <c r="I663" i="38"/>
  <c r="I662" i="38"/>
  <c r="I661" i="38"/>
  <c r="I660" i="38"/>
  <c r="I659" i="38"/>
  <c r="I658" i="38"/>
  <c r="I657" i="38"/>
  <c r="I656" i="38"/>
  <c r="I655" i="38"/>
  <c r="I654" i="38"/>
  <c r="I653" i="38"/>
  <c r="I652" i="38"/>
  <c r="I651" i="38"/>
  <c r="I650" i="38"/>
  <c r="I649" i="38"/>
  <c r="I648" i="38"/>
  <c r="I647" i="38"/>
  <c r="I646" i="38"/>
  <c r="I645" i="38"/>
  <c r="I644" i="38"/>
  <c r="I643" i="38"/>
  <c r="I642" i="38"/>
  <c r="I641" i="38"/>
  <c r="I640" i="38"/>
  <c r="I639" i="38"/>
  <c r="I638" i="38"/>
  <c r="I637" i="38"/>
  <c r="I636" i="38"/>
  <c r="I635" i="38"/>
  <c r="I634" i="38"/>
  <c r="I633" i="38"/>
  <c r="I632" i="38"/>
  <c r="I631" i="38"/>
  <c r="I630" i="38"/>
  <c r="I629" i="38"/>
  <c r="I628" i="38"/>
  <c r="I627" i="38"/>
  <c r="I626" i="38"/>
  <c r="I625" i="38"/>
  <c r="I624" i="38"/>
  <c r="I623" i="38"/>
  <c r="I622" i="38"/>
  <c r="I621" i="38"/>
  <c r="I620" i="38"/>
  <c r="I619" i="38"/>
  <c r="I618" i="38"/>
  <c r="I617" i="38"/>
  <c r="I616" i="38"/>
  <c r="I615" i="38"/>
  <c r="I614" i="38"/>
  <c r="I613" i="38"/>
  <c r="I612" i="38"/>
  <c r="I611" i="38"/>
  <c r="I610" i="38"/>
  <c r="I609" i="38"/>
  <c r="I608" i="38"/>
  <c r="I607" i="38"/>
  <c r="I606" i="38"/>
  <c r="I605" i="38"/>
  <c r="I604" i="38"/>
  <c r="I603" i="38"/>
  <c r="I602" i="38"/>
  <c r="I601" i="38"/>
  <c r="I600" i="38"/>
  <c r="I599" i="38"/>
  <c r="I598" i="38"/>
  <c r="I597" i="38"/>
  <c r="I596" i="38"/>
  <c r="I595" i="38"/>
  <c r="I594" i="38"/>
  <c r="I593" i="38"/>
  <c r="I592" i="38"/>
  <c r="I591" i="38"/>
  <c r="I590" i="38"/>
  <c r="I589" i="38"/>
  <c r="I588" i="38"/>
  <c r="I587" i="38"/>
  <c r="I586" i="38"/>
  <c r="I585" i="38"/>
  <c r="I584" i="38"/>
  <c r="I583" i="38"/>
  <c r="I582" i="38"/>
  <c r="I581" i="38"/>
  <c r="I580" i="38"/>
  <c r="I579" i="38"/>
  <c r="I578" i="38"/>
  <c r="I577" i="38"/>
  <c r="I576" i="38"/>
  <c r="I575" i="38"/>
  <c r="I574" i="38"/>
  <c r="I573" i="38"/>
  <c r="I572" i="38"/>
  <c r="I571" i="38"/>
  <c r="I570" i="38"/>
  <c r="I569" i="38"/>
  <c r="I568" i="38"/>
  <c r="I567" i="38"/>
  <c r="I566" i="38"/>
  <c r="I565" i="38"/>
  <c r="I564" i="38"/>
  <c r="I563" i="38"/>
  <c r="I562" i="38"/>
  <c r="I561" i="38"/>
  <c r="I560" i="38"/>
  <c r="I559" i="38"/>
  <c r="I558" i="38"/>
  <c r="I557" i="38"/>
  <c r="I556" i="38"/>
  <c r="I555" i="38"/>
  <c r="I554" i="38"/>
  <c r="I553" i="38"/>
  <c r="I552" i="38"/>
  <c r="I551" i="38"/>
  <c r="I550" i="38"/>
  <c r="I549" i="38"/>
  <c r="I548" i="38"/>
  <c r="I547" i="38"/>
  <c r="I546" i="38"/>
  <c r="I545" i="38"/>
  <c r="I544" i="38"/>
  <c r="I543" i="38"/>
  <c r="I542" i="38"/>
  <c r="I541" i="38"/>
  <c r="I540" i="38"/>
  <c r="I539" i="38"/>
  <c r="I538" i="38"/>
  <c r="I537" i="38"/>
  <c r="I536" i="38"/>
  <c r="I535" i="38"/>
  <c r="I534" i="38"/>
  <c r="I533" i="38"/>
  <c r="I532" i="38"/>
  <c r="I531" i="38"/>
  <c r="I530" i="38"/>
  <c r="I529" i="38"/>
  <c r="I528" i="38"/>
  <c r="I527" i="38"/>
  <c r="I526" i="38"/>
  <c r="I525" i="38"/>
  <c r="I524" i="38"/>
  <c r="I523" i="38"/>
  <c r="I522" i="38"/>
  <c r="I521" i="38"/>
  <c r="I520" i="38"/>
  <c r="I519" i="38"/>
  <c r="I518" i="38"/>
  <c r="I517" i="38"/>
  <c r="I516" i="38"/>
  <c r="I515" i="38"/>
  <c r="I514" i="38"/>
  <c r="I513" i="38"/>
  <c r="I512" i="38"/>
  <c r="I511" i="38"/>
  <c r="I510" i="38"/>
  <c r="I509" i="38"/>
  <c r="I508" i="38"/>
  <c r="I507" i="38"/>
  <c r="I506" i="38"/>
  <c r="I505" i="38"/>
  <c r="I504" i="38"/>
  <c r="I503" i="38"/>
  <c r="I502" i="38"/>
  <c r="I501" i="38"/>
  <c r="I500" i="38"/>
  <c r="I499" i="38"/>
  <c r="I498" i="38"/>
  <c r="I497" i="38"/>
  <c r="I496" i="38"/>
  <c r="I495" i="38"/>
  <c r="I494" i="38"/>
  <c r="I493" i="38"/>
  <c r="I492" i="38"/>
  <c r="I491" i="38"/>
  <c r="I490" i="38"/>
  <c r="I489" i="38"/>
  <c r="I488" i="38"/>
  <c r="I487" i="38"/>
  <c r="I486" i="38"/>
  <c r="I485" i="38"/>
  <c r="I484" i="38"/>
  <c r="I483" i="38"/>
  <c r="I482" i="38"/>
  <c r="I481" i="38"/>
  <c r="I480" i="38"/>
  <c r="I479" i="38"/>
  <c r="I478" i="38"/>
  <c r="I477" i="38"/>
  <c r="I476" i="38"/>
  <c r="I475" i="38"/>
  <c r="I474" i="38"/>
  <c r="I473" i="38"/>
  <c r="I472" i="38"/>
  <c r="I471" i="38"/>
  <c r="I470" i="38"/>
  <c r="I469" i="38"/>
  <c r="I468" i="38"/>
  <c r="I467" i="38"/>
  <c r="I466" i="38"/>
  <c r="I465" i="38"/>
  <c r="I464" i="38"/>
  <c r="I463" i="38"/>
  <c r="I462" i="38"/>
  <c r="I461" i="38"/>
  <c r="I460" i="38"/>
  <c r="I459" i="38"/>
  <c r="I458" i="38"/>
  <c r="I457" i="38"/>
  <c r="I456" i="38"/>
  <c r="I455" i="38"/>
  <c r="I454" i="38"/>
  <c r="I453" i="38"/>
  <c r="I452" i="38"/>
  <c r="I451" i="38"/>
  <c r="I450" i="38"/>
  <c r="I449" i="38"/>
  <c r="I448" i="38"/>
  <c r="I447" i="38"/>
  <c r="I446" i="38"/>
  <c r="I445" i="38"/>
  <c r="I444" i="38"/>
  <c r="I443" i="38"/>
  <c r="I442" i="38"/>
  <c r="I441" i="38"/>
  <c r="I440" i="38"/>
  <c r="I439" i="38"/>
  <c r="I438" i="38"/>
  <c r="I437" i="38"/>
  <c r="I436" i="38"/>
  <c r="I435" i="38"/>
  <c r="I434" i="38"/>
  <c r="I433" i="38"/>
  <c r="I432" i="38"/>
  <c r="I431" i="38"/>
  <c r="I430" i="38"/>
  <c r="I429" i="38"/>
  <c r="I428" i="38"/>
  <c r="I427" i="38"/>
  <c r="I426" i="38"/>
  <c r="I425" i="38"/>
  <c r="I424" i="38"/>
  <c r="I423" i="38"/>
  <c r="I422" i="38"/>
  <c r="I421" i="38"/>
  <c r="I420" i="38"/>
  <c r="I419" i="38"/>
  <c r="I418" i="38"/>
  <c r="I417" i="38"/>
  <c r="I416" i="38"/>
  <c r="I415" i="38"/>
  <c r="I414" i="38"/>
  <c r="I413" i="38"/>
  <c r="I412" i="38"/>
  <c r="I411" i="38"/>
  <c r="I410" i="38"/>
  <c r="I409" i="38"/>
  <c r="I408" i="38"/>
  <c r="I407" i="38"/>
  <c r="I406" i="38"/>
  <c r="I405" i="38"/>
  <c r="I404" i="38"/>
  <c r="I403" i="38"/>
  <c r="I402" i="38"/>
  <c r="I401" i="38"/>
  <c r="I400" i="38"/>
  <c r="I399" i="38"/>
  <c r="I398" i="38"/>
  <c r="I397" i="38"/>
  <c r="I396" i="38"/>
  <c r="I395" i="38"/>
  <c r="I394" i="38"/>
  <c r="I393" i="38"/>
  <c r="I392" i="38"/>
  <c r="I391" i="38"/>
  <c r="I390" i="38"/>
  <c r="I389" i="38"/>
  <c r="I388" i="38"/>
  <c r="I387" i="38"/>
  <c r="I386" i="38"/>
  <c r="I385" i="38"/>
  <c r="I384" i="38"/>
  <c r="I383" i="38"/>
  <c r="I382" i="38"/>
  <c r="I381" i="38"/>
  <c r="I380" i="38"/>
  <c r="I379" i="38"/>
  <c r="I378" i="38"/>
  <c r="I377" i="38"/>
  <c r="I376" i="38"/>
  <c r="I375" i="38"/>
  <c r="I374" i="38"/>
  <c r="I373" i="38"/>
  <c r="I372" i="38"/>
  <c r="I371" i="38"/>
  <c r="I370" i="38"/>
  <c r="I369" i="38"/>
  <c r="I368" i="38"/>
  <c r="I367" i="38"/>
  <c r="I366" i="38"/>
  <c r="I365" i="38"/>
  <c r="I364" i="38"/>
  <c r="I363" i="38"/>
  <c r="I362" i="38"/>
  <c r="I361" i="38"/>
  <c r="I360" i="38"/>
  <c r="I359" i="38"/>
  <c r="I358" i="38"/>
  <c r="I357" i="38"/>
  <c r="I356" i="38"/>
  <c r="I355" i="38"/>
  <c r="I354" i="38"/>
  <c r="I353" i="38"/>
  <c r="I352" i="38"/>
  <c r="I351" i="38"/>
  <c r="I350" i="38"/>
  <c r="I349" i="38"/>
  <c r="I348" i="38"/>
  <c r="I347" i="38"/>
  <c r="I346" i="38"/>
  <c r="I345" i="38"/>
  <c r="I344" i="38"/>
  <c r="I343" i="38"/>
  <c r="I342" i="38"/>
  <c r="I341" i="38"/>
  <c r="I340" i="38"/>
  <c r="I339" i="38"/>
  <c r="I338" i="38"/>
  <c r="I337" i="38"/>
  <c r="I336" i="38"/>
  <c r="I335" i="38"/>
  <c r="I334" i="38"/>
  <c r="I333" i="38"/>
  <c r="I332" i="38"/>
  <c r="I331" i="38"/>
  <c r="I330" i="38"/>
  <c r="I329" i="38"/>
  <c r="I328" i="38"/>
  <c r="I327" i="38"/>
  <c r="I326" i="38"/>
  <c r="I325" i="38"/>
  <c r="I324" i="38"/>
  <c r="I323" i="38"/>
  <c r="I322" i="38"/>
  <c r="I321" i="38"/>
  <c r="I320" i="38"/>
  <c r="I319" i="38"/>
  <c r="I318" i="38"/>
  <c r="I317" i="38"/>
  <c r="I316" i="38"/>
  <c r="I315" i="38"/>
  <c r="I314" i="38"/>
  <c r="I313" i="38"/>
  <c r="I312" i="38"/>
  <c r="I311" i="38"/>
  <c r="I310" i="38"/>
  <c r="I309" i="38"/>
  <c r="I308" i="38"/>
  <c r="I307" i="38"/>
  <c r="I306" i="38"/>
  <c r="I305" i="38"/>
  <c r="I304" i="38"/>
  <c r="I303" i="38"/>
  <c r="I302" i="38"/>
  <c r="I301" i="38"/>
  <c r="I300" i="38"/>
  <c r="I299" i="38"/>
  <c r="I298" i="38"/>
  <c r="I297" i="38"/>
  <c r="I296" i="38"/>
  <c r="I295" i="38"/>
  <c r="I294" i="38"/>
  <c r="I293" i="38"/>
  <c r="I292" i="38"/>
  <c r="I291" i="38"/>
  <c r="I290" i="38"/>
  <c r="I289" i="38"/>
  <c r="I288" i="38"/>
  <c r="I287" i="38"/>
  <c r="I286" i="38"/>
  <c r="I285" i="38"/>
  <c r="I284" i="38"/>
  <c r="I283" i="38"/>
  <c r="I282" i="38"/>
  <c r="I281" i="38"/>
  <c r="I280" i="38"/>
  <c r="I279" i="38"/>
  <c r="I278" i="38"/>
  <c r="I277" i="38"/>
  <c r="I276" i="38"/>
  <c r="I275" i="38"/>
  <c r="I274" i="38"/>
  <c r="I273" i="38"/>
  <c r="I272" i="38"/>
  <c r="I271" i="38"/>
  <c r="I270" i="38"/>
  <c r="I269" i="38"/>
  <c r="I268" i="38"/>
  <c r="I267" i="38"/>
  <c r="I266" i="38"/>
  <c r="I265" i="38"/>
  <c r="I264" i="38"/>
  <c r="I263" i="38"/>
  <c r="I262" i="38"/>
  <c r="I261" i="38"/>
  <c r="I260" i="38"/>
  <c r="I259" i="38"/>
  <c r="I258" i="38"/>
  <c r="I257" i="38"/>
  <c r="I256" i="38"/>
  <c r="I255" i="38"/>
  <c r="I254" i="38"/>
  <c r="I253" i="38"/>
  <c r="I252" i="38"/>
  <c r="I251" i="38"/>
  <c r="I250" i="38"/>
  <c r="I249" i="38"/>
  <c r="I248" i="38"/>
  <c r="I247" i="38"/>
  <c r="I246" i="38"/>
  <c r="I245" i="38"/>
  <c r="I244" i="38"/>
  <c r="I243" i="38"/>
  <c r="I242" i="38"/>
  <c r="I241" i="38"/>
  <c r="I240" i="38"/>
  <c r="I239" i="38"/>
  <c r="I238" i="38"/>
  <c r="I237" i="38"/>
  <c r="I236" i="38"/>
  <c r="I235" i="38"/>
  <c r="I234" i="38"/>
  <c r="I233" i="38"/>
  <c r="I232" i="38"/>
  <c r="I231" i="38"/>
  <c r="I230" i="38"/>
  <c r="I229" i="38"/>
  <c r="I228" i="38"/>
  <c r="I227" i="38"/>
  <c r="I226" i="38"/>
  <c r="I225" i="38"/>
  <c r="I224" i="38"/>
  <c r="I223" i="38"/>
  <c r="I222" i="38"/>
  <c r="I221" i="38"/>
  <c r="I220" i="38"/>
  <c r="I219" i="38"/>
  <c r="I218" i="38"/>
  <c r="I217" i="38"/>
  <c r="I216" i="38"/>
  <c r="I215" i="38"/>
  <c r="I214" i="38"/>
  <c r="I213" i="38"/>
  <c r="I212" i="38"/>
  <c r="I211" i="38"/>
  <c r="I210" i="38"/>
  <c r="I209" i="38"/>
  <c r="I208" i="38"/>
  <c r="I207" i="38"/>
  <c r="I206" i="38"/>
  <c r="I205" i="38"/>
  <c r="I204" i="38"/>
  <c r="I203" i="38"/>
  <c r="I202" i="38"/>
  <c r="I201" i="38"/>
  <c r="I200" i="38"/>
  <c r="I199" i="38"/>
  <c r="I198" i="38"/>
  <c r="I197" i="38"/>
  <c r="I196" i="38"/>
  <c r="I195" i="38"/>
  <c r="I194" i="38"/>
  <c r="I193" i="38"/>
  <c r="I192" i="38"/>
  <c r="I191" i="38"/>
  <c r="I190" i="38"/>
  <c r="I189" i="38"/>
  <c r="I188" i="38"/>
  <c r="I187" i="38"/>
  <c r="I186" i="38"/>
  <c r="I185" i="38"/>
  <c r="I184" i="38"/>
  <c r="I183" i="38"/>
  <c r="I182" i="38"/>
  <c r="I181" i="38"/>
  <c r="I180" i="38"/>
  <c r="I179" i="38"/>
  <c r="I178" i="38"/>
  <c r="I177" i="38"/>
  <c r="I176" i="38"/>
  <c r="I175" i="38"/>
  <c r="I174" i="38"/>
  <c r="I173" i="38"/>
  <c r="I172" i="38"/>
  <c r="I171" i="38"/>
  <c r="I170" i="38"/>
  <c r="I169" i="38"/>
  <c r="I168" i="38"/>
  <c r="I167" i="38"/>
  <c r="I166" i="38"/>
  <c r="I165" i="38"/>
  <c r="I164" i="38"/>
  <c r="I163" i="38"/>
  <c r="I162" i="38"/>
  <c r="I161" i="38"/>
  <c r="I160" i="38"/>
  <c r="I159" i="38"/>
  <c r="I158" i="38"/>
  <c r="I157" i="38"/>
  <c r="I156" i="38"/>
  <c r="I155" i="38"/>
  <c r="I154" i="38"/>
  <c r="I153" i="38"/>
  <c r="I152" i="38"/>
  <c r="I151" i="38"/>
  <c r="I150" i="38"/>
  <c r="I149" i="38"/>
  <c r="I148" i="38"/>
  <c r="I147" i="38"/>
  <c r="I146" i="38"/>
  <c r="I145" i="38"/>
  <c r="I144" i="38"/>
  <c r="I143" i="38"/>
  <c r="I142" i="38"/>
  <c r="I141" i="38"/>
  <c r="I140" i="38"/>
  <c r="I139" i="38"/>
  <c r="I138" i="38"/>
  <c r="I137" i="38"/>
  <c r="I136" i="38"/>
  <c r="I135" i="38"/>
  <c r="I134" i="38"/>
  <c r="I133" i="38"/>
  <c r="I132" i="38"/>
  <c r="I131" i="38"/>
  <c r="I130" i="38"/>
  <c r="I129" i="38"/>
  <c r="I128" i="38"/>
  <c r="I127" i="38"/>
  <c r="I126" i="38"/>
  <c r="I125" i="38"/>
  <c r="I124" i="38"/>
  <c r="I123" i="38"/>
  <c r="I122" i="38"/>
  <c r="I121" i="38"/>
  <c r="I120" i="38"/>
  <c r="I119" i="38"/>
  <c r="I118" i="38"/>
  <c r="I117" i="38"/>
  <c r="I116" i="38"/>
  <c r="I115" i="38"/>
  <c r="I114" i="38"/>
  <c r="I113" i="38"/>
  <c r="I112" i="38"/>
  <c r="I111" i="38"/>
  <c r="I110" i="38"/>
  <c r="I109" i="38"/>
  <c r="I108" i="38"/>
  <c r="I107" i="38"/>
  <c r="I106" i="38"/>
  <c r="I105" i="38"/>
  <c r="I104" i="38"/>
  <c r="I103" i="38"/>
  <c r="I102" i="38"/>
  <c r="I101" i="38"/>
  <c r="I100" i="38"/>
  <c r="I99" i="38"/>
  <c r="I98" i="38"/>
  <c r="I97" i="38"/>
  <c r="I96" i="38"/>
  <c r="I95" i="38"/>
  <c r="I94" i="38"/>
  <c r="I93" i="38"/>
  <c r="I92" i="38"/>
  <c r="I91" i="38"/>
  <c r="I90" i="38"/>
  <c r="I89" i="38"/>
  <c r="I88" i="38"/>
  <c r="I87" i="38"/>
  <c r="I86" i="38"/>
  <c r="I85" i="38"/>
  <c r="I84" i="38"/>
  <c r="I83" i="38"/>
  <c r="I82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63" i="38"/>
  <c r="I62" i="38"/>
  <c r="I61" i="38"/>
  <c r="I60" i="38"/>
  <c r="I59" i="38"/>
  <c r="I58" i="38"/>
  <c r="I57" i="38"/>
  <c r="I56" i="38"/>
  <c r="I55" i="38"/>
  <c r="I54" i="38"/>
  <c r="I53" i="38"/>
  <c r="I52" i="38"/>
  <c r="I51" i="38"/>
  <c r="I50" i="38"/>
  <c r="I49" i="38"/>
  <c r="I48" i="38"/>
  <c r="I47" i="38"/>
  <c r="I46" i="38"/>
  <c r="I45" i="38"/>
  <c r="I44" i="38"/>
  <c r="I43" i="38"/>
  <c r="I42" i="38"/>
  <c r="I41" i="38"/>
  <c r="I40" i="38"/>
  <c r="I39" i="38"/>
  <c r="I38" i="38"/>
  <c r="I37" i="38"/>
  <c r="I36" i="38"/>
  <c r="I35" i="38"/>
  <c r="I34" i="38"/>
  <c r="I33" i="38"/>
  <c r="I32" i="38"/>
  <c r="I31" i="38"/>
  <c r="I30" i="38"/>
  <c r="I29" i="38"/>
  <c r="I28" i="38"/>
  <c r="I27" i="38"/>
  <c r="I26" i="38"/>
  <c r="I25" i="38"/>
  <c r="I3008" i="37"/>
  <c r="I3007" i="37"/>
  <c r="I3006" i="37"/>
  <c r="I3005" i="37"/>
  <c r="I3004" i="37"/>
  <c r="I3003" i="37"/>
  <c r="I3002" i="37"/>
  <c r="I3001" i="37"/>
  <c r="I3000" i="37"/>
  <c r="I2999" i="37"/>
  <c r="I2998" i="37"/>
  <c r="I2997" i="37"/>
  <c r="I2996" i="37"/>
  <c r="I2995" i="37"/>
  <c r="I2994" i="37"/>
  <c r="I2993" i="37"/>
  <c r="I2992" i="37"/>
  <c r="I2991" i="37"/>
  <c r="I2990" i="37"/>
  <c r="I2989" i="37"/>
  <c r="I2988" i="37"/>
  <c r="I2987" i="37"/>
  <c r="I2986" i="37"/>
  <c r="I2985" i="37"/>
  <c r="I2984" i="37"/>
  <c r="I2983" i="37"/>
  <c r="I2982" i="37"/>
  <c r="I2981" i="37"/>
  <c r="I2980" i="37"/>
  <c r="I2979" i="37"/>
  <c r="I2978" i="37"/>
  <c r="I2977" i="37"/>
  <c r="I2976" i="37"/>
  <c r="I2975" i="37"/>
  <c r="I2974" i="37"/>
  <c r="I2973" i="37"/>
  <c r="I2972" i="37"/>
  <c r="I2971" i="37"/>
  <c r="I2970" i="37"/>
  <c r="I2969" i="37"/>
  <c r="I2968" i="37"/>
  <c r="I2967" i="37"/>
  <c r="I2966" i="37"/>
  <c r="I2965" i="37"/>
  <c r="I2964" i="37"/>
  <c r="I2963" i="37"/>
  <c r="I2962" i="37"/>
  <c r="I2961" i="37"/>
  <c r="I2960" i="37"/>
  <c r="I2959" i="37"/>
  <c r="I2958" i="37"/>
  <c r="I2957" i="37"/>
  <c r="I2956" i="37"/>
  <c r="I2955" i="37"/>
  <c r="I2954" i="37"/>
  <c r="I2953" i="37"/>
  <c r="I2952" i="37"/>
  <c r="I2951" i="37"/>
  <c r="I2950" i="37"/>
  <c r="I2949" i="37"/>
  <c r="I2948" i="37"/>
  <c r="I2947" i="37"/>
  <c r="I2946" i="37"/>
  <c r="I2945" i="37"/>
  <c r="I2944" i="37"/>
  <c r="I2943" i="37"/>
  <c r="I2942" i="37"/>
  <c r="I2941" i="37"/>
  <c r="I2940" i="37"/>
  <c r="I2939" i="37"/>
  <c r="I2938" i="37"/>
  <c r="I2937" i="37"/>
  <c r="I2936" i="37"/>
  <c r="I2935" i="37"/>
  <c r="I2934" i="37"/>
  <c r="I2933" i="37"/>
  <c r="I2932" i="37"/>
  <c r="I2931" i="37"/>
  <c r="I2930" i="37"/>
  <c r="I2929" i="37"/>
  <c r="I2928" i="37"/>
  <c r="I2927" i="37"/>
  <c r="I2926" i="37"/>
  <c r="I2925" i="37"/>
  <c r="I2924" i="37"/>
  <c r="I2923" i="37"/>
  <c r="I2922" i="37"/>
  <c r="I2921" i="37"/>
  <c r="I2920" i="37"/>
  <c r="I2919" i="37"/>
  <c r="I2918" i="37"/>
  <c r="I2917" i="37"/>
  <c r="I2916" i="37"/>
  <c r="I2915" i="37"/>
  <c r="I2914" i="37"/>
  <c r="I2913" i="37"/>
  <c r="I2912" i="37"/>
  <c r="I2911" i="37"/>
  <c r="I2910" i="37"/>
  <c r="I2909" i="37"/>
  <c r="I2908" i="37"/>
  <c r="I2907" i="37"/>
  <c r="I2906" i="37"/>
  <c r="I2905" i="37"/>
  <c r="I2904" i="37"/>
  <c r="I2903" i="37"/>
  <c r="I2902" i="37"/>
  <c r="I2901" i="37"/>
  <c r="I2900" i="37"/>
  <c r="I2899" i="37"/>
  <c r="I2898" i="37"/>
  <c r="I2897" i="37"/>
  <c r="I2896" i="37"/>
  <c r="I2895" i="37"/>
  <c r="I2894" i="37"/>
  <c r="I2893" i="37"/>
  <c r="I2892" i="37"/>
  <c r="I2891" i="37"/>
  <c r="I2890" i="37"/>
  <c r="I2889" i="37"/>
  <c r="I2888" i="37"/>
  <c r="I2887" i="37"/>
  <c r="I2886" i="37"/>
  <c r="I2885" i="37"/>
  <c r="I2884" i="37"/>
  <c r="I2883" i="37"/>
  <c r="I2882" i="37"/>
  <c r="I2881" i="37"/>
  <c r="I2880" i="37"/>
  <c r="I2879" i="37"/>
  <c r="I2878" i="37"/>
  <c r="I2877" i="37"/>
  <c r="I2876" i="37"/>
  <c r="I2875" i="37"/>
  <c r="I2874" i="37"/>
  <c r="I2873" i="37"/>
  <c r="I2872" i="37"/>
  <c r="I2871" i="37"/>
  <c r="I2870" i="37"/>
  <c r="I2869" i="37"/>
  <c r="I2868" i="37"/>
  <c r="I2867" i="37"/>
  <c r="I2866" i="37"/>
  <c r="I2865" i="37"/>
  <c r="I2864" i="37"/>
  <c r="I2863" i="37"/>
  <c r="I2862" i="37"/>
  <c r="I2861" i="37"/>
  <c r="I2860" i="37"/>
  <c r="I2859" i="37"/>
  <c r="I2858" i="37"/>
  <c r="I2857" i="37"/>
  <c r="I2856" i="37"/>
  <c r="I2855" i="37"/>
  <c r="I2854" i="37"/>
  <c r="I2853" i="37"/>
  <c r="I2852" i="37"/>
  <c r="I2851" i="37"/>
  <c r="I2850" i="37"/>
  <c r="I2849" i="37"/>
  <c r="I2848" i="37"/>
  <c r="I2847" i="37"/>
  <c r="I2846" i="37"/>
  <c r="I2845" i="37"/>
  <c r="I2844" i="37"/>
  <c r="I2843" i="37"/>
  <c r="I2842" i="37"/>
  <c r="I2841" i="37"/>
  <c r="I2840" i="37"/>
  <c r="I2839" i="37"/>
  <c r="I2838" i="37"/>
  <c r="I2837" i="37"/>
  <c r="I2836" i="37"/>
  <c r="I2835" i="37"/>
  <c r="I2834" i="37"/>
  <c r="I2833" i="37"/>
  <c r="I2832" i="37"/>
  <c r="I2831" i="37"/>
  <c r="I2830" i="37"/>
  <c r="I2829" i="37"/>
  <c r="I2828" i="37"/>
  <c r="I2827" i="37"/>
  <c r="I2826" i="37"/>
  <c r="I2825" i="37"/>
  <c r="I2824" i="37"/>
  <c r="I2823" i="37"/>
  <c r="I2822" i="37"/>
  <c r="I2821" i="37"/>
  <c r="I2820" i="37"/>
  <c r="I2819" i="37"/>
  <c r="I2818" i="37"/>
  <c r="I2817" i="37"/>
  <c r="I2816" i="37"/>
  <c r="I2815" i="37"/>
  <c r="I2814" i="37"/>
  <c r="I2813" i="37"/>
  <c r="I2812" i="37"/>
  <c r="I2811" i="37"/>
  <c r="I2810" i="37"/>
  <c r="I2809" i="37"/>
  <c r="I2808" i="37"/>
  <c r="I2807" i="37"/>
  <c r="I2806" i="37"/>
  <c r="I2805" i="37"/>
  <c r="I2804" i="37"/>
  <c r="I2803" i="37"/>
  <c r="I2802" i="37"/>
  <c r="I2801" i="37"/>
  <c r="I2800" i="37"/>
  <c r="I2799" i="37"/>
  <c r="I2798" i="37"/>
  <c r="I2797" i="37"/>
  <c r="I2796" i="37"/>
  <c r="I2795" i="37"/>
  <c r="I2794" i="37"/>
  <c r="I2793" i="37"/>
  <c r="I2792" i="37"/>
  <c r="I2791" i="37"/>
  <c r="I2790" i="37"/>
  <c r="I2789" i="37"/>
  <c r="I2788" i="37"/>
  <c r="I2787" i="37"/>
  <c r="I2786" i="37"/>
  <c r="I2785" i="37"/>
  <c r="I2784" i="37"/>
  <c r="I2783" i="37"/>
  <c r="I2782" i="37"/>
  <c r="I2781" i="37"/>
  <c r="I2780" i="37"/>
  <c r="I2779" i="37"/>
  <c r="I2778" i="37"/>
  <c r="I2777" i="37"/>
  <c r="I2776" i="37"/>
  <c r="I2775" i="37"/>
  <c r="I2774" i="37"/>
  <c r="I2773" i="37"/>
  <c r="I2772" i="37"/>
  <c r="I2771" i="37"/>
  <c r="I2770" i="37"/>
  <c r="I2769" i="37"/>
  <c r="I2768" i="37"/>
  <c r="I2767" i="37"/>
  <c r="I2766" i="37"/>
  <c r="I2765" i="37"/>
  <c r="I2764" i="37"/>
  <c r="I2763" i="37"/>
  <c r="I2762" i="37"/>
  <c r="I2761" i="37"/>
  <c r="I2760" i="37"/>
  <c r="I2759" i="37"/>
  <c r="I2758" i="37"/>
  <c r="I2757" i="37"/>
  <c r="I2756" i="37"/>
  <c r="I2755" i="37"/>
  <c r="I2754" i="37"/>
  <c r="I2753" i="37"/>
  <c r="I2752" i="37"/>
  <c r="I2751" i="37"/>
  <c r="I2750" i="37"/>
  <c r="I2749" i="37"/>
  <c r="I2748" i="37"/>
  <c r="I2747" i="37"/>
  <c r="I2746" i="37"/>
  <c r="I2745" i="37"/>
  <c r="I2744" i="37"/>
  <c r="I2743" i="37"/>
  <c r="I2742" i="37"/>
  <c r="I2741" i="37"/>
  <c r="I2740" i="37"/>
  <c r="I2739" i="37"/>
  <c r="I2738" i="37"/>
  <c r="I2737" i="37"/>
  <c r="I2736" i="37"/>
  <c r="I2735" i="37"/>
  <c r="I2734" i="37"/>
  <c r="I2733" i="37"/>
  <c r="I2732" i="37"/>
  <c r="I2731" i="37"/>
  <c r="I2730" i="37"/>
  <c r="I2729" i="37"/>
  <c r="I2728" i="37"/>
  <c r="I2727" i="37"/>
  <c r="I2726" i="37"/>
  <c r="I2725" i="37"/>
  <c r="I2724" i="37"/>
  <c r="I2723" i="37"/>
  <c r="I2722" i="37"/>
  <c r="I2721" i="37"/>
  <c r="I2720" i="37"/>
  <c r="I2719" i="37"/>
  <c r="I2718" i="37"/>
  <c r="I2717" i="37"/>
  <c r="I2716" i="37"/>
  <c r="I2715" i="37"/>
  <c r="I2714" i="37"/>
  <c r="I2713" i="37"/>
  <c r="I2712" i="37"/>
  <c r="I2711" i="37"/>
  <c r="I2710" i="37"/>
  <c r="I2709" i="37"/>
  <c r="I2708" i="37"/>
  <c r="I2707" i="37"/>
  <c r="I2706" i="37"/>
  <c r="I2705" i="37"/>
  <c r="I2704" i="37"/>
  <c r="I2703" i="37"/>
  <c r="I2702" i="37"/>
  <c r="I2701" i="37"/>
  <c r="I2700" i="37"/>
  <c r="I2699" i="37"/>
  <c r="I2698" i="37"/>
  <c r="I2697" i="37"/>
  <c r="I2696" i="37"/>
  <c r="I2695" i="37"/>
  <c r="I2694" i="37"/>
  <c r="I2693" i="37"/>
  <c r="I2692" i="37"/>
  <c r="I2691" i="37"/>
  <c r="I2690" i="37"/>
  <c r="I2689" i="37"/>
  <c r="I2688" i="37"/>
  <c r="I2687" i="37"/>
  <c r="I2686" i="37"/>
  <c r="I2685" i="37"/>
  <c r="I2684" i="37"/>
  <c r="I2683" i="37"/>
  <c r="I2682" i="37"/>
  <c r="I2681" i="37"/>
  <c r="I2680" i="37"/>
  <c r="I2679" i="37"/>
  <c r="I2678" i="37"/>
  <c r="I2677" i="37"/>
  <c r="I2676" i="37"/>
  <c r="I2675" i="37"/>
  <c r="I2674" i="37"/>
  <c r="I2673" i="37"/>
  <c r="I2672" i="37"/>
  <c r="I2671" i="37"/>
  <c r="I2670" i="37"/>
  <c r="I2669" i="37"/>
  <c r="I2668" i="37"/>
  <c r="I2667" i="37"/>
  <c r="I2666" i="37"/>
  <c r="I2665" i="37"/>
  <c r="I2664" i="37"/>
  <c r="I2663" i="37"/>
  <c r="I2662" i="37"/>
  <c r="I2661" i="37"/>
  <c r="I2660" i="37"/>
  <c r="I2659" i="37"/>
  <c r="I2658" i="37"/>
  <c r="I2657" i="37"/>
  <c r="I2656" i="37"/>
  <c r="I2655" i="37"/>
  <c r="I2654" i="37"/>
  <c r="I2653" i="37"/>
  <c r="I2652" i="37"/>
  <c r="I2651" i="37"/>
  <c r="I2650" i="37"/>
  <c r="I2649" i="37"/>
  <c r="I2648" i="37"/>
  <c r="I2647" i="37"/>
  <c r="I2646" i="37"/>
  <c r="I2645" i="37"/>
  <c r="I2644" i="37"/>
  <c r="I2643" i="37"/>
  <c r="I2642" i="37"/>
  <c r="I2641" i="37"/>
  <c r="I2640" i="37"/>
  <c r="I2639" i="37"/>
  <c r="I2638" i="37"/>
  <c r="I2637" i="37"/>
  <c r="I2636" i="37"/>
  <c r="I2635" i="37"/>
  <c r="I2634" i="37"/>
  <c r="I2633" i="37"/>
  <c r="I2632" i="37"/>
  <c r="I2631" i="37"/>
  <c r="I2630" i="37"/>
  <c r="I2629" i="37"/>
  <c r="I2628" i="37"/>
  <c r="I2627" i="37"/>
  <c r="I2626" i="37"/>
  <c r="I2625" i="37"/>
  <c r="I2624" i="37"/>
  <c r="I2623" i="37"/>
  <c r="I2622" i="37"/>
  <c r="I2621" i="37"/>
  <c r="I2620" i="37"/>
  <c r="I2619" i="37"/>
  <c r="I2618" i="37"/>
  <c r="I2617" i="37"/>
  <c r="I2616" i="37"/>
  <c r="I2615" i="37"/>
  <c r="I2614" i="37"/>
  <c r="I2613" i="37"/>
  <c r="I2612" i="37"/>
  <c r="I2611" i="37"/>
  <c r="I2610" i="37"/>
  <c r="I2609" i="37"/>
  <c r="I2608" i="37"/>
  <c r="I2607" i="37"/>
  <c r="I2606" i="37"/>
  <c r="I2605" i="37"/>
  <c r="I2604" i="37"/>
  <c r="I2603" i="37"/>
  <c r="I2602" i="37"/>
  <c r="I2601" i="37"/>
  <c r="I2600" i="37"/>
  <c r="I2599" i="37"/>
  <c r="I2598" i="37"/>
  <c r="I2597" i="37"/>
  <c r="I2596" i="37"/>
  <c r="I2595" i="37"/>
  <c r="I2594" i="37"/>
  <c r="I2593" i="37"/>
  <c r="I2592" i="37"/>
  <c r="I2591" i="37"/>
  <c r="I2590" i="37"/>
  <c r="I2589" i="37"/>
  <c r="I2588" i="37"/>
  <c r="I2587" i="37"/>
  <c r="I2586" i="37"/>
  <c r="I2585" i="37"/>
  <c r="I2584" i="37"/>
  <c r="I2583" i="37"/>
  <c r="I2582" i="37"/>
  <c r="I2581" i="37"/>
  <c r="I2580" i="37"/>
  <c r="I2579" i="37"/>
  <c r="I2578" i="37"/>
  <c r="I2577" i="37"/>
  <c r="I2576" i="37"/>
  <c r="I2575" i="37"/>
  <c r="I2574" i="37"/>
  <c r="I2573" i="37"/>
  <c r="I2572" i="37"/>
  <c r="I2571" i="37"/>
  <c r="I2570" i="37"/>
  <c r="I2569" i="37"/>
  <c r="I2568" i="37"/>
  <c r="I2567" i="37"/>
  <c r="I2566" i="37"/>
  <c r="I2565" i="37"/>
  <c r="I2564" i="37"/>
  <c r="I2563" i="37"/>
  <c r="I2562" i="37"/>
  <c r="I2561" i="37"/>
  <c r="I2560" i="37"/>
  <c r="I2559" i="37"/>
  <c r="I2558" i="37"/>
  <c r="I2557" i="37"/>
  <c r="I2556" i="37"/>
  <c r="I2555" i="37"/>
  <c r="I2554" i="37"/>
  <c r="I2553" i="37"/>
  <c r="I2552" i="37"/>
  <c r="I2551" i="37"/>
  <c r="I2550" i="37"/>
  <c r="I2549" i="37"/>
  <c r="I2548" i="37"/>
  <c r="I2547" i="37"/>
  <c r="I2546" i="37"/>
  <c r="I2545" i="37"/>
  <c r="I2544" i="37"/>
  <c r="I2543" i="37"/>
  <c r="I2542" i="37"/>
  <c r="I2541" i="37"/>
  <c r="I2540" i="37"/>
  <c r="I2539" i="37"/>
  <c r="I2538" i="37"/>
  <c r="I2537" i="37"/>
  <c r="I2536" i="37"/>
  <c r="I2535" i="37"/>
  <c r="I2534" i="37"/>
  <c r="I2533" i="37"/>
  <c r="I2532" i="37"/>
  <c r="I2531" i="37"/>
  <c r="I2530" i="37"/>
  <c r="I2529" i="37"/>
  <c r="I2528" i="37"/>
  <c r="I2527" i="37"/>
  <c r="I2526" i="37"/>
  <c r="I2525" i="37"/>
  <c r="I2524" i="37"/>
  <c r="I2523" i="37"/>
  <c r="I2522" i="37"/>
  <c r="I2521" i="37"/>
  <c r="I2520" i="37"/>
  <c r="I2519" i="37"/>
  <c r="I2518" i="37"/>
  <c r="I2517" i="37"/>
  <c r="I2516" i="37"/>
  <c r="I2515" i="37"/>
  <c r="I2514" i="37"/>
  <c r="I2513" i="37"/>
  <c r="I2512" i="37"/>
  <c r="I2511" i="37"/>
  <c r="I2510" i="37"/>
  <c r="I2509" i="37"/>
  <c r="I2508" i="37"/>
  <c r="I2507" i="37"/>
  <c r="I2506" i="37"/>
  <c r="I2505" i="37"/>
  <c r="I2504" i="37"/>
  <c r="I2503" i="37"/>
  <c r="I2502" i="37"/>
  <c r="I2501" i="37"/>
  <c r="I2500" i="37"/>
  <c r="I2499" i="37"/>
  <c r="I2498" i="37"/>
  <c r="I2497" i="37"/>
  <c r="I2496" i="37"/>
  <c r="I2495" i="37"/>
  <c r="I2494" i="37"/>
  <c r="I2493" i="37"/>
  <c r="I2492" i="37"/>
  <c r="I2491" i="37"/>
  <c r="I2490" i="37"/>
  <c r="I2489" i="37"/>
  <c r="I2488" i="37"/>
  <c r="I2487" i="37"/>
  <c r="I2486" i="37"/>
  <c r="I2485" i="37"/>
  <c r="I2484" i="37"/>
  <c r="I2483" i="37"/>
  <c r="I2482" i="37"/>
  <c r="I2481" i="37"/>
  <c r="I2480" i="37"/>
  <c r="I2479" i="37"/>
  <c r="I2478" i="37"/>
  <c r="I2477" i="37"/>
  <c r="I2476" i="37"/>
  <c r="I2475" i="37"/>
  <c r="I2474" i="37"/>
  <c r="I2473" i="37"/>
  <c r="I2472" i="37"/>
  <c r="I2471" i="37"/>
  <c r="I2470" i="37"/>
  <c r="I2469" i="37"/>
  <c r="I2468" i="37"/>
  <c r="I2467" i="37"/>
  <c r="I2466" i="37"/>
  <c r="I2465" i="37"/>
  <c r="I2464" i="37"/>
  <c r="I2463" i="37"/>
  <c r="I2462" i="37"/>
  <c r="I2461" i="37"/>
  <c r="I2460" i="37"/>
  <c r="I2459" i="37"/>
  <c r="I2458" i="37"/>
  <c r="I2457" i="37"/>
  <c r="I2456" i="37"/>
  <c r="I2455" i="37"/>
  <c r="I2454" i="37"/>
  <c r="I2453" i="37"/>
  <c r="I2452" i="37"/>
  <c r="I2451" i="37"/>
  <c r="I2450" i="37"/>
  <c r="I2449" i="37"/>
  <c r="I2448" i="37"/>
  <c r="I2447" i="37"/>
  <c r="I2446" i="37"/>
  <c r="I2445" i="37"/>
  <c r="I2444" i="37"/>
  <c r="I2443" i="37"/>
  <c r="I2442" i="37"/>
  <c r="I2441" i="37"/>
  <c r="I2440" i="37"/>
  <c r="I2439" i="37"/>
  <c r="I2438" i="37"/>
  <c r="I2437" i="37"/>
  <c r="I2436" i="37"/>
  <c r="I2435" i="37"/>
  <c r="I2434" i="37"/>
  <c r="I2433" i="37"/>
  <c r="I2432" i="37"/>
  <c r="I2431" i="37"/>
  <c r="I2430" i="37"/>
  <c r="I2429" i="37"/>
  <c r="I2428" i="37"/>
  <c r="I2427" i="37"/>
  <c r="I2426" i="37"/>
  <c r="I2425" i="37"/>
  <c r="I2424" i="37"/>
  <c r="I2423" i="37"/>
  <c r="I2422" i="37"/>
  <c r="I2421" i="37"/>
  <c r="I2420" i="37"/>
  <c r="I2419" i="37"/>
  <c r="I2418" i="37"/>
  <c r="I2417" i="37"/>
  <c r="I2416" i="37"/>
  <c r="I2415" i="37"/>
  <c r="I2414" i="37"/>
  <c r="I2413" i="37"/>
  <c r="I2412" i="37"/>
  <c r="I2411" i="37"/>
  <c r="I2410" i="37"/>
  <c r="I2409" i="37"/>
  <c r="I2408" i="37"/>
  <c r="I2407" i="37"/>
  <c r="I2406" i="37"/>
  <c r="I2405" i="37"/>
  <c r="I2404" i="37"/>
  <c r="I2403" i="37"/>
  <c r="I2402" i="37"/>
  <c r="I2401" i="37"/>
  <c r="I2400" i="37"/>
  <c r="I2399" i="37"/>
  <c r="I2398" i="37"/>
  <c r="I2397" i="37"/>
  <c r="I2396" i="37"/>
  <c r="I2395" i="37"/>
  <c r="I2394" i="37"/>
  <c r="I2393" i="37"/>
  <c r="I2392" i="37"/>
  <c r="I2391" i="37"/>
  <c r="I2390" i="37"/>
  <c r="I2389" i="37"/>
  <c r="I2388" i="37"/>
  <c r="I2387" i="37"/>
  <c r="I2386" i="37"/>
  <c r="I2385" i="37"/>
  <c r="I2384" i="37"/>
  <c r="I2383" i="37"/>
  <c r="I2382" i="37"/>
  <c r="I2381" i="37"/>
  <c r="I2380" i="37"/>
  <c r="I2379" i="37"/>
  <c r="I2378" i="37"/>
  <c r="I2377" i="37"/>
  <c r="I2376" i="37"/>
  <c r="I2375" i="37"/>
  <c r="I2374" i="37"/>
  <c r="I2373" i="37"/>
  <c r="I2372" i="37"/>
  <c r="I2371" i="37"/>
  <c r="I2370" i="37"/>
  <c r="I2369" i="37"/>
  <c r="I2368" i="37"/>
  <c r="I2367" i="37"/>
  <c r="I2366" i="37"/>
  <c r="I2365" i="37"/>
  <c r="I2364" i="37"/>
  <c r="I2363" i="37"/>
  <c r="I2362" i="37"/>
  <c r="I2361" i="37"/>
  <c r="I2360" i="37"/>
  <c r="I2359" i="37"/>
  <c r="I2358" i="37"/>
  <c r="I2357" i="37"/>
  <c r="I2356" i="37"/>
  <c r="I2355" i="37"/>
  <c r="I2354" i="37"/>
  <c r="I2353" i="37"/>
  <c r="I2352" i="37"/>
  <c r="I2351" i="37"/>
  <c r="I2350" i="37"/>
  <c r="I2349" i="37"/>
  <c r="I2348" i="37"/>
  <c r="I2347" i="37"/>
  <c r="I2346" i="37"/>
  <c r="I2345" i="37"/>
  <c r="I2344" i="37"/>
  <c r="I2343" i="37"/>
  <c r="I2342" i="37"/>
  <c r="I2341" i="37"/>
  <c r="I2340" i="37"/>
  <c r="I2339" i="37"/>
  <c r="I2338" i="37"/>
  <c r="I2337" i="37"/>
  <c r="I2336" i="37"/>
  <c r="I2335" i="37"/>
  <c r="I2334" i="37"/>
  <c r="I2333" i="37"/>
  <c r="I2332" i="37"/>
  <c r="I2331" i="37"/>
  <c r="I2330" i="37"/>
  <c r="I2329" i="37"/>
  <c r="I2328" i="37"/>
  <c r="I2327" i="37"/>
  <c r="I2326" i="37"/>
  <c r="I2325" i="37"/>
  <c r="I2324" i="37"/>
  <c r="I2323" i="37"/>
  <c r="I2322" i="37"/>
  <c r="I2321" i="37"/>
  <c r="I2320" i="37"/>
  <c r="I2319" i="37"/>
  <c r="I2318" i="37"/>
  <c r="I2317" i="37"/>
  <c r="I2316" i="37"/>
  <c r="I2315" i="37"/>
  <c r="I2314" i="37"/>
  <c r="I2313" i="37"/>
  <c r="I2312" i="37"/>
  <c r="I2311" i="37"/>
  <c r="I2310" i="37"/>
  <c r="I2309" i="37"/>
  <c r="I2308" i="37"/>
  <c r="I2307" i="37"/>
  <c r="I2306" i="37"/>
  <c r="I2305" i="37"/>
  <c r="I2304" i="37"/>
  <c r="I2303" i="37"/>
  <c r="I2302" i="37"/>
  <c r="I2301" i="37"/>
  <c r="I2300" i="37"/>
  <c r="I2299" i="37"/>
  <c r="I2298" i="37"/>
  <c r="I2297" i="37"/>
  <c r="I2296" i="37"/>
  <c r="I2295" i="37"/>
  <c r="I2294" i="37"/>
  <c r="I2293" i="37"/>
  <c r="I2292" i="37"/>
  <c r="I2291" i="37"/>
  <c r="I2290" i="37"/>
  <c r="I2289" i="37"/>
  <c r="I2288" i="37"/>
  <c r="I2287" i="37"/>
  <c r="I2286" i="37"/>
  <c r="I2285" i="37"/>
  <c r="I2284" i="37"/>
  <c r="I2283" i="37"/>
  <c r="I2282" i="37"/>
  <c r="I2281" i="37"/>
  <c r="I2280" i="37"/>
  <c r="I2279" i="37"/>
  <c r="I2278" i="37"/>
  <c r="I2277" i="37"/>
  <c r="I2276" i="37"/>
  <c r="I2275" i="37"/>
  <c r="I2274" i="37"/>
  <c r="I2273" i="37"/>
  <c r="I2272" i="37"/>
  <c r="I2271" i="37"/>
  <c r="I2270" i="37"/>
  <c r="I2269" i="37"/>
  <c r="I2268" i="37"/>
  <c r="I2267" i="37"/>
  <c r="I2266" i="37"/>
  <c r="I2265" i="37"/>
  <c r="I2264" i="37"/>
  <c r="I2263" i="37"/>
  <c r="I2262" i="37"/>
  <c r="I2261" i="37"/>
  <c r="I2260" i="37"/>
  <c r="I2259" i="37"/>
  <c r="I2258" i="37"/>
  <c r="I2257" i="37"/>
  <c r="I2256" i="37"/>
  <c r="I2255" i="37"/>
  <c r="I2254" i="37"/>
  <c r="I2253" i="37"/>
  <c r="I2252" i="37"/>
  <c r="I2251" i="37"/>
  <c r="I2250" i="37"/>
  <c r="I2249" i="37"/>
  <c r="I2248" i="37"/>
  <c r="I2247" i="37"/>
  <c r="I2246" i="37"/>
  <c r="I2245" i="37"/>
  <c r="I2244" i="37"/>
  <c r="I2243" i="37"/>
  <c r="I2242" i="37"/>
  <c r="I2241" i="37"/>
  <c r="I2240" i="37"/>
  <c r="I2239" i="37"/>
  <c r="I2238" i="37"/>
  <c r="I2237" i="37"/>
  <c r="I2236" i="37"/>
  <c r="I2235" i="37"/>
  <c r="I2234" i="37"/>
  <c r="I2233" i="37"/>
  <c r="I2232" i="37"/>
  <c r="I2231" i="37"/>
  <c r="I2230" i="37"/>
  <c r="I2229" i="37"/>
  <c r="I2228" i="37"/>
  <c r="I2227" i="37"/>
  <c r="I2226" i="37"/>
  <c r="I2225" i="37"/>
  <c r="I2224" i="37"/>
  <c r="I2223" i="37"/>
  <c r="I2222" i="37"/>
  <c r="I2221" i="37"/>
  <c r="I2220" i="37"/>
  <c r="I2219" i="37"/>
  <c r="I2218" i="37"/>
  <c r="I2217" i="37"/>
  <c r="I2216" i="37"/>
  <c r="I2215" i="37"/>
  <c r="I2214" i="37"/>
  <c r="I2213" i="37"/>
  <c r="I2212" i="37"/>
  <c r="I2211" i="37"/>
  <c r="I2210" i="37"/>
  <c r="I2209" i="37"/>
  <c r="I2208" i="37"/>
  <c r="I2207" i="37"/>
  <c r="I2206" i="37"/>
  <c r="I2205" i="37"/>
  <c r="I2204" i="37"/>
  <c r="I2203" i="37"/>
  <c r="I2202" i="37"/>
  <c r="I2201" i="37"/>
  <c r="I2200" i="37"/>
  <c r="I2199" i="37"/>
  <c r="I2198" i="37"/>
  <c r="I2197" i="37"/>
  <c r="I2196" i="37"/>
  <c r="I2195" i="37"/>
  <c r="I2194" i="37"/>
  <c r="I2193" i="37"/>
  <c r="I2192" i="37"/>
  <c r="I2191" i="37"/>
  <c r="I2190" i="37"/>
  <c r="I2189" i="37"/>
  <c r="I2188" i="37"/>
  <c r="I2187" i="37"/>
  <c r="I2186" i="37"/>
  <c r="I2185" i="37"/>
  <c r="I2184" i="37"/>
  <c r="I2183" i="37"/>
  <c r="I2182" i="37"/>
  <c r="I2181" i="37"/>
  <c r="I2180" i="37"/>
  <c r="I2179" i="37"/>
  <c r="I2178" i="37"/>
  <c r="I2177" i="37"/>
  <c r="I2176" i="37"/>
  <c r="I2175" i="37"/>
  <c r="I2174" i="37"/>
  <c r="I2173" i="37"/>
  <c r="I2172" i="37"/>
  <c r="I2171" i="37"/>
  <c r="I2170" i="37"/>
  <c r="I2169" i="37"/>
  <c r="I2168" i="37"/>
  <c r="I2167" i="37"/>
  <c r="I2166" i="37"/>
  <c r="I2165" i="37"/>
  <c r="I2164" i="37"/>
  <c r="I2163" i="37"/>
  <c r="I2162" i="37"/>
  <c r="I2161" i="37"/>
  <c r="I2160" i="37"/>
  <c r="I2159" i="37"/>
  <c r="I2158" i="37"/>
  <c r="I2157" i="37"/>
  <c r="I2156" i="37"/>
  <c r="I2155" i="37"/>
  <c r="I2154" i="37"/>
  <c r="I2153" i="37"/>
  <c r="I2152" i="37"/>
  <c r="I2151" i="37"/>
  <c r="I2150" i="37"/>
  <c r="I2149" i="37"/>
  <c r="I2148" i="37"/>
  <c r="I2147" i="37"/>
  <c r="I2146" i="37"/>
  <c r="I2145" i="37"/>
  <c r="I2144" i="37"/>
  <c r="I2143" i="37"/>
  <c r="I2142" i="37"/>
  <c r="I2141" i="37"/>
  <c r="I2140" i="37"/>
  <c r="I2139" i="37"/>
  <c r="I2138" i="37"/>
  <c r="I2137" i="37"/>
  <c r="I2136" i="37"/>
  <c r="I2135" i="37"/>
  <c r="I2134" i="37"/>
  <c r="I2133" i="37"/>
  <c r="I2132" i="37"/>
  <c r="I2131" i="37"/>
  <c r="I2130" i="37"/>
  <c r="I2129" i="37"/>
  <c r="I2128" i="37"/>
  <c r="I2127" i="37"/>
  <c r="I2126" i="37"/>
  <c r="I2125" i="37"/>
  <c r="I2124" i="37"/>
  <c r="I2123" i="37"/>
  <c r="I2122" i="37"/>
  <c r="I2121" i="37"/>
  <c r="I2120" i="37"/>
  <c r="I2119" i="37"/>
  <c r="I2118" i="37"/>
  <c r="I2117" i="37"/>
  <c r="I2116" i="37"/>
  <c r="I2115" i="37"/>
  <c r="I2114" i="37"/>
  <c r="I2113" i="37"/>
  <c r="I2112" i="37"/>
  <c r="I2111" i="37"/>
  <c r="I2110" i="37"/>
  <c r="I2109" i="37"/>
  <c r="I2108" i="37"/>
  <c r="I2107" i="37"/>
  <c r="I2106" i="37"/>
  <c r="I2105" i="37"/>
  <c r="I2104" i="37"/>
  <c r="I2103" i="37"/>
  <c r="I2102" i="37"/>
  <c r="I2101" i="37"/>
  <c r="I2100" i="37"/>
  <c r="I2099" i="37"/>
  <c r="I2098" i="37"/>
  <c r="I2097" i="37"/>
  <c r="I2096" i="37"/>
  <c r="I2095" i="37"/>
  <c r="I2094" i="37"/>
  <c r="I2093" i="37"/>
  <c r="I2092" i="37"/>
  <c r="I2091" i="37"/>
  <c r="I2090" i="37"/>
  <c r="I2089" i="37"/>
  <c r="I2088" i="37"/>
  <c r="I2087" i="37"/>
  <c r="I2086" i="37"/>
  <c r="I2085" i="37"/>
  <c r="I2084" i="37"/>
  <c r="I2083" i="37"/>
  <c r="I2082" i="37"/>
  <c r="I2081" i="37"/>
  <c r="I2080" i="37"/>
  <c r="I2079" i="37"/>
  <c r="I2078" i="37"/>
  <c r="I2077" i="37"/>
  <c r="I2076" i="37"/>
  <c r="I2075" i="37"/>
  <c r="I2074" i="37"/>
  <c r="I2073" i="37"/>
  <c r="I2072" i="37"/>
  <c r="I2071" i="37"/>
  <c r="I2070" i="37"/>
  <c r="I2069" i="37"/>
  <c r="I2068" i="37"/>
  <c r="I2067" i="37"/>
  <c r="I2066" i="37"/>
  <c r="I2065" i="37"/>
  <c r="I2064" i="37"/>
  <c r="I2063" i="37"/>
  <c r="I2062" i="37"/>
  <c r="I2061" i="37"/>
  <c r="I2060" i="37"/>
  <c r="I2059" i="37"/>
  <c r="I2058" i="37"/>
  <c r="I2057" i="37"/>
  <c r="I2056" i="37"/>
  <c r="I2055" i="37"/>
  <c r="I2054" i="37"/>
  <c r="I2053" i="37"/>
  <c r="I2052" i="37"/>
  <c r="I2051" i="37"/>
  <c r="I2050" i="37"/>
  <c r="I2049" i="37"/>
  <c r="I2048" i="37"/>
  <c r="I2047" i="37"/>
  <c r="I2046" i="37"/>
  <c r="I2045" i="37"/>
  <c r="I2044" i="37"/>
  <c r="I2043" i="37"/>
  <c r="I2042" i="37"/>
  <c r="I2041" i="37"/>
  <c r="I2040" i="37"/>
  <c r="I2039" i="37"/>
  <c r="I2038" i="37"/>
  <c r="I2037" i="37"/>
  <c r="I2036" i="37"/>
  <c r="I2035" i="37"/>
  <c r="I2034" i="37"/>
  <c r="I2033" i="37"/>
  <c r="I2032" i="37"/>
  <c r="I2031" i="37"/>
  <c r="I2030" i="37"/>
  <c r="I2029" i="37"/>
  <c r="I2028" i="37"/>
  <c r="I2027" i="37"/>
  <c r="I2026" i="37"/>
  <c r="I2025" i="37"/>
  <c r="I2024" i="37"/>
  <c r="I2023" i="37"/>
  <c r="I2022" i="37"/>
  <c r="I2021" i="37"/>
  <c r="I2020" i="37"/>
  <c r="I2019" i="37"/>
  <c r="I2018" i="37"/>
  <c r="I2017" i="37"/>
  <c r="I2016" i="37"/>
  <c r="I2015" i="37"/>
  <c r="I2014" i="37"/>
  <c r="I2013" i="37"/>
  <c r="I2012" i="37"/>
  <c r="I2011" i="37"/>
  <c r="I2010" i="37"/>
  <c r="I2009" i="37"/>
  <c r="I2008" i="37"/>
  <c r="I2007" i="37"/>
  <c r="I2006" i="37"/>
  <c r="I2005" i="37"/>
  <c r="I2004" i="37"/>
  <c r="I2003" i="37"/>
  <c r="I2002" i="37"/>
  <c r="I2001" i="37"/>
  <c r="I2000" i="37"/>
  <c r="I1999" i="37"/>
  <c r="I1998" i="37"/>
  <c r="I1997" i="37"/>
  <c r="I1996" i="37"/>
  <c r="I1995" i="37"/>
  <c r="I1994" i="37"/>
  <c r="I1993" i="37"/>
  <c r="I1992" i="37"/>
  <c r="I1991" i="37"/>
  <c r="I1990" i="37"/>
  <c r="I1989" i="37"/>
  <c r="I1988" i="37"/>
  <c r="I1987" i="37"/>
  <c r="I1986" i="37"/>
  <c r="I1985" i="37"/>
  <c r="I1984" i="37"/>
  <c r="I1983" i="37"/>
  <c r="I1982" i="37"/>
  <c r="I1981" i="37"/>
  <c r="I1980" i="37"/>
  <c r="I1979" i="37"/>
  <c r="I1978" i="37"/>
  <c r="I1977" i="37"/>
  <c r="I1976" i="37"/>
  <c r="I1975" i="37"/>
  <c r="I1974" i="37"/>
  <c r="I1973" i="37"/>
  <c r="I1972" i="37"/>
  <c r="I1971" i="37"/>
  <c r="I1970" i="37"/>
  <c r="I1969" i="37"/>
  <c r="I1968" i="37"/>
  <c r="I1967" i="37"/>
  <c r="I1966" i="37"/>
  <c r="I1965" i="37"/>
  <c r="I1964" i="37"/>
  <c r="I1963" i="37"/>
  <c r="I1962" i="37"/>
  <c r="I1961" i="37"/>
  <c r="I1960" i="37"/>
  <c r="I1959" i="37"/>
  <c r="I1958" i="37"/>
  <c r="I1957" i="37"/>
  <c r="I1956" i="37"/>
  <c r="I1955" i="37"/>
  <c r="I1954" i="37"/>
  <c r="I1953" i="37"/>
  <c r="I1952" i="37"/>
  <c r="I1951" i="37"/>
  <c r="I1950" i="37"/>
  <c r="I1949" i="37"/>
  <c r="I1948" i="37"/>
  <c r="I1947" i="37"/>
  <c r="I1946" i="37"/>
  <c r="I1945" i="37"/>
  <c r="I1944" i="37"/>
  <c r="I1943" i="37"/>
  <c r="I1942" i="37"/>
  <c r="I1941" i="37"/>
  <c r="I1940" i="37"/>
  <c r="I1939" i="37"/>
  <c r="I1938" i="37"/>
  <c r="I1937" i="37"/>
  <c r="I1936" i="37"/>
  <c r="I1935" i="37"/>
  <c r="I1934" i="37"/>
  <c r="I1933" i="37"/>
  <c r="I1932" i="37"/>
  <c r="I1931" i="37"/>
  <c r="I1930" i="37"/>
  <c r="I1929" i="37"/>
  <c r="I1928" i="37"/>
  <c r="I1927" i="37"/>
  <c r="I1926" i="37"/>
  <c r="I1925" i="37"/>
  <c r="I1924" i="37"/>
  <c r="I1923" i="37"/>
  <c r="I1922" i="37"/>
  <c r="I1921" i="37"/>
  <c r="I1920" i="37"/>
  <c r="I1919" i="37"/>
  <c r="I1918" i="37"/>
  <c r="I1917" i="37"/>
  <c r="I1916" i="37"/>
  <c r="I1915" i="37"/>
  <c r="I1914" i="37"/>
  <c r="I1913" i="37"/>
  <c r="I1912" i="37"/>
  <c r="I1911" i="37"/>
  <c r="I1910" i="37"/>
  <c r="I1909" i="37"/>
  <c r="I1908" i="37"/>
  <c r="I1907" i="37"/>
  <c r="I1906" i="37"/>
  <c r="I1905" i="37"/>
  <c r="I1904" i="37"/>
  <c r="I1903" i="37"/>
  <c r="I1902" i="37"/>
  <c r="I1901" i="37"/>
  <c r="I1900" i="37"/>
  <c r="I1899" i="37"/>
  <c r="I1898" i="37"/>
  <c r="I1897" i="37"/>
  <c r="I1896" i="37"/>
  <c r="I1895" i="37"/>
  <c r="I1894" i="37"/>
  <c r="I1893" i="37"/>
  <c r="I1892" i="37"/>
  <c r="I1891" i="37"/>
  <c r="I1890" i="37"/>
  <c r="I1889" i="37"/>
  <c r="I1888" i="37"/>
  <c r="I1887" i="37"/>
  <c r="I1886" i="37"/>
  <c r="I1885" i="37"/>
  <c r="I1884" i="37"/>
  <c r="I1883" i="37"/>
  <c r="I1882" i="37"/>
  <c r="I1881" i="37"/>
  <c r="I1880" i="37"/>
  <c r="I1879" i="37"/>
  <c r="I1878" i="37"/>
  <c r="I1877" i="37"/>
  <c r="I1876" i="37"/>
  <c r="I1875" i="37"/>
  <c r="I1874" i="37"/>
  <c r="I1873" i="37"/>
  <c r="I1872" i="37"/>
  <c r="I1871" i="37"/>
  <c r="I1870" i="37"/>
  <c r="I1869" i="37"/>
  <c r="I1868" i="37"/>
  <c r="I1867" i="37"/>
  <c r="I1866" i="37"/>
  <c r="I1865" i="37"/>
  <c r="I1864" i="37"/>
  <c r="I1863" i="37"/>
  <c r="I1862" i="37"/>
  <c r="I1861" i="37"/>
  <c r="I1860" i="37"/>
  <c r="I1859" i="37"/>
  <c r="I1858" i="37"/>
  <c r="I1857" i="37"/>
  <c r="I1856" i="37"/>
  <c r="I1855" i="37"/>
  <c r="I1854" i="37"/>
  <c r="I1853" i="37"/>
  <c r="I1852" i="37"/>
  <c r="I1851" i="37"/>
  <c r="I1850" i="37"/>
  <c r="I1849" i="37"/>
  <c r="I1848" i="37"/>
  <c r="I1847" i="37"/>
  <c r="I1846" i="37"/>
  <c r="I1845" i="37"/>
  <c r="I1844" i="37"/>
  <c r="I1843" i="37"/>
  <c r="I1842" i="37"/>
  <c r="I1841" i="37"/>
  <c r="I1840" i="37"/>
  <c r="I1839" i="37"/>
  <c r="I1838" i="37"/>
  <c r="I1837" i="37"/>
  <c r="I1836" i="37"/>
  <c r="I1835" i="37"/>
  <c r="I1834" i="37"/>
  <c r="I1833" i="37"/>
  <c r="I1832" i="37"/>
  <c r="I1831" i="37"/>
  <c r="I1830" i="37"/>
  <c r="I1829" i="37"/>
  <c r="I1828" i="37"/>
  <c r="I1827" i="37"/>
  <c r="I1826" i="37"/>
  <c r="I1825" i="37"/>
  <c r="I1824" i="37"/>
  <c r="I1823" i="37"/>
  <c r="I1822" i="37"/>
  <c r="I1821" i="37"/>
  <c r="I1820" i="37"/>
  <c r="I1819" i="37"/>
  <c r="I1818" i="37"/>
  <c r="I1817" i="37"/>
  <c r="I1816" i="37"/>
  <c r="I1815" i="37"/>
  <c r="I1814" i="37"/>
  <c r="I1813" i="37"/>
  <c r="I1812" i="37"/>
  <c r="I1811" i="37"/>
  <c r="I1810" i="37"/>
  <c r="I1809" i="37"/>
  <c r="I1808" i="37"/>
  <c r="I1807" i="37"/>
  <c r="I1806" i="37"/>
  <c r="I1805" i="37"/>
  <c r="I1804" i="37"/>
  <c r="I1803" i="37"/>
  <c r="I1802" i="37"/>
  <c r="I1801" i="37"/>
  <c r="I1800" i="37"/>
  <c r="I1799" i="37"/>
  <c r="I1798" i="37"/>
  <c r="I1797" i="37"/>
  <c r="I1796" i="37"/>
  <c r="I1795" i="37"/>
  <c r="I1794" i="37"/>
  <c r="I1793" i="37"/>
  <c r="I1792" i="37"/>
  <c r="I1791" i="37"/>
  <c r="I1790" i="37"/>
  <c r="I1789" i="37"/>
  <c r="I1788" i="37"/>
  <c r="I1787" i="37"/>
  <c r="I1786" i="37"/>
  <c r="I1785" i="37"/>
  <c r="I1784" i="37"/>
  <c r="I1783" i="37"/>
  <c r="I1782" i="37"/>
  <c r="I1781" i="37"/>
  <c r="I1780" i="37"/>
  <c r="I1779" i="37"/>
  <c r="I1778" i="37"/>
  <c r="I1777" i="37"/>
  <c r="I1776" i="37"/>
  <c r="I1775" i="37"/>
  <c r="I1774" i="37"/>
  <c r="I1773" i="37"/>
  <c r="I1772" i="37"/>
  <c r="I1771" i="37"/>
  <c r="I1770" i="37"/>
  <c r="I1769" i="37"/>
  <c r="I1768" i="37"/>
  <c r="I1767" i="37"/>
  <c r="I1766" i="37"/>
  <c r="I1765" i="37"/>
  <c r="I1764" i="37"/>
  <c r="I1763" i="37"/>
  <c r="I1762" i="37"/>
  <c r="I1761" i="37"/>
  <c r="I1760" i="37"/>
  <c r="I1759" i="37"/>
  <c r="I1758" i="37"/>
  <c r="I1757" i="37"/>
  <c r="I1756" i="37"/>
  <c r="I1755" i="37"/>
  <c r="I1754" i="37"/>
  <c r="I1753" i="37"/>
  <c r="I1752" i="37"/>
  <c r="I1751" i="37"/>
  <c r="I1750" i="37"/>
  <c r="I1749" i="37"/>
  <c r="I1748" i="37"/>
  <c r="I1747" i="37"/>
  <c r="I1746" i="37"/>
  <c r="I1745" i="37"/>
  <c r="I1744" i="37"/>
  <c r="I1743" i="37"/>
  <c r="I1742" i="37"/>
  <c r="I1741" i="37"/>
  <c r="I1740" i="37"/>
  <c r="I1739" i="37"/>
  <c r="I1738" i="37"/>
  <c r="I1737" i="37"/>
  <c r="I1736" i="37"/>
  <c r="I1735" i="37"/>
  <c r="I1734" i="37"/>
  <c r="I1733" i="37"/>
  <c r="I1732" i="37"/>
  <c r="I1731" i="37"/>
  <c r="I1730" i="37"/>
  <c r="I1729" i="37"/>
  <c r="I1728" i="37"/>
  <c r="I1727" i="37"/>
  <c r="I1726" i="37"/>
  <c r="I1725" i="37"/>
  <c r="I1724" i="37"/>
  <c r="I1723" i="37"/>
  <c r="I1722" i="37"/>
  <c r="I1721" i="37"/>
  <c r="I1720" i="37"/>
  <c r="I1719" i="37"/>
  <c r="I1718" i="37"/>
  <c r="I1717" i="37"/>
  <c r="I1716" i="37"/>
  <c r="I1715" i="37"/>
  <c r="I1714" i="37"/>
  <c r="I1713" i="37"/>
  <c r="I1712" i="37"/>
  <c r="I1711" i="37"/>
  <c r="I1710" i="37"/>
  <c r="I1709" i="37"/>
  <c r="I1708" i="37"/>
  <c r="I1707" i="37"/>
  <c r="I1706" i="37"/>
  <c r="I1705" i="37"/>
  <c r="I1704" i="37"/>
  <c r="I1703" i="37"/>
  <c r="I1702" i="37"/>
  <c r="I1701" i="37"/>
  <c r="I1700" i="37"/>
  <c r="I1699" i="37"/>
  <c r="I1698" i="37"/>
  <c r="I1697" i="37"/>
  <c r="I1696" i="37"/>
  <c r="I1695" i="37"/>
  <c r="I1694" i="37"/>
  <c r="I1693" i="37"/>
  <c r="I1692" i="37"/>
  <c r="I1691" i="37"/>
  <c r="I1690" i="37"/>
  <c r="I1689" i="37"/>
  <c r="I1688" i="37"/>
  <c r="I1687" i="37"/>
  <c r="I1686" i="37"/>
  <c r="I1685" i="37"/>
  <c r="I1684" i="37"/>
  <c r="I1683" i="37"/>
  <c r="I1682" i="37"/>
  <c r="I1681" i="37"/>
  <c r="I1680" i="37"/>
  <c r="I1679" i="37"/>
  <c r="I1678" i="37"/>
  <c r="I1677" i="37"/>
  <c r="I1676" i="37"/>
  <c r="I1675" i="37"/>
  <c r="I1674" i="37"/>
  <c r="I1673" i="37"/>
  <c r="I1672" i="37"/>
  <c r="I1671" i="37"/>
  <c r="I1670" i="37"/>
  <c r="I1669" i="37"/>
  <c r="I1668" i="37"/>
  <c r="I1667" i="37"/>
  <c r="I1666" i="37"/>
  <c r="I1665" i="37"/>
  <c r="I1664" i="37"/>
  <c r="I1663" i="37"/>
  <c r="I1662" i="37"/>
  <c r="I1661" i="37"/>
  <c r="I1660" i="37"/>
  <c r="I1659" i="37"/>
  <c r="I1658" i="37"/>
  <c r="I1657" i="37"/>
  <c r="I1656" i="37"/>
  <c r="I1655" i="37"/>
  <c r="I1654" i="37"/>
  <c r="I1653" i="37"/>
  <c r="I1652" i="37"/>
  <c r="I1651" i="37"/>
  <c r="I1650" i="37"/>
  <c r="I1649" i="37"/>
  <c r="I1648" i="37"/>
  <c r="I1647" i="37"/>
  <c r="I1646" i="37"/>
  <c r="I1645" i="37"/>
  <c r="I1644" i="37"/>
  <c r="I1643" i="37"/>
  <c r="I1642" i="37"/>
  <c r="I1641" i="37"/>
  <c r="I1640" i="37"/>
  <c r="I1639" i="37"/>
  <c r="I1638" i="37"/>
  <c r="I1637" i="37"/>
  <c r="I1636" i="37"/>
  <c r="I1635" i="37"/>
  <c r="I1634" i="37"/>
  <c r="I1633" i="37"/>
  <c r="I1632" i="37"/>
  <c r="I1631" i="37"/>
  <c r="I1630" i="37"/>
  <c r="I1629" i="37"/>
  <c r="I1628" i="37"/>
  <c r="I1627" i="37"/>
  <c r="I1626" i="37"/>
  <c r="I1625" i="37"/>
  <c r="I1624" i="37"/>
  <c r="I1623" i="37"/>
  <c r="I1622" i="37"/>
  <c r="I1621" i="37"/>
  <c r="I1620" i="37"/>
  <c r="I1619" i="37"/>
  <c r="I1618" i="37"/>
  <c r="I1617" i="37"/>
  <c r="I1616" i="37"/>
  <c r="I1615" i="37"/>
  <c r="I1614" i="37"/>
  <c r="I1613" i="37"/>
  <c r="I1612" i="37"/>
  <c r="I1611" i="37"/>
  <c r="I1610" i="37"/>
  <c r="I1609" i="37"/>
  <c r="I1608" i="37"/>
  <c r="I1607" i="37"/>
  <c r="I1606" i="37"/>
  <c r="I1605" i="37"/>
  <c r="I1604" i="37"/>
  <c r="I1603" i="37"/>
  <c r="I1602" i="37"/>
  <c r="I1601" i="37"/>
  <c r="I1600" i="37"/>
  <c r="I1599" i="37"/>
  <c r="I1598" i="37"/>
  <c r="I1597" i="37"/>
  <c r="I1596" i="37"/>
  <c r="I1595" i="37"/>
  <c r="I1594" i="37"/>
  <c r="I1593" i="37"/>
  <c r="I1592" i="37"/>
  <c r="I1591" i="37"/>
  <c r="I1590" i="37"/>
  <c r="I1589" i="37"/>
  <c r="I1588" i="37"/>
  <c r="I1587" i="37"/>
  <c r="I1586" i="37"/>
  <c r="I1585" i="37"/>
  <c r="I1584" i="37"/>
  <c r="I1583" i="37"/>
  <c r="I1582" i="37"/>
  <c r="I1581" i="37"/>
  <c r="I1580" i="37"/>
  <c r="I1579" i="37"/>
  <c r="I1578" i="37"/>
  <c r="I1577" i="37"/>
  <c r="I1576" i="37"/>
  <c r="I1575" i="37"/>
  <c r="I1574" i="37"/>
  <c r="I1573" i="37"/>
  <c r="I1572" i="37"/>
  <c r="I1571" i="37"/>
  <c r="I1570" i="37"/>
  <c r="I1569" i="37"/>
  <c r="I1568" i="37"/>
  <c r="I1567" i="37"/>
  <c r="I1566" i="37"/>
  <c r="I1565" i="37"/>
  <c r="I1564" i="37"/>
  <c r="I1563" i="37"/>
  <c r="I1562" i="37"/>
  <c r="I1561" i="37"/>
  <c r="I1560" i="37"/>
  <c r="I1559" i="37"/>
  <c r="I1558" i="37"/>
  <c r="I1557" i="37"/>
  <c r="I1556" i="37"/>
  <c r="I1555" i="37"/>
  <c r="I1554" i="37"/>
  <c r="I1553" i="37"/>
  <c r="I1552" i="37"/>
  <c r="I1551" i="37"/>
  <c r="I1550" i="37"/>
  <c r="I1549" i="37"/>
  <c r="I1548" i="37"/>
  <c r="I1547" i="37"/>
  <c r="I1546" i="37"/>
  <c r="I1545" i="37"/>
  <c r="I1544" i="37"/>
  <c r="I1543" i="37"/>
  <c r="I1542" i="37"/>
  <c r="I1541" i="37"/>
  <c r="I1540" i="37"/>
  <c r="I1539" i="37"/>
  <c r="I1538" i="37"/>
  <c r="I1537" i="37"/>
  <c r="I1536" i="37"/>
  <c r="I1535" i="37"/>
  <c r="I1534" i="37"/>
  <c r="I1533" i="37"/>
  <c r="I1532" i="37"/>
  <c r="I1531" i="37"/>
  <c r="I1530" i="37"/>
  <c r="I1529" i="37"/>
  <c r="I1528" i="37"/>
  <c r="I1527" i="37"/>
  <c r="I1526" i="37"/>
  <c r="I1525" i="37"/>
  <c r="I1524" i="37"/>
  <c r="I1523" i="37"/>
  <c r="I1522" i="37"/>
  <c r="I1521" i="37"/>
  <c r="I1520" i="37"/>
  <c r="I1519" i="37"/>
  <c r="I1518" i="37"/>
  <c r="I1517" i="37"/>
  <c r="I1516" i="37"/>
  <c r="I1515" i="37"/>
  <c r="I1514" i="37"/>
  <c r="I1513" i="37"/>
  <c r="I1512" i="37"/>
  <c r="I1511" i="37"/>
  <c r="I1510" i="37"/>
  <c r="I1509" i="37"/>
  <c r="I1508" i="37"/>
  <c r="I1507" i="37"/>
  <c r="I1506" i="37"/>
  <c r="I1505" i="37"/>
  <c r="I1504" i="37"/>
  <c r="I1503" i="37"/>
  <c r="I1502" i="37"/>
  <c r="I1501" i="37"/>
  <c r="I1500" i="37"/>
  <c r="I1499" i="37"/>
  <c r="I1498" i="37"/>
  <c r="I1497" i="37"/>
  <c r="I1496" i="37"/>
  <c r="I1495" i="37"/>
  <c r="I1494" i="37"/>
  <c r="I1493" i="37"/>
  <c r="I1492" i="37"/>
  <c r="I1491" i="37"/>
  <c r="I1490" i="37"/>
  <c r="I1489" i="37"/>
  <c r="I1488" i="37"/>
  <c r="I1487" i="37"/>
  <c r="I1486" i="37"/>
  <c r="I1485" i="37"/>
  <c r="I1484" i="37"/>
  <c r="I1483" i="37"/>
  <c r="I1482" i="37"/>
  <c r="I1481" i="37"/>
  <c r="I1480" i="37"/>
  <c r="I1479" i="37"/>
  <c r="I1478" i="37"/>
  <c r="I1477" i="37"/>
  <c r="I1476" i="37"/>
  <c r="I1475" i="37"/>
  <c r="I1474" i="37"/>
  <c r="I1473" i="37"/>
  <c r="I1472" i="37"/>
  <c r="I1471" i="37"/>
  <c r="I1470" i="37"/>
  <c r="I1469" i="37"/>
  <c r="I1468" i="37"/>
  <c r="I1467" i="37"/>
  <c r="I1466" i="37"/>
  <c r="I1465" i="37"/>
  <c r="I1464" i="37"/>
  <c r="I1463" i="37"/>
  <c r="I1462" i="37"/>
  <c r="I1461" i="37"/>
  <c r="I1460" i="37"/>
  <c r="I1459" i="37"/>
  <c r="I1458" i="37"/>
  <c r="I1457" i="37"/>
  <c r="I1456" i="37"/>
  <c r="I1455" i="37"/>
  <c r="I1454" i="37"/>
  <c r="I1453" i="37"/>
  <c r="I1452" i="37"/>
  <c r="I1451" i="37"/>
  <c r="I1450" i="37"/>
  <c r="I1449" i="37"/>
  <c r="I1448" i="37"/>
  <c r="I1447" i="37"/>
  <c r="I1446" i="37"/>
  <c r="I1445" i="37"/>
  <c r="I1444" i="37"/>
  <c r="I1443" i="37"/>
  <c r="I1442" i="37"/>
  <c r="I1441" i="37"/>
  <c r="I1440" i="37"/>
  <c r="I1439" i="37"/>
  <c r="I1438" i="37"/>
  <c r="I1437" i="37"/>
  <c r="I1436" i="37"/>
  <c r="I1435" i="37"/>
  <c r="I1434" i="37"/>
  <c r="I1433" i="37"/>
  <c r="I1432" i="37"/>
  <c r="I1431" i="37"/>
  <c r="I1430" i="37"/>
  <c r="I1429" i="37"/>
  <c r="I1428" i="37"/>
  <c r="I1427" i="37"/>
  <c r="I1426" i="37"/>
  <c r="I1425" i="37"/>
  <c r="I1424" i="37"/>
  <c r="I1423" i="37"/>
  <c r="I1422" i="37"/>
  <c r="I1421" i="37"/>
  <c r="I1420" i="37"/>
  <c r="I1419" i="37"/>
  <c r="I1418" i="37"/>
  <c r="I1417" i="37"/>
  <c r="I1416" i="37"/>
  <c r="I1415" i="37"/>
  <c r="I1414" i="37"/>
  <c r="I1413" i="37"/>
  <c r="I1412" i="37"/>
  <c r="I1411" i="37"/>
  <c r="I1410" i="37"/>
  <c r="I1409" i="37"/>
  <c r="I1408" i="37"/>
  <c r="I1407" i="37"/>
  <c r="I1406" i="37"/>
  <c r="I1405" i="37"/>
  <c r="I1404" i="37"/>
  <c r="I1403" i="37"/>
  <c r="I1402" i="37"/>
  <c r="I1401" i="37"/>
  <c r="I1400" i="37"/>
  <c r="I1399" i="37"/>
  <c r="I1398" i="37"/>
  <c r="I1397" i="37"/>
  <c r="I1396" i="37"/>
  <c r="I1395" i="37"/>
  <c r="I1394" i="37"/>
  <c r="I1393" i="37"/>
  <c r="I1392" i="37"/>
  <c r="I1391" i="37"/>
  <c r="I1390" i="37"/>
  <c r="I1389" i="37"/>
  <c r="I1388" i="37"/>
  <c r="I1387" i="37"/>
  <c r="I1386" i="37"/>
  <c r="I1385" i="37"/>
  <c r="I1384" i="37"/>
  <c r="I1383" i="37"/>
  <c r="I1382" i="37"/>
  <c r="I1381" i="37"/>
  <c r="I1380" i="37"/>
  <c r="I1379" i="37"/>
  <c r="I1378" i="37"/>
  <c r="I1377" i="37"/>
  <c r="I1376" i="37"/>
  <c r="I1375" i="37"/>
  <c r="I1374" i="37"/>
  <c r="I1373" i="37"/>
  <c r="I1372" i="37"/>
  <c r="I1371" i="37"/>
  <c r="I1370" i="37"/>
  <c r="I1369" i="37"/>
  <c r="I1368" i="37"/>
  <c r="I1367" i="37"/>
  <c r="I1366" i="37"/>
  <c r="I1365" i="37"/>
  <c r="I1364" i="37"/>
  <c r="I1363" i="37"/>
  <c r="I1362" i="37"/>
  <c r="I1361" i="37"/>
  <c r="I1360" i="37"/>
  <c r="I1359" i="37"/>
  <c r="I1358" i="37"/>
  <c r="I1357" i="37"/>
  <c r="I1356" i="37"/>
  <c r="I1355" i="37"/>
  <c r="I1354" i="37"/>
  <c r="I1353" i="37"/>
  <c r="I1352" i="37"/>
  <c r="I1351" i="37"/>
  <c r="I1350" i="37"/>
  <c r="I1349" i="37"/>
  <c r="I1348" i="37"/>
  <c r="I1347" i="37"/>
  <c r="I1346" i="37"/>
  <c r="I1345" i="37"/>
  <c r="I1344" i="37"/>
  <c r="I1343" i="37"/>
  <c r="I1342" i="37"/>
  <c r="I1341" i="37"/>
  <c r="I1340" i="37"/>
  <c r="I1339" i="37"/>
  <c r="I1338" i="37"/>
  <c r="I1337" i="37"/>
  <c r="I1336" i="37"/>
  <c r="I1335" i="37"/>
  <c r="I1334" i="37"/>
  <c r="I1333" i="37"/>
  <c r="I1332" i="37"/>
  <c r="I1331" i="37"/>
  <c r="I1330" i="37"/>
  <c r="I1329" i="37"/>
  <c r="I1328" i="37"/>
  <c r="I1327" i="37"/>
  <c r="I1326" i="37"/>
  <c r="I1325" i="37"/>
  <c r="I1324" i="37"/>
  <c r="I1323" i="37"/>
  <c r="I1322" i="37"/>
  <c r="I1321" i="37"/>
  <c r="I1320" i="37"/>
  <c r="I1319" i="37"/>
  <c r="I1318" i="37"/>
  <c r="I1317" i="37"/>
  <c r="I1316" i="37"/>
  <c r="I1315" i="37"/>
  <c r="I1314" i="37"/>
  <c r="I1313" i="37"/>
  <c r="I1312" i="37"/>
  <c r="I1311" i="37"/>
  <c r="I1310" i="37"/>
  <c r="I1309" i="37"/>
  <c r="I1308" i="37"/>
  <c r="I1307" i="37"/>
  <c r="I1306" i="37"/>
  <c r="I1305" i="37"/>
  <c r="I1304" i="37"/>
  <c r="I1303" i="37"/>
  <c r="I1302" i="37"/>
  <c r="I1301" i="37"/>
  <c r="I1300" i="37"/>
  <c r="I1299" i="37"/>
  <c r="I1298" i="37"/>
  <c r="I1297" i="37"/>
  <c r="I1296" i="37"/>
  <c r="I1295" i="37"/>
  <c r="I1294" i="37"/>
  <c r="I1293" i="37"/>
  <c r="I1292" i="37"/>
  <c r="I1291" i="37"/>
  <c r="I1290" i="37"/>
  <c r="I1289" i="37"/>
  <c r="I1288" i="37"/>
  <c r="I1287" i="37"/>
  <c r="I1286" i="37"/>
  <c r="I1285" i="37"/>
  <c r="I1284" i="37"/>
  <c r="I1283" i="37"/>
  <c r="I1282" i="37"/>
  <c r="I1281" i="37"/>
  <c r="I1280" i="37"/>
  <c r="I1279" i="37"/>
  <c r="I1278" i="37"/>
  <c r="I1277" i="37"/>
  <c r="I1276" i="37"/>
  <c r="I1275" i="37"/>
  <c r="I1274" i="37"/>
  <c r="I1273" i="37"/>
  <c r="I1272" i="37"/>
  <c r="I1271" i="37"/>
  <c r="I1270" i="37"/>
  <c r="I1269" i="37"/>
  <c r="I1268" i="37"/>
  <c r="I1267" i="37"/>
  <c r="I1266" i="37"/>
  <c r="I1265" i="37"/>
  <c r="I1264" i="37"/>
  <c r="I1263" i="37"/>
  <c r="I1262" i="37"/>
  <c r="I1261" i="37"/>
  <c r="I1260" i="37"/>
  <c r="I1259" i="37"/>
  <c r="I1258" i="37"/>
  <c r="I1257" i="37"/>
  <c r="I1256" i="37"/>
  <c r="I1255" i="37"/>
  <c r="I1254" i="37"/>
  <c r="I1253" i="37"/>
  <c r="I1252" i="37"/>
  <c r="I1251" i="37"/>
  <c r="I1250" i="37"/>
  <c r="I1249" i="37"/>
  <c r="I1248" i="37"/>
  <c r="I1247" i="37"/>
  <c r="I1246" i="37"/>
  <c r="I1245" i="37"/>
  <c r="I1244" i="37"/>
  <c r="I1243" i="37"/>
  <c r="I1242" i="37"/>
  <c r="I1241" i="37"/>
  <c r="I1240" i="37"/>
  <c r="I1239" i="37"/>
  <c r="I1238" i="37"/>
  <c r="I1237" i="37"/>
  <c r="I1236" i="37"/>
  <c r="I1235" i="37"/>
  <c r="I1234" i="37"/>
  <c r="I1233" i="37"/>
  <c r="I1232" i="37"/>
  <c r="I1231" i="37"/>
  <c r="I1230" i="37"/>
  <c r="I1229" i="37"/>
  <c r="I1228" i="37"/>
  <c r="I1227" i="37"/>
  <c r="I1226" i="37"/>
  <c r="I1225" i="37"/>
  <c r="I1224" i="37"/>
  <c r="I1223" i="37"/>
  <c r="I1222" i="37"/>
  <c r="I1221" i="37"/>
  <c r="I1220" i="37"/>
  <c r="I1219" i="37"/>
  <c r="I1218" i="37"/>
  <c r="I1217" i="37"/>
  <c r="I1216" i="37"/>
  <c r="I1215" i="37"/>
  <c r="I1214" i="37"/>
  <c r="I1213" i="37"/>
  <c r="I1212" i="37"/>
  <c r="I1211" i="37"/>
  <c r="I1210" i="37"/>
  <c r="I1209" i="37"/>
  <c r="I1208" i="37"/>
  <c r="I1207" i="37"/>
  <c r="I1206" i="37"/>
  <c r="I1205" i="37"/>
  <c r="I1204" i="37"/>
  <c r="I1203" i="37"/>
  <c r="I1202" i="37"/>
  <c r="I1201" i="37"/>
  <c r="I1200" i="37"/>
  <c r="I1199" i="37"/>
  <c r="I1198" i="37"/>
  <c r="I1197" i="37"/>
  <c r="I1196" i="37"/>
  <c r="I1195" i="37"/>
  <c r="I1194" i="37"/>
  <c r="I1193" i="37"/>
  <c r="I1192" i="37"/>
  <c r="I1191" i="37"/>
  <c r="I1190" i="37"/>
  <c r="I1189" i="37"/>
  <c r="I1188" i="37"/>
  <c r="I1187" i="37"/>
  <c r="I1186" i="37"/>
  <c r="I1185" i="37"/>
  <c r="I1184" i="37"/>
  <c r="I1183" i="37"/>
  <c r="I1182" i="37"/>
  <c r="I1181" i="37"/>
  <c r="I1180" i="37"/>
  <c r="I1179" i="37"/>
  <c r="I1178" i="37"/>
  <c r="I1177" i="37"/>
  <c r="I1176" i="37"/>
  <c r="I1175" i="37"/>
  <c r="I1174" i="37"/>
  <c r="I1173" i="37"/>
  <c r="I1172" i="37"/>
  <c r="I1171" i="37"/>
  <c r="I1170" i="37"/>
  <c r="I1169" i="37"/>
  <c r="I1168" i="37"/>
  <c r="I1167" i="37"/>
  <c r="I1166" i="37"/>
  <c r="I1165" i="37"/>
  <c r="I1164" i="37"/>
  <c r="I1163" i="37"/>
  <c r="I1162" i="37"/>
  <c r="I1161" i="37"/>
  <c r="I1160" i="37"/>
  <c r="I1159" i="37"/>
  <c r="I1158" i="37"/>
  <c r="I1157" i="37"/>
  <c r="I1156" i="37"/>
  <c r="I1155" i="37"/>
  <c r="I1154" i="37"/>
  <c r="I1153" i="37"/>
  <c r="I1152" i="37"/>
  <c r="I1151" i="37"/>
  <c r="I1150" i="37"/>
  <c r="I1149" i="37"/>
  <c r="I1148" i="37"/>
  <c r="I1147" i="37"/>
  <c r="I1146" i="37"/>
  <c r="I1145" i="37"/>
  <c r="I1144" i="37"/>
  <c r="I1143" i="37"/>
  <c r="I1142" i="37"/>
  <c r="I1141" i="37"/>
  <c r="I1140" i="37"/>
  <c r="I1139" i="37"/>
  <c r="I1138" i="37"/>
  <c r="I1137" i="37"/>
  <c r="I1136" i="37"/>
  <c r="I1135" i="37"/>
  <c r="I1134" i="37"/>
  <c r="I1133" i="37"/>
  <c r="I1132" i="37"/>
  <c r="I1131" i="37"/>
  <c r="I1130" i="37"/>
  <c r="I1129" i="37"/>
  <c r="I1128" i="37"/>
  <c r="I1127" i="37"/>
  <c r="I1126" i="37"/>
  <c r="I1125" i="37"/>
  <c r="I1124" i="37"/>
  <c r="I1123" i="37"/>
  <c r="I1122" i="37"/>
  <c r="I1121" i="37"/>
  <c r="I1120" i="37"/>
  <c r="I1119" i="37"/>
  <c r="I1118" i="37"/>
  <c r="I1117" i="37"/>
  <c r="I1116" i="37"/>
  <c r="I1115" i="37"/>
  <c r="I1114" i="37"/>
  <c r="I1113" i="37"/>
  <c r="I1112" i="37"/>
  <c r="I1111" i="37"/>
  <c r="I1110" i="37"/>
  <c r="I1109" i="37"/>
  <c r="I1108" i="37"/>
  <c r="I1107" i="37"/>
  <c r="I1106" i="37"/>
  <c r="I1105" i="37"/>
  <c r="I1104" i="37"/>
  <c r="I1103" i="37"/>
  <c r="I1102" i="37"/>
  <c r="I1101" i="37"/>
  <c r="I1100" i="37"/>
  <c r="I1099" i="37"/>
  <c r="I1098" i="37"/>
  <c r="I1097" i="37"/>
  <c r="I1096" i="37"/>
  <c r="I1095" i="37"/>
  <c r="I1094" i="37"/>
  <c r="I1093" i="37"/>
  <c r="I1092" i="37"/>
  <c r="I1091" i="37"/>
  <c r="I1090" i="37"/>
  <c r="I1089" i="37"/>
  <c r="I1088" i="37"/>
  <c r="I1087" i="37"/>
  <c r="I1086" i="37"/>
  <c r="I1085" i="37"/>
  <c r="I1084" i="37"/>
  <c r="I1083" i="37"/>
  <c r="I1082" i="37"/>
  <c r="I1081" i="37"/>
  <c r="I1080" i="37"/>
  <c r="I1079" i="37"/>
  <c r="I1078" i="37"/>
  <c r="I1077" i="37"/>
  <c r="I1076" i="37"/>
  <c r="I1075" i="37"/>
  <c r="I1074" i="37"/>
  <c r="I1073" i="37"/>
  <c r="I1072" i="37"/>
  <c r="I1071" i="37"/>
  <c r="I1070" i="37"/>
  <c r="I1069" i="37"/>
  <c r="I1068" i="37"/>
  <c r="I1067" i="37"/>
  <c r="I1066" i="37"/>
  <c r="I1065" i="37"/>
  <c r="I1064" i="37"/>
  <c r="I1063" i="37"/>
  <c r="I1062" i="37"/>
  <c r="I1061" i="37"/>
  <c r="I1060" i="37"/>
  <c r="I1059" i="37"/>
  <c r="I1058" i="37"/>
  <c r="I1057" i="37"/>
  <c r="I1056" i="37"/>
  <c r="I1055" i="37"/>
  <c r="I1054" i="37"/>
  <c r="I1053" i="37"/>
  <c r="I1052" i="37"/>
  <c r="I1051" i="37"/>
  <c r="I1050" i="37"/>
  <c r="I1049" i="37"/>
  <c r="I1048" i="37"/>
  <c r="I1047" i="37"/>
  <c r="I1046" i="37"/>
  <c r="I1045" i="37"/>
  <c r="I1044" i="37"/>
  <c r="I1043" i="37"/>
  <c r="I1042" i="37"/>
  <c r="I1041" i="37"/>
  <c r="I1040" i="37"/>
  <c r="I1039" i="37"/>
  <c r="I1038" i="37"/>
  <c r="I1037" i="37"/>
  <c r="I1036" i="37"/>
  <c r="I1035" i="37"/>
  <c r="I1034" i="37"/>
  <c r="I1033" i="37"/>
  <c r="I1032" i="37"/>
  <c r="I1031" i="37"/>
  <c r="I1030" i="37"/>
  <c r="I1029" i="37"/>
  <c r="I1028" i="37"/>
  <c r="I1027" i="37"/>
  <c r="I1026" i="37"/>
  <c r="I1025" i="37"/>
  <c r="I1024" i="37"/>
  <c r="I1023" i="37"/>
  <c r="I1022" i="37"/>
  <c r="I1021" i="37"/>
  <c r="I1020" i="37"/>
  <c r="I1019" i="37"/>
  <c r="I1018" i="37"/>
  <c r="I1017" i="37"/>
  <c r="I1016" i="37"/>
  <c r="I1015" i="37"/>
  <c r="I1014" i="37"/>
  <c r="I1013" i="37"/>
  <c r="I1012" i="37"/>
  <c r="I1011" i="37"/>
  <c r="I1010" i="37"/>
  <c r="I1009" i="37"/>
  <c r="I1008" i="37"/>
  <c r="I1007" i="37"/>
  <c r="I1006" i="37"/>
  <c r="I1005" i="37"/>
  <c r="I1004" i="37"/>
  <c r="I1003" i="37"/>
  <c r="I1002" i="37"/>
  <c r="I1001" i="37"/>
  <c r="I1000" i="37"/>
  <c r="I999" i="37"/>
  <c r="I998" i="37"/>
  <c r="I997" i="37"/>
  <c r="I996" i="37"/>
  <c r="I995" i="37"/>
  <c r="I994" i="37"/>
  <c r="I993" i="37"/>
  <c r="I992" i="37"/>
  <c r="I991" i="37"/>
  <c r="I990" i="37"/>
  <c r="I989" i="37"/>
  <c r="I988" i="37"/>
  <c r="I987" i="37"/>
  <c r="I986" i="37"/>
  <c r="I985" i="37"/>
  <c r="I984" i="37"/>
  <c r="I983" i="37"/>
  <c r="I982" i="37"/>
  <c r="I981" i="37"/>
  <c r="I980" i="37"/>
  <c r="I979" i="37"/>
  <c r="I978" i="37"/>
  <c r="I977" i="37"/>
  <c r="I976" i="37"/>
  <c r="I975" i="37"/>
  <c r="I974" i="37"/>
  <c r="I973" i="37"/>
  <c r="I972" i="37"/>
  <c r="I971" i="37"/>
  <c r="I970" i="37"/>
  <c r="I969" i="37"/>
  <c r="I968" i="37"/>
  <c r="I967" i="37"/>
  <c r="I966" i="37"/>
  <c r="I965" i="37"/>
  <c r="I964" i="37"/>
  <c r="I963" i="37"/>
  <c r="I962" i="37"/>
  <c r="I961" i="37"/>
  <c r="I960" i="37"/>
  <c r="I959" i="37"/>
  <c r="I958" i="37"/>
  <c r="I957" i="37"/>
  <c r="I956" i="37"/>
  <c r="I955" i="37"/>
  <c r="I954" i="37"/>
  <c r="I953" i="37"/>
  <c r="I952" i="37"/>
  <c r="I951" i="37"/>
  <c r="I950" i="37"/>
  <c r="I949" i="37"/>
  <c r="I948" i="37"/>
  <c r="I947" i="37"/>
  <c r="I946" i="37"/>
  <c r="I945" i="37"/>
  <c r="I944" i="37"/>
  <c r="I943" i="37"/>
  <c r="I942" i="37"/>
  <c r="I941" i="37"/>
  <c r="I940" i="37"/>
  <c r="I939" i="37"/>
  <c r="I938" i="37"/>
  <c r="I937" i="37"/>
  <c r="I936" i="37"/>
  <c r="I935" i="37"/>
  <c r="I934" i="37"/>
  <c r="I933" i="37"/>
  <c r="I932" i="37"/>
  <c r="I931" i="37"/>
  <c r="I930" i="37"/>
  <c r="I929" i="37"/>
  <c r="I928" i="37"/>
  <c r="I927" i="37"/>
  <c r="I926" i="37"/>
  <c r="I925" i="37"/>
  <c r="I924" i="37"/>
  <c r="I923" i="37"/>
  <c r="I922" i="37"/>
  <c r="I921" i="37"/>
  <c r="I920" i="37"/>
  <c r="I919" i="37"/>
  <c r="I918" i="37"/>
  <c r="I917" i="37"/>
  <c r="I916" i="37"/>
  <c r="I915" i="37"/>
  <c r="I914" i="37"/>
  <c r="I913" i="37"/>
  <c r="I912" i="37"/>
  <c r="I911" i="37"/>
  <c r="I910" i="37"/>
  <c r="I909" i="37"/>
  <c r="I908" i="37"/>
  <c r="I907" i="37"/>
  <c r="I906" i="37"/>
  <c r="I905" i="37"/>
  <c r="I904" i="37"/>
  <c r="I903" i="37"/>
  <c r="I902" i="37"/>
  <c r="I901" i="37"/>
  <c r="I900" i="37"/>
  <c r="I899" i="37"/>
  <c r="I898" i="37"/>
  <c r="I897" i="37"/>
  <c r="I896" i="37"/>
  <c r="I895" i="37"/>
  <c r="I894" i="37"/>
  <c r="I893" i="37"/>
  <c r="I892" i="37"/>
  <c r="I891" i="37"/>
  <c r="I890" i="37"/>
  <c r="I889" i="37"/>
  <c r="I888" i="37"/>
  <c r="I887" i="37"/>
  <c r="I886" i="37"/>
  <c r="I885" i="37"/>
  <c r="I884" i="37"/>
  <c r="I883" i="37"/>
  <c r="I882" i="37"/>
  <c r="I881" i="37"/>
  <c r="I880" i="37"/>
  <c r="I879" i="37"/>
  <c r="I878" i="37"/>
  <c r="I877" i="37"/>
  <c r="I876" i="37"/>
  <c r="I875" i="37"/>
  <c r="I874" i="37"/>
  <c r="I873" i="37"/>
  <c r="I872" i="37"/>
  <c r="I871" i="37"/>
  <c r="I870" i="37"/>
  <c r="I869" i="37"/>
  <c r="I868" i="37"/>
  <c r="I867" i="37"/>
  <c r="I866" i="37"/>
  <c r="I865" i="37"/>
  <c r="I864" i="37"/>
  <c r="I863" i="37"/>
  <c r="I862" i="37"/>
  <c r="I861" i="37"/>
  <c r="I860" i="37"/>
  <c r="I859" i="37"/>
  <c r="I858" i="37"/>
  <c r="I857" i="37"/>
  <c r="I856" i="37"/>
  <c r="I855" i="37"/>
  <c r="I854" i="37"/>
  <c r="I853" i="37"/>
  <c r="I852" i="37"/>
  <c r="I851" i="37"/>
  <c r="I850" i="37"/>
  <c r="I849" i="37"/>
  <c r="I848" i="37"/>
  <c r="I847" i="37"/>
  <c r="I846" i="37"/>
  <c r="I845" i="37"/>
  <c r="I844" i="37"/>
  <c r="I843" i="37"/>
  <c r="I842" i="37"/>
  <c r="I841" i="37"/>
  <c r="I840" i="37"/>
  <c r="I839" i="37"/>
  <c r="I838" i="37"/>
  <c r="I837" i="37"/>
  <c r="I836" i="37"/>
  <c r="I835" i="37"/>
  <c r="I834" i="37"/>
  <c r="I833" i="37"/>
  <c r="I832" i="37"/>
  <c r="I831" i="37"/>
  <c r="I830" i="37"/>
  <c r="I829" i="37"/>
  <c r="I828" i="37"/>
  <c r="I827" i="37"/>
  <c r="I826" i="37"/>
  <c r="I825" i="37"/>
  <c r="I824" i="37"/>
  <c r="I823" i="37"/>
  <c r="I822" i="37"/>
  <c r="I821" i="37"/>
  <c r="I820" i="37"/>
  <c r="I819" i="37"/>
  <c r="I818" i="37"/>
  <c r="I817" i="37"/>
  <c r="I816" i="37"/>
  <c r="I815" i="37"/>
  <c r="I814" i="37"/>
  <c r="I813" i="37"/>
  <c r="I812" i="37"/>
  <c r="I811" i="37"/>
  <c r="I810" i="37"/>
  <c r="I809" i="37"/>
  <c r="I808" i="37"/>
  <c r="I807" i="37"/>
  <c r="I806" i="37"/>
  <c r="I805" i="37"/>
  <c r="I804" i="37"/>
  <c r="I803" i="37"/>
  <c r="I802" i="37"/>
  <c r="I801" i="37"/>
  <c r="I800" i="37"/>
  <c r="I799" i="37"/>
  <c r="I798" i="37"/>
  <c r="I797" i="37"/>
  <c r="I796" i="37"/>
  <c r="I795" i="37"/>
  <c r="I794" i="37"/>
  <c r="I793" i="37"/>
  <c r="I792" i="37"/>
  <c r="I791" i="37"/>
  <c r="I790" i="37"/>
  <c r="I789" i="37"/>
  <c r="I788" i="37"/>
  <c r="I787" i="37"/>
  <c r="I786" i="37"/>
  <c r="I785" i="37"/>
  <c r="I784" i="37"/>
  <c r="I783" i="37"/>
  <c r="I782" i="37"/>
  <c r="I781" i="37"/>
  <c r="I780" i="37"/>
  <c r="I779" i="37"/>
  <c r="I778" i="37"/>
  <c r="I777" i="37"/>
  <c r="I776" i="37"/>
  <c r="I775" i="37"/>
  <c r="I774" i="37"/>
  <c r="I773" i="37"/>
  <c r="I772" i="37"/>
  <c r="I771" i="37"/>
  <c r="I770" i="37"/>
  <c r="I769" i="37"/>
  <c r="I768" i="37"/>
  <c r="I767" i="37"/>
  <c r="I766" i="37"/>
  <c r="I765" i="37"/>
  <c r="I764" i="37"/>
  <c r="I763" i="37"/>
  <c r="I762" i="37"/>
  <c r="I761" i="37"/>
  <c r="I760" i="37"/>
  <c r="I759" i="37"/>
  <c r="I758" i="37"/>
  <c r="I757" i="37"/>
  <c r="I756" i="37"/>
  <c r="I755" i="37"/>
  <c r="I754" i="37"/>
  <c r="I753" i="37"/>
  <c r="I752" i="37"/>
  <c r="I751" i="37"/>
  <c r="I750" i="37"/>
  <c r="I749" i="37"/>
  <c r="I748" i="37"/>
  <c r="I747" i="37"/>
  <c r="I746" i="37"/>
  <c r="I745" i="37"/>
  <c r="I744" i="37"/>
  <c r="I743" i="37"/>
  <c r="I742" i="37"/>
  <c r="I741" i="37"/>
  <c r="I740" i="37"/>
  <c r="I739" i="37"/>
  <c r="I738" i="37"/>
  <c r="I737" i="37"/>
  <c r="I736" i="37"/>
  <c r="I735" i="37"/>
  <c r="I734" i="37"/>
  <c r="I733" i="37"/>
  <c r="I732" i="37"/>
  <c r="I731" i="37"/>
  <c r="I730" i="37"/>
  <c r="I729" i="37"/>
  <c r="I728" i="37"/>
  <c r="I727" i="37"/>
  <c r="I726" i="37"/>
  <c r="I725" i="37"/>
  <c r="I724" i="37"/>
  <c r="I723" i="37"/>
  <c r="I722" i="37"/>
  <c r="I721" i="37"/>
  <c r="I720" i="37"/>
  <c r="I719" i="37"/>
  <c r="I718" i="37"/>
  <c r="I717" i="37"/>
  <c r="I716" i="37"/>
  <c r="I715" i="37"/>
  <c r="I714" i="37"/>
  <c r="I713" i="37"/>
  <c r="I712" i="37"/>
  <c r="I711" i="37"/>
  <c r="I710" i="37"/>
  <c r="I709" i="37"/>
  <c r="I708" i="37"/>
  <c r="I707" i="37"/>
  <c r="I706" i="37"/>
  <c r="I705" i="37"/>
  <c r="I704" i="37"/>
  <c r="I703" i="37"/>
  <c r="I702" i="37"/>
  <c r="I701" i="37"/>
  <c r="I700" i="37"/>
  <c r="I699" i="37"/>
  <c r="I698" i="37"/>
  <c r="I697" i="37"/>
  <c r="I696" i="37"/>
  <c r="I695" i="37"/>
  <c r="I694" i="37"/>
  <c r="I693" i="37"/>
  <c r="I692" i="37"/>
  <c r="I691" i="37"/>
  <c r="I690" i="37"/>
  <c r="I689" i="37"/>
  <c r="I688" i="37"/>
  <c r="I687" i="37"/>
  <c r="I686" i="37"/>
  <c r="I685" i="37"/>
  <c r="I684" i="37"/>
  <c r="I683" i="37"/>
  <c r="I682" i="37"/>
  <c r="I681" i="37"/>
  <c r="I680" i="37"/>
  <c r="I679" i="37"/>
  <c r="I678" i="37"/>
  <c r="I677" i="37"/>
  <c r="I676" i="37"/>
  <c r="I675" i="37"/>
  <c r="I674" i="37"/>
  <c r="I673" i="37"/>
  <c r="I672" i="37"/>
  <c r="I671" i="37"/>
  <c r="I670" i="37"/>
  <c r="I669" i="37"/>
  <c r="I668" i="37"/>
  <c r="I667" i="37"/>
  <c r="I666" i="37"/>
  <c r="I665" i="37"/>
  <c r="I664" i="37"/>
  <c r="I663" i="37"/>
  <c r="I662" i="37"/>
  <c r="I661" i="37"/>
  <c r="I660" i="37"/>
  <c r="I659" i="37"/>
  <c r="I658" i="37"/>
  <c r="I657" i="37"/>
  <c r="I656" i="37"/>
  <c r="I655" i="37"/>
  <c r="I654" i="37"/>
  <c r="I653" i="37"/>
  <c r="I652" i="37"/>
  <c r="I651" i="37"/>
  <c r="I650" i="37"/>
  <c r="I649" i="37"/>
  <c r="I648" i="37"/>
  <c r="I647" i="37"/>
  <c r="I646" i="37"/>
  <c r="I645" i="37"/>
  <c r="I644" i="37"/>
  <c r="I643" i="37"/>
  <c r="I642" i="37"/>
  <c r="I641" i="37"/>
  <c r="I640" i="37"/>
  <c r="I639" i="37"/>
  <c r="I638" i="37"/>
  <c r="I637" i="37"/>
  <c r="I636" i="37"/>
  <c r="I635" i="37"/>
  <c r="I634" i="37"/>
  <c r="I633" i="37"/>
  <c r="I632" i="37"/>
  <c r="I631" i="37"/>
  <c r="I630" i="37"/>
  <c r="I629" i="37"/>
  <c r="I628" i="37"/>
  <c r="I627" i="37"/>
  <c r="I626" i="37"/>
  <c r="I625" i="37"/>
  <c r="I624" i="37"/>
  <c r="I623" i="37"/>
  <c r="I622" i="37"/>
  <c r="I621" i="37"/>
  <c r="I620" i="37"/>
  <c r="I619" i="37"/>
  <c r="I618" i="37"/>
  <c r="I617" i="37"/>
  <c r="I616" i="37"/>
  <c r="I615" i="37"/>
  <c r="I614" i="37"/>
  <c r="I613" i="37"/>
  <c r="I612" i="37"/>
  <c r="I611" i="37"/>
  <c r="I610" i="37"/>
  <c r="I609" i="37"/>
  <c r="I608" i="37"/>
  <c r="I607" i="37"/>
  <c r="I606" i="37"/>
  <c r="I605" i="37"/>
  <c r="I604" i="37"/>
  <c r="I603" i="37"/>
  <c r="I602" i="37"/>
  <c r="I601" i="37"/>
  <c r="I600" i="37"/>
  <c r="I599" i="37"/>
  <c r="I598" i="37"/>
  <c r="I597" i="37"/>
  <c r="I596" i="37"/>
  <c r="I595" i="37"/>
  <c r="I594" i="37"/>
  <c r="I593" i="37"/>
  <c r="I592" i="37"/>
  <c r="I591" i="37"/>
  <c r="I590" i="37"/>
  <c r="I589" i="37"/>
  <c r="I588" i="37"/>
  <c r="I587" i="37"/>
  <c r="I586" i="37"/>
  <c r="I585" i="37"/>
  <c r="I584" i="37"/>
  <c r="I583" i="37"/>
  <c r="I582" i="37"/>
  <c r="I581" i="37"/>
  <c r="I580" i="37"/>
  <c r="I579" i="37"/>
  <c r="I578" i="37"/>
  <c r="I577" i="37"/>
  <c r="I576" i="37"/>
  <c r="I575" i="37"/>
  <c r="I574" i="37"/>
  <c r="I573" i="37"/>
  <c r="I572" i="37"/>
  <c r="I571" i="37"/>
  <c r="I570" i="37"/>
  <c r="I569" i="37"/>
  <c r="I568" i="37"/>
  <c r="I567" i="37"/>
  <c r="I566" i="37"/>
  <c r="I565" i="37"/>
  <c r="I564" i="37"/>
  <c r="I563" i="37"/>
  <c r="I562" i="37"/>
  <c r="I561" i="37"/>
  <c r="I560" i="37"/>
  <c r="I559" i="37"/>
  <c r="I558" i="37"/>
  <c r="I557" i="37"/>
  <c r="I556" i="37"/>
  <c r="I555" i="37"/>
  <c r="I554" i="37"/>
  <c r="I553" i="37"/>
  <c r="I552" i="37"/>
  <c r="I551" i="37"/>
  <c r="I550" i="37"/>
  <c r="I549" i="37"/>
  <c r="I548" i="37"/>
  <c r="I547" i="37"/>
  <c r="I546" i="37"/>
  <c r="I545" i="37"/>
  <c r="I544" i="37"/>
  <c r="I543" i="37"/>
  <c r="I542" i="37"/>
  <c r="I541" i="37"/>
  <c r="I540" i="37"/>
  <c r="I539" i="37"/>
  <c r="I538" i="37"/>
  <c r="I537" i="37"/>
  <c r="I536" i="37"/>
  <c r="I535" i="37"/>
  <c r="I534" i="37"/>
  <c r="I533" i="37"/>
  <c r="I532" i="37"/>
  <c r="I531" i="37"/>
  <c r="I530" i="37"/>
  <c r="I529" i="37"/>
  <c r="I528" i="37"/>
  <c r="I527" i="37"/>
  <c r="I526" i="37"/>
  <c r="I525" i="37"/>
  <c r="I524" i="37"/>
  <c r="I523" i="37"/>
  <c r="I522" i="37"/>
  <c r="I521" i="37"/>
  <c r="I520" i="37"/>
  <c r="I519" i="37"/>
  <c r="I518" i="37"/>
  <c r="I517" i="37"/>
  <c r="I516" i="37"/>
  <c r="I515" i="37"/>
  <c r="I514" i="37"/>
  <c r="I513" i="37"/>
  <c r="I512" i="37"/>
  <c r="I511" i="37"/>
  <c r="I510" i="37"/>
  <c r="I509" i="37"/>
  <c r="I508" i="37"/>
  <c r="I507" i="37"/>
  <c r="I506" i="37"/>
  <c r="I505" i="37"/>
  <c r="I504" i="37"/>
  <c r="I503" i="37"/>
  <c r="I502" i="37"/>
  <c r="I501" i="37"/>
  <c r="I500" i="37"/>
  <c r="I499" i="37"/>
  <c r="I498" i="37"/>
  <c r="I497" i="37"/>
  <c r="I496" i="37"/>
  <c r="I495" i="37"/>
  <c r="I494" i="37"/>
  <c r="I493" i="37"/>
  <c r="I492" i="37"/>
  <c r="I491" i="37"/>
  <c r="I490" i="37"/>
  <c r="I489" i="37"/>
  <c r="I488" i="37"/>
  <c r="I487" i="37"/>
  <c r="I486" i="37"/>
  <c r="I485" i="37"/>
  <c r="I484" i="37"/>
  <c r="I483" i="37"/>
  <c r="I482" i="37"/>
  <c r="I481" i="37"/>
  <c r="I480" i="37"/>
  <c r="I479" i="37"/>
  <c r="I478" i="37"/>
  <c r="I477" i="37"/>
  <c r="I476" i="37"/>
  <c r="I475" i="37"/>
  <c r="I474" i="37"/>
  <c r="I473" i="37"/>
  <c r="I472" i="37"/>
  <c r="I471" i="37"/>
  <c r="I470" i="37"/>
  <c r="I469" i="37"/>
  <c r="I468" i="37"/>
  <c r="I467" i="37"/>
  <c r="I466" i="37"/>
  <c r="I465" i="37"/>
  <c r="I464" i="37"/>
  <c r="I463" i="37"/>
  <c r="I462" i="37"/>
  <c r="I461" i="37"/>
  <c r="I460" i="37"/>
  <c r="I459" i="37"/>
  <c r="I458" i="37"/>
  <c r="I457" i="37"/>
  <c r="I456" i="37"/>
  <c r="I455" i="37"/>
  <c r="I454" i="37"/>
  <c r="I453" i="37"/>
  <c r="I452" i="37"/>
  <c r="I451" i="37"/>
  <c r="I450" i="37"/>
  <c r="I449" i="37"/>
  <c r="I448" i="37"/>
  <c r="I447" i="37"/>
  <c r="I446" i="37"/>
  <c r="I445" i="37"/>
  <c r="I444" i="37"/>
  <c r="I443" i="37"/>
  <c r="I442" i="37"/>
  <c r="I441" i="37"/>
  <c r="I440" i="37"/>
  <c r="I439" i="37"/>
  <c r="I438" i="37"/>
  <c r="I437" i="37"/>
  <c r="I436" i="37"/>
  <c r="I435" i="37"/>
  <c r="I434" i="37"/>
  <c r="I433" i="37"/>
  <c r="I432" i="37"/>
  <c r="I431" i="37"/>
  <c r="I430" i="37"/>
  <c r="I429" i="37"/>
  <c r="I428" i="37"/>
  <c r="I427" i="37"/>
  <c r="I426" i="37"/>
  <c r="I425" i="37"/>
  <c r="I424" i="37"/>
  <c r="I423" i="37"/>
  <c r="I422" i="37"/>
  <c r="I421" i="37"/>
  <c r="I420" i="37"/>
  <c r="I419" i="37"/>
  <c r="I418" i="37"/>
  <c r="I417" i="37"/>
  <c r="I416" i="37"/>
  <c r="I415" i="37"/>
  <c r="I414" i="37"/>
  <c r="I413" i="37"/>
  <c r="I412" i="37"/>
  <c r="I411" i="37"/>
  <c r="I410" i="37"/>
  <c r="I409" i="37"/>
  <c r="I408" i="37"/>
  <c r="I407" i="37"/>
  <c r="I406" i="37"/>
  <c r="I405" i="37"/>
  <c r="I404" i="37"/>
  <c r="I403" i="37"/>
  <c r="I402" i="37"/>
  <c r="I401" i="37"/>
  <c r="I400" i="37"/>
  <c r="I399" i="37"/>
  <c r="I398" i="37"/>
  <c r="I397" i="37"/>
  <c r="I396" i="37"/>
  <c r="I395" i="37"/>
  <c r="I394" i="37"/>
  <c r="I393" i="37"/>
  <c r="I392" i="37"/>
  <c r="I391" i="37"/>
  <c r="I390" i="37"/>
  <c r="I389" i="37"/>
  <c r="I388" i="37"/>
  <c r="I387" i="37"/>
  <c r="I386" i="37"/>
  <c r="I385" i="37"/>
  <c r="I384" i="37"/>
  <c r="I383" i="37"/>
  <c r="I382" i="37"/>
  <c r="I381" i="37"/>
  <c r="I380" i="37"/>
  <c r="I379" i="37"/>
  <c r="I378" i="37"/>
  <c r="I377" i="37"/>
  <c r="I376" i="37"/>
  <c r="I375" i="37"/>
  <c r="I374" i="37"/>
  <c r="I373" i="37"/>
  <c r="I372" i="37"/>
  <c r="I371" i="37"/>
  <c r="I370" i="37"/>
  <c r="I369" i="37"/>
  <c r="I368" i="37"/>
  <c r="I367" i="37"/>
  <c r="I366" i="37"/>
  <c r="I365" i="37"/>
  <c r="I364" i="37"/>
  <c r="I363" i="37"/>
  <c r="I362" i="37"/>
  <c r="I361" i="37"/>
  <c r="I360" i="37"/>
  <c r="I359" i="37"/>
  <c r="I358" i="37"/>
  <c r="I357" i="37"/>
  <c r="I356" i="37"/>
  <c r="I355" i="37"/>
  <c r="I354" i="37"/>
  <c r="I353" i="37"/>
  <c r="I352" i="37"/>
  <c r="I351" i="37"/>
  <c r="I350" i="37"/>
  <c r="I349" i="37"/>
  <c r="I348" i="37"/>
  <c r="I347" i="37"/>
  <c r="I346" i="37"/>
  <c r="I345" i="37"/>
  <c r="I344" i="37"/>
  <c r="I343" i="37"/>
  <c r="I342" i="37"/>
  <c r="I341" i="37"/>
  <c r="I340" i="37"/>
  <c r="I339" i="37"/>
  <c r="I338" i="37"/>
  <c r="I337" i="37"/>
  <c r="I336" i="37"/>
  <c r="I335" i="37"/>
  <c r="I334" i="37"/>
  <c r="I333" i="37"/>
  <c r="I332" i="37"/>
  <c r="I331" i="37"/>
  <c r="I330" i="37"/>
  <c r="I329" i="37"/>
  <c r="I328" i="37"/>
  <c r="I327" i="37"/>
  <c r="I326" i="37"/>
  <c r="I325" i="37"/>
  <c r="I324" i="37"/>
  <c r="I323" i="37"/>
  <c r="I322" i="37"/>
  <c r="I321" i="37"/>
  <c r="I320" i="37"/>
  <c r="I319" i="37"/>
  <c r="I318" i="37"/>
  <c r="I317" i="37"/>
  <c r="I316" i="37"/>
  <c r="I315" i="37"/>
  <c r="I314" i="37"/>
  <c r="I313" i="37"/>
  <c r="I312" i="37"/>
  <c r="I311" i="37"/>
  <c r="I310" i="37"/>
  <c r="I309" i="37"/>
  <c r="I308" i="37"/>
  <c r="I307" i="37"/>
  <c r="I306" i="37"/>
  <c r="I305" i="37"/>
  <c r="I304" i="37"/>
  <c r="I303" i="37"/>
  <c r="I302" i="37"/>
  <c r="I301" i="37"/>
  <c r="I300" i="37"/>
  <c r="I299" i="37"/>
  <c r="I298" i="37"/>
  <c r="I297" i="37"/>
  <c r="I296" i="37"/>
  <c r="I295" i="37"/>
  <c r="I294" i="37"/>
  <c r="I293" i="37"/>
  <c r="I292" i="37"/>
  <c r="I291" i="37"/>
  <c r="I290" i="37"/>
  <c r="I289" i="37"/>
  <c r="I288" i="37"/>
  <c r="I287" i="37"/>
  <c r="I286" i="37"/>
  <c r="I285" i="37"/>
  <c r="I284" i="37"/>
  <c r="I283" i="37"/>
  <c r="I282" i="37"/>
  <c r="I281" i="37"/>
  <c r="I280" i="37"/>
  <c r="I279" i="37"/>
  <c r="I278" i="37"/>
  <c r="I277" i="37"/>
  <c r="I276" i="37"/>
  <c r="I275" i="37"/>
  <c r="I274" i="37"/>
  <c r="I273" i="37"/>
  <c r="I272" i="37"/>
  <c r="I271" i="37"/>
  <c r="I270" i="37"/>
  <c r="I269" i="37"/>
  <c r="I268" i="37"/>
  <c r="I267" i="37"/>
  <c r="I266" i="37"/>
  <c r="I265" i="37"/>
  <c r="I264" i="37"/>
  <c r="I263" i="37"/>
  <c r="I262" i="37"/>
  <c r="I261" i="37"/>
  <c r="I260" i="37"/>
  <c r="I259" i="37"/>
  <c r="I258" i="37"/>
  <c r="I257" i="37"/>
  <c r="I256" i="37"/>
  <c r="I255" i="37"/>
  <c r="I254" i="37"/>
  <c r="I253" i="37"/>
  <c r="I252" i="37"/>
  <c r="I251" i="37"/>
  <c r="I250" i="37"/>
  <c r="I249" i="37"/>
  <c r="I248" i="37"/>
  <c r="I247" i="37"/>
  <c r="I246" i="37"/>
  <c r="I245" i="37"/>
  <c r="I244" i="37"/>
  <c r="I243" i="37"/>
  <c r="I242" i="37"/>
  <c r="I241" i="37"/>
  <c r="I240" i="37"/>
  <c r="I239" i="37"/>
  <c r="I238" i="37"/>
  <c r="I237" i="37"/>
  <c r="I236" i="37"/>
  <c r="I235" i="37"/>
  <c r="I234" i="37"/>
  <c r="I233" i="37"/>
  <c r="I232" i="37"/>
  <c r="I231" i="37"/>
  <c r="I230" i="37"/>
  <c r="I229" i="37"/>
  <c r="I228" i="37"/>
  <c r="I227" i="37"/>
  <c r="I226" i="37"/>
  <c r="I225" i="37"/>
  <c r="I224" i="37"/>
  <c r="I223" i="37"/>
  <c r="I222" i="37"/>
  <c r="I221" i="37"/>
  <c r="I220" i="37"/>
  <c r="I219" i="37"/>
  <c r="I218" i="37"/>
  <c r="I217" i="37"/>
  <c r="I216" i="37"/>
  <c r="I215" i="37"/>
  <c r="I214" i="37"/>
  <c r="I213" i="37"/>
  <c r="I212" i="37"/>
  <c r="I211" i="37"/>
  <c r="I210" i="37"/>
  <c r="I209" i="37"/>
  <c r="I208" i="37"/>
  <c r="I207" i="37"/>
  <c r="I206" i="37"/>
  <c r="I205" i="37"/>
  <c r="I204" i="37"/>
  <c r="I203" i="37"/>
  <c r="I202" i="37"/>
  <c r="I201" i="37"/>
  <c r="I200" i="37"/>
  <c r="I199" i="37"/>
  <c r="I198" i="37"/>
  <c r="I197" i="37"/>
  <c r="I196" i="37"/>
  <c r="I195" i="37"/>
  <c r="I194" i="37"/>
  <c r="I193" i="37"/>
  <c r="I192" i="37"/>
  <c r="I191" i="37"/>
  <c r="I190" i="37"/>
  <c r="I189" i="37"/>
  <c r="I188" i="37"/>
  <c r="I187" i="37"/>
  <c r="I186" i="37"/>
  <c r="I185" i="37"/>
  <c r="I184" i="37"/>
  <c r="I183" i="37"/>
  <c r="I182" i="37"/>
  <c r="I181" i="37"/>
  <c r="I180" i="37"/>
  <c r="I179" i="37"/>
  <c r="I178" i="37"/>
  <c r="I177" i="37"/>
  <c r="I176" i="37"/>
  <c r="I175" i="37"/>
  <c r="I174" i="37"/>
  <c r="I173" i="37"/>
  <c r="I172" i="37"/>
  <c r="I171" i="37"/>
  <c r="I170" i="37"/>
  <c r="I169" i="37"/>
  <c r="I168" i="37"/>
  <c r="I167" i="37"/>
  <c r="I166" i="37"/>
  <c r="I165" i="37"/>
  <c r="I164" i="37"/>
  <c r="I163" i="37"/>
  <c r="I162" i="37"/>
  <c r="I161" i="37"/>
  <c r="I160" i="37"/>
  <c r="I159" i="37"/>
  <c r="I158" i="37"/>
  <c r="I157" i="37"/>
  <c r="I156" i="37"/>
  <c r="I155" i="37"/>
  <c r="I154" i="37"/>
  <c r="I153" i="37"/>
  <c r="I152" i="37"/>
  <c r="I151" i="37"/>
  <c r="I150" i="37"/>
  <c r="I149" i="37"/>
  <c r="I148" i="37"/>
  <c r="I147" i="37"/>
  <c r="I146" i="37"/>
  <c r="I145" i="37"/>
  <c r="I144" i="37"/>
  <c r="I143" i="37"/>
  <c r="I142" i="37"/>
  <c r="I141" i="37"/>
  <c r="I140" i="37"/>
  <c r="I139" i="37"/>
  <c r="I138" i="37"/>
  <c r="I137" i="37"/>
  <c r="I136" i="37"/>
  <c r="I135" i="37"/>
  <c r="I134" i="37"/>
  <c r="I133" i="37"/>
  <c r="I132" i="37"/>
  <c r="I131" i="37"/>
  <c r="I130" i="37"/>
  <c r="I129" i="37"/>
  <c r="I128" i="37"/>
  <c r="I127" i="37"/>
  <c r="I126" i="37"/>
  <c r="I125" i="37"/>
  <c r="I124" i="37"/>
  <c r="I123" i="37"/>
  <c r="I122" i="37"/>
  <c r="I121" i="37"/>
  <c r="I120" i="37"/>
  <c r="I119" i="37"/>
  <c r="I118" i="37"/>
  <c r="I117" i="37"/>
  <c r="I116" i="37"/>
  <c r="I115" i="37"/>
  <c r="I114" i="37"/>
  <c r="I113" i="37"/>
  <c r="I112" i="37"/>
  <c r="I111" i="37"/>
  <c r="I110" i="37"/>
  <c r="I109" i="37"/>
  <c r="I108" i="37"/>
  <c r="I107" i="37"/>
  <c r="I106" i="37"/>
  <c r="I105" i="37"/>
  <c r="I104" i="37"/>
  <c r="I103" i="37"/>
  <c r="I102" i="37"/>
  <c r="I101" i="37"/>
  <c r="I100" i="37"/>
  <c r="I99" i="37"/>
  <c r="I98" i="37"/>
  <c r="I97" i="37"/>
  <c r="I96" i="37"/>
  <c r="I95" i="37"/>
  <c r="I94" i="37"/>
  <c r="I93" i="37"/>
  <c r="I92" i="37"/>
  <c r="I91" i="37"/>
  <c r="I90" i="37"/>
  <c r="I89" i="37"/>
  <c r="I88" i="37"/>
  <c r="I87" i="37"/>
  <c r="I86" i="37"/>
  <c r="I85" i="37"/>
  <c r="I84" i="37"/>
  <c r="I83" i="37"/>
  <c r="I82" i="37"/>
  <c r="I81" i="37"/>
  <c r="I80" i="37"/>
  <c r="I79" i="37"/>
  <c r="I78" i="37"/>
  <c r="I77" i="37"/>
  <c r="I76" i="37"/>
  <c r="I75" i="37"/>
  <c r="I74" i="37"/>
  <c r="I73" i="37"/>
  <c r="I72" i="37"/>
  <c r="I71" i="37"/>
  <c r="I70" i="37"/>
  <c r="I69" i="37"/>
  <c r="I68" i="37"/>
  <c r="I67" i="37"/>
  <c r="I66" i="37"/>
  <c r="I65" i="37"/>
  <c r="I64" i="37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3008" i="26"/>
  <c r="I3007" i="26"/>
  <c r="I3006" i="26"/>
  <c r="I3005" i="26"/>
  <c r="I3004" i="26"/>
  <c r="I3003" i="26"/>
  <c r="I3002" i="26"/>
  <c r="I3001" i="26"/>
  <c r="I3000" i="26"/>
  <c r="I2999" i="26"/>
  <c r="I2998" i="26"/>
  <c r="I2997" i="26"/>
  <c r="I2996" i="26"/>
  <c r="I2995" i="26"/>
  <c r="I2994" i="26"/>
  <c r="I2993" i="26"/>
  <c r="I2992" i="26"/>
  <c r="I2991" i="26"/>
  <c r="I2990" i="26"/>
  <c r="I2989" i="26"/>
  <c r="I2988" i="26"/>
  <c r="I2987" i="26"/>
  <c r="I2986" i="26"/>
  <c r="I2985" i="26"/>
  <c r="I2984" i="26"/>
  <c r="I2983" i="26"/>
  <c r="I2982" i="26"/>
  <c r="I2981" i="26"/>
  <c r="I2980" i="26"/>
  <c r="I2979" i="26"/>
  <c r="I2978" i="26"/>
  <c r="I2977" i="26"/>
  <c r="I2976" i="26"/>
  <c r="I2975" i="26"/>
  <c r="I2974" i="26"/>
  <c r="I2973" i="26"/>
  <c r="I2972" i="26"/>
  <c r="I2971" i="26"/>
  <c r="I2970" i="26"/>
  <c r="I2969" i="26"/>
  <c r="I2968" i="26"/>
  <c r="I2967" i="26"/>
  <c r="I2966" i="26"/>
  <c r="I2965" i="26"/>
  <c r="I2964" i="26"/>
  <c r="I2963" i="26"/>
  <c r="I2962" i="26"/>
  <c r="I2961" i="26"/>
  <c r="I2960" i="26"/>
  <c r="I2959" i="26"/>
  <c r="I2958" i="26"/>
  <c r="I2957" i="26"/>
  <c r="I2956" i="26"/>
  <c r="I2955" i="26"/>
  <c r="I2954" i="26"/>
  <c r="I2953" i="26"/>
  <c r="I2952" i="26"/>
  <c r="I2951" i="26"/>
  <c r="I2950" i="26"/>
  <c r="I2949" i="26"/>
  <c r="I2948" i="26"/>
  <c r="I2947" i="26"/>
  <c r="I2946" i="26"/>
  <c r="I2945" i="26"/>
  <c r="I2944" i="26"/>
  <c r="I2943" i="26"/>
  <c r="I2942" i="26"/>
  <c r="I2941" i="26"/>
  <c r="I2940" i="26"/>
  <c r="I2939" i="26"/>
  <c r="I2938" i="26"/>
  <c r="I2937" i="26"/>
  <c r="I2936" i="26"/>
  <c r="I2935" i="26"/>
  <c r="I2934" i="26"/>
  <c r="I2933" i="26"/>
  <c r="I2932" i="26"/>
  <c r="I2931" i="26"/>
  <c r="I2930" i="26"/>
  <c r="I2929" i="26"/>
  <c r="I2928" i="26"/>
  <c r="I2927" i="26"/>
  <c r="I2926" i="26"/>
  <c r="I2925" i="26"/>
  <c r="I2924" i="26"/>
  <c r="I2923" i="26"/>
  <c r="I2922" i="26"/>
  <c r="I2921" i="26"/>
  <c r="I2920" i="26"/>
  <c r="I2919" i="26"/>
  <c r="I2918" i="26"/>
  <c r="I2917" i="26"/>
  <c r="I2916" i="26"/>
  <c r="I2915" i="26"/>
  <c r="I2914" i="26"/>
  <c r="I2913" i="26"/>
  <c r="I2912" i="26"/>
  <c r="I2911" i="26"/>
  <c r="I2910" i="26"/>
  <c r="I2909" i="26"/>
  <c r="I2908" i="26"/>
  <c r="I2907" i="26"/>
  <c r="I2906" i="26"/>
  <c r="I2905" i="26"/>
  <c r="I2904" i="26"/>
  <c r="I2903" i="26"/>
  <c r="I2902" i="26"/>
  <c r="I2901" i="26"/>
  <c r="I2900" i="26"/>
  <c r="I2899" i="26"/>
  <c r="I2898" i="26"/>
  <c r="I2897" i="26"/>
  <c r="I2896" i="26"/>
  <c r="I2895" i="26"/>
  <c r="I2894" i="26"/>
  <c r="I2893" i="26"/>
  <c r="I2892" i="26"/>
  <c r="I2891" i="26"/>
  <c r="I2890" i="26"/>
  <c r="I2889" i="26"/>
  <c r="I2888" i="26"/>
  <c r="I2887" i="26"/>
  <c r="I2886" i="26"/>
  <c r="I2885" i="26"/>
  <c r="I2884" i="26"/>
  <c r="I2883" i="26"/>
  <c r="I2882" i="26"/>
  <c r="I2881" i="26"/>
  <c r="I2880" i="26"/>
  <c r="I2879" i="26"/>
  <c r="I2878" i="26"/>
  <c r="I2877" i="26"/>
  <c r="I2876" i="26"/>
  <c r="I2875" i="26"/>
  <c r="I2874" i="26"/>
  <c r="I2873" i="26"/>
  <c r="I2872" i="26"/>
  <c r="I2871" i="26"/>
  <c r="I2870" i="26"/>
  <c r="I2869" i="26"/>
  <c r="I2868" i="26"/>
  <c r="I2867" i="26"/>
  <c r="I2866" i="26"/>
  <c r="I2865" i="26"/>
  <c r="I2864" i="26"/>
  <c r="I2863" i="26"/>
  <c r="I2862" i="26"/>
  <c r="I2861" i="26"/>
  <c r="I2860" i="26"/>
  <c r="I2859" i="26"/>
  <c r="I2858" i="26"/>
  <c r="I2857" i="26"/>
  <c r="I2856" i="26"/>
  <c r="I2855" i="26"/>
  <c r="I2854" i="26"/>
  <c r="I2853" i="26"/>
  <c r="I2852" i="26"/>
  <c r="I2851" i="26"/>
  <c r="I2850" i="26"/>
  <c r="I2849" i="26"/>
  <c r="I2848" i="26"/>
  <c r="I2847" i="26"/>
  <c r="I2846" i="26"/>
  <c r="I2845" i="26"/>
  <c r="I2844" i="26"/>
  <c r="I2843" i="26"/>
  <c r="I2842" i="26"/>
  <c r="I2841" i="26"/>
  <c r="I2840" i="26"/>
  <c r="I2839" i="26"/>
  <c r="I2838" i="26"/>
  <c r="I2837" i="26"/>
  <c r="I2836" i="26"/>
  <c r="I2835" i="26"/>
  <c r="I2834" i="26"/>
  <c r="I2833" i="26"/>
  <c r="I2832" i="26"/>
  <c r="I2831" i="26"/>
  <c r="I2830" i="26"/>
  <c r="I2829" i="26"/>
  <c r="I2828" i="26"/>
  <c r="I2827" i="26"/>
  <c r="I2826" i="26"/>
  <c r="I2825" i="26"/>
  <c r="I2824" i="26"/>
  <c r="I2823" i="26"/>
  <c r="I2822" i="26"/>
  <c r="I2821" i="26"/>
  <c r="I2820" i="26"/>
  <c r="I2819" i="26"/>
  <c r="I2818" i="26"/>
  <c r="I2817" i="26"/>
  <c r="I2816" i="26"/>
  <c r="I2815" i="26"/>
  <c r="I2814" i="26"/>
  <c r="I2813" i="26"/>
  <c r="I2812" i="26"/>
  <c r="I2811" i="26"/>
  <c r="I2810" i="26"/>
  <c r="I2809" i="26"/>
  <c r="I2808" i="26"/>
  <c r="I2807" i="26"/>
  <c r="I2806" i="26"/>
  <c r="I2805" i="26"/>
  <c r="I2804" i="26"/>
  <c r="I2803" i="26"/>
  <c r="I2802" i="26"/>
  <c r="I2801" i="26"/>
  <c r="I2800" i="26"/>
  <c r="I2799" i="26"/>
  <c r="I2798" i="26"/>
  <c r="I2797" i="26"/>
  <c r="I2796" i="26"/>
  <c r="I2795" i="26"/>
  <c r="I2794" i="26"/>
  <c r="I2793" i="26"/>
  <c r="I2792" i="26"/>
  <c r="I2791" i="26"/>
  <c r="I2790" i="26"/>
  <c r="I2789" i="26"/>
  <c r="I2788" i="26"/>
  <c r="I2787" i="26"/>
  <c r="I2786" i="26"/>
  <c r="I2785" i="26"/>
  <c r="I2784" i="26"/>
  <c r="I2783" i="26"/>
  <c r="I2782" i="26"/>
  <c r="I2781" i="26"/>
  <c r="I2780" i="26"/>
  <c r="I2779" i="26"/>
  <c r="I2778" i="26"/>
  <c r="I2777" i="26"/>
  <c r="I2776" i="26"/>
  <c r="I2775" i="26"/>
  <c r="I2774" i="26"/>
  <c r="I2773" i="26"/>
  <c r="I2772" i="26"/>
  <c r="I2771" i="26"/>
  <c r="I2770" i="26"/>
  <c r="I2769" i="26"/>
  <c r="I2768" i="26"/>
  <c r="I2767" i="26"/>
  <c r="I2766" i="26"/>
  <c r="I2765" i="26"/>
  <c r="I2764" i="26"/>
  <c r="I2763" i="26"/>
  <c r="I2762" i="26"/>
  <c r="I2761" i="26"/>
  <c r="I2760" i="26"/>
  <c r="I2759" i="26"/>
  <c r="I2758" i="26"/>
  <c r="I2757" i="26"/>
  <c r="I2756" i="26"/>
  <c r="I2755" i="26"/>
  <c r="I2754" i="26"/>
  <c r="I2753" i="26"/>
  <c r="I2752" i="26"/>
  <c r="I2751" i="26"/>
  <c r="I2750" i="26"/>
  <c r="I2749" i="26"/>
  <c r="I2748" i="26"/>
  <c r="I2747" i="26"/>
  <c r="I2746" i="26"/>
  <c r="I2745" i="26"/>
  <c r="I2744" i="26"/>
  <c r="I2743" i="26"/>
  <c r="I2742" i="26"/>
  <c r="I2741" i="26"/>
  <c r="I2740" i="26"/>
  <c r="I2739" i="26"/>
  <c r="I2738" i="26"/>
  <c r="I2737" i="26"/>
  <c r="I2736" i="26"/>
  <c r="I2735" i="26"/>
  <c r="I2734" i="26"/>
  <c r="I2733" i="26"/>
  <c r="I2732" i="26"/>
  <c r="I2731" i="26"/>
  <c r="I2730" i="26"/>
  <c r="I2729" i="26"/>
  <c r="I2728" i="26"/>
  <c r="I2727" i="26"/>
  <c r="I2726" i="26"/>
  <c r="I2725" i="26"/>
  <c r="I2724" i="26"/>
  <c r="I2723" i="26"/>
  <c r="I2722" i="26"/>
  <c r="I2721" i="26"/>
  <c r="I2720" i="26"/>
  <c r="I2719" i="26"/>
  <c r="I2718" i="26"/>
  <c r="I2717" i="26"/>
  <c r="I2716" i="26"/>
  <c r="I2715" i="26"/>
  <c r="I2714" i="26"/>
  <c r="I2713" i="26"/>
  <c r="I2712" i="26"/>
  <c r="I2711" i="26"/>
  <c r="I2710" i="26"/>
  <c r="I2709" i="26"/>
  <c r="I2708" i="26"/>
  <c r="I2707" i="26"/>
  <c r="I2706" i="26"/>
  <c r="I2705" i="26"/>
  <c r="I2704" i="26"/>
  <c r="I2703" i="26"/>
  <c r="I2702" i="26"/>
  <c r="I2701" i="26"/>
  <c r="I2700" i="26"/>
  <c r="I2699" i="26"/>
  <c r="I2698" i="26"/>
  <c r="I2697" i="26"/>
  <c r="I2696" i="26"/>
  <c r="I2695" i="26"/>
  <c r="I2694" i="26"/>
  <c r="I2693" i="26"/>
  <c r="I2692" i="26"/>
  <c r="I2691" i="26"/>
  <c r="I2690" i="26"/>
  <c r="I2689" i="26"/>
  <c r="I2688" i="26"/>
  <c r="I2687" i="26"/>
  <c r="I2686" i="26"/>
  <c r="I2685" i="26"/>
  <c r="I2684" i="26"/>
  <c r="I2683" i="26"/>
  <c r="I2682" i="26"/>
  <c r="I2681" i="26"/>
  <c r="I2680" i="26"/>
  <c r="I2679" i="26"/>
  <c r="I2678" i="26"/>
  <c r="I2677" i="26"/>
  <c r="I2676" i="26"/>
  <c r="I2675" i="26"/>
  <c r="I2674" i="26"/>
  <c r="I2673" i="26"/>
  <c r="I2672" i="26"/>
  <c r="I2671" i="26"/>
  <c r="I2670" i="26"/>
  <c r="I2669" i="26"/>
  <c r="I2668" i="26"/>
  <c r="I2667" i="26"/>
  <c r="I2666" i="26"/>
  <c r="I2665" i="26"/>
  <c r="I2664" i="26"/>
  <c r="I2663" i="26"/>
  <c r="I2662" i="26"/>
  <c r="I2661" i="26"/>
  <c r="I2660" i="26"/>
  <c r="I2659" i="26"/>
  <c r="I2658" i="26"/>
  <c r="I2657" i="26"/>
  <c r="I2656" i="26"/>
  <c r="I2655" i="26"/>
  <c r="I2654" i="26"/>
  <c r="I2653" i="26"/>
  <c r="I2652" i="26"/>
  <c r="I2651" i="26"/>
  <c r="I2650" i="26"/>
  <c r="I2649" i="26"/>
  <c r="I2648" i="26"/>
  <c r="I2647" i="26"/>
  <c r="I2646" i="26"/>
  <c r="I2645" i="26"/>
  <c r="I2644" i="26"/>
  <c r="I2643" i="26"/>
  <c r="I2642" i="26"/>
  <c r="I2641" i="26"/>
  <c r="I2640" i="26"/>
  <c r="I2639" i="26"/>
  <c r="I2638" i="26"/>
  <c r="I2637" i="26"/>
  <c r="I2636" i="26"/>
  <c r="I2635" i="26"/>
  <c r="I2634" i="26"/>
  <c r="I2633" i="26"/>
  <c r="I2632" i="26"/>
  <c r="I2631" i="26"/>
  <c r="I2630" i="26"/>
  <c r="I2629" i="26"/>
  <c r="I2628" i="26"/>
  <c r="I2627" i="26"/>
  <c r="I2626" i="26"/>
  <c r="I2625" i="26"/>
  <c r="I2624" i="26"/>
  <c r="I2623" i="26"/>
  <c r="I2622" i="26"/>
  <c r="I2621" i="26"/>
  <c r="I2620" i="26"/>
  <c r="I2619" i="26"/>
  <c r="I2618" i="26"/>
  <c r="I2617" i="26"/>
  <c r="I2616" i="26"/>
  <c r="I2615" i="26"/>
  <c r="I2614" i="26"/>
  <c r="I2613" i="26"/>
  <c r="I2612" i="26"/>
  <c r="I2611" i="26"/>
  <c r="I2610" i="26"/>
  <c r="I2609" i="26"/>
  <c r="I2608" i="26"/>
  <c r="I2607" i="26"/>
  <c r="I2606" i="26"/>
  <c r="I2605" i="26"/>
  <c r="I2604" i="26"/>
  <c r="I2603" i="26"/>
  <c r="I2602" i="26"/>
  <c r="I2601" i="26"/>
  <c r="I2600" i="26"/>
  <c r="I2599" i="26"/>
  <c r="I2598" i="26"/>
  <c r="I2597" i="26"/>
  <c r="I2596" i="26"/>
  <c r="I2595" i="26"/>
  <c r="I2594" i="26"/>
  <c r="I2593" i="26"/>
  <c r="I2592" i="26"/>
  <c r="I2591" i="26"/>
  <c r="I2590" i="26"/>
  <c r="I2589" i="26"/>
  <c r="I2588" i="26"/>
  <c r="I2587" i="26"/>
  <c r="I2586" i="26"/>
  <c r="I2585" i="26"/>
  <c r="I2584" i="26"/>
  <c r="I2583" i="26"/>
  <c r="I2582" i="26"/>
  <c r="I2581" i="26"/>
  <c r="I2580" i="26"/>
  <c r="I2579" i="26"/>
  <c r="I2578" i="26"/>
  <c r="I2577" i="26"/>
  <c r="I2576" i="26"/>
  <c r="I2575" i="26"/>
  <c r="I2574" i="26"/>
  <c r="I2573" i="26"/>
  <c r="I2572" i="26"/>
  <c r="I2571" i="26"/>
  <c r="I2570" i="26"/>
  <c r="I2569" i="26"/>
  <c r="I2568" i="26"/>
  <c r="I2567" i="26"/>
  <c r="I2566" i="26"/>
  <c r="I2565" i="26"/>
  <c r="I2564" i="26"/>
  <c r="I2563" i="26"/>
  <c r="I2562" i="26"/>
  <c r="I2561" i="26"/>
  <c r="I2560" i="26"/>
  <c r="I2559" i="26"/>
  <c r="I2558" i="26"/>
  <c r="I2557" i="26"/>
  <c r="I2556" i="26"/>
  <c r="I2555" i="26"/>
  <c r="I2554" i="26"/>
  <c r="I2553" i="26"/>
  <c r="I2552" i="26"/>
  <c r="I2551" i="26"/>
  <c r="I2550" i="26"/>
  <c r="I2549" i="26"/>
  <c r="I2548" i="26"/>
  <c r="I2547" i="26"/>
  <c r="I2546" i="26"/>
  <c r="I2545" i="26"/>
  <c r="I2544" i="26"/>
  <c r="I2543" i="26"/>
  <c r="I2542" i="26"/>
  <c r="I2541" i="26"/>
  <c r="I2540" i="26"/>
  <c r="I2539" i="26"/>
  <c r="I2538" i="26"/>
  <c r="I2537" i="26"/>
  <c r="I2536" i="26"/>
  <c r="I2535" i="26"/>
  <c r="I2534" i="26"/>
  <c r="I2533" i="26"/>
  <c r="I2532" i="26"/>
  <c r="I2531" i="26"/>
  <c r="I2530" i="26"/>
  <c r="I2529" i="26"/>
  <c r="I2528" i="26"/>
  <c r="I2527" i="26"/>
  <c r="I2526" i="26"/>
  <c r="I2525" i="26"/>
  <c r="I2524" i="26"/>
  <c r="I2523" i="26"/>
  <c r="I2522" i="26"/>
  <c r="I2521" i="26"/>
  <c r="I2520" i="26"/>
  <c r="I2519" i="26"/>
  <c r="I2518" i="26"/>
  <c r="I2517" i="26"/>
  <c r="I2516" i="26"/>
  <c r="I2515" i="26"/>
  <c r="I2514" i="26"/>
  <c r="I2513" i="26"/>
  <c r="I2512" i="26"/>
  <c r="I2511" i="26"/>
  <c r="I2510" i="26"/>
  <c r="I2509" i="26"/>
  <c r="I2508" i="26"/>
  <c r="I2507" i="26"/>
  <c r="I2506" i="26"/>
  <c r="I2505" i="26"/>
  <c r="I2504" i="26"/>
  <c r="I2503" i="26"/>
  <c r="I2502" i="26"/>
  <c r="I2501" i="26"/>
  <c r="I2500" i="26"/>
  <c r="I2499" i="26"/>
  <c r="I2498" i="26"/>
  <c r="I2497" i="26"/>
  <c r="I2496" i="26"/>
  <c r="I2495" i="26"/>
  <c r="I2494" i="26"/>
  <c r="I2493" i="26"/>
  <c r="I2492" i="26"/>
  <c r="I2491" i="26"/>
  <c r="I2490" i="26"/>
  <c r="I2489" i="26"/>
  <c r="I2488" i="26"/>
  <c r="I2487" i="26"/>
  <c r="I2486" i="26"/>
  <c r="I2485" i="26"/>
  <c r="I2484" i="26"/>
  <c r="I2483" i="26"/>
  <c r="I2482" i="26"/>
  <c r="I2481" i="26"/>
  <c r="I2480" i="26"/>
  <c r="I2479" i="26"/>
  <c r="I2478" i="26"/>
  <c r="I2477" i="26"/>
  <c r="I2476" i="26"/>
  <c r="I2475" i="26"/>
  <c r="I2474" i="26"/>
  <c r="I2473" i="26"/>
  <c r="I2472" i="26"/>
  <c r="I2471" i="26"/>
  <c r="I2470" i="26"/>
  <c r="I2469" i="26"/>
  <c r="I2468" i="26"/>
  <c r="I2467" i="26"/>
  <c r="I2466" i="26"/>
  <c r="I2465" i="26"/>
  <c r="I2464" i="26"/>
  <c r="I2463" i="26"/>
  <c r="I2462" i="26"/>
  <c r="I2461" i="26"/>
  <c r="I2460" i="26"/>
  <c r="I2459" i="26"/>
  <c r="I2458" i="26"/>
  <c r="I2457" i="26"/>
  <c r="I2456" i="26"/>
  <c r="I2455" i="26"/>
  <c r="I2454" i="26"/>
  <c r="I2453" i="26"/>
  <c r="I2452" i="26"/>
  <c r="I2451" i="26"/>
  <c r="I2450" i="26"/>
  <c r="I2449" i="26"/>
  <c r="I2448" i="26"/>
  <c r="I2447" i="26"/>
  <c r="I2446" i="26"/>
  <c r="I2445" i="26"/>
  <c r="I2444" i="26"/>
  <c r="I2443" i="26"/>
  <c r="I2442" i="26"/>
  <c r="I2441" i="26"/>
  <c r="I2440" i="26"/>
  <c r="I2439" i="26"/>
  <c r="I2438" i="26"/>
  <c r="I2437" i="26"/>
  <c r="I2436" i="26"/>
  <c r="I2435" i="26"/>
  <c r="I2434" i="26"/>
  <c r="I2433" i="26"/>
  <c r="I2432" i="26"/>
  <c r="I2431" i="26"/>
  <c r="I2430" i="26"/>
  <c r="I2429" i="26"/>
  <c r="I2428" i="26"/>
  <c r="I2427" i="26"/>
  <c r="I2426" i="26"/>
  <c r="I2425" i="26"/>
  <c r="I2424" i="26"/>
  <c r="I2423" i="26"/>
  <c r="I2422" i="26"/>
  <c r="I2421" i="26"/>
  <c r="I2420" i="26"/>
  <c r="I2419" i="26"/>
  <c r="I2418" i="26"/>
  <c r="I2417" i="26"/>
  <c r="I2416" i="26"/>
  <c r="I2415" i="26"/>
  <c r="I2414" i="26"/>
  <c r="I2413" i="26"/>
  <c r="I2412" i="26"/>
  <c r="I2411" i="26"/>
  <c r="I2410" i="26"/>
  <c r="I2409" i="26"/>
  <c r="I2408" i="26"/>
  <c r="I2407" i="26"/>
  <c r="I2406" i="26"/>
  <c r="I2405" i="26"/>
  <c r="I2404" i="26"/>
  <c r="I2403" i="26"/>
  <c r="I2402" i="26"/>
  <c r="I2401" i="26"/>
  <c r="I2400" i="26"/>
  <c r="I2399" i="26"/>
  <c r="I2398" i="26"/>
  <c r="I2397" i="26"/>
  <c r="I2396" i="26"/>
  <c r="I2395" i="26"/>
  <c r="I2394" i="26"/>
  <c r="I2393" i="26"/>
  <c r="I2392" i="26"/>
  <c r="I2391" i="26"/>
  <c r="I2390" i="26"/>
  <c r="I2389" i="26"/>
  <c r="I2388" i="26"/>
  <c r="I2387" i="26"/>
  <c r="I2386" i="26"/>
  <c r="I2385" i="26"/>
  <c r="I2384" i="26"/>
  <c r="I2383" i="26"/>
  <c r="I2382" i="26"/>
  <c r="I2381" i="26"/>
  <c r="I2380" i="26"/>
  <c r="I2379" i="26"/>
  <c r="I2378" i="26"/>
  <c r="I2377" i="26"/>
  <c r="I2376" i="26"/>
  <c r="I2375" i="26"/>
  <c r="I2374" i="26"/>
  <c r="I2373" i="26"/>
  <c r="I2372" i="26"/>
  <c r="I2371" i="26"/>
  <c r="I2370" i="26"/>
  <c r="I2369" i="26"/>
  <c r="I2368" i="26"/>
  <c r="I2367" i="26"/>
  <c r="I2366" i="26"/>
  <c r="I2365" i="26"/>
  <c r="I2364" i="26"/>
  <c r="I2363" i="26"/>
  <c r="I2362" i="26"/>
  <c r="I2361" i="26"/>
  <c r="I2360" i="26"/>
  <c r="I2359" i="26"/>
  <c r="I2358" i="26"/>
  <c r="I2357" i="26"/>
  <c r="I2356" i="26"/>
  <c r="I2355" i="26"/>
  <c r="I2354" i="26"/>
  <c r="I2353" i="26"/>
  <c r="I2352" i="26"/>
  <c r="I2351" i="26"/>
  <c r="I2350" i="26"/>
  <c r="I2349" i="26"/>
  <c r="I2348" i="26"/>
  <c r="I2347" i="26"/>
  <c r="I2346" i="26"/>
  <c r="I2345" i="26"/>
  <c r="I2344" i="26"/>
  <c r="I2343" i="26"/>
  <c r="I2342" i="26"/>
  <c r="I2341" i="26"/>
  <c r="I2340" i="26"/>
  <c r="I2339" i="26"/>
  <c r="I2338" i="26"/>
  <c r="I2337" i="26"/>
  <c r="I2336" i="26"/>
  <c r="I2335" i="26"/>
  <c r="I2334" i="26"/>
  <c r="I2333" i="26"/>
  <c r="I2332" i="26"/>
  <c r="I2331" i="26"/>
  <c r="I2330" i="26"/>
  <c r="I2329" i="26"/>
  <c r="I2328" i="26"/>
  <c r="I2327" i="26"/>
  <c r="I2326" i="26"/>
  <c r="I2325" i="26"/>
  <c r="I2324" i="26"/>
  <c r="I2323" i="26"/>
  <c r="I2322" i="26"/>
  <c r="I2321" i="26"/>
  <c r="I2320" i="26"/>
  <c r="I2319" i="26"/>
  <c r="I2318" i="26"/>
  <c r="I2317" i="26"/>
  <c r="I2316" i="26"/>
  <c r="I2315" i="26"/>
  <c r="I2314" i="26"/>
  <c r="I2313" i="26"/>
  <c r="I2312" i="26"/>
  <c r="I2311" i="26"/>
  <c r="I2310" i="26"/>
  <c r="I2309" i="26"/>
  <c r="I2308" i="26"/>
  <c r="I2307" i="26"/>
  <c r="I2306" i="26"/>
  <c r="I2305" i="26"/>
  <c r="I2304" i="26"/>
  <c r="I2303" i="26"/>
  <c r="I2302" i="26"/>
  <c r="I2301" i="26"/>
  <c r="I2300" i="26"/>
  <c r="I2299" i="26"/>
  <c r="I2298" i="26"/>
  <c r="I2297" i="26"/>
  <c r="I2296" i="26"/>
  <c r="I2295" i="26"/>
  <c r="I2294" i="26"/>
  <c r="I2293" i="26"/>
  <c r="I2292" i="26"/>
  <c r="I2291" i="26"/>
  <c r="I2290" i="26"/>
  <c r="I2289" i="26"/>
  <c r="I2288" i="26"/>
  <c r="I2287" i="26"/>
  <c r="I2286" i="26"/>
  <c r="I2285" i="26"/>
  <c r="I2284" i="26"/>
  <c r="I2283" i="26"/>
  <c r="I2282" i="26"/>
  <c r="I2281" i="26"/>
  <c r="I2280" i="26"/>
  <c r="I2279" i="26"/>
  <c r="I2278" i="26"/>
  <c r="I2277" i="26"/>
  <c r="I2276" i="26"/>
  <c r="I2275" i="26"/>
  <c r="I2274" i="26"/>
  <c r="I2273" i="26"/>
  <c r="I2272" i="26"/>
  <c r="I2271" i="26"/>
  <c r="I2270" i="26"/>
  <c r="I2269" i="26"/>
  <c r="I2268" i="26"/>
  <c r="I2267" i="26"/>
  <c r="I2266" i="26"/>
  <c r="I2265" i="26"/>
  <c r="I2264" i="26"/>
  <c r="I2263" i="26"/>
  <c r="I2262" i="26"/>
  <c r="I2261" i="26"/>
  <c r="I2260" i="26"/>
  <c r="I2259" i="26"/>
  <c r="I2258" i="26"/>
  <c r="I2257" i="26"/>
  <c r="I2256" i="26"/>
  <c r="I2255" i="26"/>
  <c r="I2254" i="26"/>
  <c r="I2253" i="26"/>
  <c r="I2252" i="26"/>
  <c r="I2251" i="26"/>
  <c r="I2250" i="26"/>
  <c r="I2249" i="26"/>
  <c r="I2248" i="26"/>
  <c r="I2247" i="26"/>
  <c r="I2246" i="26"/>
  <c r="I2245" i="26"/>
  <c r="I2244" i="26"/>
  <c r="I2243" i="26"/>
  <c r="I2242" i="26"/>
  <c r="I2241" i="26"/>
  <c r="I2240" i="26"/>
  <c r="I2239" i="26"/>
  <c r="I2238" i="26"/>
  <c r="I2237" i="26"/>
  <c r="I2236" i="26"/>
  <c r="I2235" i="26"/>
  <c r="I2234" i="26"/>
  <c r="I2233" i="26"/>
  <c r="I2232" i="26"/>
  <c r="I2231" i="26"/>
  <c r="I2230" i="26"/>
  <c r="I2229" i="26"/>
  <c r="I2228" i="26"/>
  <c r="I2227" i="26"/>
  <c r="I2226" i="26"/>
  <c r="I2225" i="26"/>
  <c r="I2224" i="26"/>
  <c r="I2223" i="26"/>
  <c r="I2222" i="26"/>
  <c r="I2221" i="26"/>
  <c r="I2220" i="26"/>
  <c r="I2219" i="26"/>
  <c r="I2218" i="26"/>
  <c r="I2217" i="26"/>
  <c r="I2216" i="26"/>
  <c r="I2215" i="26"/>
  <c r="I2214" i="26"/>
  <c r="I2213" i="26"/>
  <c r="I2212" i="26"/>
  <c r="I2211" i="26"/>
  <c r="I2210" i="26"/>
  <c r="I2209" i="26"/>
  <c r="I2208" i="26"/>
  <c r="I2207" i="26"/>
  <c r="I2206" i="26"/>
  <c r="I2205" i="26"/>
  <c r="I2204" i="26"/>
  <c r="I2203" i="26"/>
  <c r="I2202" i="26"/>
  <c r="I2201" i="26"/>
  <c r="I2200" i="26"/>
  <c r="I2199" i="26"/>
  <c r="I2198" i="26"/>
  <c r="I2197" i="26"/>
  <c r="I2196" i="26"/>
  <c r="I2195" i="26"/>
  <c r="I2194" i="26"/>
  <c r="I2193" i="26"/>
  <c r="I2192" i="26"/>
  <c r="I2191" i="26"/>
  <c r="I2190" i="26"/>
  <c r="I2189" i="26"/>
  <c r="I2188" i="26"/>
  <c r="I2187" i="26"/>
  <c r="I2186" i="26"/>
  <c r="I2185" i="26"/>
  <c r="I2184" i="26"/>
  <c r="I2183" i="26"/>
  <c r="I2182" i="26"/>
  <c r="I2181" i="26"/>
  <c r="I2180" i="26"/>
  <c r="I2179" i="26"/>
  <c r="I2178" i="26"/>
  <c r="I2177" i="26"/>
  <c r="I2176" i="26"/>
  <c r="I2175" i="26"/>
  <c r="I2174" i="26"/>
  <c r="I2173" i="26"/>
  <c r="I2172" i="26"/>
  <c r="I2171" i="26"/>
  <c r="I2170" i="26"/>
  <c r="I2169" i="26"/>
  <c r="I2168" i="26"/>
  <c r="I2167" i="26"/>
  <c r="I2166" i="26"/>
  <c r="I2165" i="26"/>
  <c r="I2164" i="26"/>
  <c r="I2163" i="26"/>
  <c r="I2162" i="26"/>
  <c r="I2161" i="26"/>
  <c r="I2160" i="26"/>
  <c r="I2159" i="26"/>
  <c r="I2158" i="26"/>
  <c r="I2157" i="26"/>
  <c r="I2156" i="26"/>
  <c r="I2155" i="26"/>
  <c r="I2154" i="26"/>
  <c r="I2153" i="26"/>
  <c r="I2152" i="26"/>
  <c r="I2151" i="26"/>
  <c r="I2150" i="26"/>
  <c r="I2149" i="26"/>
  <c r="I2148" i="26"/>
  <c r="I2147" i="26"/>
  <c r="I2146" i="26"/>
  <c r="I2145" i="26"/>
  <c r="I2144" i="26"/>
  <c r="I2143" i="26"/>
  <c r="I2142" i="26"/>
  <c r="I2141" i="26"/>
  <c r="I2140" i="26"/>
  <c r="I2139" i="26"/>
  <c r="I2138" i="26"/>
  <c r="I2137" i="26"/>
  <c r="I2136" i="26"/>
  <c r="I2135" i="26"/>
  <c r="I2134" i="26"/>
  <c r="I2133" i="26"/>
  <c r="I2132" i="26"/>
  <c r="I2131" i="26"/>
  <c r="I2130" i="26"/>
  <c r="I2129" i="26"/>
  <c r="I2128" i="26"/>
  <c r="I2127" i="26"/>
  <c r="I2126" i="26"/>
  <c r="I2125" i="26"/>
  <c r="I2124" i="26"/>
  <c r="I2123" i="26"/>
  <c r="I2122" i="26"/>
  <c r="I2121" i="26"/>
  <c r="I2120" i="26"/>
  <c r="I2119" i="26"/>
  <c r="I2118" i="26"/>
  <c r="I2117" i="26"/>
  <c r="I2116" i="26"/>
  <c r="I2115" i="26"/>
  <c r="I2114" i="26"/>
  <c r="I2113" i="26"/>
  <c r="I2112" i="26"/>
  <c r="I2111" i="26"/>
  <c r="I2110" i="26"/>
  <c r="I2109" i="26"/>
  <c r="I2108" i="26"/>
  <c r="I2107" i="26"/>
  <c r="I2106" i="26"/>
  <c r="I2105" i="26"/>
  <c r="I2104" i="26"/>
  <c r="I2103" i="26"/>
  <c r="I2102" i="26"/>
  <c r="I2101" i="26"/>
  <c r="I2100" i="26"/>
  <c r="I2099" i="26"/>
  <c r="I2098" i="26"/>
  <c r="I2097" i="26"/>
  <c r="I2096" i="26"/>
  <c r="I2095" i="26"/>
  <c r="I2094" i="26"/>
  <c r="I2093" i="26"/>
  <c r="I2092" i="26"/>
  <c r="I2091" i="26"/>
  <c r="I2090" i="26"/>
  <c r="I2089" i="26"/>
  <c r="I2088" i="26"/>
  <c r="I2087" i="26"/>
  <c r="I2086" i="26"/>
  <c r="I2085" i="26"/>
  <c r="I2084" i="26"/>
  <c r="I2083" i="26"/>
  <c r="I2082" i="26"/>
  <c r="I2081" i="26"/>
  <c r="I2080" i="26"/>
  <c r="I2079" i="26"/>
  <c r="I2078" i="26"/>
  <c r="I2077" i="26"/>
  <c r="I2076" i="26"/>
  <c r="I2075" i="26"/>
  <c r="I2074" i="26"/>
  <c r="I2073" i="26"/>
  <c r="I2072" i="26"/>
  <c r="I2071" i="26"/>
  <c r="I2070" i="26"/>
  <c r="I2069" i="26"/>
  <c r="I2068" i="26"/>
  <c r="I2067" i="26"/>
  <c r="I2066" i="26"/>
  <c r="I2065" i="26"/>
  <c r="I2064" i="26"/>
  <c r="I2063" i="26"/>
  <c r="I2062" i="26"/>
  <c r="I2061" i="26"/>
  <c r="I2060" i="26"/>
  <c r="I2059" i="26"/>
  <c r="I2058" i="26"/>
  <c r="I2057" i="26"/>
  <c r="I2056" i="26"/>
  <c r="I2055" i="26"/>
  <c r="I2054" i="26"/>
  <c r="I2053" i="26"/>
  <c r="I2052" i="26"/>
  <c r="I2051" i="26"/>
  <c r="I2050" i="26"/>
  <c r="I2049" i="26"/>
  <c r="I2048" i="26"/>
  <c r="I2047" i="26"/>
  <c r="I2046" i="26"/>
  <c r="I2045" i="26"/>
  <c r="I2044" i="26"/>
  <c r="I2043" i="26"/>
  <c r="I2042" i="26"/>
  <c r="I2041" i="26"/>
  <c r="I2040" i="26"/>
  <c r="I2039" i="26"/>
  <c r="I2038" i="26"/>
  <c r="I2037" i="26"/>
  <c r="I2036" i="26"/>
  <c r="I2035" i="26"/>
  <c r="I2034" i="26"/>
  <c r="I2033" i="26"/>
  <c r="I2032" i="26"/>
  <c r="I2031" i="26"/>
  <c r="I2030" i="26"/>
  <c r="I2029" i="26"/>
  <c r="I2028" i="26"/>
  <c r="I2027" i="26"/>
  <c r="I2026" i="26"/>
  <c r="I2025" i="26"/>
  <c r="I2024" i="26"/>
  <c r="I2023" i="26"/>
  <c r="I2022" i="26"/>
  <c r="I2021" i="26"/>
  <c r="I2020" i="26"/>
  <c r="I2019" i="26"/>
  <c r="I2018" i="26"/>
  <c r="I2017" i="26"/>
  <c r="I2016" i="26"/>
  <c r="I2015" i="26"/>
  <c r="I2014" i="26"/>
  <c r="I2013" i="26"/>
  <c r="I2012" i="26"/>
  <c r="I2011" i="26"/>
  <c r="I2010" i="26"/>
  <c r="I2009" i="26"/>
  <c r="I2008" i="26"/>
  <c r="I2007" i="26"/>
  <c r="I2006" i="26"/>
  <c r="I2005" i="26"/>
  <c r="I2004" i="26"/>
  <c r="I2003" i="26"/>
  <c r="I2002" i="26"/>
  <c r="I2001" i="26"/>
  <c r="I2000" i="26"/>
  <c r="I1999" i="26"/>
  <c r="I1998" i="26"/>
  <c r="I1997" i="26"/>
  <c r="I1996" i="26"/>
  <c r="I1995" i="26"/>
  <c r="I1994" i="26"/>
  <c r="I1993" i="26"/>
  <c r="I1992" i="26"/>
  <c r="I1991" i="26"/>
  <c r="I1990" i="26"/>
  <c r="I1989" i="26"/>
  <c r="I1988" i="26"/>
  <c r="I1987" i="26"/>
  <c r="I1986" i="26"/>
  <c r="I1985" i="26"/>
  <c r="I1984" i="26"/>
  <c r="I1983" i="26"/>
  <c r="I1982" i="26"/>
  <c r="I1981" i="26"/>
  <c r="I1980" i="26"/>
  <c r="I1979" i="26"/>
  <c r="I1978" i="26"/>
  <c r="I1977" i="26"/>
  <c r="I1976" i="26"/>
  <c r="I1975" i="26"/>
  <c r="I1974" i="26"/>
  <c r="I1973" i="26"/>
  <c r="I1972" i="26"/>
  <c r="I1971" i="26"/>
  <c r="I1970" i="26"/>
  <c r="I1969" i="26"/>
  <c r="I1968" i="26"/>
  <c r="I1967" i="26"/>
  <c r="I1966" i="26"/>
  <c r="I1965" i="26"/>
  <c r="I1964" i="26"/>
  <c r="I1963" i="26"/>
  <c r="I1962" i="26"/>
  <c r="I1961" i="26"/>
  <c r="I1960" i="26"/>
  <c r="I1959" i="26"/>
  <c r="I1958" i="26"/>
  <c r="I1957" i="26"/>
  <c r="I1956" i="26"/>
  <c r="I1955" i="26"/>
  <c r="I1954" i="26"/>
  <c r="I1953" i="26"/>
  <c r="I1952" i="26"/>
  <c r="I1951" i="26"/>
  <c r="I1950" i="26"/>
  <c r="I1949" i="26"/>
  <c r="I1948" i="26"/>
  <c r="I1947" i="26"/>
  <c r="I1946" i="26"/>
  <c r="I1945" i="26"/>
  <c r="I1944" i="26"/>
  <c r="I1943" i="26"/>
  <c r="I1942" i="26"/>
  <c r="I1941" i="26"/>
  <c r="I1940" i="26"/>
  <c r="I1939" i="26"/>
  <c r="I1938" i="26"/>
  <c r="I1937" i="26"/>
  <c r="I1936" i="26"/>
  <c r="I1935" i="26"/>
  <c r="I1934" i="26"/>
  <c r="I1933" i="26"/>
  <c r="I1932" i="26"/>
  <c r="I1931" i="26"/>
  <c r="I1930" i="26"/>
  <c r="I1929" i="26"/>
  <c r="I1928" i="26"/>
  <c r="I1927" i="26"/>
  <c r="I1926" i="26"/>
  <c r="I1925" i="26"/>
  <c r="I1924" i="26"/>
  <c r="I1923" i="26"/>
  <c r="I1922" i="26"/>
  <c r="I1921" i="26"/>
  <c r="I1920" i="26"/>
  <c r="I1919" i="26"/>
  <c r="I1918" i="26"/>
  <c r="I1917" i="26"/>
  <c r="I1916" i="26"/>
  <c r="I1915" i="26"/>
  <c r="I1914" i="26"/>
  <c r="I1913" i="26"/>
  <c r="I1912" i="26"/>
  <c r="I1911" i="26"/>
  <c r="I1910" i="26"/>
  <c r="I1909" i="26"/>
  <c r="I1908" i="26"/>
  <c r="I1907" i="26"/>
  <c r="I1906" i="26"/>
  <c r="I1905" i="26"/>
  <c r="I1904" i="26"/>
  <c r="I1903" i="26"/>
  <c r="I1902" i="26"/>
  <c r="I1901" i="26"/>
  <c r="I1900" i="26"/>
  <c r="I1899" i="26"/>
  <c r="I1898" i="26"/>
  <c r="I1897" i="26"/>
  <c r="I1896" i="26"/>
  <c r="I1895" i="26"/>
  <c r="I1894" i="26"/>
  <c r="I1893" i="26"/>
  <c r="I1892" i="26"/>
  <c r="I1891" i="26"/>
  <c r="I1890" i="26"/>
  <c r="I1889" i="26"/>
  <c r="I1888" i="26"/>
  <c r="I1887" i="26"/>
  <c r="I1886" i="26"/>
  <c r="I1885" i="26"/>
  <c r="I1884" i="26"/>
  <c r="I1883" i="26"/>
  <c r="I1882" i="26"/>
  <c r="I1881" i="26"/>
  <c r="I1880" i="26"/>
  <c r="I1879" i="26"/>
  <c r="I1878" i="26"/>
  <c r="I1877" i="26"/>
  <c r="I1876" i="26"/>
  <c r="I1875" i="26"/>
  <c r="I1874" i="26"/>
  <c r="I1873" i="26"/>
  <c r="I1872" i="26"/>
  <c r="I1871" i="26"/>
  <c r="I1870" i="26"/>
  <c r="I1869" i="26"/>
  <c r="I1868" i="26"/>
  <c r="I1867" i="26"/>
  <c r="I1866" i="26"/>
  <c r="I1865" i="26"/>
  <c r="I1864" i="26"/>
  <c r="I1863" i="26"/>
  <c r="I1862" i="26"/>
  <c r="I1861" i="26"/>
  <c r="I1860" i="26"/>
  <c r="I1859" i="26"/>
  <c r="I1858" i="26"/>
  <c r="I1857" i="26"/>
  <c r="I1856" i="26"/>
  <c r="I1855" i="26"/>
  <c r="I1854" i="26"/>
  <c r="I1853" i="26"/>
  <c r="I1852" i="26"/>
  <c r="I1851" i="26"/>
  <c r="I1850" i="26"/>
  <c r="I1849" i="26"/>
  <c r="I1848" i="26"/>
  <c r="I1847" i="26"/>
  <c r="I1846" i="26"/>
  <c r="I1845" i="26"/>
  <c r="I1844" i="26"/>
  <c r="I1843" i="26"/>
  <c r="I1842" i="26"/>
  <c r="I1841" i="26"/>
  <c r="I1840" i="26"/>
  <c r="I1839" i="26"/>
  <c r="I1838" i="26"/>
  <c r="I1837" i="26"/>
  <c r="I1836" i="26"/>
  <c r="I1835" i="26"/>
  <c r="I1834" i="26"/>
  <c r="I1833" i="26"/>
  <c r="I1832" i="26"/>
  <c r="I1831" i="26"/>
  <c r="I1830" i="26"/>
  <c r="I1829" i="26"/>
  <c r="I1828" i="26"/>
  <c r="I1827" i="26"/>
  <c r="I1826" i="26"/>
  <c r="I1825" i="26"/>
  <c r="I1824" i="26"/>
  <c r="I1823" i="26"/>
  <c r="I1822" i="26"/>
  <c r="I1821" i="26"/>
  <c r="I1820" i="26"/>
  <c r="I1819" i="26"/>
  <c r="I1818" i="26"/>
  <c r="I1817" i="26"/>
  <c r="I1816" i="26"/>
  <c r="I1815" i="26"/>
  <c r="I1814" i="26"/>
  <c r="I1813" i="26"/>
  <c r="I1812" i="26"/>
  <c r="I1811" i="26"/>
  <c r="I1810" i="26"/>
  <c r="I1809" i="26"/>
  <c r="I1808" i="26"/>
  <c r="I1807" i="26"/>
  <c r="I1806" i="26"/>
  <c r="I1805" i="26"/>
  <c r="I1804" i="26"/>
  <c r="I1803" i="26"/>
  <c r="I1802" i="26"/>
  <c r="I1801" i="26"/>
  <c r="I1800" i="26"/>
  <c r="I1799" i="26"/>
  <c r="I1798" i="26"/>
  <c r="I1797" i="26"/>
  <c r="I1796" i="26"/>
  <c r="I1795" i="26"/>
  <c r="I1794" i="26"/>
  <c r="I1793" i="26"/>
  <c r="I1792" i="26"/>
  <c r="I1791" i="26"/>
  <c r="I1790" i="26"/>
  <c r="I1789" i="26"/>
  <c r="I1788" i="26"/>
  <c r="I1787" i="26"/>
  <c r="I1786" i="26"/>
  <c r="I1785" i="26"/>
  <c r="I1784" i="26"/>
  <c r="I1783" i="26"/>
  <c r="I1782" i="26"/>
  <c r="I1781" i="26"/>
  <c r="I1780" i="26"/>
  <c r="I1779" i="26"/>
  <c r="I1778" i="26"/>
  <c r="I1777" i="26"/>
  <c r="I1776" i="26"/>
  <c r="I1775" i="26"/>
  <c r="I1774" i="26"/>
  <c r="I1773" i="26"/>
  <c r="I1772" i="26"/>
  <c r="I1771" i="26"/>
  <c r="I1770" i="26"/>
  <c r="I1769" i="26"/>
  <c r="I1768" i="26"/>
  <c r="I1767" i="26"/>
  <c r="I1766" i="26"/>
  <c r="I1765" i="26"/>
  <c r="I1764" i="26"/>
  <c r="I1763" i="26"/>
  <c r="I1762" i="26"/>
  <c r="I1761" i="26"/>
  <c r="I1760" i="26"/>
  <c r="I1759" i="26"/>
  <c r="I1758" i="26"/>
  <c r="I1757" i="26"/>
  <c r="I1756" i="26"/>
  <c r="I1755" i="26"/>
  <c r="I1754" i="26"/>
  <c r="I1753" i="26"/>
  <c r="I1752" i="26"/>
  <c r="I1751" i="26"/>
  <c r="I1750" i="26"/>
  <c r="I1749" i="26"/>
  <c r="I1748" i="26"/>
  <c r="I1747" i="26"/>
  <c r="I1746" i="26"/>
  <c r="I1745" i="26"/>
  <c r="I1744" i="26"/>
  <c r="I1743" i="26"/>
  <c r="I1742" i="26"/>
  <c r="I1741" i="26"/>
  <c r="I1740" i="26"/>
  <c r="I1739" i="26"/>
  <c r="I1738" i="26"/>
  <c r="I1737" i="26"/>
  <c r="I1736" i="26"/>
  <c r="I1735" i="26"/>
  <c r="I1734" i="26"/>
  <c r="I1733" i="26"/>
  <c r="I1732" i="26"/>
  <c r="I1731" i="26"/>
  <c r="I1730" i="26"/>
  <c r="I1729" i="26"/>
  <c r="I1728" i="26"/>
  <c r="I1727" i="26"/>
  <c r="I1726" i="26"/>
  <c r="I1725" i="26"/>
  <c r="I1724" i="26"/>
  <c r="I1723" i="26"/>
  <c r="I1722" i="26"/>
  <c r="I1721" i="26"/>
  <c r="I1720" i="26"/>
  <c r="I1719" i="26"/>
  <c r="I1718" i="26"/>
  <c r="I1717" i="26"/>
  <c r="I1716" i="26"/>
  <c r="I1715" i="26"/>
  <c r="I1714" i="26"/>
  <c r="I1713" i="26"/>
  <c r="I1712" i="26"/>
  <c r="I1711" i="26"/>
  <c r="I1710" i="26"/>
  <c r="I1709" i="26"/>
  <c r="I1708" i="26"/>
  <c r="I1707" i="26"/>
  <c r="I1706" i="26"/>
  <c r="I1705" i="26"/>
  <c r="I1704" i="26"/>
  <c r="I1703" i="26"/>
  <c r="I1702" i="26"/>
  <c r="I1701" i="26"/>
  <c r="I1700" i="26"/>
  <c r="I1699" i="26"/>
  <c r="I1698" i="26"/>
  <c r="I1697" i="26"/>
  <c r="I1696" i="26"/>
  <c r="I1695" i="26"/>
  <c r="I1694" i="26"/>
  <c r="I1693" i="26"/>
  <c r="I1692" i="26"/>
  <c r="I1691" i="26"/>
  <c r="I1690" i="26"/>
  <c r="I1689" i="26"/>
  <c r="I1688" i="26"/>
  <c r="I1687" i="26"/>
  <c r="I1686" i="26"/>
  <c r="I1685" i="26"/>
  <c r="I1684" i="26"/>
  <c r="I1683" i="26"/>
  <c r="I1682" i="26"/>
  <c r="I1681" i="26"/>
  <c r="I1680" i="26"/>
  <c r="I1679" i="26"/>
  <c r="I1678" i="26"/>
  <c r="I1677" i="26"/>
  <c r="I1676" i="26"/>
  <c r="I1675" i="26"/>
  <c r="I1674" i="26"/>
  <c r="I1673" i="26"/>
  <c r="I1672" i="26"/>
  <c r="I1671" i="26"/>
  <c r="I1670" i="26"/>
  <c r="I1669" i="26"/>
  <c r="I1668" i="26"/>
  <c r="I1667" i="26"/>
  <c r="I1666" i="26"/>
  <c r="I1665" i="26"/>
  <c r="I1664" i="26"/>
  <c r="I1663" i="26"/>
  <c r="I1662" i="26"/>
  <c r="I1661" i="26"/>
  <c r="I1660" i="26"/>
  <c r="I1659" i="26"/>
  <c r="I1658" i="26"/>
  <c r="I1657" i="26"/>
  <c r="I1656" i="26"/>
  <c r="I1655" i="26"/>
  <c r="I1654" i="26"/>
  <c r="I1653" i="26"/>
  <c r="I1652" i="26"/>
  <c r="I1651" i="26"/>
  <c r="I1650" i="26"/>
  <c r="I1649" i="26"/>
  <c r="I1648" i="26"/>
  <c r="I1647" i="26"/>
  <c r="I1646" i="26"/>
  <c r="I1645" i="26"/>
  <c r="I1644" i="26"/>
  <c r="I1643" i="26"/>
  <c r="I1642" i="26"/>
  <c r="I1641" i="26"/>
  <c r="I1640" i="26"/>
  <c r="I1639" i="26"/>
  <c r="I1638" i="26"/>
  <c r="I1637" i="26"/>
  <c r="I1636" i="26"/>
  <c r="I1635" i="26"/>
  <c r="I1634" i="26"/>
  <c r="I1633" i="26"/>
  <c r="I1632" i="26"/>
  <c r="I1631" i="26"/>
  <c r="I1630" i="26"/>
  <c r="I1629" i="26"/>
  <c r="I1628" i="26"/>
  <c r="I1627" i="26"/>
  <c r="I1626" i="26"/>
  <c r="I1625" i="26"/>
  <c r="I1624" i="26"/>
  <c r="I1623" i="26"/>
  <c r="I1622" i="26"/>
  <c r="I1621" i="26"/>
  <c r="I1620" i="26"/>
  <c r="I1619" i="26"/>
  <c r="I1618" i="26"/>
  <c r="I1617" i="26"/>
  <c r="I1616" i="26"/>
  <c r="I1615" i="26"/>
  <c r="I1614" i="26"/>
  <c r="I1613" i="26"/>
  <c r="I1612" i="26"/>
  <c r="I1611" i="26"/>
  <c r="I1610" i="26"/>
  <c r="I1609" i="26"/>
  <c r="I1608" i="26"/>
  <c r="I1607" i="26"/>
  <c r="I1606" i="26"/>
  <c r="I1605" i="26"/>
  <c r="I1604" i="26"/>
  <c r="I1603" i="26"/>
  <c r="I1602" i="26"/>
  <c r="I1601" i="26"/>
  <c r="I1600" i="26"/>
  <c r="I1599" i="26"/>
  <c r="I1598" i="26"/>
  <c r="I1597" i="26"/>
  <c r="I1596" i="26"/>
  <c r="I1595" i="26"/>
  <c r="I1594" i="26"/>
  <c r="I1593" i="26"/>
  <c r="I1592" i="26"/>
  <c r="I1591" i="26"/>
  <c r="I1590" i="26"/>
  <c r="I1589" i="26"/>
  <c r="I1588" i="26"/>
  <c r="I1587" i="26"/>
  <c r="I1586" i="26"/>
  <c r="I1585" i="26"/>
  <c r="I1584" i="26"/>
  <c r="I1583" i="26"/>
  <c r="I1582" i="26"/>
  <c r="I1581" i="26"/>
  <c r="I1580" i="26"/>
  <c r="I1579" i="26"/>
  <c r="I1578" i="26"/>
  <c r="I1577" i="26"/>
  <c r="I1576" i="26"/>
  <c r="I1575" i="26"/>
  <c r="I1574" i="26"/>
  <c r="I1573" i="26"/>
  <c r="I1572" i="26"/>
  <c r="I1571" i="26"/>
  <c r="I1570" i="26"/>
  <c r="I1569" i="26"/>
  <c r="I1568" i="26"/>
  <c r="I1567" i="26"/>
  <c r="I1566" i="26"/>
  <c r="I1565" i="26"/>
  <c r="I1564" i="26"/>
  <c r="I1563" i="26"/>
  <c r="I1562" i="26"/>
  <c r="I1561" i="26"/>
  <c r="I1560" i="26"/>
  <c r="I1559" i="26"/>
  <c r="I1558" i="26"/>
  <c r="I1557" i="26"/>
  <c r="I1556" i="26"/>
  <c r="I1555" i="26"/>
  <c r="I1554" i="26"/>
  <c r="I1553" i="26"/>
  <c r="I1552" i="26"/>
  <c r="I1551" i="26"/>
  <c r="I1550" i="26"/>
  <c r="I1549" i="26"/>
  <c r="I1548" i="26"/>
  <c r="I1547" i="26"/>
  <c r="I1546" i="26"/>
  <c r="I1545" i="26"/>
  <c r="I1544" i="26"/>
  <c r="I1543" i="26"/>
  <c r="I1542" i="26"/>
  <c r="I1541" i="26"/>
  <c r="I1540" i="26"/>
  <c r="I1539" i="26"/>
  <c r="I1538" i="26"/>
  <c r="I1537" i="26"/>
  <c r="I1536" i="26"/>
  <c r="I1535" i="26"/>
  <c r="I1534" i="26"/>
  <c r="I1533" i="26"/>
  <c r="I1532" i="26"/>
  <c r="I1531" i="26"/>
  <c r="I1530" i="26"/>
  <c r="I1529" i="26"/>
  <c r="I1528" i="26"/>
  <c r="I1527" i="26"/>
  <c r="I1526" i="26"/>
  <c r="I1525" i="26"/>
  <c r="I1524" i="26"/>
  <c r="I1523" i="26"/>
  <c r="I1522" i="26"/>
  <c r="I1521" i="26"/>
  <c r="I1520" i="26"/>
  <c r="I1519" i="26"/>
  <c r="I1518" i="26"/>
  <c r="I1517" i="26"/>
  <c r="I1516" i="26"/>
  <c r="I1515" i="26"/>
  <c r="I1514" i="26"/>
  <c r="I1513" i="26"/>
  <c r="I1512" i="26"/>
  <c r="I1511" i="26"/>
  <c r="I1510" i="26"/>
  <c r="I1509" i="26"/>
  <c r="I1508" i="26"/>
  <c r="I1507" i="26"/>
  <c r="I1506" i="26"/>
  <c r="I1505" i="26"/>
  <c r="I1504" i="26"/>
  <c r="I1503" i="26"/>
  <c r="I1502" i="26"/>
  <c r="I1501" i="26"/>
  <c r="I1500" i="26"/>
  <c r="I1499" i="26"/>
  <c r="I1498" i="26"/>
  <c r="I1497" i="26"/>
  <c r="I1496" i="26"/>
  <c r="I1495" i="26"/>
  <c r="I1494" i="26"/>
  <c r="I1493" i="26"/>
  <c r="I1492" i="26"/>
  <c r="I1491" i="26"/>
  <c r="I1490" i="26"/>
  <c r="I1489" i="26"/>
  <c r="I1488" i="26"/>
  <c r="I1487" i="26"/>
  <c r="I1486" i="26"/>
  <c r="I1485" i="26"/>
  <c r="I1484" i="26"/>
  <c r="I1483" i="26"/>
  <c r="I1482" i="26"/>
  <c r="I1481" i="26"/>
  <c r="I1480" i="26"/>
  <c r="I1479" i="26"/>
  <c r="I1478" i="26"/>
  <c r="I1477" i="26"/>
  <c r="I1476" i="26"/>
  <c r="I1475" i="26"/>
  <c r="I1474" i="26"/>
  <c r="I1473" i="26"/>
  <c r="I1472" i="26"/>
  <c r="I1471" i="26"/>
  <c r="I1470" i="26"/>
  <c r="I1469" i="26"/>
  <c r="I1468" i="26"/>
  <c r="I1467" i="26"/>
  <c r="I1466" i="26"/>
  <c r="I1465" i="26"/>
  <c r="I1464" i="26"/>
  <c r="I1463" i="26"/>
  <c r="I1462" i="26"/>
  <c r="I1461" i="26"/>
  <c r="I1460" i="26"/>
  <c r="I1459" i="26"/>
  <c r="I1458" i="26"/>
  <c r="I1457" i="26"/>
  <c r="I1456" i="26"/>
  <c r="I1455" i="26"/>
  <c r="I1454" i="26"/>
  <c r="I1453" i="26"/>
  <c r="I1452" i="26"/>
  <c r="I1451" i="26"/>
  <c r="I1450" i="26"/>
  <c r="I1449" i="26"/>
  <c r="I1448" i="26"/>
  <c r="I1447" i="26"/>
  <c r="I1446" i="26"/>
  <c r="I1445" i="26"/>
  <c r="I1444" i="26"/>
  <c r="I1443" i="26"/>
  <c r="I1442" i="26"/>
  <c r="I1441" i="26"/>
  <c r="I1440" i="26"/>
  <c r="I1439" i="26"/>
  <c r="I1438" i="26"/>
  <c r="I1437" i="26"/>
  <c r="I1436" i="26"/>
  <c r="I1435" i="26"/>
  <c r="I1434" i="26"/>
  <c r="I1433" i="26"/>
  <c r="I1432" i="26"/>
  <c r="I1431" i="26"/>
  <c r="I1430" i="26"/>
  <c r="I1429" i="26"/>
  <c r="I1428" i="26"/>
  <c r="I1427" i="26"/>
  <c r="I1426" i="26"/>
  <c r="I1425" i="26"/>
  <c r="I1424" i="26"/>
  <c r="I1423" i="26"/>
  <c r="I1422" i="26"/>
  <c r="I1421" i="26"/>
  <c r="I1420" i="26"/>
  <c r="I1419" i="26"/>
  <c r="I1418" i="26"/>
  <c r="I1417" i="26"/>
  <c r="I1416" i="26"/>
  <c r="I1415" i="26"/>
  <c r="I1414" i="26"/>
  <c r="I1413" i="26"/>
  <c r="I1412" i="26"/>
  <c r="I1411" i="26"/>
  <c r="I1410" i="26"/>
  <c r="I1409" i="26"/>
  <c r="I1408" i="26"/>
  <c r="I1407" i="26"/>
  <c r="I1406" i="26"/>
  <c r="I1405" i="26"/>
  <c r="I1404" i="26"/>
  <c r="I1403" i="26"/>
  <c r="I1402" i="26"/>
  <c r="I1401" i="26"/>
  <c r="I1400" i="26"/>
  <c r="I1399" i="26"/>
  <c r="I1398" i="26"/>
  <c r="I1397" i="26"/>
  <c r="I1396" i="26"/>
  <c r="I1395" i="26"/>
  <c r="I1394" i="26"/>
  <c r="I1393" i="26"/>
  <c r="I1392" i="26"/>
  <c r="I1391" i="26"/>
  <c r="I1390" i="26"/>
  <c r="I1389" i="26"/>
  <c r="I1388" i="26"/>
  <c r="I1387" i="26"/>
  <c r="I1386" i="26"/>
  <c r="I1385" i="26"/>
  <c r="I1384" i="26"/>
  <c r="I1383" i="26"/>
  <c r="I1382" i="26"/>
  <c r="I1381" i="26"/>
  <c r="I1380" i="26"/>
  <c r="I1379" i="26"/>
  <c r="I1378" i="26"/>
  <c r="I1377" i="26"/>
  <c r="I1376" i="26"/>
  <c r="I1375" i="26"/>
  <c r="I1374" i="26"/>
  <c r="I1373" i="26"/>
  <c r="I1372" i="26"/>
  <c r="I1371" i="26"/>
  <c r="I1370" i="26"/>
  <c r="I1369" i="26"/>
  <c r="I1368" i="26"/>
  <c r="I1367" i="26"/>
  <c r="I1366" i="26"/>
  <c r="I1365" i="26"/>
  <c r="I1364" i="26"/>
  <c r="I1363" i="26"/>
  <c r="I1362" i="26"/>
  <c r="I1361" i="26"/>
  <c r="I1360" i="26"/>
  <c r="I1359" i="26"/>
  <c r="I1358" i="26"/>
  <c r="I1357" i="26"/>
  <c r="I1356" i="26"/>
  <c r="I1355" i="26"/>
  <c r="I1354" i="26"/>
  <c r="I1353" i="26"/>
  <c r="I1352" i="26"/>
  <c r="I1351" i="26"/>
  <c r="I1350" i="26"/>
  <c r="I1349" i="26"/>
  <c r="I1348" i="26"/>
  <c r="I1347" i="26"/>
  <c r="I1346" i="26"/>
  <c r="I1345" i="26"/>
  <c r="I1344" i="26"/>
  <c r="I1343" i="26"/>
  <c r="I1342" i="26"/>
  <c r="I1341" i="26"/>
  <c r="I1340" i="26"/>
  <c r="I1339" i="26"/>
  <c r="I1338" i="26"/>
  <c r="I1337" i="26"/>
  <c r="I1336" i="26"/>
  <c r="I1335" i="26"/>
  <c r="I1334" i="26"/>
  <c r="I1333" i="26"/>
  <c r="I1332" i="26"/>
  <c r="I1331" i="26"/>
  <c r="I1330" i="26"/>
  <c r="I1329" i="26"/>
  <c r="I1328" i="26"/>
  <c r="I1327" i="26"/>
  <c r="I1326" i="26"/>
  <c r="I1325" i="26"/>
  <c r="I1324" i="26"/>
  <c r="I1323" i="26"/>
  <c r="I1322" i="26"/>
  <c r="I1321" i="26"/>
  <c r="I1320" i="26"/>
  <c r="I1319" i="26"/>
  <c r="I1318" i="26"/>
  <c r="I1317" i="26"/>
  <c r="I1316" i="26"/>
  <c r="I1315" i="26"/>
  <c r="I1314" i="26"/>
  <c r="I1313" i="26"/>
  <c r="I1312" i="26"/>
  <c r="I1311" i="26"/>
  <c r="I1310" i="26"/>
  <c r="I1309" i="26"/>
  <c r="I1308" i="26"/>
  <c r="I1307" i="26"/>
  <c r="I1306" i="26"/>
  <c r="I1305" i="26"/>
  <c r="I1304" i="26"/>
  <c r="I1303" i="26"/>
  <c r="I1302" i="26"/>
  <c r="I1301" i="26"/>
  <c r="I1300" i="26"/>
  <c r="I1299" i="26"/>
  <c r="I1298" i="26"/>
  <c r="I1297" i="26"/>
  <c r="I1296" i="26"/>
  <c r="I1295" i="26"/>
  <c r="I1294" i="26"/>
  <c r="I1293" i="26"/>
  <c r="I1292" i="26"/>
  <c r="I1291" i="26"/>
  <c r="I1290" i="26"/>
  <c r="I1289" i="26"/>
  <c r="I1288" i="26"/>
  <c r="I1287" i="26"/>
  <c r="I1286" i="26"/>
  <c r="I1285" i="26"/>
  <c r="I1284" i="26"/>
  <c r="I1283" i="26"/>
  <c r="I1282" i="26"/>
  <c r="I1281" i="26"/>
  <c r="I1280" i="26"/>
  <c r="I1279" i="26"/>
  <c r="I1278" i="26"/>
  <c r="I1277" i="26"/>
  <c r="I1276" i="26"/>
  <c r="I1275" i="26"/>
  <c r="I1274" i="26"/>
  <c r="I1273" i="26"/>
  <c r="I1272" i="26"/>
  <c r="I1271" i="26"/>
  <c r="I1270" i="26"/>
  <c r="I1269" i="26"/>
  <c r="I1268" i="26"/>
  <c r="I1267" i="26"/>
  <c r="I1266" i="26"/>
  <c r="I1265" i="26"/>
  <c r="I1264" i="26"/>
  <c r="I1263" i="26"/>
  <c r="I1262" i="26"/>
  <c r="I1261" i="26"/>
  <c r="I1260" i="26"/>
  <c r="I1259" i="26"/>
  <c r="I1258" i="26"/>
  <c r="I1257" i="26"/>
  <c r="I1256" i="26"/>
  <c r="I1255" i="26"/>
  <c r="I1254" i="26"/>
  <c r="I1253" i="26"/>
  <c r="I1252" i="26"/>
  <c r="I1251" i="26"/>
  <c r="I1250" i="26"/>
  <c r="I1249" i="26"/>
  <c r="I1248" i="26"/>
  <c r="I1247" i="26"/>
  <c r="I1246" i="26"/>
  <c r="I1245" i="26"/>
  <c r="I1244" i="26"/>
  <c r="I1243" i="26"/>
  <c r="I1242" i="26"/>
  <c r="I1241" i="26"/>
  <c r="I1240" i="26"/>
  <c r="I1239" i="26"/>
  <c r="I1238" i="26"/>
  <c r="I1237" i="26"/>
  <c r="I1236" i="26"/>
  <c r="I1235" i="26"/>
  <c r="I1234" i="26"/>
  <c r="I1233" i="26"/>
  <c r="I1232" i="26"/>
  <c r="I1231" i="26"/>
  <c r="I1230" i="26"/>
  <c r="I1229" i="26"/>
  <c r="I1228" i="26"/>
  <c r="I1227" i="26"/>
  <c r="I1226" i="26"/>
  <c r="I1225" i="26"/>
  <c r="I1224" i="26"/>
  <c r="I1223" i="26"/>
  <c r="I1222" i="26"/>
  <c r="I1221" i="26"/>
  <c r="I1220" i="26"/>
  <c r="I1219" i="26"/>
  <c r="I1218" i="26"/>
  <c r="I1217" i="26"/>
  <c r="I1216" i="26"/>
  <c r="I1215" i="26"/>
  <c r="I1214" i="26"/>
  <c r="I1213" i="26"/>
  <c r="I1212" i="26"/>
  <c r="I1211" i="26"/>
  <c r="I1210" i="26"/>
  <c r="I1209" i="26"/>
  <c r="I1208" i="26"/>
  <c r="I1207" i="26"/>
  <c r="I1206" i="26"/>
  <c r="I1205" i="26"/>
  <c r="I1204" i="26"/>
  <c r="I1203" i="26"/>
  <c r="I1202" i="26"/>
  <c r="I1201" i="26"/>
  <c r="I1200" i="26"/>
  <c r="I1199" i="26"/>
  <c r="I1198" i="26"/>
  <c r="I1197" i="26"/>
  <c r="I1196" i="26"/>
  <c r="I1195" i="26"/>
  <c r="I1194" i="26"/>
  <c r="I1193" i="26"/>
  <c r="I1192" i="26"/>
  <c r="I1191" i="26"/>
  <c r="I1190" i="26"/>
  <c r="I1189" i="26"/>
  <c r="I1188" i="26"/>
  <c r="I1187" i="26"/>
  <c r="I1186" i="26"/>
  <c r="I1185" i="26"/>
  <c r="I1184" i="26"/>
  <c r="I1183" i="26"/>
  <c r="I1182" i="26"/>
  <c r="I1181" i="26"/>
  <c r="I1180" i="26"/>
  <c r="I1179" i="26"/>
  <c r="I1178" i="26"/>
  <c r="I1177" i="26"/>
  <c r="I1176" i="26"/>
  <c r="I1175" i="26"/>
  <c r="I1174" i="26"/>
  <c r="I1173" i="26"/>
  <c r="I1172" i="26"/>
  <c r="I1171" i="26"/>
  <c r="I1170" i="26"/>
  <c r="I1169" i="26"/>
  <c r="I1168" i="26"/>
  <c r="I1167" i="26"/>
  <c r="I1166" i="26"/>
  <c r="I1165" i="26"/>
  <c r="I1164" i="26"/>
  <c r="I1163" i="26"/>
  <c r="I1162" i="26"/>
  <c r="I1161" i="26"/>
  <c r="I1160" i="26"/>
  <c r="I1159" i="26"/>
  <c r="I1158" i="26"/>
  <c r="I1157" i="26"/>
  <c r="I1156" i="26"/>
  <c r="I1155" i="26"/>
  <c r="I1154" i="26"/>
  <c r="I1153" i="26"/>
  <c r="I1152" i="26"/>
  <c r="I1151" i="26"/>
  <c r="I1150" i="26"/>
  <c r="I1149" i="26"/>
  <c r="I1148" i="26"/>
  <c r="I1147" i="26"/>
  <c r="I1146" i="26"/>
  <c r="I1145" i="26"/>
  <c r="I1144" i="26"/>
  <c r="I1143" i="26"/>
  <c r="I1142" i="26"/>
  <c r="I1141" i="26"/>
  <c r="I1140" i="26"/>
  <c r="I1139" i="26"/>
  <c r="I1138" i="26"/>
  <c r="I1137" i="26"/>
  <c r="I1136" i="26"/>
  <c r="I1135" i="26"/>
  <c r="I1134" i="26"/>
  <c r="I1133" i="26"/>
  <c r="I1132" i="26"/>
  <c r="I1131" i="26"/>
  <c r="I1130" i="26"/>
  <c r="I1129" i="26"/>
  <c r="I1128" i="26"/>
  <c r="I1127" i="26"/>
  <c r="I1126" i="26"/>
  <c r="I1125" i="26"/>
  <c r="I1124" i="26"/>
  <c r="I1123" i="26"/>
  <c r="I1122" i="26"/>
  <c r="I1121" i="26"/>
  <c r="I1120" i="26"/>
  <c r="I1119" i="26"/>
  <c r="I1118" i="26"/>
  <c r="I1117" i="26"/>
  <c r="I1116" i="26"/>
  <c r="I1115" i="26"/>
  <c r="I1114" i="26"/>
  <c r="I1113" i="26"/>
  <c r="I1112" i="26"/>
  <c r="I1111" i="26"/>
  <c r="I1110" i="26"/>
  <c r="I1109" i="26"/>
  <c r="I1108" i="26"/>
  <c r="I1107" i="26"/>
  <c r="I1106" i="26"/>
  <c r="I1105" i="26"/>
  <c r="I1104" i="26"/>
  <c r="I1103" i="26"/>
  <c r="I1102" i="26"/>
  <c r="I1101" i="26"/>
  <c r="I1100" i="26"/>
  <c r="I1099" i="26"/>
  <c r="I1098" i="26"/>
  <c r="I1097" i="26"/>
  <c r="I1096" i="26"/>
  <c r="I1095" i="26"/>
  <c r="I1094" i="26"/>
  <c r="I1093" i="26"/>
  <c r="I1092" i="26"/>
  <c r="I1091" i="26"/>
  <c r="I1090" i="26"/>
  <c r="I1089" i="26"/>
  <c r="I1088" i="26"/>
  <c r="I1087" i="26"/>
  <c r="I1086" i="26"/>
  <c r="I1085" i="26"/>
  <c r="I1084" i="26"/>
  <c r="I1083" i="26"/>
  <c r="I1082" i="26"/>
  <c r="I1081" i="26"/>
  <c r="I1080" i="26"/>
  <c r="I1079" i="26"/>
  <c r="I1078" i="26"/>
  <c r="I1077" i="26"/>
  <c r="I1076" i="26"/>
  <c r="I1075" i="26"/>
  <c r="I1074" i="26"/>
  <c r="I1073" i="26"/>
  <c r="I1072" i="26"/>
  <c r="I1071" i="26"/>
  <c r="I1070" i="26"/>
  <c r="I1069" i="26"/>
  <c r="I1068" i="26"/>
  <c r="I1067" i="26"/>
  <c r="I1066" i="26"/>
  <c r="I1065" i="26"/>
  <c r="I1064" i="26"/>
  <c r="I1063" i="26"/>
  <c r="I1062" i="26"/>
  <c r="I1061" i="26"/>
  <c r="I1060" i="26"/>
  <c r="I1059" i="26"/>
  <c r="I1058" i="26"/>
  <c r="I1057" i="26"/>
  <c r="I1056" i="26"/>
  <c r="I1055" i="26"/>
  <c r="I1054" i="26"/>
  <c r="I1053" i="26"/>
  <c r="I1052" i="26"/>
  <c r="I1051" i="26"/>
  <c r="I1050" i="26"/>
  <c r="I1049" i="26"/>
  <c r="I1048" i="26"/>
  <c r="I1047" i="26"/>
  <c r="I1046" i="26"/>
  <c r="I1045" i="26"/>
  <c r="I1044" i="26"/>
  <c r="I1043" i="26"/>
  <c r="I1042" i="26"/>
  <c r="I1041" i="26"/>
  <c r="I1040" i="26"/>
  <c r="I1039" i="26"/>
  <c r="I1038" i="26"/>
  <c r="I1037" i="26"/>
  <c r="I1036" i="26"/>
  <c r="I1035" i="26"/>
  <c r="I1034" i="26"/>
  <c r="I1033" i="26"/>
  <c r="I1032" i="26"/>
  <c r="I1031" i="26"/>
  <c r="I1030" i="26"/>
  <c r="I1029" i="26"/>
  <c r="I1028" i="26"/>
  <c r="I1027" i="26"/>
  <c r="I1026" i="26"/>
  <c r="I1025" i="26"/>
  <c r="I1024" i="26"/>
  <c r="I1023" i="26"/>
  <c r="I1022" i="26"/>
  <c r="I1021" i="26"/>
  <c r="I1020" i="26"/>
  <c r="I1019" i="26"/>
  <c r="I1018" i="26"/>
  <c r="I1017" i="26"/>
  <c r="I1016" i="26"/>
  <c r="I1015" i="26"/>
  <c r="I1014" i="26"/>
  <c r="I1013" i="26"/>
  <c r="I1012" i="26"/>
  <c r="I1011" i="26"/>
  <c r="I1010" i="26"/>
  <c r="I1009" i="26"/>
  <c r="I1008" i="26"/>
  <c r="I1007" i="26"/>
  <c r="I1006" i="26"/>
  <c r="I1005" i="26"/>
  <c r="I1004" i="26"/>
  <c r="I1003" i="26"/>
  <c r="I1002" i="26"/>
  <c r="I1001" i="26"/>
  <c r="I1000" i="26"/>
  <c r="I999" i="26"/>
  <c r="I998" i="26"/>
  <c r="I997" i="26"/>
  <c r="I996" i="26"/>
  <c r="I995" i="26"/>
  <c r="I994" i="26"/>
  <c r="I993" i="26"/>
  <c r="I992" i="26"/>
  <c r="I991" i="26"/>
  <c r="I990" i="26"/>
  <c r="I989" i="26"/>
  <c r="I988" i="26"/>
  <c r="I987" i="26"/>
  <c r="I986" i="26"/>
  <c r="I985" i="26"/>
  <c r="I984" i="26"/>
  <c r="I983" i="26"/>
  <c r="I982" i="26"/>
  <c r="I981" i="26"/>
  <c r="I980" i="26"/>
  <c r="I979" i="26"/>
  <c r="I978" i="26"/>
  <c r="I977" i="26"/>
  <c r="I976" i="26"/>
  <c r="I975" i="26"/>
  <c r="I974" i="26"/>
  <c r="I973" i="26"/>
  <c r="I972" i="26"/>
  <c r="I971" i="26"/>
  <c r="I970" i="26"/>
  <c r="I969" i="26"/>
  <c r="I968" i="26"/>
  <c r="I967" i="26"/>
  <c r="I966" i="26"/>
  <c r="I965" i="26"/>
  <c r="I964" i="26"/>
  <c r="I963" i="26"/>
  <c r="I962" i="26"/>
  <c r="I961" i="26"/>
  <c r="I960" i="26"/>
  <c r="I959" i="26"/>
  <c r="I958" i="26"/>
  <c r="I957" i="26"/>
  <c r="I956" i="26"/>
  <c r="I955" i="26"/>
  <c r="I954" i="26"/>
  <c r="I953" i="26"/>
  <c r="I952" i="26"/>
  <c r="I951" i="26"/>
  <c r="I950" i="26"/>
  <c r="I949" i="26"/>
  <c r="I948" i="26"/>
  <c r="I947" i="26"/>
  <c r="I946" i="26"/>
  <c r="I945" i="26"/>
  <c r="I944" i="26"/>
  <c r="I943" i="26"/>
  <c r="I942" i="26"/>
  <c r="I941" i="26"/>
  <c r="I940" i="26"/>
  <c r="I939" i="26"/>
  <c r="I938" i="26"/>
  <c r="I937" i="26"/>
  <c r="I936" i="26"/>
  <c r="I935" i="26"/>
  <c r="I934" i="26"/>
  <c r="I933" i="26"/>
  <c r="I932" i="26"/>
  <c r="I931" i="26"/>
  <c r="I930" i="26"/>
  <c r="I929" i="26"/>
  <c r="I928" i="26"/>
  <c r="I927" i="26"/>
  <c r="I926" i="26"/>
  <c r="I925" i="26"/>
  <c r="I924" i="26"/>
  <c r="I923" i="26"/>
  <c r="I922" i="26"/>
  <c r="I921" i="26"/>
  <c r="I920" i="26"/>
  <c r="I919" i="26"/>
  <c r="I918" i="26"/>
  <c r="I917" i="26"/>
  <c r="I916" i="26"/>
  <c r="I915" i="26"/>
  <c r="I914" i="26"/>
  <c r="I913" i="26"/>
  <c r="I912" i="26"/>
  <c r="I911" i="26"/>
  <c r="I910" i="26"/>
  <c r="I909" i="26"/>
  <c r="I908" i="26"/>
  <c r="I907" i="26"/>
  <c r="I906" i="26"/>
  <c r="I905" i="26"/>
  <c r="I904" i="26"/>
  <c r="I903" i="26"/>
  <c r="I902" i="26"/>
  <c r="I901" i="26"/>
  <c r="I900" i="26"/>
  <c r="I899" i="26"/>
  <c r="I898" i="26"/>
  <c r="I897" i="26"/>
  <c r="I896" i="26"/>
  <c r="I895" i="26"/>
  <c r="I894" i="26"/>
  <c r="I893" i="26"/>
  <c r="I892" i="26"/>
  <c r="I891" i="26"/>
  <c r="I890" i="26"/>
  <c r="I889" i="26"/>
  <c r="I888" i="26"/>
  <c r="I887" i="26"/>
  <c r="I886" i="26"/>
  <c r="I885" i="26"/>
  <c r="I884" i="26"/>
  <c r="I883" i="26"/>
  <c r="I882" i="26"/>
  <c r="I881" i="26"/>
  <c r="I880" i="26"/>
  <c r="I879" i="26"/>
  <c r="I878" i="26"/>
  <c r="I877" i="26"/>
  <c r="I876" i="26"/>
  <c r="I875" i="26"/>
  <c r="I874" i="26"/>
  <c r="I873" i="26"/>
  <c r="I872" i="26"/>
  <c r="I871" i="26"/>
  <c r="I870" i="26"/>
  <c r="I869" i="26"/>
  <c r="I868" i="26"/>
  <c r="I867" i="26"/>
  <c r="I866" i="26"/>
  <c r="I865" i="26"/>
  <c r="I864" i="26"/>
  <c r="I863" i="26"/>
  <c r="I862" i="26"/>
  <c r="I861" i="26"/>
  <c r="I860" i="26"/>
  <c r="I859" i="26"/>
  <c r="I858" i="26"/>
  <c r="I857" i="26"/>
  <c r="I856" i="26"/>
  <c r="I855" i="26"/>
  <c r="I854" i="26"/>
  <c r="I853" i="26"/>
  <c r="I852" i="26"/>
  <c r="I851" i="26"/>
  <c r="I850" i="26"/>
  <c r="I849" i="26"/>
  <c r="I848" i="26"/>
  <c r="I847" i="26"/>
  <c r="I846" i="26"/>
  <c r="I845" i="26"/>
  <c r="I844" i="26"/>
  <c r="I843" i="26"/>
  <c r="I842" i="26"/>
  <c r="I841" i="26"/>
  <c r="I840" i="26"/>
  <c r="I839" i="26"/>
  <c r="I838" i="26"/>
  <c r="I837" i="26"/>
  <c r="I836" i="26"/>
  <c r="I835" i="26"/>
  <c r="I834" i="26"/>
  <c r="I833" i="26"/>
  <c r="I832" i="26"/>
  <c r="I831" i="26"/>
  <c r="I830" i="26"/>
  <c r="I829" i="26"/>
  <c r="I828" i="26"/>
  <c r="I827" i="26"/>
  <c r="I826" i="26"/>
  <c r="I825" i="26"/>
  <c r="I824" i="26"/>
  <c r="I823" i="26"/>
  <c r="I822" i="26"/>
  <c r="I821" i="26"/>
  <c r="I820" i="26"/>
  <c r="I819" i="26"/>
  <c r="I818" i="26"/>
  <c r="I817" i="26"/>
  <c r="I816" i="26"/>
  <c r="I815" i="26"/>
  <c r="I814" i="26"/>
  <c r="I813" i="26"/>
  <c r="I812" i="26"/>
  <c r="I811" i="26"/>
  <c r="I810" i="26"/>
  <c r="I809" i="26"/>
  <c r="I808" i="26"/>
  <c r="I807" i="26"/>
  <c r="I806" i="26"/>
  <c r="I805" i="26"/>
  <c r="I804" i="26"/>
  <c r="I803" i="26"/>
  <c r="I802" i="26"/>
  <c r="I801" i="26"/>
  <c r="I800" i="26"/>
  <c r="I799" i="26"/>
  <c r="I798" i="26"/>
  <c r="I797" i="26"/>
  <c r="I796" i="26"/>
  <c r="I795" i="26"/>
  <c r="I794" i="26"/>
  <c r="I793" i="26"/>
  <c r="I792" i="26"/>
  <c r="I791" i="26"/>
  <c r="I790" i="26"/>
  <c r="I789" i="26"/>
  <c r="I788" i="26"/>
  <c r="I787" i="26"/>
  <c r="I786" i="26"/>
  <c r="I785" i="26"/>
  <c r="I784" i="26"/>
  <c r="I783" i="26"/>
  <c r="I782" i="26"/>
  <c r="I781" i="26"/>
  <c r="I780" i="26"/>
  <c r="I779" i="26"/>
  <c r="I778" i="26"/>
  <c r="I777" i="26"/>
  <c r="I776" i="26"/>
  <c r="I775" i="26"/>
  <c r="I774" i="26"/>
  <c r="I773" i="26"/>
  <c r="I772" i="26"/>
  <c r="I771" i="26"/>
  <c r="I770" i="26"/>
  <c r="I769" i="26"/>
  <c r="I768" i="26"/>
  <c r="I767" i="26"/>
  <c r="I766" i="26"/>
  <c r="I765" i="26"/>
  <c r="I764" i="26"/>
  <c r="I763" i="26"/>
  <c r="I762" i="26"/>
  <c r="I761" i="26"/>
  <c r="I760" i="26"/>
  <c r="I759" i="26"/>
  <c r="I758" i="26"/>
  <c r="I757" i="26"/>
  <c r="I756" i="26"/>
  <c r="I755" i="26"/>
  <c r="I754" i="26"/>
  <c r="I753" i="26"/>
  <c r="I752" i="26"/>
  <c r="I751" i="26"/>
  <c r="I750" i="26"/>
  <c r="I749" i="26"/>
  <c r="I748" i="26"/>
  <c r="I747" i="26"/>
  <c r="I746" i="26"/>
  <c r="I745" i="26"/>
  <c r="I744" i="26"/>
  <c r="I743" i="26"/>
  <c r="I742" i="26"/>
  <c r="I741" i="26"/>
  <c r="I740" i="26"/>
  <c r="I739" i="26"/>
  <c r="I738" i="26"/>
  <c r="I737" i="26"/>
  <c r="I736" i="26"/>
  <c r="I735" i="26"/>
  <c r="I734" i="26"/>
  <c r="I733" i="26"/>
  <c r="I732" i="26"/>
  <c r="I731" i="26"/>
  <c r="I730" i="26"/>
  <c r="I729" i="26"/>
  <c r="I728" i="26"/>
  <c r="I727" i="26"/>
  <c r="I726" i="26"/>
  <c r="I725" i="26"/>
  <c r="I724" i="26"/>
  <c r="I723" i="26"/>
  <c r="I722" i="26"/>
  <c r="I721" i="26"/>
  <c r="I720" i="26"/>
  <c r="I719" i="26"/>
  <c r="I718" i="26"/>
  <c r="I717" i="26"/>
  <c r="I716" i="26"/>
  <c r="I715" i="26"/>
  <c r="I714" i="26"/>
  <c r="I713" i="26"/>
  <c r="I712" i="26"/>
  <c r="I711" i="26"/>
  <c r="I710" i="26"/>
  <c r="I709" i="26"/>
  <c r="I708" i="26"/>
  <c r="I707" i="26"/>
  <c r="I706" i="26"/>
  <c r="I705" i="26"/>
  <c r="I704" i="26"/>
  <c r="I703" i="26"/>
  <c r="I702" i="26"/>
  <c r="I701" i="26"/>
  <c r="I700" i="26"/>
  <c r="I699" i="26"/>
  <c r="I698" i="26"/>
  <c r="I697" i="26"/>
  <c r="I696" i="26"/>
  <c r="I695" i="26"/>
  <c r="I694" i="26"/>
  <c r="I693" i="26"/>
  <c r="I692" i="26"/>
  <c r="I691" i="26"/>
  <c r="I690" i="26"/>
  <c r="I689" i="26"/>
  <c r="I688" i="26"/>
  <c r="I687" i="26"/>
  <c r="I686" i="26"/>
  <c r="I685" i="26"/>
  <c r="I684" i="26"/>
  <c r="I683" i="26"/>
  <c r="I682" i="26"/>
  <c r="I681" i="26"/>
  <c r="I680" i="26"/>
  <c r="I679" i="26"/>
  <c r="I678" i="26"/>
  <c r="I677" i="26"/>
  <c r="I676" i="26"/>
  <c r="I675" i="26"/>
  <c r="I674" i="26"/>
  <c r="I673" i="26"/>
  <c r="I672" i="26"/>
  <c r="I671" i="26"/>
  <c r="I670" i="26"/>
  <c r="I669" i="26"/>
  <c r="I668" i="26"/>
  <c r="I667" i="26"/>
  <c r="I666" i="26"/>
  <c r="I665" i="26"/>
  <c r="I664" i="26"/>
  <c r="I663" i="26"/>
  <c r="I662" i="26"/>
  <c r="I661" i="26"/>
  <c r="I660" i="26"/>
  <c r="I659" i="26"/>
  <c r="I658" i="26"/>
  <c r="I657" i="26"/>
  <c r="I656" i="26"/>
  <c r="I655" i="26"/>
  <c r="I654" i="26"/>
  <c r="I653" i="26"/>
  <c r="I652" i="26"/>
  <c r="I651" i="26"/>
  <c r="I650" i="26"/>
  <c r="I649" i="26"/>
  <c r="I648" i="26"/>
  <c r="I647" i="26"/>
  <c r="I646" i="26"/>
  <c r="I645" i="26"/>
  <c r="I644" i="26"/>
  <c r="I643" i="26"/>
  <c r="I642" i="26"/>
  <c r="I641" i="26"/>
  <c r="I640" i="26"/>
  <c r="I639" i="26"/>
  <c r="I638" i="26"/>
  <c r="I637" i="26"/>
  <c r="I636" i="26"/>
  <c r="I635" i="26"/>
  <c r="I634" i="26"/>
  <c r="I633" i="26"/>
  <c r="I632" i="26"/>
  <c r="I631" i="26"/>
  <c r="I630" i="26"/>
  <c r="I629" i="26"/>
  <c r="I628" i="26"/>
  <c r="I627" i="26"/>
  <c r="I626" i="26"/>
  <c r="I625" i="26"/>
  <c r="I624" i="26"/>
  <c r="I623" i="26"/>
  <c r="I622" i="26"/>
  <c r="I621" i="26"/>
  <c r="I620" i="26"/>
  <c r="I619" i="26"/>
  <c r="I618" i="26"/>
  <c r="I617" i="26"/>
  <c r="I616" i="26"/>
  <c r="I615" i="26"/>
  <c r="I614" i="26"/>
  <c r="I613" i="26"/>
  <c r="I612" i="26"/>
  <c r="I611" i="26"/>
  <c r="I610" i="26"/>
  <c r="I609" i="26"/>
  <c r="I608" i="26"/>
  <c r="I607" i="26"/>
  <c r="I606" i="26"/>
  <c r="I605" i="26"/>
  <c r="I604" i="26"/>
  <c r="I603" i="26"/>
  <c r="I602" i="26"/>
  <c r="I601" i="26"/>
  <c r="I600" i="26"/>
  <c r="I599" i="26"/>
  <c r="I598" i="26"/>
  <c r="I597" i="26"/>
  <c r="I596" i="26"/>
  <c r="I595" i="26"/>
  <c r="I594" i="26"/>
  <c r="I593" i="26"/>
  <c r="I592" i="26"/>
  <c r="I591" i="26"/>
  <c r="I590" i="26"/>
  <c r="I589" i="26"/>
  <c r="I588" i="26"/>
  <c r="I587" i="26"/>
  <c r="I586" i="26"/>
  <c r="I585" i="26"/>
  <c r="I584" i="26"/>
  <c r="I583" i="26"/>
  <c r="I582" i="26"/>
  <c r="I581" i="26"/>
  <c r="I580" i="26"/>
  <c r="I579" i="26"/>
  <c r="I578" i="26"/>
  <c r="I577" i="26"/>
  <c r="I576" i="26"/>
  <c r="I575" i="26"/>
  <c r="I574" i="26"/>
  <c r="I573" i="26"/>
  <c r="I572" i="26"/>
  <c r="I571" i="26"/>
  <c r="I570" i="26"/>
  <c r="I569" i="26"/>
  <c r="I568" i="26"/>
  <c r="I567" i="26"/>
  <c r="I566" i="26"/>
  <c r="I565" i="26"/>
  <c r="I564" i="26"/>
  <c r="I563" i="26"/>
  <c r="I562" i="26"/>
  <c r="I561" i="26"/>
  <c r="I560" i="26"/>
  <c r="I559" i="26"/>
  <c r="I558" i="26"/>
  <c r="I557" i="26"/>
  <c r="I556" i="26"/>
  <c r="I555" i="26"/>
  <c r="I554" i="26"/>
  <c r="I553" i="26"/>
  <c r="I552" i="26"/>
  <c r="I551" i="26"/>
  <c r="I550" i="26"/>
  <c r="I549" i="26"/>
  <c r="I548" i="26"/>
  <c r="I547" i="26"/>
  <c r="I546" i="26"/>
  <c r="I545" i="26"/>
  <c r="I544" i="26"/>
  <c r="I543" i="26"/>
  <c r="I542" i="26"/>
  <c r="I541" i="26"/>
  <c r="I540" i="26"/>
  <c r="I539" i="26"/>
  <c r="I538" i="26"/>
  <c r="I537" i="26"/>
  <c r="I536" i="26"/>
  <c r="I535" i="26"/>
  <c r="I534" i="26"/>
  <c r="I533" i="26"/>
  <c r="I532" i="26"/>
  <c r="I531" i="26"/>
  <c r="I530" i="26"/>
  <c r="I529" i="26"/>
  <c r="I528" i="26"/>
  <c r="I527" i="26"/>
  <c r="I526" i="26"/>
  <c r="I525" i="26"/>
  <c r="I524" i="26"/>
  <c r="I523" i="26"/>
  <c r="I522" i="26"/>
  <c r="I521" i="26"/>
  <c r="I520" i="26"/>
  <c r="I519" i="26"/>
  <c r="I518" i="26"/>
  <c r="I517" i="26"/>
  <c r="I516" i="26"/>
  <c r="I515" i="26"/>
  <c r="I514" i="26"/>
  <c r="I513" i="26"/>
  <c r="I512" i="26"/>
  <c r="I511" i="26"/>
  <c r="I510" i="26"/>
  <c r="I509" i="26"/>
  <c r="I508" i="26"/>
  <c r="I507" i="26"/>
  <c r="I506" i="26"/>
  <c r="I505" i="26"/>
  <c r="I504" i="26"/>
  <c r="I503" i="26"/>
  <c r="I502" i="26"/>
  <c r="I501" i="26"/>
  <c r="I500" i="26"/>
  <c r="I499" i="26"/>
  <c r="I498" i="26"/>
  <c r="I497" i="26"/>
  <c r="I496" i="26"/>
  <c r="I495" i="26"/>
  <c r="I494" i="26"/>
  <c r="I493" i="26"/>
  <c r="I492" i="26"/>
  <c r="I491" i="26"/>
  <c r="I490" i="26"/>
  <c r="I489" i="26"/>
  <c r="I488" i="26"/>
  <c r="I487" i="26"/>
  <c r="I486" i="26"/>
  <c r="I485" i="26"/>
  <c r="I484" i="26"/>
  <c r="I483" i="26"/>
  <c r="I482" i="26"/>
  <c r="I481" i="26"/>
  <c r="I480" i="26"/>
  <c r="I479" i="26"/>
  <c r="I478" i="26"/>
  <c r="I477" i="26"/>
  <c r="I476" i="26"/>
  <c r="I475" i="26"/>
  <c r="I474" i="26"/>
  <c r="I473" i="26"/>
  <c r="I472" i="26"/>
  <c r="I471" i="26"/>
  <c r="I470" i="26"/>
  <c r="I469" i="26"/>
  <c r="I468" i="26"/>
  <c r="I467" i="26"/>
  <c r="I466" i="26"/>
  <c r="I465" i="26"/>
  <c r="I464" i="26"/>
  <c r="I463" i="26"/>
  <c r="I462" i="26"/>
  <c r="I461" i="26"/>
  <c r="I460" i="26"/>
  <c r="I459" i="26"/>
  <c r="I458" i="26"/>
  <c r="I457" i="26"/>
  <c r="I456" i="26"/>
  <c r="I455" i="26"/>
  <c r="I454" i="26"/>
  <c r="I453" i="26"/>
  <c r="I452" i="26"/>
  <c r="I451" i="26"/>
  <c r="I450" i="26"/>
  <c r="I449" i="26"/>
  <c r="I448" i="26"/>
  <c r="I447" i="26"/>
  <c r="I446" i="26"/>
  <c r="I445" i="26"/>
  <c r="I444" i="26"/>
  <c r="I443" i="26"/>
  <c r="I442" i="26"/>
  <c r="I441" i="26"/>
  <c r="I440" i="26"/>
  <c r="I439" i="26"/>
  <c r="I438" i="26"/>
  <c r="I437" i="26"/>
  <c r="I436" i="26"/>
  <c r="I435" i="26"/>
  <c r="I434" i="26"/>
  <c r="I433" i="26"/>
  <c r="I432" i="26"/>
  <c r="I431" i="26"/>
  <c r="I430" i="26"/>
  <c r="I429" i="26"/>
  <c r="I428" i="26"/>
  <c r="I427" i="26"/>
  <c r="I426" i="26"/>
  <c r="I425" i="26"/>
  <c r="I424" i="26"/>
  <c r="I423" i="26"/>
  <c r="I422" i="26"/>
  <c r="I421" i="26"/>
  <c r="I420" i="26"/>
  <c r="I419" i="26"/>
  <c r="I418" i="26"/>
  <c r="I417" i="26"/>
  <c r="I416" i="26"/>
  <c r="I415" i="26"/>
  <c r="I414" i="26"/>
  <c r="I413" i="26"/>
  <c r="I412" i="26"/>
  <c r="I411" i="26"/>
  <c r="I410" i="26"/>
  <c r="I409" i="26"/>
  <c r="I408" i="26"/>
  <c r="I407" i="26"/>
  <c r="I406" i="26"/>
  <c r="I405" i="26"/>
  <c r="I404" i="26"/>
  <c r="I403" i="26"/>
  <c r="I402" i="26"/>
  <c r="I401" i="26"/>
  <c r="I400" i="26"/>
  <c r="I399" i="26"/>
  <c r="I398" i="26"/>
  <c r="I397" i="26"/>
  <c r="I396" i="26"/>
  <c r="I395" i="26"/>
  <c r="I394" i="26"/>
  <c r="I393" i="26"/>
  <c r="I392" i="26"/>
  <c r="I391" i="26"/>
  <c r="I390" i="26"/>
  <c r="I389" i="26"/>
  <c r="I388" i="26"/>
  <c r="I387" i="26"/>
  <c r="I386" i="26"/>
  <c r="I385" i="26"/>
  <c r="I384" i="26"/>
  <c r="I383" i="26"/>
  <c r="I382" i="26"/>
  <c r="I381" i="26"/>
  <c r="I380" i="26"/>
  <c r="I379" i="26"/>
  <c r="I378" i="26"/>
  <c r="I377" i="26"/>
  <c r="I376" i="26"/>
  <c r="I375" i="26"/>
  <c r="I374" i="26"/>
  <c r="I373" i="26"/>
  <c r="I372" i="26"/>
  <c r="I371" i="26"/>
  <c r="I370" i="26"/>
  <c r="I369" i="26"/>
  <c r="I368" i="26"/>
  <c r="I367" i="26"/>
  <c r="I366" i="26"/>
  <c r="I365" i="26"/>
  <c r="I364" i="26"/>
  <c r="I363" i="26"/>
  <c r="I362" i="26"/>
  <c r="I361" i="26"/>
  <c r="I360" i="26"/>
  <c r="I359" i="26"/>
  <c r="I358" i="26"/>
  <c r="I357" i="26"/>
  <c r="I356" i="26"/>
  <c r="I355" i="26"/>
  <c r="I354" i="26"/>
  <c r="I353" i="26"/>
  <c r="I352" i="26"/>
  <c r="I351" i="26"/>
  <c r="I350" i="26"/>
  <c r="I349" i="26"/>
  <c r="I348" i="26"/>
  <c r="I347" i="26"/>
  <c r="I346" i="26"/>
  <c r="I345" i="26"/>
  <c r="I344" i="26"/>
  <c r="I343" i="26"/>
  <c r="I342" i="26"/>
  <c r="I341" i="26"/>
  <c r="I340" i="26"/>
  <c r="I339" i="26"/>
  <c r="I338" i="26"/>
  <c r="I337" i="26"/>
  <c r="I336" i="26"/>
  <c r="I335" i="26"/>
  <c r="I334" i="26"/>
  <c r="I333" i="26"/>
  <c r="I332" i="26"/>
  <c r="I331" i="26"/>
  <c r="I330" i="26"/>
  <c r="I329" i="26"/>
  <c r="I328" i="26"/>
  <c r="I327" i="26"/>
  <c r="I326" i="26"/>
  <c r="I325" i="26"/>
  <c r="I324" i="26"/>
  <c r="I323" i="26"/>
  <c r="I322" i="26"/>
  <c r="I321" i="26"/>
  <c r="I320" i="26"/>
  <c r="I319" i="26"/>
  <c r="I318" i="26"/>
  <c r="I317" i="26"/>
  <c r="I316" i="26"/>
  <c r="I315" i="26"/>
  <c r="I314" i="26"/>
  <c r="I313" i="26"/>
  <c r="I312" i="26"/>
  <c r="I311" i="26"/>
  <c r="I310" i="26"/>
  <c r="I309" i="26"/>
  <c r="I308" i="26"/>
  <c r="I307" i="26"/>
  <c r="I306" i="26"/>
  <c r="I305" i="26"/>
  <c r="I304" i="26"/>
  <c r="I303" i="26"/>
  <c r="I302" i="26"/>
  <c r="I301" i="26"/>
  <c r="I300" i="26"/>
  <c r="I299" i="26"/>
  <c r="I298" i="26"/>
  <c r="I297" i="26"/>
  <c r="I296" i="26"/>
  <c r="I295" i="26"/>
  <c r="I294" i="26"/>
  <c r="I293" i="26"/>
  <c r="I292" i="26"/>
  <c r="I291" i="26"/>
  <c r="I290" i="26"/>
  <c r="I289" i="26"/>
  <c r="I288" i="26"/>
  <c r="I287" i="26"/>
  <c r="I286" i="26"/>
  <c r="I285" i="26"/>
  <c r="I284" i="26"/>
  <c r="I283" i="26"/>
  <c r="I282" i="26"/>
  <c r="I281" i="26"/>
  <c r="I280" i="26"/>
  <c r="I279" i="26"/>
  <c r="I278" i="26"/>
  <c r="I277" i="26"/>
  <c r="I276" i="26"/>
  <c r="I275" i="26"/>
  <c r="I274" i="26"/>
  <c r="I273" i="26"/>
  <c r="I272" i="26"/>
  <c r="I271" i="26"/>
  <c r="I270" i="26"/>
  <c r="I269" i="26"/>
  <c r="I268" i="26"/>
  <c r="I267" i="26"/>
  <c r="I266" i="26"/>
  <c r="I265" i="26"/>
  <c r="I264" i="26"/>
  <c r="I263" i="26"/>
  <c r="I262" i="26"/>
  <c r="I261" i="26"/>
  <c r="I260" i="26"/>
  <c r="I259" i="26"/>
  <c r="I258" i="26"/>
  <c r="I257" i="26"/>
  <c r="I256" i="26"/>
  <c r="I255" i="26"/>
  <c r="I254" i="26"/>
  <c r="I253" i="26"/>
  <c r="I252" i="26"/>
  <c r="I251" i="26"/>
  <c r="I250" i="26"/>
  <c r="I249" i="26"/>
  <c r="I248" i="26"/>
  <c r="I247" i="26"/>
  <c r="I246" i="26"/>
  <c r="I245" i="26"/>
  <c r="I244" i="26"/>
  <c r="I243" i="26"/>
  <c r="I242" i="26"/>
  <c r="I241" i="26"/>
  <c r="I240" i="26"/>
  <c r="I239" i="26"/>
  <c r="I238" i="26"/>
  <c r="I237" i="26"/>
  <c r="I236" i="26"/>
  <c r="I235" i="26"/>
  <c r="I234" i="26"/>
  <c r="I233" i="26"/>
  <c r="I232" i="26"/>
  <c r="I231" i="26"/>
  <c r="I230" i="26"/>
  <c r="I229" i="26"/>
  <c r="I228" i="26"/>
  <c r="I227" i="26"/>
  <c r="I226" i="26"/>
  <c r="I225" i="26"/>
  <c r="I224" i="26"/>
  <c r="I223" i="26"/>
  <c r="I222" i="26"/>
  <c r="I221" i="26"/>
  <c r="I220" i="26"/>
  <c r="I219" i="26"/>
  <c r="I218" i="26"/>
  <c r="I217" i="26"/>
  <c r="I216" i="26"/>
  <c r="I215" i="26"/>
  <c r="I214" i="26"/>
  <c r="I213" i="26"/>
  <c r="I212" i="26"/>
  <c r="I211" i="26"/>
  <c r="I210" i="26"/>
  <c r="I209" i="26"/>
  <c r="I208" i="26"/>
  <c r="I207" i="26"/>
  <c r="I206" i="26"/>
  <c r="I205" i="26"/>
  <c r="I204" i="26"/>
  <c r="I203" i="26"/>
  <c r="I202" i="26"/>
  <c r="I201" i="26"/>
  <c r="I200" i="26"/>
  <c r="I199" i="26"/>
  <c r="I198" i="26"/>
  <c r="I197" i="26"/>
  <c r="I196" i="26"/>
  <c r="I195" i="26"/>
  <c r="I194" i="26"/>
  <c r="I193" i="26"/>
  <c r="I192" i="26"/>
  <c r="I191" i="26"/>
  <c r="I190" i="26"/>
  <c r="I189" i="26"/>
  <c r="I188" i="26"/>
  <c r="I187" i="26"/>
  <c r="I186" i="26"/>
  <c r="I185" i="26"/>
  <c r="I184" i="26"/>
  <c r="I183" i="26"/>
  <c r="I182" i="26"/>
  <c r="I181" i="26"/>
  <c r="I180" i="26"/>
  <c r="I179" i="26"/>
  <c r="I178" i="26"/>
  <c r="I177" i="26"/>
  <c r="I176" i="26"/>
  <c r="I175" i="26"/>
  <c r="I174" i="26"/>
  <c r="I173" i="26"/>
  <c r="I172" i="26"/>
  <c r="I171" i="26"/>
  <c r="I170" i="26"/>
  <c r="I169" i="26"/>
  <c r="I168" i="26"/>
  <c r="I167" i="26"/>
  <c r="I166" i="26"/>
  <c r="I165" i="26"/>
  <c r="I164" i="26"/>
  <c r="I163" i="26"/>
  <c r="I162" i="26"/>
  <c r="I161" i="26"/>
  <c r="I160" i="26"/>
  <c r="I159" i="26"/>
  <c r="I158" i="26"/>
  <c r="I157" i="26"/>
  <c r="I156" i="26"/>
  <c r="I155" i="26"/>
  <c r="I154" i="26"/>
  <c r="I153" i="26"/>
  <c r="I152" i="26"/>
  <c r="I151" i="26"/>
  <c r="I150" i="26"/>
  <c r="I149" i="26"/>
  <c r="I148" i="26"/>
  <c r="I147" i="26"/>
  <c r="I146" i="26"/>
  <c r="I145" i="26"/>
  <c r="I144" i="26"/>
  <c r="I143" i="26"/>
  <c r="I142" i="26"/>
  <c r="I141" i="26"/>
  <c r="I140" i="26"/>
  <c r="I139" i="26"/>
  <c r="I138" i="26"/>
  <c r="I137" i="26"/>
  <c r="I136" i="26"/>
  <c r="I135" i="26"/>
  <c r="I134" i="26"/>
  <c r="I133" i="26"/>
  <c r="I132" i="26"/>
  <c r="I131" i="26"/>
  <c r="I130" i="26"/>
  <c r="I129" i="26"/>
  <c r="I128" i="26"/>
  <c r="I127" i="26"/>
  <c r="I126" i="26"/>
  <c r="I125" i="26"/>
  <c r="I124" i="26"/>
  <c r="I123" i="26"/>
  <c r="I122" i="26"/>
  <c r="I121" i="26"/>
  <c r="I120" i="26"/>
  <c r="I119" i="26"/>
  <c r="I118" i="26"/>
  <c r="I117" i="26"/>
  <c r="I116" i="26"/>
  <c r="I115" i="26"/>
  <c r="I114" i="26"/>
  <c r="I113" i="26"/>
  <c r="I112" i="26"/>
  <c r="I111" i="26"/>
  <c r="I110" i="26"/>
  <c r="I109" i="26"/>
  <c r="I108" i="26"/>
  <c r="I107" i="26"/>
  <c r="I106" i="26"/>
  <c r="I105" i="26"/>
  <c r="I104" i="26"/>
  <c r="I103" i="26"/>
  <c r="I102" i="26"/>
  <c r="I101" i="26"/>
  <c r="I100" i="26"/>
  <c r="I99" i="26"/>
  <c r="I98" i="26"/>
  <c r="I97" i="26"/>
  <c r="I96" i="26"/>
  <c r="I95" i="26"/>
  <c r="I94" i="26"/>
  <c r="I93" i="26"/>
  <c r="I92" i="26"/>
  <c r="I91" i="26"/>
  <c r="I90" i="26"/>
  <c r="I89" i="26"/>
  <c r="I88" i="26"/>
  <c r="I87" i="26"/>
  <c r="I86" i="26"/>
  <c r="I85" i="26"/>
  <c r="I84" i="26"/>
  <c r="I83" i="26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3008" i="27"/>
  <c r="I3007" i="27"/>
  <c r="I3006" i="27"/>
  <c r="I3005" i="27"/>
  <c r="I3008" i="28"/>
  <c r="I3007" i="28"/>
  <c r="I3006" i="28"/>
  <c r="I3005" i="28"/>
  <c r="I3004" i="28"/>
  <c r="I3003" i="28"/>
  <c r="I3002" i="28"/>
  <c r="I3001" i="28"/>
  <c r="I3000" i="28"/>
  <c r="I2999" i="28"/>
  <c r="I2998" i="28"/>
  <c r="I2997" i="28"/>
  <c r="I2996" i="28"/>
  <c r="I2995" i="28"/>
  <c r="I2994" i="28"/>
  <c r="I2993" i="28"/>
  <c r="I2992" i="28"/>
  <c r="I2991" i="28"/>
  <c r="I2990" i="28"/>
  <c r="I2989" i="28"/>
  <c r="I2988" i="28"/>
  <c r="I2987" i="28"/>
  <c r="I2986" i="28"/>
  <c r="I2985" i="28"/>
  <c r="I2984" i="28"/>
  <c r="I2983" i="28"/>
  <c r="I2982" i="28"/>
  <c r="I2981" i="28"/>
  <c r="I2980" i="28"/>
  <c r="I2979" i="28"/>
  <c r="I2978" i="28"/>
  <c r="I2977" i="28"/>
  <c r="I2976" i="28"/>
  <c r="I2975" i="28"/>
  <c r="I2974" i="28"/>
  <c r="I2973" i="28"/>
  <c r="I2972" i="28"/>
  <c r="I2971" i="28"/>
  <c r="I2970" i="28"/>
  <c r="I2969" i="28"/>
  <c r="I2968" i="28"/>
  <c r="I2967" i="28"/>
  <c r="I2966" i="28"/>
  <c r="I2965" i="28"/>
  <c r="I2964" i="28"/>
  <c r="I2963" i="28"/>
  <c r="I2962" i="28"/>
  <c r="I2961" i="28"/>
  <c r="I2960" i="28"/>
  <c r="I2959" i="28"/>
  <c r="I2958" i="28"/>
  <c r="I2957" i="28"/>
  <c r="I2956" i="28"/>
  <c r="I2955" i="28"/>
  <c r="I2954" i="28"/>
  <c r="I2953" i="28"/>
  <c r="I2952" i="28"/>
  <c r="I2951" i="28"/>
  <c r="I2950" i="28"/>
  <c r="I2949" i="28"/>
  <c r="I2948" i="28"/>
  <c r="I2947" i="28"/>
  <c r="I2946" i="28"/>
  <c r="I2945" i="28"/>
  <c r="I2944" i="28"/>
  <c r="I2943" i="28"/>
  <c r="I2942" i="28"/>
  <c r="I2941" i="28"/>
  <c r="I2940" i="28"/>
  <c r="I2939" i="28"/>
  <c r="I2938" i="28"/>
  <c r="I2937" i="28"/>
  <c r="I2936" i="28"/>
  <c r="I2935" i="28"/>
  <c r="I2934" i="28"/>
  <c r="I2933" i="28"/>
  <c r="I2932" i="28"/>
  <c r="I2931" i="28"/>
  <c r="I2930" i="28"/>
  <c r="I2929" i="28"/>
  <c r="I2928" i="28"/>
  <c r="I2927" i="28"/>
  <c r="I2926" i="28"/>
  <c r="I2925" i="28"/>
  <c r="I2924" i="28"/>
  <c r="I2923" i="28"/>
  <c r="I2922" i="28"/>
  <c r="I2921" i="28"/>
  <c r="I2920" i="28"/>
  <c r="I2919" i="28"/>
  <c r="I2918" i="28"/>
  <c r="I2917" i="28"/>
  <c r="I2916" i="28"/>
  <c r="I2915" i="28"/>
  <c r="I2914" i="28"/>
  <c r="I2913" i="28"/>
  <c r="I2912" i="28"/>
  <c r="I2911" i="28"/>
  <c r="I2910" i="28"/>
  <c r="I2909" i="28"/>
  <c r="I2908" i="28"/>
  <c r="I2907" i="28"/>
  <c r="I2906" i="28"/>
  <c r="I2905" i="28"/>
  <c r="I2904" i="28"/>
  <c r="I2903" i="28"/>
  <c r="I2902" i="28"/>
  <c r="I2901" i="28"/>
  <c r="I2900" i="28"/>
  <c r="I2899" i="28"/>
  <c r="I2898" i="28"/>
  <c r="I2897" i="28"/>
  <c r="I2896" i="28"/>
  <c r="I2895" i="28"/>
  <c r="I2894" i="28"/>
  <c r="I2893" i="28"/>
  <c r="I2892" i="28"/>
  <c r="I2891" i="28"/>
  <c r="I2890" i="28"/>
  <c r="I2889" i="28"/>
  <c r="I2888" i="28"/>
  <c r="I2887" i="28"/>
  <c r="I2886" i="28"/>
  <c r="I2885" i="28"/>
  <c r="I2884" i="28"/>
  <c r="I2883" i="28"/>
  <c r="I2882" i="28"/>
  <c r="I2881" i="28"/>
  <c r="I2880" i="28"/>
  <c r="I2879" i="28"/>
  <c r="I2878" i="28"/>
  <c r="I2877" i="28"/>
  <c r="I2876" i="28"/>
  <c r="I2875" i="28"/>
  <c r="I2874" i="28"/>
  <c r="I2873" i="28"/>
  <c r="I2872" i="28"/>
  <c r="I2871" i="28"/>
  <c r="I2870" i="28"/>
  <c r="I2869" i="28"/>
  <c r="I2868" i="28"/>
  <c r="I2867" i="28"/>
  <c r="I2866" i="28"/>
  <c r="I2865" i="28"/>
  <c r="I2864" i="28"/>
  <c r="I2863" i="28"/>
  <c r="I2862" i="28"/>
  <c r="I2861" i="28"/>
  <c r="I2860" i="28"/>
  <c r="I2859" i="28"/>
  <c r="I2858" i="28"/>
  <c r="I2857" i="28"/>
  <c r="I2856" i="28"/>
  <c r="I2855" i="28"/>
  <c r="I2854" i="28"/>
  <c r="I2853" i="28"/>
  <c r="I2852" i="28"/>
  <c r="I2851" i="28"/>
  <c r="I2850" i="28"/>
  <c r="I2849" i="28"/>
  <c r="I2848" i="28"/>
  <c r="I2847" i="28"/>
  <c r="I2846" i="28"/>
  <c r="I2845" i="28"/>
  <c r="I2844" i="28"/>
  <c r="I2843" i="28"/>
  <c r="I2842" i="28"/>
  <c r="I2841" i="28"/>
  <c r="I2840" i="28"/>
  <c r="I2839" i="28"/>
  <c r="I2838" i="28"/>
  <c r="I2837" i="28"/>
  <c r="I2836" i="28"/>
  <c r="I2835" i="28"/>
  <c r="I2834" i="28"/>
  <c r="I2833" i="28"/>
  <c r="I2832" i="28"/>
  <c r="I2831" i="28"/>
  <c r="I2830" i="28"/>
  <c r="I2829" i="28"/>
  <c r="I2828" i="28"/>
  <c r="I2827" i="28"/>
  <c r="I2826" i="28"/>
  <c r="I2825" i="28"/>
  <c r="I2824" i="28"/>
  <c r="I2823" i="28"/>
  <c r="I2822" i="28"/>
  <c r="I2821" i="28"/>
  <c r="I2820" i="28"/>
  <c r="I2819" i="28"/>
  <c r="I2818" i="28"/>
  <c r="I2817" i="28"/>
  <c r="I2816" i="28"/>
  <c r="I2815" i="28"/>
  <c r="I2814" i="28"/>
  <c r="I2813" i="28"/>
  <c r="I2812" i="28"/>
  <c r="I2811" i="28"/>
  <c r="I2810" i="28"/>
  <c r="I2809" i="28"/>
  <c r="I2808" i="28"/>
  <c r="I2807" i="28"/>
  <c r="I2806" i="28"/>
  <c r="I2805" i="28"/>
  <c r="I2804" i="28"/>
  <c r="I2803" i="28"/>
  <c r="I2802" i="28"/>
  <c r="I2801" i="28"/>
  <c r="I2800" i="28"/>
  <c r="I2799" i="28"/>
  <c r="I2798" i="28"/>
  <c r="I2797" i="28"/>
  <c r="I2796" i="28"/>
  <c r="I2795" i="28"/>
  <c r="I2794" i="28"/>
  <c r="I2793" i="28"/>
  <c r="I2792" i="28"/>
  <c r="I2791" i="28"/>
  <c r="I2790" i="28"/>
  <c r="I2789" i="28"/>
  <c r="I2788" i="28"/>
  <c r="I2787" i="28"/>
  <c r="I2786" i="28"/>
  <c r="I2785" i="28"/>
  <c r="I2784" i="28"/>
  <c r="I2783" i="28"/>
  <c r="I2782" i="28"/>
  <c r="I2781" i="28"/>
  <c r="I2780" i="28"/>
  <c r="I2779" i="28"/>
  <c r="I2778" i="28"/>
  <c r="I2777" i="28"/>
  <c r="I2776" i="28"/>
  <c r="I2775" i="28"/>
  <c r="I2774" i="28"/>
  <c r="I2773" i="28"/>
  <c r="I2772" i="28"/>
  <c r="I2771" i="28"/>
  <c r="I2770" i="28"/>
  <c r="I2769" i="28"/>
  <c r="I2768" i="28"/>
  <c r="I2767" i="28"/>
  <c r="I2766" i="28"/>
  <c r="I2765" i="28"/>
  <c r="I2764" i="28"/>
  <c r="I2763" i="28"/>
  <c r="I2762" i="28"/>
  <c r="I2761" i="28"/>
  <c r="I2760" i="28"/>
  <c r="I2759" i="28"/>
  <c r="I2758" i="28"/>
  <c r="I2757" i="28"/>
  <c r="I2756" i="28"/>
  <c r="I2755" i="28"/>
  <c r="I2754" i="28"/>
  <c r="I2753" i="28"/>
  <c r="I2752" i="28"/>
  <c r="I2751" i="28"/>
  <c r="I2750" i="28"/>
  <c r="I2749" i="28"/>
  <c r="I2748" i="28"/>
  <c r="I2747" i="28"/>
  <c r="I2746" i="28"/>
  <c r="I2745" i="28"/>
  <c r="I2744" i="28"/>
  <c r="I2743" i="28"/>
  <c r="I2742" i="28"/>
  <c r="I2741" i="28"/>
  <c r="I2740" i="28"/>
  <c r="I2739" i="28"/>
  <c r="I2738" i="28"/>
  <c r="I2737" i="28"/>
  <c r="I2736" i="28"/>
  <c r="I2735" i="28"/>
  <c r="I2734" i="28"/>
  <c r="I2733" i="28"/>
  <c r="I2732" i="28"/>
  <c r="I2731" i="28"/>
  <c r="I2730" i="28"/>
  <c r="I2729" i="28"/>
  <c r="I2728" i="28"/>
  <c r="I2727" i="28"/>
  <c r="I2726" i="28"/>
  <c r="I2725" i="28"/>
  <c r="I2724" i="28"/>
  <c r="I2723" i="28"/>
  <c r="I2722" i="28"/>
  <c r="I2721" i="28"/>
  <c r="I2720" i="28"/>
  <c r="I2719" i="28"/>
  <c r="I2718" i="28"/>
  <c r="I2717" i="28"/>
  <c r="I2716" i="28"/>
  <c r="I2715" i="28"/>
  <c r="I2714" i="28"/>
  <c r="I2713" i="28"/>
  <c r="I2712" i="28"/>
  <c r="I2711" i="28"/>
  <c r="I2710" i="28"/>
  <c r="I2709" i="28"/>
  <c r="I2708" i="28"/>
  <c r="I2707" i="28"/>
  <c r="I2706" i="28"/>
  <c r="I2705" i="28"/>
  <c r="I2704" i="28"/>
  <c r="I2703" i="28"/>
  <c r="I2702" i="28"/>
  <c r="I2701" i="28"/>
  <c r="I2700" i="28"/>
  <c r="I2699" i="28"/>
  <c r="I2698" i="28"/>
  <c r="I2697" i="28"/>
  <c r="I2696" i="28"/>
  <c r="I2695" i="28"/>
  <c r="I2694" i="28"/>
  <c r="I2693" i="28"/>
  <c r="I2692" i="28"/>
  <c r="I2691" i="28"/>
  <c r="I2690" i="28"/>
  <c r="I2689" i="28"/>
  <c r="I2688" i="28"/>
  <c r="I2687" i="28"/>
  <c r="I2686" i="28"/>
  <c r="I2685" i="28"/>
  <c r="I2684" i="28"/>
  <c r="I2683" i="28"/>
  <c r="I2682" i="28"/>
  <c r="I2681" i="28"/>
  <c r="I2680" i="28"/>
  <c r="I2679" i="28"/>
  <c r="I2678" i="28"/>
  <c r="I2677" i="28"/>
  <c r="I2676" i="28"/>
  <c r="I2675" i="28"/>
  <c r="I2674" i="28"/>
  <c r="I2673" i="28"/>
  <c r="I2672" i="28"/>
  <c r="I2671" i="28"/>
  <c r="I2670" i="28"/>
  <c r="I2669" i="28"/>
  <c r="I2668" i="28"/>
  <c r="I2667" i="28"/>
  <c r="I2666" i="28"/>
  <c r="I2665" i="28"/>
  <c r="I2664" i="28"/>
  <c r="I2663" i="28"/>
  <c r="I2662" i="28"/>
  <c r="I2661" i="28"/>
  <c r="I2660" i="28"/>
  <c r="I2659" i="28"/>
  <c r="I2658" i="28"/>
  <c r="I2657" i="28"/>
  <c r="I2656" i="28"/>
  <c r="I2655" i="28"/>
  <c r="I2654" i="28"/>
  <c r="I2653" i="28"/>
  <c r="I2652" i="28"/>
  <c r="I2651" i="28"/>
  <c r="I2650" i="28"/>
  <c r="I2649" i="28"/>
  <c r="I2648" i="28"/>
  <c r="I2647" i="28"/>
  <c r="I2646" i="28"/>
  <c r="I2645" i="28"/>
  <c r="I2644" i="28"/>
  <c r="I2643" i="28"/>
  <c r="I2642" i="28"/>
  <c r="I2641" i="28"/>
  <c r="I2640" i="28"/>
  <c r="I2639" i="28"/>
  <c r="I2638" i="28"/>
  <c r="I2637" i="28"/>
  <c r="I2636" i="28"/>
  <c r="I2635" i="28"/>
  <c r="I2634" i="28"/>
  <c r="I2633" i="28"/>
  <c r="I2632" i="28"/>
  <c r="I2631" i="28"/>
  <c r="I2630" i="28"/>
  <c r="I2629" i="28"/>
  <c r="I2628" i="28"/>
  <c r="I2627" i="28"/>
  <c r="I2626" i="28"/>
  <c r="I2625" i="28"/>
  <c r="I2624" i="28"/>
  <c r="I2623" i="28"/>
  <c r="I2622" i="28"/>
  <c r="I2621" i="28"/>
  <c r="I2620" i="28"/>
  <c r="I2619" i="28"/>
  <c r="I2618" i="28"/>
  <c r="I2617" i="28"/>
  <c r="I2616" i="28"/>
  <c r="I2615" i="28"/>
  <c r="I2614" i="28"/>
  <c r="I2613" i="28"/>
  <c r="I2612" i="28"/>
  <c r="I2611" i="28"/>
  <c r="I2610" i="28"/>
  <c r="I2609" i="28"/>
  <c r="I2608" i="28"/>
  <c r="I2607" i="28"/>
  <c r="I2606" i="28"/>
  <c r="I2605" i="28"/>
  <c r="I2604" i="28"/>
  <c r="I2603" i="28"/>
  <c r="I2602" i="28"/>
  <c r="I2601" i="28"/>
  <c r="I2600" i="28"/>
  <c r="I2599" i="28"/>
  <c r="I2598" i="28"/>
  <c r="I2597" i="28"/>
  <c r="I2596" i="28"/>
  <c r="I2595" i="28"/>
  <c r="I2594" i="28"/>
  <c r="I2593" i="28"/>
  <c r="I2592" i="28"/>
  <c r="I2591" i="28"/>
  <c r="I2590" i="28"/>
  <c r="I2589" i="28"/>
  <c r="I2588" i="28"/>
  <c r="I2587" i="28"/>
  <c r="I2586" i="28"/>
  <c r="I2585" i="28"/>
  <c r="I2584" i="28"/>
  <c r="I2583" i="28"/>
  <c r="I2582" i="28"/>
  <c r="I2581" i="28"/>
  <c r="I2580" i="28"/>
  <c r="I2579" i="28"/>
  <c r="I2578" i="28"/>
  <c r="I2577" i="28"/>
  <c r="I2576" i="28"/>
  <c r="I2575" i="28"/>
  <c r="I2574" i="28"/>
  <c r="I2573" i="28"/>
  <c r="I2572" i="28"/>
  <c r="I2571" i="28"/>
  <c r="I2570" i="28"/>
  <c r="I2569" i="28"/>
  <c r="I2568" i="28"/>
  <c r="I2567" i="28"/>
  <c r="I2566" i="28"/>
  <c r="I2565" i="28"/>
  <c r="I2564" i="28"/>
  <c r="I2563" i="28"/>
  <c r="I2562" i="28"/>
  <c r="I2561" i="28"/>
  <c r="I2560" i="28"/>
  <c r="I2559" i="28"/>
  <c r="I2558" i="28"/>
  <c r="I2557" i="28"/>
  <c r="I2556" i="28"/>
  <c r="I2555" i="28"/>
  <c r="I2554" i="28"/>
  <c r="I2553" i="28"/>
  <c r="I2552" i="28"/>
  <c r="I2551" i="28"/>
  <c r="I2550" i="28"/>
  <c r="I2549" i="28"/>
  <c r="I2548" i="28"/>
  <c r="I2547" i="28"/>
  <c r="I2546" i="28"/>
  <c r="I2545" i="28"/>
  <c r="I2544" i="28"/>
  <c r="I2543" i="28"/>
  <c r="I2542" i="28"/>
  <c r="I2541" i="28"/>
  <c r="I2540" i="28"/>
  <c r="I2539" i="28"/>
  <c r="I2538" i="28"/>
  <c r="I2537" i="28"/>
  <c r="I2536" i="28"/>
  <c r="I2535" i="28"/>
  <c r="I2534" i="28"/>
  <c r="I2533" i="28"/>
  <c r="I2532" i="28"/>
  <c r="I2531" i="28"/>
  <c r="I2530" i="28"/>
  <c r="I2529" i="28"/>
  <c r="I2528" i="28"/>
  <c r="I2527" i="28"/>
  <c r="I2526" i="28"/>
  <c r="I2525" i="28"/>
  <c r="I2524" i="28"/>
  <c r="I2523" i="28"/>
  <c r="I2522" i="28"/>
  <c r="I2521" i="28"/>
  <c r="I2520" i="28"/>
  <c r="I2519" i="28"/>
  <c r="I2518" i="28"/>
  <c r="I2517" i="28"/>
  <c r="I2516" i="28"/>
  <c r="I2515" i="28"/>
  <c r="I2514" i="28"/>
  <c r="I2513" i="28"/>
  <c r="I2512" i="28"/>
  <c r="I2511" i="28"/>
  <c r="I2510" i="28"/>
  <c r="I2509" i="28"/>
  <c r="I2508" i="28"/>
  <c r="I2507" i="28"/>
  <c r="I2506" i="28"/>
  <c r="I2505" i="28"/>
  <c r="I2504" i="28"/>
  <c r="I2503" i="28"/>
  <c r="I2502" i="28"/>
  <c r="I2501" i="28"/>
  <c r="I2500" i="28"/>
  <c r="I2499" i="28"/>
  <c r="I2498" i="28"/>
  <c r="I2497" i="28"/>
  <c r="I2496" i="28"/>
  <c r="I2495" i="28"/>
  <c r="I2494" i="28"/>
  <c r="I2493" i="28"/>
  <c r="I2492" i="28"/>
  <c r="I2491" i="28"/>
  <c r="I2490" i="28"/>
  <c r="I2489" i="28"/>
  <c r="I2488" i="28"/>
  <c r="I2487" i="28"/>
  <c r="I2486" i="28"/>
  <c r="I2485" i="28"/>
  <c r="I2484" i="28"/>
  <c r="I2483" i="28"/>
  <c r="I2482" i="28"/>
  <c r="I2481" i="28"/>
  <c r="I2480" i="28"/>
  <c r="I2479" i="28"/>
  <c r="I2478" i="28"/>
  <c r="I2477" i="28"/>
  <c r="I2476" i="28"/>
  <c r="I2475" i="28"/>
  <c r="I2474" i="28"/>
  <c r="I2473" i="28"/>
  <c r="I2472" i="28"/>
  <c r="I2471" i="28"/>
  <c r="I2470" i="28"/>
  <c r="I2469" i="28"/>
  <c r="I2468" i="28"/>
  <c r="I2467" i="28"/>
  <c r="I2466" i="28"/>
  <c r="I2465" i="28"/>
  <c r="I2464" i="28"/>
  <c r="I2463" i="28"/>
  <c r="I2462" i="28"/>
  <c r="I2461" i="28"/>
  <c r="I2460" i="28"/>
  <c r="I2459" i="28"/>
  <c r="I2458" i="28"/>
  <c r="I2457" i="28"/>
  <c r="I2456" i="28"/>
  <c r="I2455" i="28"/>
  <c r="I2454" i="28"/>
  <c r="I2453" i="28"/>
  <c r="I2452" i="28"/>
  <c r="I2451" i="28"/>
  <c r="I2450" i="28"/>
  <c r="I2449" i="28"/>
  <c r="I2448" i="28"/>
  <c r="I2447" i="28"/>
  <c r="I2446" i="28"/>
  <c r="I2445" i="28"/>
  <c r="I2444" i="28"/>
  <c r="I2443" i="28"/>
  <c r="I2442" i="28"/>
  <c r="I2441" i="28"/>
  <c r="I2440" i="28"/>
  <c r="I2439" i="28"/>
  <c r="I2438" i="28"/>
  <c r="I2437" i="28"/>
  <c r="I2436" i="28"/>
  <c r="I2435" i="28"/>
  <c r="I2434" i="28"/>
  <c r="I2433" i="28"/>
  <c r="I2432" i="28"/>
  <c r="I2431" i="28"/>
  <c r="I2430" i="28"/>
  <c r="I2429" i="28"/>
  <c r="I2428" i="28"/>
  <c r="I2427" i="28"/>
  <c r="I2426" i="28"/>
  <c r="I2425" i="28"/>
  <c r="I2424" i="28"/>
  <c r="I2423" i="28"/>
  <c r="I2422" i="28"/>
  <c r="I2421" i="28"/>
  <c r="I2420" i="28"/>
  <c r="I2419" i="28"/>
  <c r="I2418" i="28"/>
  <c r="I2417" i="28"/>
  <c r="I2416" i="28"/>
  <c r="I2415" i="28"/>
  <c r="I2414" i="28"/>
  <c r="I2413" i="28"/>
  <c r="I2412" i="28"/>
  <c r="I2411" i="28"/>
  <c r="I2410" i="28"/>
  <c r="I2409" i="28"/>
  <c r="I2408" i="28"/>
  <c r="I2407" i="28"/>
  <c r="I2406" i="28"/>
  <c r="I2405" i="28"/>
  <c r="I2404" i="28"/>
  <c r="I2403" i="28"/>
  <c r="I2402" i="28"/>
  <c r="I2401" i="28"/>
  <c r="I2400" i="28"/>
  <c r="I2399" i="28"/>
  <c r="I2398" i="28"/>
  <c r="I2397" i="28"/>
  <c r="I2396" i="28"/>
  <c r="I2395" i="28"/>
  <c r="I2394" i="28"/>
  <c r="I2393" i="28"/>
  <c r="I2392" i="28"/>
  <c r="I2391" i="28"/>
  <c r="I2390" i="28"/>
  <c r="I2389" i="28"/>
  <c r="I2388" i="28"/>
  <c r="I2387" i="28"/>
  <c r="I2386" i="28"/>
  <c r="I2385" i="28"/>
  <c r="I2384" i="28"/>
  <c r="I2383" i="28"/>
  <c r="I2382" i="28"/>
  <c r="I2381" i="28"/>
  <c r="I2380" i="28"/>
  <c r="I2379" i="28"/>
  <c r="I2378" i="28"/>
  <c r="I2377" i="28"/>
  <c r="I2376" i="28"/>
  <c r="I2375" i="28"/>
  <c r="I2374" i="28"/>
  <c r="I2373" i="28"/>
  <c r="I2372" i="28"/>
  <c r="I2371" i="28"/>
  <c r="I2370" i="28"/>
  <c r="I2369" i="28"/>
  <c r="I2368" i="28"/>
  <c r="I2367" i="28"/>
  <c r="I2366" i="28"/>
  <c r="I2365" i="28"/>
  <c r="I2364" i="28"/>
  <c r="I2363" i="28"/>
  <c r="I2362" i="28"/>
  <c r="I2361" i="28"/>
  <c r="I2360" i="28"/>
  <c r="I2359" i="28"/>
  <c r="I2358" i="28"/>
  <c r="I2357" i="28"/>
  <c r="I2356" i="28"/>
  <c r="I2355" i="28"/>
  <c r="I2354" i="28"/>
  <c r="I2353" i="28"/>
  <c r="I2352" i="28"/>
  <c r="I2351" i="28"/>
  <c r="I2350" i="28"/>
  <c r="I2349" i="28"/>
  <c r="I2348" i="28"/>
  <c r="I2347" i="28"/>
  <c r="I2346" i="28"/>
  <c r="I2345" i="28"/>
  <c r="I2344" i="28"/>
  <c r="I2343" i="28"/>
  <c r="I2342" i="28"/>
  <c r="I2341" i="28"/>
  <c r="I2340" i="28"/>
  <c r="I2339" i="28"/>
  <c r="I2338" i="28"/>
  <c r="I2337" i="28"/>
  <c r="I2336" i="28"/>
  <c r="I2335" i="28"/>
  <c r="I2334" i="28"/>
  <c r="I2333" i="28"/>
  <c r="I2332" i="28"/>
  <c r="I2331" i="28"/>
  <c r="I2330" i="28"/>
  <c r="I2329" i="28"/>
  <c r="I2328" i="28"/>
  <c r="I2327" i="28"/>
  <c r="I2326" i="28"/>
  <c r="I2325" i="28"/>
  <c r="I2324" i="28"/>
  <c r="I2323" i="28"/>
  <c r="I2322" i="28"/>
  <c r="I2321" i="28"/>
  <c r="I2320" i="28"/>
  <c r="I2319" i="28"/>
  <c r="I2318" i="28"/>
  <c r="I2317" i="28"/>
  <c r="I2316" i="28"/>
  <c r="I2315" i="28"/>
  <c r="I2314" i="28"/>
  <c r="I2313" i="28"/>
  <c r="I2312" i="28"/>
  <c r="I2311" i="28"/>
  <c r="I2310" i="28"/>
  <c r="I2309" i="28"/>
  <c r="I2308" i="28"/>
  <c r="I2307" i="28"/>
  <c r="I2306" i="28"/>
  <c r="I2305" i="28"/>
  <c r="I2304" i="28"/>
  <c r="I2303" i="28"/>
  <c r="I2302" i="28"/>
  <c r="I2301" i="28"/>
  <c r="I2300" i="28"/>
  <c r="I2299" i="28"/>
  <c r="I2298" i="28"/>
  <c r="I2297" i="28"/>
  <c r="I2296" i="28"/>
  <c r="I2295" i="28"/>
  <c r="I2294" i="28"/>
  <c r="I2293" i="28"/>
  <c r="I2292" i="28"/>
  <c r="I2291" i="28"/>
  <c r="I2290" i="28"/>
  <c r="I2289" i="28"/>
  <c r="I2288" i="28"/>
  <c r="I2287" i="28"/>
  <c r="I2286" i="28"/>
  <c r="I2285" i="28"/>
  <c r="I2284" i="28"/>
  <c r="I2283" i="28"/>
  <c r="I2282" i="28"/>
  <c r="I2281" i="28"/>
  <c r="I2280" i="28"/>
  <c r="I2279" i="28"/>
  <c r="I2278" i="28"/>
  <c r="I2277" i="28"/>
  <c r="I2276" i="28"/>
  <c r="I2275" i="28"/>
  <c r="I2274" i="28"/>
  <c r="I2273" i="28"/>
  <c r="I2272" i="28"/>
  <c r="I2271" i="28"/>
  <c r="I2270" i="28"/>
  <c r="I2269" i="28"/>
  <c r="I2268" i="28"/>
  <c r="I2267" i="28"/>
  <c r="I2266" i="28"/>
  <c r="I2265" i="28"/>
  <c r="I2264" i="28"/>
  <c r="I2263" i="28"/>
  <c r="I2262" i="28"/>
  <c r="I2261" i="28"/>
  <c r="I2260" i="28"/>
  <c r="I2259" i="28"/>
  <c r="I2258" i="28"/>
  <c r="I2257" i="28"/>
  <c r="I2256" i="28"/>
  <c r="I2255" i="28"/>
  <c r="I2254" i="28"/>
  <c r="I2253" i="28"/>
  <c r="I2252" i="28"/>
  <c r="I2251" i="28"/>
  <c r="I2250" i="28"/>
  <c r="I2249" i="28"/>
  <c r="I2248" i="28"/>
  <c r="I2247" i="28"/>
  <c r="I2246" i="28"/>
  <c r="I2245" i="28"/>
  <c r="I2244" i="28"/>
  <c r="I2243" i="28"/>
  <c r="I2242" i="28"/>
  <c r="I2241" i="28"/>
  <c r="I2240" i="28"/>
  <c r="I2239" i="28"/>
  <c r="I2238" i="28"/>
  <c r="I2237" i="28"/>
  <c r="I2236" i="28"/>
  <c r="I2235" i="28"/>
  <c r="I2234" i="28"/>
  <c r="I2233" i="28"/>
  <c r="I2232" i="28"/>
  <c r="I2231" i="28"/>
  <c r="I2230" i="28"/>
  <c r="I2229" i="28"/>
  <c r="I2228" i="28"/>
  <c r="I2227" i="28"/>
  <c r="I2226" i="28"/>
  <c r="I2225" i="28"/>
  <c r="I2224" i="28"/>
  <c r="I2223" i="28"/>
  <c r="I2222" i="28"/>
  <c r="I2221" i="28"/>
  <c r="I2220" i="28"/>
  <c r="I2219" i="28"/>
  <c r="I2218" i="28"/>
  <c r="I2217" i="28"/>
  <c r="I2216" i="28"/>
  <c r="I2215" i="28"/>
  <c r="I2214" i="28"/>
  <c r="I2213" i="28"/>
  <c r="I2212" i="28"/>
  <c r="I2211" i="28"/>
  <c r="I2210" i="28"/>
  <c r="I2209" i="28"/>
  <c r="I2208" i="28"/>
  <c r="I2207" i="28"/>
  <c r="I2206" i="28"/>
  <c r="I2205" i="28"/>
  <c r="I2204" i="28"/>
  <c r="I2203" i="28"/>
  <c r="I2202" i="28"/>
  <c r="I2201" i="28"/>
  <c r="I2200" i="28"/>
  <c r="I2199" i="28"/>
  <c r="I2198" i="28"/>
  <c r="I2197" i="28"/>
  <c r="I2196" i="28"/>
  <c r="I2195" i="28"/>
  <c r="I2194" i="28"/>
  <c r="I2193" i="28"/>
  <c r="I2192" i="28"/>
  <c r="I2191" i="28"/>
  <c r="I2190" i="28"/>
  <c r="I2189" i="28"/>
  <c r="I2188" i="28"/>
  <c r="I2187" i="28"/>
  <c r="I2186" i="28"/>
  <c r="I2185" i="28"/>
  <c r="I2184" i="28"/>
  <c r="I2183" i="28"/>
  <c r="I2182" i="28"/>
  <c r="I2181" i="28"/>
  <c r="I2180" i="28"/>
  <c r="I2179" i="28"/>
  <c r="I2178" i="28"/>
  <c r="I2177" i="28"/>
  <c r="I2176" i="28"/>
  <c r="I2175" i="28"/>
  <c r="I2174" i="28"/>
  <c r="I2173" i="28"/>
  <c r="I2172" i="28"/>
  <c r="I2171" i="28"/>
  <c r="I2170" i="28"/>
  <c r="I2169" i="28"/>
  <c r="I2168" i="28"/>
  <c r="I2167" i="28"/>
  <c r="I2166" i="28"/>
  <c r="I2165" i="28"/>
  <c r="I2164" i="28"/>
  <c r="I2163" i="28"/>
  <c r="I2162" i="28"/>
  <c r="I2161" i="28"/>
  <c r="I2160" i="28"/>
  <c r="I2159" i="28"/>
  <c r="I2158" i="28"/>
  <c r="I2157" i="28"/>
  <c r="I2156" i="28"/>
  <c r="I2155" i="28"/>
  <c r="I2154" i="28"/>
  <c r="I2153" i="28"/>
  <c r="I2152" i="28"/>
  <c r="I2151" i="28"/>
  <c r="I2150" i="28"/>
  <c r="I2149" i="28"/>
  <c r="I2148" i="28"/>
  <c r="I2147" i="28"/>
  <c r="I2146" i="28"/>
  <c r="I2145" i="28"/>
  <c r="I2144" i="28"/>
  <c r="I2143" i="28"/>
  <c r="I2142" i="28"/>
  <c r="I2141" i="28"/>
  <c r="I2140" i="28"/>
  <c r="I2139" i="28"/>
  <c r="I2138" i="28"/>
  <c r="I2137" i="28"/>
  <c r="I2136" i="28"/>
  <c r="I2135" i="28"/>
  <c r="I2134" i="28"/>
  <c r="I2133" i="28"/>
  <c r="I2132" i="28"/>
  <c r="I2131" i="28"/>
  <c r="I2130" i="28"/>
  <c r="I2129" i="28"/>
  <c r="I2128" i="28"/>
  <c r="I2127" i="28"/>
  <c r="I2126" i="28"/>
  <c r="I2125" i="28"/>
  <c r="I2124" i="28"/>
  <c r="I2123" i="28"/>
  <c r="I2122" i="28"/>
  <c r="I2121" i="28"/>
  <c r="I2120" i="28"/>
  <c r="I2119" i="28"/>
  <c r="I2118" i="28"/>
  <c r="I2117" i="28"/>
  <c r="I2116" i="28"/>
  <c r="I2115" i="28"/>
  <c r="I2114" i="28"/>
  <c r="I2113" i="28"/>
  <c r="I2112" i="28"/>
  <c r="I2111" i="28"/>
  <c r="I2110" i="28"/>
  <c r="I2109" i="28"/>
  <c r="I2108" i="28"/>
  <c r="I2107" i="28"/>
  <c r="I2106" i="28"/>
  <c r="I2105" i="28"/>
  <c r="I2104" i="28"/>
  <c r="I2103" i="28"/>
  <c r="I2102" i="28"/>
  <c r="I2101" i="28"/>
  <c r="I2100" i="28"/>
  <c r="I2099" i="28"/>
  <c r="I2098" i="28"/>
  <c r="I2097" i="28"/>
  <c r="I2096" i="28"/>
  <c r="I2095" i="28"/>
  <c r="I2094" i="28"/>
  <c r="I2093" i="28"/>
  <c r="I2092" i="28"/>
  <c r="I2091" i="28"/>
  <c r="I2090" i="28"/>
  <c r="I2089" i="28"/>
  <c r="I2088" i="28"/>
  <c r="I2087" i="28"/>
  <c r="I2086" i="28"/>
  <c r="I2085" i="28"/>
  <c r="I2084" i="28"/>
  <c r="I2083" i="28"/>
  <c r="I2082" i="28"/>
  <c r="I2081" i="28"/>
  <c r="I2080" i="28"/>
  <c r="I2079" i="28"/>
  <c r="I2078" i="28"/>
  <c r="I2077" i="28"/>
  <c r="I2076" i="28"/>
  <c r="I2075" i="28"/>
  <c r="I2074" i="28"/>
  <c r="I2073" i="28"/>
  <c r="I2072" i="28"/>
  <c r="I2071" i="28"/>
  <c r="I2070" i="28"/>
  <c r="I2069" i="28"/>
  <c r="I2068" i="28"/>
  <c r="I2067" i="28"/>
  <c r="I2066" i="28"/>
  <c r="I2065" i="28"/>
  <c r="I2064" i="28"/>
  <c r="I2063" i="28"/>
  <c r="I2062" i="28"/>
  <c r="I2061" i="28"/>
  <c r="I2060" i="28"/>
  <c r="I2059" i="28"/>
  <c r="I2058" i="28"/>
  <c r="I2057" i="28"/>
  <c r="I2056" i="28"/>
  <c r="I2055" i="28"/>
  <c r="I2054" i="28"/>
  <c r="I2053" i="28"/>
  <c r="I2052" i="28"/>
  <c r="I2051" i="28"/>
  <c r="I2050" i="28"/>
  <c r="I2049" i="28"/>
  <c r="I2048" i="28"/>
  <c r="I2047" i="28"/>
  <c r="I2046" i="28"/>
  <c r="I2045" i="28"/>
  <c r="I2044" i="28"/>
  <c r="I2043" i="28"/>
  <c r="I2042" i="28"/>
  <c r="I2041" i="28"/>
  <c r="I2040" i="28"/>
  <c r="I2039" i="28"/>
  <c r="I2038" i="28"/>
  <c r="I2037" i="28"/>
  <c r="I2036" i="28"/>
  <c r="I2035" i="28"/>
  <c r="I2034" i="28"/>
  <c r="I2033" i="28"/>
  <c r="I2032" i="28"/>
  <c r="I2031" i="28"/>
  <c r="I2030" i="28"/>
  <c r="I2029" i="28"/>
  <c r="I2028" i="28"/>
  <c r="I2027" i="28"/>
  <c r="I2026" i="28"/>
  <c r="I2025" i="28"/>
  <c r="I2024" i="28"/>
  <c r="I2023" i="28"/>
  <c r="I2022" i="28"/>
  <c r="I2021" i="28"/>
  <c r="I2020" i="28"/>
  <c r="I2019" i="28"/>
  <c r="I2018" i="28"/>
  <c r="I2017" i="28"/>
  <c r="I2016" i="28"/>
  <c r="I2015" i="28"/>
  <c r="I2014" i="28"/>
  <c r="I2013" i="28"/>
  <c r="I2012" i="28"/>
  <c r="I2011" i="28"/>
  <c r="I2010" i="28"/>
  <c r="I2009" i="28"/>
  <c r="I2008" i="28"/>
  <c r="I2007" i="28"/>
  <c r="I2006" i="28"/>
  <c r="I2005" i="28"/>
  <c r="I2004" i="28"/>
  <c r="I2003" i="28"/>
  <c r="I2002" i="28"/>
  <c r="I2001" i="28"/>
  <c r="I2000" i="28"/>
  <c r="I1999" i="28"/>
  <c r="I1998" i="28"/>
  <c r="I1997" i="28"/>
  <c r="I1996" i="28"/>
  <c r="I1995" i="28"/>
  <c r="I1994" i="28"/>
  <c r="I1993" i="28"/>
  <c r="I1992" i="28"/>
  <c r="I1991" i="28"/>
  <c r="I1990" i="28"/>
  <c r="I1989" i="28"/>
  <c r="I1988" i="28"/>
  <c r="I1987" i="28"/>
  <c r="I1986" i="28"/>
  <c r="I1985" i="28"/>
  <c r="I1984" i="28"/>
  <c r="I1983" i="28"/>
  <c r="I1982" i="28"/>
  <c r="I1981" i="28"/>
  <c r="I1980" i="28"/>
  <c r="I1979" i="28"/>
  <c r="I1978" i="28"/>
  <c r="I1977" i="28"/>
  <c r="I1976" i="28"/>
  <c r="I1975" i="28"/>
  <c r="I1974" i="28"/>
  <c r="I1973" i="28"/>
  <c r="I1972" i="28"/>
  <c r="I1971" i="28"/>
  <c r="I1970" i="28"/>
  <c r="I1969" i="28"/>
  <c r="I1968" i="28"/>
  <c r="I1967" i="28"/>
  <c r="I1966" i="28"/>
  <c r="I1965" i="28"/>
  <c r="I1964" i="28"/>
  <c r="I1963" i="28"/>
  <c r="I1962" i="28"/>
  <c r="I1961" i="28"/>
  <c r="I1960" i="28"/>
  <c r="I1959" i="28"/>
  <c r="I1958" i="28"/>
  <c r="I1957" i="28"/>
  <c r="I1956" i="28"/>
  <c r="I1955" i="28"/>
  <c r="I1954" i="28"/>
  <c r="I1953" i="28"/>
  <c r="I1952" i="28"/>
  <c r="I1951" i="28"/>
  <c r="I1950" i="28"/>
  <c r="I1949" i="28"/>
  <c r="I1948" i="28"/>
  <c r="I1947" i="28"/>
  <c r="I1946" i="28"/>
  <c r="I1945" i="28"/>
  <c r="I1944" i="28"/>
  <c r="I1943" i="28"/>
  <c r="I1942" i="28"/>
  <c r="I1941" i="28"/>
  <c r="I1940" i="28"/>
  <c r="I1939" i="28"/>
  <c r="I1938" i="28"/>
  <c r="I1937" i="28"/>
  <c r="I1936" i="28"/>
  <c r="I1935" i="28"/>
  <c r="I1934" i="28"/>
  <c r="I1933" i="28"/>
  <c r="I1932" i="28"/>
  <c r="I1931" i="28"/>
  <c r="I1930" i="28"/>
  <c r="I1929" i="28"/>
  <c r="I1928" i="28"/>
  <c r="I1927" i="28"/>
  <c r="I1926" i="28"/>
  <c r="I1925" i="28"/>
  <c r="I1924" i="28"/>
  <c r="I1923" i="28"/>
  <c r="I1922" i="28"/>
  <c r="I1921" i="28"/>
  <c r="I1920" i="28"/>
  <c r="I1919" i="28"/>
  <c r="I1918" i="28"/>
  <c r="I1917" i="28"/>
  <c r="I1916" i="28"/>
  <c r="I1915" i="28"/>
  <c r="I1914" i="28"/>
  <c r="I1913" i="28"/>
  <c r="I1912" i="28"/>
  <c r="I1911" i="28"/>
  <c r="I1910" i="28"/>
  <c r="I1909" i="28"/>
  <c r="I1908" i="28"/>
  <c r="I1907" i="28"/>
  <c r="I1906" i="28"/>
  <c r="I1905" i="28"/>
  <c r="I1904" i="28"/>
  <c r="I1903" i="28"/>
  <c r="I1902" i="28"/>
  <c r="I1901" i="28"/>
  <c r="I1900" i="28"/>
  <c r="I1899" i="28"/>
  <c r="I1898" i="28"/>
  <c r="I1897" i="28"/>
  <c r="I1896" i="28"/>
  <c r="I1895" i="28"/>
  <c r="I1894" i="28"/>
  <c r="I1893" i="28"/>
  <c r="I1892" i="28"/>
  <c r="I1891" i="28"/>
  <c r="I1890" i="28"/>
  <c r="I1889" i="28"/>
  <c r="I1888" i="28"/>
  <c r="I1887" i="28"/>
  <c r="I1886" i="28"/>
  <c r="I1885" i="28"/>
  <c r="I1884" i="28"/>
  <c r="I1883" i="28"/>
  <c r="I1882" i="28"/>
  <c r="I1881" i="28"/>
  <c r="I1880" i="28"/>
  <c r="I1879" i="28"/>
  <c r="I1878" i="28"/>
  <c r="I1877" i="28"/>
  <c r="I1876" i="28"/>
  <c r="I1875" i="28"/>
  <c r="I1874" i="28"/>
  <c r="I1873" i="28"/>
  <c r="I1872" i="28"/>
  <c r="I1871" i="28"/>
  <c r="I1870" i="28"/>
  <c r="I1869" i="28"/>
  <c r="I1868" i="28"/>
  <c r="I1867" i="28"/>
  <c r="I1866" i="28"/>
  <c r="I1865" i="28"/>
  <c r="I1864" i="28"/>
  <c r="I1863" i="28"/>
  <c r="I1862" i="28"/>
  <c r="I1861" i="28"/>
  <c r="I1860" i="28"/>
  <c r="I1859" i="28"/>
  <c r="I1858" i="28"/>
  <c r="I1857" i="28"/>
  <c r="I1856" i="28"/>
  <c r="I1855" i="28"/>
  <c r="I1854" i="28"/>
  <c r="I1853" i="28"/>
  <c r="I1852" i="28"/>
  <c r="I1851" i="28"/>
  <c r="I1850" i="28"/>
  <c r="I1849" i="28"/>
  <c r="I1848" i="28"/>
  <c r="I1847" i="28"/>
  <c r="I1846" i="28"/>
  <c r="I1845" i="28"/>
  <c r="I1844" i="28"/>
  <c r="I1843" i="28"/>
  <c r="I1842" i="28"/>
  <c r="I1841" i="28"/>
  <c r="I1840" i="28"/>
  <c r="I1839" i="28"/>
  <c r="I1838" i="28"/>
  <c r="I1837" i="28"/>
  <c r="I1836" i="28"/>
  <c r="I1835" i="28"/>
  <c r="I1834" i="28"/>
  <c r="I1833" i="28"/>
  <c r="I1832" i="28"/>
  <c r="I1831" i="28"/>
  <c r="I1830" i="28"/>
  <c r="I1829" i="28"/>
  <c r="I1828" i="28"/>
  <c r="I1827" i="28"/>
  <c r="I1826" i="28"/>
  <c r="I1825" i="28"/>
  <c r="I1824" i="28"/>
  <c r="I1823" i="28"/>
  <c r="I1822" i="28"/>
  <c r="I1821" i="28"/>
  <c r="I1820" i="28"/>
  <c r="I1819" i="28"/>
  <c r="I1818" i="28"/>
  <c r="I1817" i="28"/>
  <c r="I1816" i="28"/>
  <c r="I1815" i="28"/>
  <c r="I1814" i="28"/>
  <c r="I1813" i="28"/>
  <c r="I1812" i="28"/>
  <c r="I1811" i="28"/>
  <c r="I1810" i="28"/>
  <c r="I1809" i="28"/>
  <c r="I1808" i="28"/>
  <c r="I1807" i="28"/>
  <c r="I1806" i="28"/>
  <c r="I1805" i="28"/>
  <c r="I1804" i="28"/>
  <c r="I1803" i="28"/>
  <c r="I1802" i="28"/>
  <c r="I1801" i="28"/>
  <c r="I1800" i="28"/>
  <c r="I1799" i="28"/>
  <c r="I1798" i="28"/>
  <c r="I1797" i="28"/>
  <c r="I1796" i="28"/>
  <c r="I1795" i="28"/>
  <c r="I1794" i="28"/>
  <c r="I1793" i="28"/>
  <c r="I1792" i="28"/>
  <c r="I1791" i="28"/>
  <c r="I1790" i="28"/>
  <c r="I1789" i="28"/>
  <c r="I1788" i="28"/>
  <c r="I1787" i="28"/>
  <c r="I1786" i="28"/>
  <c r="I1785" i="28"/>
  <c r="I1784" i="28"/>
  <c r="I1783" i="28"/>
  <c r="I1782" i="28"/>
  <c r="I1781" i="28"/>
  <c r="I1780" i="28"/>
  <c r="I1779" i="28"/>
  <c r="I1778" i="28"/>
  <c r="I1777" i="28"/>
  <c r="I1776" i="28"/>
  <c r="I1775" i="28"/>
  <c r="I1774" i="28"/>
  <c r="I1773" i="28"/>
  <c r="I1772" i="28"/>
  <c r="I1771" i="28"/>
  <c r="I1770" i="28"/>
  <c r="I1769" i="28"/>
  <c r="I1768" i="28"/>
  <c r="I1767" i="28"/>
  <c r="I1766" i="28"/>
  <c r="I1765" i="28"/>
  <c r="I1764" i="28"/>
  <c r="I1763" i="28"/>
  <c r="I1762" i="28"/>
  <c r="I1761" i="28"/>
  <c r="I1760" i="28"/>
  <c r="I1759" i="28"/>
  <c r="I1758" i="28"/>
  <c r="I1757" i="28"/>
  <c r="I1756" i="28"/>
  <c r="I1755" i="28"/>
  <c r="I1754" i="28"/>
  <c r="I1753" i="28"/>
  <c r="I1752" i="28"/>
  <c r="I1751" i="28"/>
  <c r="I1750" i="28"/>
  <c r="I1749" i="28"/>
  <c r="I1748" i="28"/>
  <c r="I1747" i="28"/>
  <c r="I1746" i="28"/>
  <c r="I1745" i="28"/>
  <c r="I1744" i="28"/>
  <c r="I1743" i="28"/>
  <c r="I1742" i="28"/>
  <c r="I1741" i="28"/>
  <c r="I1740" i="28"/>
  <c r="I1739" i="28"/>
  <c r="I1738" i="28"/>
  <c r="I1737" i="28"/>
  <c r="I1736" i="28"/>
  <c r="I1735" i="28"/>
  <c r="I1734" i="28"/>
  <c r="I1733" i="28"/>
  <c r="I1732" i="28"/>
  <c r="I1731" i="28"/>
  <c r="I1730" i="28"/>
  <c r="I1729" i="28"/>
  <c r="I1728" i="28"/>
  <c r="I1727" i="28"/>
  <c r="I1726" i="28"/>
  <c r="I1725" i="28"/>
  <c r="I1724" i="28"/>
  <c r="I1723" i="28"/>
  <c r="I1722" i="28"/>
  <c r="I1721" i="28"/>
  <c r="I1720" i="28"/>
  <c r="I1719" i="28"/>
  <c r="I1718" i="28"/>
  <c r="I1717" i="28"/>
  <c r="I1716" i="28"/>
  <c r="I1715" i="28"/>
  <c r="I1714" i="28"/>
  <c r="I1713" i="28"/>
  <c r="I1712" i="28"/>
  <c r="I1711" i="28"/>
  <c r="I1710" i="28"/>
  <c r="I1709" i="28"/>
  <c r="I1708" i="28"/>
  <c r="I1707" i="28"/>
  <c r="I1706" i="28"/>
  <c r="I1705" i="28"/>
  <c r="I1704" i="28"/>
  <c r="I1703" i="28"/>
  <c r="I1702" i="28"/>
  <c r="I1701" i="28"/>
  <c r="I1700" i="28"/>
  <c r="I1699" i="28"/>
  <c r="I1698" i="28"/>
  <c r="I1697" i="28"/>
  <c r="I1696" i="28"/>
  <c r="I1695" i="28"/>
  <c r="I1694" i="28"/>
  <c r="I1693" i="28"/>
  <c r="I1692" i="28"/>
  <c r="I1691" i="28"/>
  <c r="I1690" i="28"/>
  <c r="I1689" i="28"/>
  <c r="I1688" i="28"/>
  <c r="I1687" i="28"/>
  <c r="I1686" i="28"/>
  <c r="I1685" i="28"/>
  <c r="I1684" i="28"/>
  <c r="I1683" i="28"/>
  <c r="I1682" i="28"/>
  <c r="I1681" i="28"/>
  <c r="I1680" i="28"/>
  <c r="I1679" i="28"/>
  <c r="I1678" i="28"/>
  <c r="I1677" i="28"/>
  <c r="I1676" i="28"/>
  <c r="I1675" i="28"/>
  <c r="I1674" i="28"/>
  <c r="I1673" i="28"/>
  <c r="I1672" i="28"/>
  <c r="I1671" i="28"/>
  <c r="I1670" i="28"/>
  <c r="I1669" i="28"/>
  <c r="I1668" i="28"/>
  <c r="I1667" i="28"/>
  <c r="I1666" i="28"/>
  <c r="I1665" i="28"/>
  <c r="I1664" i="28"/>
  <c r="I1663" i="28"/>
  <c r="I1662" i="28"/>
  <c r="I1661" i="28"/>
  <c r="I1660" i="28"/>
  <c r="I1659" i="28"/>
  <c r="I1658" i="28"/>
  <c r="I1657" i="28"/>
  <c r="I1656" i="28"/>
  <c r="I1655" i="28"/>
  <c r="I1654" i="28"/>
  <c r="I1653" i="28"/>
  <c r="I1652" i="28"/>
  <c r="I1651" i="28"/>
  <c r="I1650" i="28"/>
  <c r="I1649" i="28"/>
  <c r="I1648" i="28"/>
  <c r="I1647" i="28"/>
  <c r="I1646" i="28"/>
  <c r="I1645" i="28"/>
  <c r="I1644" i="28"/>
  <c r="I1643" i="28"/>
  <c r="I1642" i="28"/>
  <c r="I1641" i="28"/>
  <c r="I1640" i="28"/>
  <c r="I1639" i="28"/>
  <c r="I1638" i="28"/>
  <c r="I1637" i="28"/>
  <c r="I1636" i="28"/>
  <c r="I1635" i="28"/>
  <c r="I1634" i="28"/>
  <c r="I1633" i="28"/>
  <c r="I1632" i="28"/>
  <c r="I1631" i="28"/>
  <c r="I1630" i="28"/>
  <c r="I1629" i="28"/>
  <c r="I1628" i="28"/>
  <c r="I1627" i="28"/>
  <c r="I1626" i="28"/>
  <c r="I1625" i="28"/>
  <c r="I1624" i="28"/>
  <c r="I1623" i="28"/>
  <c r="I1622" i="28"/>
  <c r="I1621" i="28"/>
  <c r="I1620" i="28"/>
  <c r="I1619" i="28"/>
  <c r="I1618" i="28"/>
  <c r="I1617" i="28"/>
  <c r="I1616" i="28"/>
  <c r="I1615" i="28"/>
  <c r="I1614" i="28"/>
  <c r="I1613" i="28"/>
  <c r="I1612" i="28"/>
  <c r="I1611" i="28"/>
  <c r="I1610" i="28"/>
  <c r="I1609" i="28"/>
  <c r="I1608" i="28"/>
  <c r="I1607" i="28"/>
  <c r="I1606" i="28"/>
  <c r="I1605" i="28"/>
  <c r="I1604" i="28"/>
  <c r="I1603" i="28"/>
  <c r="I1602" i="28"/>
  <c r="I1601" i="28"/>
  <c r="I1600" i="28"/>
  <c r="I1599" i="28"/>
  <c r="I1598" i="28"/>
  <c r="I1597" i="28"/>
  <c r="I1596" i="28"/>
  <c r="I1595" i="28"/>
  <c r="I1594" i="28"/>
  <c r="I1593" i="28"/>
  <c r="I1592" i="28"/>
  <c r="I1591" i="28"/>
  <c r="I1590" i="28"/>
  <c r="I1589" i="28"/>
  <c r="I1588" i="28"/>
  <c r="I1587" i="28"/>
  <c r="I1586" i="28"/>
  <c r="I1585" i="28"/>
  <c r="I1584" i="28"/>
  <c r="I1583" i="28"/>
  <c r="I1582" i="28"/>
  <c r="I1581" i="28"/>
  <c r="I1580" i="28"/>
  <c r="I1579" i="28"/>
  <c r="I1578" i="28"/>
  <c r="I1577" i="28"/>
  <c r="I1576" i="28"/>
  <c r="I1575" i="28"/>
  <c r="I1574" i="28"/>
  <c r="I1573" i="28"/>
  <c r="I1572" i="28"/>
  <c r="I1571" i="28"/>
  <c r="I1570" i="28"/>
  <c r="I1569" i="28"/>
  <c r="I1568" i="28"/>
  <c r="I1567" i="28"/>
  <c r="I1566" i="28"/>
  <c r="I1565" i="28"/>
  <c r="I1564" i="28"/>
  <c r="I1563" i="28"/>
  <c r="I1562" i="28"/>
  <c r="I1561" i="28"/>
  <c r="I1560" i="28"/>
  <c r="I1559" i="28"/>
  <c r="I1558" i="28"/>
  <c r="I1557" i="28"/>
  <c r="I1556" i="28"/>
  <c r="I1555" i="28"/>
  <c r="I1554" i="28"/>
  <c r="I1553" i="28"/>
  <c r="I1552" i="28"/>
  <c r="I1551" i="28"/>
  <c r="I1550" i="28"/>
  <c r="I1549" i="28"/>
  <c r="I1548" i="28"/>
  <c r="I1547" i="28"/>
  <c r="I1546" i="28"/>
  <c r="I1545" i="28"/>
  <c r="I1544" i="28"/>
  <c r="I1543" i="28"/>
  <c r="I1542" i="28"/>
  <c r="I1541" i="28"/>
  <c r="I1540" i="28"/>
  <c r="I1539" i="28"/>
  <c r="I1538" i="28"/>
  <c r="I1537" i="28"/>
  <c r="I1536" i="28"/>
  <c r="I1535" i="28"/>
  <c r="I1534" i="28"/>
  <c r="I1533" i="28"/>
  <c r="I1532" i="28"/>
  <c r="I1531" i="28"/>
  <c r="I1530" i="28"/>
  <c r="I1529" i="28"/>
  <c r="I1528" i="28"/>
  <c r="I1527" i="28"/>
  <c r="I1526" i="28"/>
  <c r="I1525" i="28"/>
  <c r="I1524" i="28"/>
  <c r="I1523" i="28"/>
  <c r="I1522" i="28"/>
  <c r="I1521" i="28"/>
  <c r="I1520" i="28"/>
  <c r="I1519" i="28"/>
  <c r="I1518" i="28"/>
  <c r="I1517" i="28"/>
  <c r="I1516" i="28"/>
  <c r="I1515" i="28"/>
  <c r="I1514" i="28"/>
  <c r="I1513" i="28"/>
  <c r="I1512" i="28"/>
  <c r="I1511" i="28"/>
  <c r="I1510" i="28"/>
  <c r="I1509" i="28"/>
  <c r="I1508" i="28"/>
  <c r="I1507" i="28"/>
  <c r="I1506" i="28"/>
  <c r="I1505" i="28"/>
  <c r="I1504" i="28"/>
  <c r="I1503" i="28"/>
  <c r="I1502" i="28"/>
  <c r="I1501" i="28"/>
  <c r="I1500" i="28"/>
  <c r="I1499" i="28"/>
  <c r="I1498" i="28"/>
  <c r="I1497" i="28"/>
  <c r="I1496" i="28"/>
  <c r="I1495" i="28"/>
  <c r="I1494" i="28"/>
  <c r="I1493" i="28"/>
  <c r="I1492" i="28"/>
  <c r="I1491" i="28"/>
  <c r="I1490" i="28"/>
  <c r="I1489" i="28"/>
  <c r="I1488" i="28"/>
  <c r="I1487" i="28"/>
  <c r="I1486" i="28"/>
  <c r="I1485" i="28"/>
  <c r="I1484" i="28"/>
  <c r="I1483" i="28"/>
  <c r="I1482" i="28"/>
  <c r="I1481" i="28"/>
  <c r="I1480" i="28"/>
  <c r="I1479" i="28"/>
  <c r="I1478" i="28"/>
  <c r="I1477" i="28"/>
  <c r="I1476" i="28"/>
  <c r="I1475" i="28"/>
  <c r="I1474" i="28"/>
  <c r="I1473" i="28"/>
  <c r="I1472" i="28"/>
  <c r="I1471" i="28"/>
  <c r="I1470" i="28"/>
  <c r="I1469" i="28"/>
  <c r="I1468" i="28"/>
  <c r="I1467" i="28"/>
  <c r="I1466" i="28"/>
  <c r="I1465" i="28"/>
  <c r="I1464" i="28"/>
  <c r="I1463" i="28"/>
  <c r="I1462" i="28"/>
  <c r="I1461" i="28"/>
  <c r="I1460" i="28"/>
  <c r="I1459" i="28"/>
  <c r="I1458" i="28"/>
  <c r="I1457" i="28"/>
  <c r="I1456" i="28"/>
  <c r="I1455" i="28"/>
  <c r="I1454" i="28"/>
  <c r="I1453" i="28"/>
  <c r="I1452" i="28"/>
  <c r="I1451" i="28"/>
  <c r="I1450" i="28"/>
  <c r="I1449" i="28"/>
  <c r="I1448" i="28"/>
  <c r="I1447" i="28"/>
  <c r="I1446" i="28"/>
  <c r="I1445" i="28"/>
  <c r="I1444" i="28"/>
  <c r="I1443" i="28"/>
  <c r="I1442" i="28"/>
  <c r="I1441" i="28"/>
  <c r="I1440" i="28"/>
  <c r="I1439" i="28"/>
  <c r="I1438" i="28"/>
  <c r="I1437" i="28"/>
  <c r="I1436" i="28"/>
  <c r="I1435" i="28"/>
  <c r="I1434" i="28"/>
  <c r="I1433" i="28"/>
  <c r="I1432" i="28"/>
  <c r="I1431" i="28"/>
  <c r="I1430" i="28"/>
  <c r="I1429" i="28"/>
  <c r="I1428" i="28"/>
  <c r="I1427" i="28"/>
  <c r="I1426" i="28"/>
  <c r="I1425" i="28"/>
  <c r="I1424" i="28"/>
  <c r="I1423" i="28"/>
  <c r="I1422" i="28"/>
  <c r="I1421" i="28"/>
  <c r="I1420" i="28"/>
  <c r="I1419" i="28"/>
  <c r="I1418" i="28"/>
  <c r="I1417" i="28"/>
  <c r="I1416" i="28"/>
  <c r="I1415" i="28"/>
  <c r="I1414" i="28"/>
  <c r="I1413" i="28"/>
  <c r="I1412" i="28"/>
  <c r="I1411" i="28"/>
  <c r="I1410" i="28"/>
  <c r="I1409" i="28"/>
  <c r="I1408" i="28"/>
  <c r="I1407" i="28"/>
  <c r="I1406" i="28"/>
  <c r="I1405" i="28"/>
  <c r="I1404" i="28"/>
  <c r="I1403" i="28"/>
  <c r="I1402" i="28"/>
  <c r="I1401" i="28"/>
  <c r="I1400" i="28"/>
  <c r="I1399" i="28"/>
  <c r="I1398" i="28"/>
  <c r="I1397" i="28"/>
  <c r="I1396" i="28"/>
  <c r="I1395" i="28"/>
  <c r="I1394" i="28"/>
  <c r="I1393" i="28"/>
  <c r="I1392" i="28"/>
  <c r="I1391" i="28"/>
  <c r="I1390" i="28"/>
  <c r="I1389" i="28"/>
  <c r="I1388" i="28"/>
  <c r="I1387" i="28"/>
  <c r="I1386" i="28"/>
  <c r="I1385" i="28"/>
  <c r="I1384" i="28"/>
  <c r="I1383" i="28"/>
  <c r="I1382" i="28"/>
  <c r="I1381" i="28"/>
  <c r="I1380" i="28"/>
  <c r="I1379" i="28"/>
  <c r="I1378" i="28"/>
  <c r="I1377" i="28"/>
  <c r="I1376" i="28"/>
  <c r="I1375" i="28"/>
  <c r="I1374" i="28"/>
  <c r="I1373" i="28"/>
  <c r="I1372" i="28"/>
  <c r="I1371" i="28"/>
  <c r="I1370" i="28"/>
  <c r="I1369" i="28"/>
  <c r="I1368" i="28"/>
  <c r="I1367" i="28"/>
  <c r="I1366" i="28"/>
  <c r="I1365" i="28"/>
  <c r="I1364" i="28"/>
  <c r="I1363" i="28"/>
  <c r="I1362" i="28"/>
  <c r="I1361" i="28"/>
  <c r="I1360" i="28"/>
  <c r="I1359" i="28"/>
  <c r="I1358" i="28"/>
  <c r="I1357" i="28"/>
  <c r="I1356" i="28"/>
  <c r="I1355" i="28"/>
  <c r="I1354" i="28"/>
  <c r="I1353" i="28"/>
  <c r="I1352" i="28"/>
  <c r="I1351" i="28"/>
  <c r="I1350" i="28"/>
  <c r="I1349" i="28"/>
  <c r="I1348" i="28"/>
  <c r="I1347" i="28"/>
  <c r="I1346" i="28"/>
  <c r="I1345" i="28"/>
  <c r="I1344" i="28"/>
  <c r="I1343" i="28"/>
  <c r="I1342" i="28"/>
  <c r="I1341" i="28"/>
  <c r="I1340" i="28"/>
  <c r="I1339" i="28"/>
  <c r="I1338" i="28"/>
  <c r="I1337" i="28"/>
  <c r="I1336" i="28"/>
  <c r="I1335" i="28"/>
  <c r="I1334" i="28"/>
  <c r="I1333" i="28"/>
  <c r="I1332" i="28"/>
  <c r="I1331" i="28"/>
  <c r="I1330" i="28"/>
  <c r="I1329" i="28"/>
  <c r="I1328" i="28"/>
  <c r="I1327" i="28"/>
  <c r="I1326" i="28"/>
  <c r="I1325" i="28"/>
  <c r="I1324" i="28"/>
  <c r="I1323" i="28"/>
  <c r="I1322" i="28"/>
  <c r="I1321" i="28"/>
  <c r="I1320" i="28"/>
  <c r="I1319" i="28"/>
  <c r="I1318" i="28"/>
  <c r="I1317" i="28"/>
  <c r="I1316" i="28"/>
  <c r="I1315" i="28"/>
  <c r="I1314" i="28"/>
  <c r="I1313" i="28"/>
  <c r="I1312" i="28"/>
  <c r="I1311" i="28"/>
  <c r="I1310" i="28"/>
  <c r="I1309" i="28"/>
  <c r="I1308" i="28"/>
  <c r="I1307" i="28"/>
  <c r="I1306" i="28"/>
  <c r="I1305" i="28"/>
  <c r="I1304" i="28"/>
  <c r="I1303" i="28"/>
  <c r="I1302" i="28"/>
  <c r="I1301" i="28"/>
  <c r="I1300" i="28"/>
  <c r="I1299" i="28"/>
  <c r="I1298" i="28"/>
  <c r="I1297" i="28"/>
  <c r="I1296" i="28"/>
  <c r="I1295" i="28"/>
  <c r="I1294" i="28"/>
  <c r="I1293" i="28"/>
  <c r="I1292" i="28"/>
  <c r="I1291" i="28"/>
  <c r="I1290" i="28"/>
  <c r="I1289" i="28"/>
  <c r="I1288" i="28"/>
  <c r="I1287" i="28"/>
  <c r="I1286" i="28"/>
  <c r="I1285" i="28"/>
  <c r="I1284" i="28"/>
  <c r="I1283" i="28"/>
  <c r="I1282" i="28"/>
  <c r="I1281" i="28"/>
  <c r="I1280" i="28"/>
  <c r="I1279" i="28"/>
  <c r="I1278" i="28"/>
  <c r="I1277" i="28"/>
  <c r="I1276" i="28"/>
  <c r="I1275" i="28"/>
  <c r="I1274" i="28"/>
  <c r="I1273" i="28"/>
  <c r="I1272" i="28"/>
  <c r="I1271" i="28"/>
  <c r="I1270" i="28"/>
  <c r="I1269" i="28"/>
  <c r="I1268" i="28"/>
  <c r="I1267" i="28"/>
  <c r="I1266" i="28"/>
  <c r="I1265" i="28"/>
  <c r="I1264" i="28"/>
  <c r="I1263" i="28"/>
  <c r="I1262" i="28"/>
  <c r="I1261" i="28"/>
  <c r="I1260" i="28"/>
  <c r="I1259" i="28"/>
  <c r="I1258" i="28"/>
  <c r="I1257" i="28"/>
  <c r="I1256" i="28"/>
  <c r="I1255" i="28"/>
  <c r="I1254" i="28"/>
  <c r="I1253" i="28"/>
  <c r="I1252" i="28"/>
  <c r="I1251" i="28"/>
  <c r="I1250" i="28"/>
  <c r="I1249" i="28"/>
  <c r="I1248" i="28"/>
  <c r="I1247" i="28"/>
  <c r="I1246" i="28"/>
  <c r="I1245" i="28"/>
  <c r="I1244" i="28"/>
  <c r="I1243" i="28"/>
  <c r="I1242" i="28"/>
  <c r="I1241" i="28"/>
  <c r="I1240" i="28"/>
  <c r="I1239" i="28"/>
  <c r="I1238" i="28"/>
  <c r="I1237" i="28"/>
  <c r="I1236" i="28"/>
  <c r="I1235" i="28"/>
  <c r="I1234" i="28"/>
  <c r="I1233" i="28"/>
  <c r="I1232" i="28"/>
  <c r="I1231" i="28"/>
  <c r="I1230" i="28"/>
  <c r="I1229" i="28"/>
  <c r="I1228" i="28"/>
  <c r="I1227" i="28"/>
  <c r="I1226" i="28"/>
  <c r="I1225" i="28"/>
  <c r="I1224" i="28"/>
  <c r="I1223" i="28"/>
  <c r="I1222" i="28"/>
  <c r="I1221" i="28"/>
  <c r="I1220" i="28"/>
  <c r="I1219" i="28"/>
  <c r="I1218" i="28"/>
  <c r="I1217" i="28"/>
  <c r="I1216" i="28"/>
  <c r="I1215" i="28"/>
  <c r="I1214" i="28"/>
  <c r="I1213" i="28"/>
  <c r="I1212" i="28"/>
  <c r="I1211" i="28"/>
  <c r="I1210" i="28"/>
  <c r="I1209" i="28"/>
  <c r="I1208" i="28"/>
  <c r="I1207" i="28"/>
  <c r="I1206" i="28"/>
  <c r="I1205" i="28"/>
  <c r="I1204" i="28"/>
  <c r="I1203" i="28"/>
  <c r="I1202" i="28"/>
  <c r="I1201" i="28"/>
  <c r="I1200" i="28"/>
  <c r="I1199" i="28"/>
  <c r="I1198" i="28"/>
  <c r="I1197" i="28"/>
  <c r="I1196" i="28"/>
  <c r="I1195" i="28"/>
  <c r="I1194" i="28"/>
  <c r="I1193" i="28"/>
  <c r="I1192" i="28"/>
  <c r="I1191" i="28"/>
  <c r="I1190" i="28"/>
  <c r="I1189" i="28"/>
  <c r="I1188" i="28"/>
  <c r="I1187" i="28"/>
  <c r="I1186" i="28"/>
  <c r="I1185" i="28"/>
  <c r="I1184" i="28"/>
  <c r="I1183" i="28"/>
  <c r="I1182" i="28"/>
  <c r="I1181" i="28"/>
  <c r="I1180" i="28"/>
  <c r="I1179" i="28"/>
  <c r="I1178" i="28"/>
  <c r="I1177" i="28"/>
  <c r="I1176" i="28"/>
  <c r="I1175" i="28"/>
  <c r="I1174" i="28"/>
  <c r="I1173" i="28"/>
  <c r="I1172" i="28"/>
  <c r="I1171" i="28"/>
  <c r="I1170" i="28"/>
  <c r="I1169" i="28"/>
  <c r="I1168" i="28"/>
  <c r="I1167" i="28"/>
  <c r="I1166" i="28"/>
  <c r="I1165" i="28"/>
  <c r="I1164" i="28"/>
  <c r="I1163" i="28"/>
  <c r="I1162" i="28"/>
  <c r="I1161" i="28"/>
  <c r="I1160" i="28"/>
  <c r="I1159" i="28"/>
  <c r="I1158" i="28"/>
  <c r="I1157" i="28"/>
  <c r="I1156" i="28"/>
  <c r="I1155" i="28"/>
  <c r="I1154" i="28"/>
  <c r="I1153" i="28"/>
  <c r="I1152" i="28"/>
  <c r="I1151" i="28"/>
  <c r="I1150" i="28"/>
  <c r="I1149" i="28"/>
  <c r="I1148" i="28"/>
  <c r="I1147" i="28"/>
  <c r="I1146" i="28"/>
  <c r="I1145" i="28"/>
  <c r="I1144" i="28"/>
  <c r="I1143" i="28"/>
  <c r="I1142" i="28"/>
  <c r="I1141" i="28"/>
  <c r="I1140" i="28"/>
  <c r="I1139" i="28"/>
  <c r="I1138" i="28"/>
  <c r="I1137" i="28"/>
  <c r="I1136" i="28"/>
  <c r="I1135" i="28"/>
  <c r="I1134" i="28"/>
  <c r="I1133" i="28"/>
  <c r="I1132" i="28"/>
  <c r="I1131" i="28"/>
  <c r="I1130" i="28"/>
  <c r="I1129" i="28"/>
  <c r="I1128" i="28"/>
  <c r="I1127" i="28"/>
  <c r="I1126" i="28"/>
  <c r="I1125" i="28"/>
  <c r="I1124" i="28"/>
  <c r="I1123" i="28"/>
  <c r="I1122" i="28"/>
  <c r="I1121" i="28"/>
  <c r="I1120" i="28"/>
  <c r="I1119" i="28"/>
  <c r="I1118" i="28"/>
  <c r="I1117" i="28"/>
  <c r="I1116" i="28"/>
  <c r="I1115" i="28"/>
  <c r="I1114" i="28"/>
  <c r="I1113" i="28"/>
  <c r="I1112" i="28"/>
  <c r="I1111" i="28"/>
  <c r="I1110" i="28"/>
  <c r="I1109" i="28"/>
  <c r="I1108" i="28"/>
  <c r="I1107" i="28"/>
  <c r="I1106" i="28"/>
  <c r="I1105" i="28"/>
  <c r="I1104" i="28"/>
  <c r="I1103" i="28"/>
  <c r="I1102" i="28"/>
  <c r="I1101" i="28"/>
  <c r="I1100" i="28"/>
  <c r="I1099" i="28"/>
  <c r="I1098" i="28"/>
  <c r="I1097" i="28"/>
  <c r="I1096" i="28"/>
  <c r="I1095" i="28"/>
  <c r="I1094" i="28"/>
  <c r="I1093" i="28"/>
  <c r="I1092" i="28"/>
  <c r="I1091" i="28"/>
  <c r="I1090" i="28"/>
  <c r="I1089" i="28"/>
  <c r="I1088" i="28"/>
  <c r="I1087" i="28"/>
  <c r="I1086" i="28"/>
  <c r="I1085" i="28"/>
  <c r="I1084" i="28"/>
  <c r="I1083" i="28"/>
  <c r="I1082" i="28"/>
  <c r="I1081" i="28"/>
  <c r="I1080" i="28"/>
  <c r="I1079" i="28"/>
  <c r="I1078" i="28"/>
  <c r="I1077" i="28"/>
  <c r="I1076" i="28"/>
  <c r="I1075" i="28"/>
  <c r="I1074" i="28"/>
  <c r="I1073" i="28"/>
  <c r="I1072" i="28"/>
  <c r="I1071" i="28"/>
  <c r="I1070" i="28"/>
  <c r="I1069" i="28"/>
  <c r="I1068" i="28"/>
  <c r="I1067" i="28"/>
  <c r="I1066" i="28"/>
  <c r="I1065" i="28"/>
  <c r="I1064" i="28"/>
  <c r="I1063" i="28"/>
  <c r="I1062" i="28"/>
  <c r="I1061" i="28"/>
  <c r="I1060" i="28"/>
  <c r="I1059" i="28"/>
  <c r="I1058" i="28"/>
  <c r="I1057" i="28"/>
  <c r="I1056" i="28"/>
  <c r="I1055" i="28"/>
  <c r="I1054" i="28"/>
  <c r="I1053" i="28"/>
  <c r="I1052" i="28"/>
  <c r="I1051" i="28"/>
  <c r="I1050" i="28"/>
  <c r="I1049" i="28"/>
  <c r="I1048" i="28"/>
  <c r="I1047" i="28"/>
  <c r="I1046" i="28"/>
  <c r="I1045" i="28"/>
  <c r="I1044" i="28"/>
  <c r="I1043" i="28"/>
  <c r="I1042" i="28"/>
  <c r="I1041" i="28"/>
  <c r="I1040" i="28"/>
  <c r="I1039" i="28"/>
  <c r="I1038" i="28"/>
  <c r="I1037" i="28"/>
  <c r="I1036" i="28"/>
  <c r="I1035" i="28"/>
  <c r="I1034" i="28"/>
  <c r="I1033" i="28"/>
  <c r="I1032" i="28"/>
  <c r="I1031" i="28"/>
  <c r="I1030" i="28"/>
  <c r="I1029" i="28"/>
  <c r="I1028" i="28"/>
  <c r="I1027" i="28"/>
  <c r="I1026" i="28"/>
  <c r="I1025" i="28"/>
  <c r="I1024" i="28"/>
  <c r="I1023" i="28"/>
  <c r="I1022" i="28"/>
  <c r="I1021" i="28"/>
  <c r="I1020" i="28"/>
  <c r="I1019" i="28"/>
  <c r="I1018" i="28"/>
  <c r="I1017" i="28"/>
  <c r="I1016" i="28"/>
  <c r="I1015" i="28"/>
  <c r="I1014" i="28"/>
  <c r="I1013" i="28"/>
  <c r="I1012" i="28"/>
  <c r="I1011" i="28"/>
  <c r="I1010" i="28"/>
  <c r="I1009" i="28"/>
  <c r="I1008" i="28"/>
  <c r="I1007" i="28"/>
  <c r="I1006" i="28"/>
  <c r="I1005" i="28"/>
  <c r="I1004" i="28"/>
  <c r="I1003" i="28"/>
  <c r="I1002" i="28"/>
  <c r="I1001" i="28"/>
  <c r="I1000" i="28"/>
  <c r="I999" i="28"/>
  <c r="I998" i="28"/>
  <c r="I997" i="28"/>
  <c r="I996" i="28"/>
  <c r="I995" i="28"/>
  <c r="I994" i="28"/>
  <c r="I993" i="28"/>
  <c r="I992" i="28"/>
  <c r="I991" i="28"/>
  <c r="I990" i="28"/>
  <c r="I989" i="28"/>
  <c r="I988" i="28"/>
  <c r="I987" i="28"/>
  <c r="I986" i="28"/>
  <c r="I985" i="28"/>
  <c r="I984" i="28"/>
  <c r="I983" i="28"/>
  <c r="I982" i="28"/>
  <c r="I981" i="28"/>
  <c r="I980" i="28"/>
  <c r="I979" i="28"/>
  <c r="I978" i="28"/>
  <c r="I977" i="28"/>
  <c r="I976" i="28"/>
  <c r="I975" i="28"/>
  <c r="I974" i="28"/>
  <c r="I973" i="28"/>
  <c r="I972" i="28"/>
  <c r="I971" i="28"/>
  <c r="I970" i="28"/>
  <c r="I969" i="28"/>
  <c r="I968" i="28"/>
  <c r="I967" i="28"/>
  <c r="I966" i="28"/>
  <c r="I965" i="28"/>
  <c r="I964" i="28"/>
  <c r="I963" i="28"/>
  <c r="I962" i="28"/>
  <c r="I961" i="28"/>
  <c r="I960" i="28"/>
  <c r="I959" i="28"/>
  <c r="I958" i="28"/>
  <c r="I957" i="28"/>
  <c r="I956" i="28"/>
  <c r="I955" i="28"/>
  <c r="I954" i="28"/>
  <c r="I953" i="28"/>
  <c r="I952" i="28"/>
  <c r="I951" i="28"/>
  <c r="I950" i="28"/>
  <c r="I949" i="28"/>
  <c r="I948" i="28"/>
  <c r="I947" i="28"/>
  <c r="I946" i="28"/>
  <c r="I945" i="28"/>
  <c r="I944" i="28"/>
  <c r="I943" i="28"/>
  <c r="I942" i="28"/>
  <c r="I941" i="28"/>
  <c r="I940" i="28"/>
  <c r="I939" i="28"/>
  <c r="I938" i="28"/>
  <c r="I937" i="28"/>
  <c r="I936" i="28"/>
  <c r="I935" i="28"/>
  <c r="I934" i="28"/>
  <c r="I933" i="28"/>
  <c r="I932" i="28"/>
  <c r="I931" i="28"/>
  <c r="I930" i="28"/>
  <c r="I929" i="28"/>
  <c r="I928" i="28"/>
  <c r="I927" i="28"/>
  <c r="I926" i="28"/>
  <c r="I925" i="28"/>
  <c r="I924" i="28"/>
  <c r="I923" i="28"/>
  <c r="I922" i="28"/>
  <c r="I921" i="28"/>
  <c r="I920" i="28"/>
  <c r="I919" i="28"/>
  <c r="I918" i="28"/>
  <c r="I917" i="28"/>
  <c r="I916" i="28"/>
  <c r="I915" i="28"/>
  <c r="I914" i="28"/>
  <c r="I913" i="28"/>
  <c r="I912" i="28"/>
  <c r="I911" i="28"/>
  <c r="I910" i="28"/>
  <c r="I909" i="28"/>
  <c r="I908" i="28"/>
  <c r="I907" i="28"/>
  <c r="I906" i="28"/>
  <c r="I905" i="28"/>
  <c r="I904" i="28"/>
  <c r="I903" i="28"/>
  <c r="I902" i="28"/>
  <c r="I901" i="28"/>
  <c r="I900" i="28"/>
  <c r="I899" i="28"/>
  <c r="I898" i="28"/>
  <c r="I897" i="28"/>
  <c r="I896" i="28"/>
  <c r="I895" i="28"/>
  <c r="I894" i="28"/>
  <c r="I893" i="28"/>
  <c r="I892" i="28"/>
  <c r="I891" i="28"/>
  <c r="I890" i="28"/>
  <c r="I889" i="28"/>
  <c r="I888" i="28"/>
  <c r="I887" i="28"/>
  <c r="I886" i="28"/>
  <c r="I885" i="28"/>
  <c r="I884" i="28"/>
  <c r="I883" i="28"/>
  <c r="I882" i="28"/>
  <c r="I881" i="28"/>
  <c r="I880" i="28"/>
  <c r="I879" i="28"/>
  <c r="I878" i="28"/>
  <c r="I877" i="28"/>
  <c r="I876" i="28"/>
  <c r="I875" i="28"/>
  <c r="I874" i="28"/>
  <c r="I873" i="28"/>
  <c r="I872" i="28"/>
  <c r="I871" i="28"/>
  <c r="I870" i="28"/>
  <c r="I869" i="28"/>
  <c r="I868" i="28"/>
  <c r="I867" i="28"/>
  <c r="I866" i="28"/>
  <c r="I865" i="28"/>
  <c r="I864" i="28"/>
  <c r="I863" i="28"/>
  <c r="I862" i="28"/>
  <c r="I861" i="28"/>
  <c r="I860" i="28"/>
  <c r="I859" i="28"/>
  <c r="I858" i="28"/>
  <c r="I857" i="28"/>
  <c r="I856" i="28"/>
  <c r="I855" i="28"/>
  <c r="I854" i="28"/>
  <c r="I853" i="28"/>
  <c r="I852" i="28"/>
  <c r="I851" i="28"/>
  <c r="I850" i="28"/>
  <c r="I849" i="28"/>
  <c r="I848" i="28"/>
  <c r="I847" i="28"/>
  <c r="I846" i="28"/>
  <c r="I845" i="28"/>
  <c r="I844" i="28"/>
  <c r="I843" i="28"/>
  <c r="I842" i="28"/>
  <c r="I841" i="28"/>
  <c r="I840" i="28"/>
  <c r="I839" i="28"/>
  <c r="I838" i="28"/>
  <c r="I837" i="28"/>
  <c r="I836" i="28"/>
  <c r="I835" i="28"/>
  <c r="I834" i="28"/>
  <c r="I833" i="28"/>
  <c r="I832" i="28"/>
  <c r="I831" i="28"/>
  <c r="I830" i="28"/>
  <c r="I829" i="28"/>
  <c r="I828" i="28"/>
  <c r="I827" i="28"/>
  <c r="I826" i="28"/>
  <c r="I825" i="28"/>
  <c r="I824" i="28"/>
  <c r="I823" i="28"/>
  <c r="I822" i="28"/>
  <c r="I821" i="28"/>
  <c r="I820" i="28"/>
  <c r="I819" i="28"/>
  <c r="I818" i="28"/>
  <c r="I817" i="28"/>
  <c r="I816" i="28"/>
  <c r="I815" i="28"/>
  <c r="I814" i="28"/>
  <c r="I813" i="28"/>
  <c r="I812" i="28"/>
  <c r="I811" i="28"/>
  <c r="I810" i="28"/>
  <c r="I809" i="28"/>
  <c r="I808" i="28"/>
  <c r="I807" i="28"/>
  <c r="I806" i="28"/>
  <c r="I805" i="28"/>
  <c r="I804" i="28"/>
  <c r="I803" i="28"/>
  <c r="I802" i="28"/>
  <c r="I801" i="28"/>
  <c r="I800" i="28"/>
  <c r="I799" i="28"/>
  <c r="I798" i="28"/>
  <c r="I797" i="28"/>
  <c r="I796" i="28"/>
  <c r="I795" i="28"/>
  <c r="I794" i="28"/>
  <c r="I793" i="28"/>
  <c r="I792" i="28"/>
  <c r="I791" i="28"/>
  <c r="I790" i="28"/>
  <c r="I789" i="28"/>
  <c r="I788" i="28"/>
  <c r="I787" i="28"/>
  <c r="I786" i="28"/>
  <c r="I785" i="28"/>
  <c r="I784" i="28"/>
  <c r="I783" i="28"/>
  <c r="I782" i="28"/>
  <c r="I781" i="28"/>
  <c r="I780" i="28"/>
  <c r="I779" i="28"/>
  <c r="I778" i="28"/>
  <c r="I777" i="28"/>
  <c r="I776" i="28"/>
  <c r="I775" i="28"/>
  <c r="I774" i="28"/>
  <c r="I773" i="28"/>
  <c r="I772" i="28"/>
  <c r="I771" i="28"/>
  <c r="I770" i="28"/>
  <c r="I769" i="28"/>
  <c r="I768" i="28"/>
  <c r="I767" i="28"/>
  <c r="I766" i="28"/>
  <c r="I765" i="28"/>
  <c r="I764" i="28"/>
  <c r="I763" i="28"/>
  <c r="I762" i="28"/>
  <c r="I761" i="28"/>
  <c r="I760" i="28"/>
  <c r="I759" i="28"/>
  <c r="I758" i="28"/>
  <c r="I757" i="28"/>
  <c r="I756" i="28"/>
  <c r="I755" i="28"/>
  <c r="I754" i="28"/>
  <c r="I753" i="28"/>
  <c r="I752" i="28"/>
  <c r="I751" i="28"/>
  <c r="I750" i="28"/>
  <c r="I749" i="28"/>
  <c r="I748" i="28"/>
  <c r="I747" i="28"/>
  <c r="I746" i="28"/>
  <c r="I745" i="28"/>
  <c r="I744" i="28"/>
  <c r="I743" i="28"/>
  <c r="I742" i="28"/>
  <c r="I741" i="28"/>
  <c r="I740" i="28"/>
  <c r="I739" i="28"/>
  <c r="I738" i="28"/>
  <c r="I737" i="28"/>
  <c r="I736" i="28"/>
  <c r="I735" i="28"/>
  <c r="I734" i="28"/>
  <c r="I733" i="28"/>
  <c r="I732" i="28"/>
  <c r="I731" i="28"/>
  <c r="I730" i="28"/>
  <c r="I729" i="28"/>
  <c r="I728" i="28"/>
  <c r="I727" i="28"/>
  <c r="I726" i="28"/>
  <c r="I725" i="28"/>
  <c r="I724" i="28"/>
  <c r="I723" i="28"/>
  <c r="I722" i="28"/>
  <c r="I721" i="28"/>
  <c r="I720" i="28"/>
  <c r="I719" i="28"/>
  <c r="I718" i="28"/>
  <c r="I717" i="28"/>
  <c r="I716" i="28"/>
  <c r="I715" i="28"/>
  <c r="I714" i="28"/>
  <c r="I713" i="28"/>
  <c r="I712" i="28"/>
  <c r="I711" i="28"/>
  <c r="I710" i="28"/>
  <c r="I709" i="28"/>
  <c r="I708" i="28"/>
  <c r="I707" i="28"/>
  <c r="I706" i="28"/>
  <c r="I705" i="28"/>
  <c r="I704" i="28"/>
  <c r="I703" i="28"/>
  <c r="I702" i="28"/>
  <c r="I701" i="28"/>
  <c r="I700" i="28"/>
  <c r="I699" i="28"/>
  <c r="I698" i="28"/>
  <c r="I697" i="28"/>
  <c r="I696" i="28"/>
  <c r="I695" i="28"/>
  <c r="I694" i="28"/>
  <c r="I693" i="28"/>
  <c r="I692" i="28"/>
  <c r="I691" i="28"/>
  <c r="I690" i="28"/>
  <c r="I689" i="28"/>
  <c r="I688" i="28"/>
  <c r="I687" i="28"/>
  <c r="I686" i="28"/>
  <c r="I685" i="28"/>
  <c r="I684" i="28"/>
  <c r="I683" i="28"/>
  <c r="I682" i="28"/>
  <c r="I681" i="28"/>
  <c r="I680" i="28"/>
  <c r="I679" i="28"/>
  <c r="I678" i="28"/>
  <c r="I677" i="28"/>
  <c r="I676" i="28"/>
  <c r="I675" i="28"/>
  <c r="I674" i="28"/>
  <c r="I673" i="28"/>
  <c r="I672" i="28"/>
  <c r="I671" i="28"/>
  <c r="I670" i="28"/>
  <c r="I669" i="28"/>
  <c r="I668" i="28"/>
  <c r="I667" i="28"/>
  <c r="I666" i="28"/>
  <c r="I665" i="28"/>
  <c r="I664" i="28"/>
  <c r="I663" i="28"/>
  <c r="I662" i="28"/>
  <c r="I661" i="28"/>
  <c r="I660" i="28"/>
  <c r="I659" i="28"/>
  <c r="I658" i="28"/>
  <c r="I657" i="28"/>
  <c r="I656" i="28"/>
  <c r="I655" i="28"/>
  <c r="I654" i="28"/>
  <c r="I653" i="28"/>
  <c r="I652" i="28"/>
  <c r="I651" i="28"/>
  <c r="I650" i="28"/>
  <c r="I649" i="28"/>
  <c r="I648" i="28"/>
  <c r="I647" i="28"/>
  <c r="I646" i="28"/>
  <c r="I645" i="28"/>
  <c r="I644" i="28"/>
  <c r="I643" i="28"/>
  <c r="I642" i="28"/>
  <c r="I641" i="28"/>
  <c r="I640" i="28"/>
  <c r="I639" i="28"/>
  <c r="I638" i="28"/>
  <c r="I637" i="28"/>
  <c r="I636" i="28"/>
  <c r="I635" i="28"/>
  <c r="I634" i="28"/>
  <c r="I633" i="28"/>
  <c r="I632" i="28"/>
  <c r="I631" i="28"/>
  <c r="I630" i="28"/>
  <c r="I629" i="28"/>
  <c r="I628" i="28"/>
  <c r="I627" i="28"/>
  <c r="I626" i="28"/>
  <c r="I625" i="28"/>
  <c r="I624" i="28"/>
  <c r="I623" i="28"/>
  <c r="I622" i="28"/>
  <c r="I621" i="28"/>
  <c r="I620" i="28"/>
  <c r="I619" i="28"/>
  <c r="I618" i="28"/>
  <c r="I617" i="28"/>
  <c r="I616" i="28"/>
  <c r="I615" i="28"/>
  <c r="I614" i="28"/>
  <c r="I613" i="28"/>
  <c r="I612" i="28"/>
  <c r="I611" i="28"/>
  <c r="I610" i="28"/>
  <c r="I609" i="28"/>
  <c r="I608" i="28"/>
  <c r="I607" i="28"/>
  <c r="I606" i="28"/>
  <c r="I605" i="28"/>
  <c r="I604" i="28"/>
  <c r="I603" i="28"/>
  <c r="I602" i="28"/>
  <c r="I601" i="28"/>
  <c r="I600" i="28"/>
  <c r="I599" i="28"/>
  <c r="I598" i="28"/>
  <c r="I597" i="28"/>
  <c r="I596" i="28"/>
  <c r="I595" i="28"/>
  <c r="I594" i="28"/>
  <c r="I593" i="28"/>
  <c r="I592" i="28"/>
  <c r="I591" i="28"/>
  <c r="I590" i="28"/>
  <c r="I589" i="28"/>
  <c r="I588" i="28"/>
  <c r="I587" i="28"/>
  <c r="I586" i="28"/>
  <c r="I585" i="28"/>
  <c r="I584" i="28"/>
  <c r="I583" i="28"/>
  <c r="I582" i="28"/>
  <c r="I581" i="28"/>
  <c r="I580" i="28"/>
  <c r="I579" i="28"/>
  <c r="I578" i="28"/>
  <c r="I577" i="28"/>
  <c r="I576" i="28"/>
  <c r="I575" i="28"/>
  <c r="I574" i="28"/>
  <c r="I573" i="28"/>
  <c r="I572" i="28"/>
  <c r="I571" i="28"/>
  <c r="I570" i="28"/>
  <c r="I569" i="28"/>
  <c r="I568" i="28"/>
  <c r="I567" i="28"/>
  <c r="I566" i="28"/>
  <c r="I565" i="28"/>
  <c r="I564" i="28"/>
  <c r="I563" i="28"/>
  <c r="I562" i="28"/>
  <c r="I561" i="28"/>
  <c r="I560" i="28"/>
  <c r="I559" i="28"/>
  <c r="I558" i="28"/>
  <c r="I557" i="28"/>
  <c r="I556" i="28"/>
  <c r="I555" i="28"/>
  <c r="I554" i="28"/>
  <c r="I553" i="28"/>
  <c r="I552" i="28"/>
  <c r="I551" i="28"/>
  <c r="I550" i="28"/>
  <c r="I549" i="28"/>
  <c r="I548" i="28"/>
  <c r="I547" i="28"/>
  <c r="I546" i="28"/>
  <c r="I545" i="28"/>
  <c r="I544" i="28"/>
  <c r="I543" i="28"/>
  <c r="I542" i="28"/>
  <c r="I541" i="28"/>
  <c r="I540" i="28"/>
  <c r="I539" i="28"/>
  <c r="I538" i="28"/>
  <c r="I537" i="28"/>
  <c r="I536" i="28"/>
  <c r="I535" i="28"/>
  <c r="I534" i="28"/>
  <c r="I533" i="28"/>
  <c r="I532" i="28"/>
  <c r="I531" i="28"/>
  <c r="I530" i="28"/>
  <c r="I529" i="28"/>
  <c r="I528" i="28"/>
  <c r="I527" i="28"/>
  <c r="I526" i="28"/>
  <c r="I525" i="28"/>
  <c r="I524" i="28"/>
  <c r="I523" i="28"/>
  <c r="I522" i="28"/>
  <c r="I521" i="28"/>
  <c r="I520" i="28"/>
  <c r="I519" i="28"/>
  <c r="I518" i="28"/>
  <c r="I517" i="28"/>
  <c r="I516" i="28"/>
  <c r="I515" i="28"/>
  <c r="I514" i="28"/>
  <c r="I513" i="28"/>
  <c r="I512" i="28"/>
  <c r="I511" i="28"/>
  <c r="I510" i="28"/>
  <c r="I509" i="28"/>
  <c r="I508" i="28"/>
  <c r="I507" i="28"/>
  <c r="I506" i="28"/>
  <c r="I505" i="28"/>
  <c r="I504" i="28"/>
  <c r="I503" i="28"/>
  <c r="I502" i="28"/>
  <c r="I501" i="28"/>
  <c r="I500" i="28"/>
  <c r="I499" i="28"/>
  <c r="I498" i="28"/>
  <c r="I497" i="28"/>
  <c r="I496" i="28"/>
  <c r="I495" i="28"/>
  <c r="I494" i="28"/>
  <c r="I493" i="28"/>
  <c r="I492" i="28"/>
  <c r="I491" i="28"/>
  <c r="I490" i="28"/>
  <c r="I489" i="28"/>
  <c r="I488" i="28"/>
  <c r="I487" i="28"/>
  <c r="I486" i="28"/>
  <c r="I485" i="28"/>
  <c r="I484" i="28"/>
  <c r="I483" i="28"/>
  <c r="I482" i="28"/>
  <c r="I481" i="28"/>
  <c r="I480" i="28"/>
  <c r="I479" i="28"/>
  <c r="I478" i="28"/>
  <c r="I477" i="28"/>
  <c r="I476" i="28"/>
  <c r="I475" i="28"/>
  <c r="I474" i="28"/>
  <c r="I473" i="28"/>
  <c r="I472" i="28"/>
  <c r="I471" i="28"/>
  <c r="I470" i="28"/>
  <c r="I469" i="28"/>
  <c r="I468" i="28"/>
  <c r="I467" i="28"/>
  <c r="I466" i="28"/>
  <c r="I465" i="28"/>
  <c r="I464" i="28"/>
  <c r="I463" i="28"/>
  <c r="I462" i="28"/>
  <c r="I461" i="28"/>
  <c r="I460" i="28"/>
  <c r="I459" i="28"/>
  <c r="I458" i="28"/>
  <c r="I457" i="28"/>
  <c r="I456" i="28"/>
  <c r="I455" i="28"/>
  <c r="I454" i="28"/>
  <c r="I453" i="28"/>
  <c r="I452" i="28"/>
  <c r="I451" i="28"/>
  <c r="I450" i="28"/>
  <c r="I449" i="28"/>
  <c r="I448" i="28"/>
  <c r="I447" i="28"/>
  <c r="I446" i="28"/>
  <c r="I445" i="28"/>
  <c r="I444" i="28"/>
  <c r="I443" i="28"/>
  <c r="I442" i="28"/>
  <c r="I441" i="28"/>
  <c r="I440" i="28"/>
  <c r="I439" i="28"/>
  <c r="I438" i="28"/>
  <c r="I437" i="28"/>
  <c r="I436" i="28"/>
  <c r="I435" i="28"/>
  <c r="I434" i="28"/>
  <c r="I433" i="28"/>
  <c r="I432" i="28"/>
  <c r="I431" i="28"/>
  <c r="I430" i="28"/>
  <c r="I429" i="28"/>
  <c r="I428" i="28"/>
  <c r="I427" i="28"/>
  <c r="I426" i="28"/>
  <c r="I425" i="28"/>
  <c r="I424" i="28"/>
  <c r="I423" i="28"/>
  <c r="I422" i="28"/>
  <c r="I421" i="28"/>
  <c r="I420" i="28"/>
  <c r="I419" i="28"/>
  <c r="I418" i="28"/>
  <c r="I417" i="28"/>
  <c r="I416" i="28"/>
  <c r="I415" i="28"/>
  <c r="I414" i="28"/>
  <c r="I413" i="28"/>
  <c r="I412" i="28"/>
  <c r="I411" i="28"/>
  <c r="I410" i="28"/>
  <c r="I409" i="28"/>
  <c r="I408" i="28"/>
  <c r="I407" i="28"/>
  <c r="I406" i="28"/>
  <c r="I405" i="28"/>
  <c r="I404" i="28"/>
  <c r="I403" i="28"/>
  <c r="I402" i="28"/>
  <c r="I401" i="28"/>
  <c r="I400" i="28"/>
  <c r="I399" i="28"/>
  <c r="I398" i="28"/>
  <c r="I397" i="28"/>
  <c r="I396" i="28"/>
  <c r="I395" i="28"/>
  <c r="I394" i="28"/>
  <c r="I393" i="28"/>
  <c r="I392" i="28"/>
  <c r="I391" i="28"/>
  <c r="I390" i="28"/>
  <c r="I389" i="28"/>
  <c r="I388" i="28"/>
  <c r="I387" i="28"/>
  <c r="I386" i="28"/>
  <c r="I385" i="28"/>
  <c r="I384" i="28"/>
  <c r="I383" i="28"/>
  <c r="I382" i="28"/>
  <c r="I381" i="28"/>
  <c r="I380" i="28"/>
  <c r="I379" i="28"/>
  <c r="I378" i="28"/>
  <c r="I377" i="28"/>
  <c r="I376" i="28"/>
  <c r="I375" i="28"/>
  <c r="I374" i="28"/>
  <c r="I373" i="28"/>
  <c r="I372" i="28"/>
  <c r="I371" i="28"/>
  <c r="I370" i="28"/>
  <c r="I369" i="28"/>
  <c r="I368" i="28"/>
  <c r="I367" i="28"/>
  <c r="I366" i="28"/>
  <c r="I365" i="28"/>
  <c r="I364" i="28"/>
  <c r="I363" i="28"/>
  <c r="I362" i="28"/>
  <c r="I361" i="28"/>
  <c r="I360" i="28"/>
  <c r="I359" i="28"/>
  <c r="I358" i="28"/>
  <c r="I357" i="28"/>
  <c r="I356" i="28"/>
  <c r="I355" i="28"/>
  <c r="I354" i="28"/>
  <c r="I353" i="28"/>
  <c r="I352" i="28"/>
  <c r="I351" i="28"/>
  <c r="I350" i="28"/>
  <c r="I349" i="28"/>
  <c r="I348" i="28"/>
  <c r="I347" i="28"/>
  <c r="I346" i="28"/>
  <c r="I345" i="28"/>
  <c r="I344" i="28"/>
  <c r="I343" i="28"/>
  <c r="I342" i="28"/>
  <c r="I341" i="28"/>
  <c r="I340" i="28"/>
  <c r="I339" i="28"/>
  <c r="I338" i="28"/>
  <c r="I337" i="28"/>
  <c r="I336" i="28"/>
  <c r="I335" i="28"/>
  <c r="I334" i="28"/>
  <c r="I333" i="28"/>
  <c r="I332" i="28"/>
  <c r="I331" i="28"/>
  <c r="I330" i="28"/>
  <c r="I329" i="28"/>
  <c r="I328" i="28"/>
  <c r="I327" i="28"/>
  <c r="I326" i="28"/>
  <c r="I325" i="28"/>
  <c r="I324" i="28"/>
  <c r="I323" i="28"/>
  <c r="I322" i="28"/>
  <c r="I321" i="28"/>
  <c r="I320" i="28"/>
  <c r="I319" i="28"/>
  <c r="I318" i="28"/>
  <c r="I317" i="28"/>
  <c r="I316" i="28"/>
  <c r="I315" i="28"/>
  <c r="I314" i="28"/>
  <c r="I313" i="28"/>
  <c r="I312" i="28"/>
  <c r="I311" i="28"/>
  <c r="I310" i="28"/>
  <c r="I309" i="28"/>
  <c r="I308" i="28"/>
  <c r="I307" i="28"/>
  <c r="I306" i="28"/>
  <c r="I305" i="28"/>
  <c r="I304" i="28"/>
  <c r="I303" i="28"/>
  <c r="I302" i="28"/>
  <c r="I301" i="28"/>
  <c r="I300" i="28"/>
  <c r="I299" i="28"/>
  <c r="I298" i="28"/>
  <c r="I297" i="28"/>
  <c r="I296" i="28"/>
  <c r="I295" i="28"/>
  <c r="I294" i="28"/>
  <c r="I293" i="28"/>
  <c r="I292" i="28"/>
  <c r="I291" i="28"/>
  <c r="I290" i="28"/>
  <c r="I289" i="28"/>
  <c r="I288" i="28"/>
  <c r="I287" i="28"/>
  <c r="I286" i="28"/>
  <c r="I285" i="28"/>
  <c r="I284" i="28"/>
  <c r="I283" i="28"/>
  <c r="I282" i="28"/>
  <c r="I281" i="28"/>
  <c r="I280" i="28"/>
  <c r="I279" i="28"/>
  <c r="I278" i="28"/>
  <c r="I277" i="28"/>
  <c r="I276" i="28"/>
  <c r="I275" i="28"/>
  <c r="I274" i="28"/>
  <c r="I273" i="28"/>
  <c r="I272" i="28"/>
  <c r="I271" i="28"/>
  <c r="I270" i="28"/>
  <c r="I269" i="28"/>
  <c r="I268" i="28"/>
  <c r="I267" i="28"/>
  <c r="I266" i="28"/>
  <c r="I265" i="28"/>
  <c r="I264" i="28"/>
  <c r="I263" i="28"/>
  <c r="I262" i="28"/>
  <c r="I261" i="28"/>
  <c r="I260" i="28"/>
  <c r="I259" i="28"/>
  <c r="I258" i="28"/>
  <c r="I257" i="28"/>
  <c r="I256" i="28"/>
  <c r="I255" i="28"/>
  <c r="I254" i="28"/>
  <c r="I253" i="28"/>
  <c r="I252" i="28"/>
  <c r="I251" i="28"/>
  <c r="I250" i="28"/>
  <c r="I249" i="28"/>
  <c r="I248" i="28"/>
  <c r="I247" i="28"/>
  <c r="I246" i="28"/>
  <c r="I245" i="28"/>
  <c r="I244" i="28"/>
  <c r="I243" i="28"/>
  <c r="I242" i="28"/>
  <c r="I241" i="28"/>
  <c r="I240" i="28"/>
  <c r="I239" i="28"/>
  <c r="I238" i="28"/>
  <c r="I237" i="28"/>
  <c r="I236" i="28"/>
  <c r="I235" i="28"/>
  <c r="I234" i="28"/>
  <c r="I233" i="28"/>
  <c r="I232" i="28"/>
  <c r="I231" i="28"/>
  <c r="I230" i="28"/>
  <c r="I229" i="28"/>
  <c r="I228" i="28"/>
  <c r="I227" i="28"/>
  <c r="I226" i="28"/>
  <c r="I225" i="28"/>
  <c r="I224" i="28"/>
  <c r="I223" i="28"/>
  <c r="I222" i="28"/>
  <c r="I221" i="28"/>
  <c r="I220" i="28"/>
  <c r="I219" i="28"/>
  <c r="I218" i="28"/>
  <c r="I217" i="28"/>
  <c r="I216" i="28"/>
  <c r="I215" i="28"/>
  <c r="I214" i="28"/>
  <c r="I213" i="28"/>
  <c r="I212" i="28"/>
  <c r="I211" i="28"/>
  <c r="I210" i="28"/>
  <c r="I209" i="28"/>
  <c r="I208" i="28"/>
  <c r="I207" i="28"/>
  <c r="I206" i="28"/>
  <c r="I205" i="28"/>
  <c r="I204" i="28"/>
  <c r="I203" i="28"/>
  <c r="I202" i="28"/>
  <c r="I201" i="28"/>
  <c r="I200" i="28"/>
  <c r="I199" i="28"/>
  <c r="I198" i="28"/>
  <c r="I197" i="28"/>
  <c r="I196" i="28"/>
  <c r="I195" i="28"/>
  <c r="I194" i="28"/>
  <c r="I193" i="28"/>
  <c r="I192" i="28"/>
  <c r="I191" i="28"/>
  <c r="I190" i="28"/>
  <c r="I189" i="28"/>
  <c r="I188" i="28"/>
  <c r="I187" i="28"/>
  <c r="I186" i="28"/>
  <c r="I185" i="28"/>
  <c r="I184" i="28"/>
  <c r="I183" i="28"/>
  <c r="I182" i="28"/>
  <c r="I181" i="28"/>
  <c r="I180" i="28"/>
  <c r="I179" i="28"/>
  <c r="I178" i="28"/>
  <c r="I177" i="28"/>
  <c r="I176" i="28"/>
  <c r="I175" i="28"/>
  <c r="I174" i="28"/>
  <c r="I173" i="28"/>
  <c r="I172" i="28"/>
  <c r="I171" i="28"/>
  <c r="I170" i="28"/>
  <c r="I169" i="28"/>
  <c r="I168" i="28"/>
  <c r="I167" i="28"/>
  <c r="I166" i="28"/>
  <c r="I165" i="28"/>
  <c r="I164" i="28"/>
  <c r="I163" i="28"/>
  <c r="I162" i="28"/>
  <c r="I161" i="28"/>
  <c r="I160" i="28"/>
  <c r="I159" i="28"/>
  <c r="I158" i="28"/>
  <c r="I157" i="28"/>
  <c r="I156" i="28"/>
  <c r="I155" i="28"/>
  <c r="I154" i="28"/>
  <c r="I153" i="28"/>
  <c r="I152" i="28"/>
  <c r="I151" i="28"/>
  <c r="I150" i="28"/>
  <c r="I149" i="28"/>
  <c r="I148" i="28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3008" i="29"/>
  <c r="I3007" i="29"/>
  <c r="I3006" i="29"/>
  <c r="I3005" i="29"/>
  <c r="I3004" i="29"/>
  <c r="I3003" i="29"/>
  <c r="I3002" i="29"/>
  <c r="I3001" i="29"/>
  <c r="I3000" i="29"/>
  <c r="I2999" i="29"/>
  <c r="I2998" i="29"/>
  <c r="I2997" i="29"/>
  <c r="I2996" i="29"/>
  <c r="I2995" i="29"/>
  <c r="I2994" i="29"/>
  <c r="I2993" i="29"/>
  <c r="I2992" i="29"/>
  <c r="I2991" i="29"/>
  <c r="I2990" i="29"/>
  <c r="I2989" i="29"/>
  <c r="I2988" i="29"/>
  <c r="I2987" i="29"/>
  <c r="I2986" i="29"/>
  <c r="I2985" i="29"/>
  <c r="I2984" i="29"/>
  <c r="I2983" i="29"/>
  <c r="I2982" i="29"/>
  <c r="I2981" i="29"/>
  <c r="I2980" i="29"/>
  <c r="I2979" i="29"/>
  <c r="I2978" i="29"/>
  <c r="I2977" i="29"/>
  <c r="I2976" i="29"/>
  <c r="I2975" i="29"/>
  <c r="I2974" i="29"/>
  <c r="I2973" i="29"/>
  <c r="I2972" i="29"/>
  <c r="I2971" i="29"/>
  <c r="I2970" i="29"/>
  <c r="I2969" i="29"/>
  <c r="I2968" i="29"/>
  <c r="I2967" i="29"/>
  <c r="I2966" i="29"/>
  <c r="I2965" i="29"/>
  <c r="I2964" i="29"/>
  <c r="I2963" i="29"/>
  <c r="I2962" i="29"/>
  <c r="I2961" i="29"/>
  <c r="I2960" i="29"/>
  <c r="I2959" i="29"/>
  <c r="I2958" i="29"/>
  <c r="I2957" i="29"/>
  <c r="I2956" i="29"/>
  <c r="I2955" i="29"/>
  <c r="I2954" i="29"/>
  <c r="I2953" i="29"/>
  <c r="I2952" i="29"/>
  <c r="I2951" i="29"/>
  <c r="I2950" i="29"/>
  <c r="I2949" i="29"/>
  <c r="I2948" i="29"/>
  <c r="I2947" i="29"/>
  <c r="I2946" i="29"/>
  <c r="I2945" i="29"/>
  <c r="I2944" i="29"/>
  <c r="I2943" i="29"/>
  <c r="I2942" i="29"/>
  <c r="I2941" i="29"/>
  <c r="I2940" i="29"/>
  <c r="I2939" i="29"/>
  <c r="I2938" i="29"/>
  <c r="I2937" i="29"/>
  <c r="I2936" i="29"/>
  <c r="I2935" i="29"/>
  <c r="I2934" i="29"/>
  <c r="I2933" i="29"/>
  <c r="I2932" i="29"/>
  <c r="I2931" i="29"/>
  <c r="I2930" i="29"/>
  <c r="I2929" i="29"/>
  <c r="I2928" i="29"/>
  <c r="I2927" i="29"/>
  <c r="I2926" i="29"/>
  <c r="I2925" i="29"/>
  <c r="I2924" i="29"/>
  <c r="I2923" i="29"/>
  <c r="I2922" i="29"/>
  <c r="I2921" i="29"/>
  <c r="I2920" i="29"/>
  <c r="I2919" i="29"/>
  <c r="I2918" i="29"/>
  <c r="I2917" i="29"/>
  <c r="I2916" i="29"/>
  <c r="I2915" i="29"/>
  <c r="I2914" i="29"/>
  <c r="I2913" i="29"/>
  <c r="I2912" i="29"/>
  <c r="I2911" i="29"/>
  <c r="I2910" i="29"/>
  <c r="I2909" i="29"/>
  <c r="I2908" i="29"/>
  <c r="I2907" i="29"/>
  <c r="I2906" i="29"/>
  <c r="I2905" i="29"/>
  <c r="I2904" i="29"/>
  <c r="I2903" i="29"/>
  <c r="I2902" i="29"/>
  <c r="I2901" i="29"/>
  <c r="I2900" i="29"/>
  <c r="I2899" i="29"/>
  <c r="I2898" i="29"/>
  <c r="I2897" i="29"/>
  <c r="I2896" i="29"/>
  <c r="I2895" i="29"/>
  <c r="I2894" i="29"/>
  <c r="I2893" i="29"/>
  <c r="I2892" i="29"/>
  <c r="I2891" i="29"/>
  <c r="I2890" i="29"/>
  <c r="I2889" i="29"/>
  <c r="I2888" i="29"/>
  <c r="I2887" i="29"/>
  <c r="I2886" i="29"/>
  <c r="I2885" i="29"/>
  <c r="I2884" i="29"/>
  <c r="I2883" i="29"/>
  <c r="I2882" i="29"/>
  <c r="I2881" i="29"/>
  <c r="I2880" i="29"/>
  <c r="I2879" i="29"/>
  <c r="I2878" i="29"/>
  <c r="I2877" i="29"/>
  <c r="I2876" i="29"/>
  <c r="I2875" i="29"/>
  <c r="I2874" i="29"/>
  <c r="I2873" i="29"/>
  <c r="I2872" i="29"/>
  <c r="I2871" i="29"/>
  <c r="I2870" i="29"/>
  <c r="I2869" i="29"/>
  <c r="I2868" i="29"/>
  <c r="I2867" i="29"/>
  <c r="I2866" i="29"/>
  <c r="I2865" i="29"/>
  <c r="I2864" i="29"/>
  <c r="I2863" i="29"/>
  <c r="I2862" i="29"/>
  <c r="I2861" i="29"/>
  <c r="I2860" i="29"/>
  <c r="I2859" i="29"/>
  <c r="I2858" i="29"/>
  <c r="I2857" i="29"/>
  <c r="I2856" i="29"/>
  <c r="I2855" i="29"/>
  <c r="I2854" i="29"/>
  <c r="I2853" i="29"/>
  <c r="I2852" i="29"/>
  <c r="I2851" i="29"/>
  <c r="I2850" i="29"/>
  <c r="I2849" i="29"/>
  <c r="I2848" i="29"/>
  <c r="I2847" i="29"/>
  <c r="I2846" i="29"/>
  <c r="I2845" i="29"/>
  <c r="I2844" i="29"/>
  <c r="I2843" i="29"/>
  <c r="I2842" i="29"/>
  <c r="I2841" i="29"/>
  <c r="I2840" i="29"/>
  <c r="I2839" i="29"/>
  <c r="I2838" i="29"/>
  <c r="I2837" i="29"/>
  <c r="I2836" i="29"/>
  <c r="I2835" i="29"/>
  <c r="I2834" i="29"/>
  <c r="I2833" i="29"/>
  <c r="I2832" i="29"/>
  <c r="I2831" i="29"/>
  <c r="I2830" i="29"/>
  <c r="I2829" i="29"/>
  <c r="I2828" i="29"/>
  <c r="I2827" i="29"/>
  <c r="I2826" i="29"/>
  <c r="I2825" i="29"/>
  <c r="I2824" i="29"/>
  <c r="I2823" i="29"/>
  <c r="I2822" i="29"/>
  <c r="I2821" i="29"/>
  <c r="I2820" i="29"/>
  <c r="I2819" i="29"/>
  <c r="I2818" i="29"/>
  <c r="I2817" i="29"/>
  <c r="I2816" i="29"/>
  <c r="I2815" i="29"/>
  <c r="I2814" i="29"/>
  <c r="I2813" i="29"/>
  <c r="I2812" i="29"/>
  <c r="I2811" i="29"/>
  <c r="I2810" i="29"/>
  <c r="I2809" i="29"/>
  <c r="I2808" i="29"/>
  <c r="I2807" i="29"/>
  <c r="I2806" i="29"/>
  <c r="I2805" i="29"/>
  <c r="I2804" i="29"/>
  <c r="I2803" i="29"/>
  <c r="I2802" i="29"/>
  <c r="I2801" i="29"/>
  <c r="I2800" i="29"/>
  <c r="I2799" i="29"/>
  <c r="I2798" i="29"/>
  <c r="I2797" i="29"/>
  <c r="I2796" i="29"/>
  <c r="I2795" i="29"/>
  <c r="I2794" i="29"/>
  <c r="I2793" i="29"/>
  <c r="I2792" i="29"/>
  <c r="I2791" i="29"/>
  <c r="I2790" i="29"/>
  <c r="I2789" i="29"/>
  <c r="I2788" i="29"/>
  <c r="I2787" i="29"/>
  <c r="I2786" i="29"/>
  <c r="I2785" i="29"/>
  <c r="I2784" i="29"/>
  <c r="I2783" i="29"/>
  <c r="I2782" i="29"/>
  <c r="I2781" i="29"/>
  <c r="I2780" i="29"/>
  <c r="I2779" i="29"/>
  <c r="I2778" i="29"/>
  <c r="I2777" i="29"/>
  <c r="I2776" i="29"/>
  <c r="I2775" i="29"/>
  <c r="I2774" i="29"/>
  <c r="I2773" i="29"/>
  <c r="I2772" i="29"/>
  <c r="I2771" i="29"/>
  <c r="I2770" i="29"/>
  <c r="I2769" i="29"/>
  <c r="I2768" i="29"/>
  <c r="I2767" i="29"/>
  <c r="I2766" i="29"/>
  <c r="I2765" i="29"/>
  <c r="I2764" i="29"/>
  <c r="I2763" i="29"/>
  <c r="I2762" i="29"/>
  <c r="I2761" i="29"/>
  <c r="I2760" i="29"/>
  <c r="I2759" i="29"/>
  <c r="I2758" i="29"/>
  <c r="I2757" i="29"/>
  <c r="I2756" i="29"/>
  <c r="I2755" i="29"/>
  <c r="I2754" i="29"/>
  <c r="I2753" i="29"/>
  <c r="I2752" i="29"/>
  <c r="I2751" i="29"/>
  <c r="I2750" i="29"/>
  <c r="I2749" i="29"/>
  <c r="I2748" i="29"/>
  <c r="I2747" i="29"/>
  <c r="I2746" i="29"/>
  <c r="I2745" i="29"/>
  <c r="I2744" i="29"/>
  <c r="I2743" i="29"/>
  <c r="I2742" i="29"/>
  <c r="I2741" i="29"/>
  <c r="I2740" i="29"/>
  <c r="I2739" i="29"/>
  <c r="I2738" i="29"/>
  <c r="I2737" i="29"/>
  <c r="I2736" i="29"/>
  <c r="I2735" i="29"/>
  <c r="I2734" i="29"/>
  <c r="I2733" i="29"/>
  <c r="I2732" i="29"/>
  <c r="I2731" i="29"/>
  <c r="I2730" i="29"/>
  <c r="I2729" i="29"/>
  <c r="I2728" i="29"/>
  <c r="I2727" i="29"/>
  <c r="I2726" i="29"/>
  <c r="I2725" i="29"/>
  <c r="I2724" i="29"/>
  <c r="I2723" i="29"/>
  <c r="I2722" i="29"/>
  <c r="I2721" i="29"/>
  <c r="I2720" i="29"/>
  <c r="I2719" i="29"/>
  <c r="I2718" i="29"/>
  <c r="I2717" i="29"/>
  <c r="I2716" i="29"/>
  <c r="I2715" i="29"/>
  <c r="I2714" i="29"/>
  <c r="I2713" i="29"/>
  <c r="I2712" i="29"/>
  <c r="I2711" i="29"/>
  <c r="I2710" i="29"/>
  <c r="I2709" i="29"/>
  <c r="I2708" i="29"/>
  <c r="I2707" i="29"/>
  <c r="I2706" i="29"/>
  <c r="I2705" i="29"/>
  <c r="I2704" i="29"/>
  <c r="I2703" i="29"/>
  <c r="I2702" i="29"/>
  <c r="I2701" i="29"/>
  <c r="I2700" i="29"/>
  <c r="I2699" i="29"/>
  <c r="I2698" i="29"/>
  <c r="I2697" i="29"/>
  <c r="I2696" i="29"/>
  <c r="I2695" i="29"/>
  <c r="I2694" i="29"/>
  <c r="I2693" i="29"/>
  <c r="I2692" i="29"/>
  <c r="I2691" i="29"/>
  <c r="I2690" i="29"/>
  <c r="I2689" i="29"/>
  <c r="I2688" i="29"/>
  <c r="I2687" i="29"/>
  <c r="I2686" i="29"/>
  <c r="I2685" i="29"/>
  <c r="I2684" i="29"/>
  <c r="I2683" i="29"/>
  <c r="I2682" i="29"/>
  <c r="I2681" i="29"/>
  <c r="I2680" i="29"/>
  <c r="I2679" i="29"/>
  <c r="I2678" i="29"/>
  <c r="I2677" i="29"/>
  <c r="I2676" i="29"/>
  <c r="I2675" i="29"/>
  <c r="I2674" i="29"/>
  <c r="I2673" i="29"/>
  <c r="I2672" i="29"/>
  <c r="I2671" i="29"/>
  <c r="I2670" i="29"/>
  <c r="I2669" i="29"/>
  <c r="I2668" i="29"/>
  <c r="I2667" i="29"/>
  <c r="I2666" i="29"/>
  <c r="I2665" i="29"/>
  <c r="I2664" i="29"/>
  <c r="I2663" i="29"/>
  <c r="I2662" i="29"/>
  <c r="I2661" i="29"/>
  <c r="I2660" i="29"/>
  <c r="I2659" i="29"/>
  <c r="I2658" i="29"/>
  <c r="I2657" i="29"/>
  <c r="I2656" i="29"/>
  <c r="I2655" i="29"/>
  <c r="I2654" i="29"/>
  <c r="I2653" i="29"/>
  <c r="I2652" i="29"/>
  <c r="I2651" i="29"/>
  <c r="I2650" i="29"/>
  <c r="I2649" i="29"/>
  <c r="I2648" i="29"/>
  <c r="I2647" i="29"/>
  <c r="I2646" i="29"/>
  <c r="I2645" i="29"/>
  <c r="I2644" i="29"/>
  <c r="I2643" i="29"/>
  <c r="I2642" i="29"/>
  <c r="I2641" i="29"/>
  <c r="I2640" i="29"/>
  <c r="I2639" i="29"/>
  <c r="I2638" i="29"/>
  <c r="I2637" i="29"/>
  <c r="I2636" i="29"/>
  <c r="I2635" i="29"/>
  <c r="I2634" i="29"/>
  <c r="I2633" i="29"/>
  <c r="I2632" i="29"/>
  <c r="I2631" i="29"/>
  <c r="I2630" i="29"/>
  <c r="I2629" i="29"/>
  <c r="I2628" i="29"/>
  <c r="I2627" i="29"/>
  <c r="I2626" i="29"/>
  <c r="I2625" i="29"/>
  <c r="I2624" i="29"/>
  <c r="I2623" i="29"/>
  <c r="I2622" i="29"/>
  <c r="I2621" i="29"/>
  <c r="I2620" i="29"/>
  <c r="I2619" i="29"/>
  <c r="I2618" i="29"/>
  <c r="I2617" i="29"/>
  <c r="I2616" i="29"/>
  <c r="I2615" i="29"/>
  <c r="I2614" i="29"/>
  <c r="I2613" i="29"/>
  <c r="I2612" i="29"/>
  <c r="I2611" i="29"/>
  <c r="I2610" i="29"/>
  <c r="I2609" i="29"/>
  <c r="I2608" i="29"/>
  <c r="I2607" i="29"/>
  <c r="I2606" i="29"/>
  <c r="I2605" i="29"/>
  <c r="I2604" i="29"/>
  <c r="I2603" i="29"/>
  <c r="I2602" i="29"/>
  <c r="I2601" i="29"/>
  <c r="I2600" i="29"/>
  <c r="I2599" i="29"/>
  <c r="I2598" i="29"/>
  <c r="I2597" i="29"/>
  <c r="I2596" i="29"/>
  <c r="I2595" i="29"/>
  <c r="I2594" i="29"/>
  <c r="I2593" i="29"/>
  <c r="I2592" i="29"/>
  <c r="I2591" i="29"/>
  <c r="I2590" i="29"/>
  <c r="I2589" i="29"/>
  <c r="I2588" i="29"/>
  <c r="I2587" i="29"/>
  <c r="I2586" i="29"/>
  <c r="I2585" i="29"/>
  <c r="I2584" i="29"/>
  <c r="I2583" i="29"/>
  <c r="I2582" i="29"/>
  <c r="I2581" i="29"/>
  <c r="I2580" i="29"/>
  <c r="I2579" i="29"/>
  <c r="I2578" i="29"/>
  <c r="I2577" i="29"/>
  <c r="I2576" i="29"/>
  <c r="I2575" i="29"/>
  <c r="I2574" i="29"/>
  <c r="I2573" i="29"/>
  <c r="I2572" i="29"/>
  <c r="I2571" i="29"/>
  <c r="I2570" i="29"/>
  <c r="I2569" i="29"/>
  <c r="I2568" i="29"/>
  <c r="I2567" i="29"/>
  <c r="I2566" i="29"/>
  <c r="I2565" i="29"/>
  <c r="I2564" i="29"/>
  <c r="I2563" i="29"/>
  <c r="I2562" i="29"/>
  <c r="I2561" i="29"/>
  <c r="I2560" i="29"/>
  <c r="I2559" i="29"/>
  <c r="I2558" i="29"/>
  <c r="I2557" i="29"/>
  <c r="I2556" i="29"/>
  <c r="I2555" i="29"/>
  <c r="I2554" i="29"/>
  <c r="I2553" i="29"/>
  <c r="I2552" i="29"/>
  <c r="I2551" i="29"/>
  <c r="I2550" i="29"/>
  <c r="I2549" i="29"/>
  <c r="I2548" i="29"/>
  <c r="I2547" i="29"/>
  <c r="I2546" i="29"/>
  <c r="I2545" i="29"/>
  <c r="I2544" i="29"/>
  <c r="I2543" i="29"/>
  <c r="I2542" i="29"/>
  <c r="I2541" i="29"/>
  <c r="I2540" i="29"/>
  <c r="I2539" i="29"/>
  <c r="I2538" i="29"/>
  <c r="I2537" i="29"/>
  <c r="I2536" i="29"/>
  <c r="I2535" i="29"/>
  <c r="I2534" i="29"/>
  <c r="I2533" i="29"/>
  <c r="I2532" i="29"/>
  <c r="I2531" i="29"/>
  <c r="I2530" i="29"/>
  <c r="I2529" i="29"/>
  <c r="I2528" i="29"/>
  <c r="I2527" i="29"/>
  <c r="I2526" i="29"/>
  <c r="I2525" i="29"/>
  <c r="I2524" i="29"/>
  <c r="I2523" i="29"/>
  <c r="I2522" i="29"/>
  <c r="I2521" i="29"/>
  <c r="I2520" i="29"/>
  <c r="I2519" i="29"/>
  <c r="I2518" i="29"/>
  <c r="I2517" i="29"/>
  <c r="I2516" i="29"/>
  <c r="I2515" i="29"/>
  <c r="I2514" i="29"/>
  <c r="I2513" i="29"/>
  <c r="I2512" i="29"/>
  <c r="I2511" i="29"/>
  <c r="I2510" i="29"/>
  <c r="I2509" i="29"/>
  <c r="I2508" i="29"/>
  <c r="I2507" i="29"/>
  <c r="I2506" i="29"/>
  <c r="I2505" i="29"/>
  <c r="I2504" i="29"/>
  <c r="I2503" i="29"/>
  <c r="I2502" i="29"/>
  <c r="I2501" i="29"/>
  <c r="I2500" i="29"/>
  <c r="I2499" i="29"/>
  <c r="I2498" i="29"/>
  <c r="I2497" i="29"/>
  <c r="I2496" i="29"/>
  <c r="I2495" i="29"/>
  <c r="I2494" i="29"/>
  <c r="I2493" i="29"/>
  <c r="I2492" i="29"/>
  <c r="I2491" i="29"/>
  <c r="I2490" i="29"/>
  <c r="I2489" i="29"/>
  <c r="I2488" i="29"/>
  <c r="I2487" i="29"/>
  <c r="I2486" i="29"/>
  <c r="I2485" i="29"/>
  <c r="I2484" i="29"/>
  <c r="I2483" i="29"/>
  <c r="I2482" i="29"/>
  <c r="I2481" i="29"/>
  <c r="I2480" i="29"/>
  <c r="I2479" i="29"/>
  <c r="I2478" i="29"/>
  <c r="I2477" i="29"/>
  <c r="I2476" i="29"/>
  <c r="I2475" i="29"/>
  <c r="I2474" i="29"/>
  <c r="I2473" i="29"/>
  <c r="I2472" i="29"/>
  <c r="I2471" i="29"/>
  <c r="I2470" i="29"/>
  <c r="I2469" i="29"/>
  <c r="I2468" i="29"/>
  <c r="I2467" i="29"/>
  <c r="I2466" i="29"/>
  <c r="I2465" i="29"/>
  <c r="I2464" i="29"/>
  <c r="I2463" i="29"/>
  <c r="I2462" i="29"/>
  <c r="I2461" i="29"/>
  <c r="I2460" i="29"/>
  <c r="I2459" i="29"/>
  <c r="I2458" i="29"/>
  <c r="I2457" i="29"/>
  <c r="I2456" i="29"/>
  <c r="I2455" i="29"/>
  <c r="I2454" i="29"/>
  <c r="I2453" i="29"/>
  <c r="I2452" i="29"/>
  <c r="I2451" i="29"/>
  <c r="I2450" i="29"/>
  <c r="I2449" i="29"/>
  <c r="I2448" i="29"/>
  <c r="I2447" i="29"/>
  <c r="I2446" i="29"/>
  <c r="I2445" i="29"/>
  <c r="I2444" i="29"/>
  <c r="I2443" i="29"/>
  <c r="I2442" i="29"/>
  <c r="I2441" i="29"/>
  <c r="I2440" i="29"/>
  <c r="I2439" i="29"/>
  <c r="I2438" i="29"/>
  <c r="I2437" i="29"/>
  <c r="I2436" i="29"/>
  <c r="I2435" i="29"/>
  <c r="I2434" i="29"/>
  <c r="I2433" i="29"/>
  <c r="I2432" i="29"/>
  <c r="I2431" i="29"/>
  <c r="I2430" i="29"/>
  <c r="I2429" i="29"/>
  <c r="I2428" i="29"/>
  <c r="I2427" i="29"/>
  <c r="I2426" i="29"/>
  <c r="I2425" i="29"/>
  <c r="I2424" i="29"/>
  <c r="I2423" i="29"/>
  <c r="I2422" i="29"/>
  <c r="I2421" i="29"/>
  <c r="I2420" i="29"/>
  <c r="I2419" i="29"/>
  <c r="I2418" i="29"/>
  <c r="I2417" i="29"/>
  <c r="I2416" i="29"/>
  <c r="I2415" i="29"/>
  <c r="I2414" i="29"/>
  <c r="I2413" i="29"/>
  <c r="I2412" i="29"/>
  <c r="I2411" i="29"/>
  <c r="I2410" i="29"/>
  <c r="I2409" i="29"/>
  <c r="I2408" i="29"/>
  <c r="I2407" i="29"/>
  <c r="I2406" i="29"/>
  <c r="I2405" i="29"/>
  <c r="I2404" i="29"/>
  <c r="I2403" i="29"/>
  <c r="I2402" i="29"/>
  <c r="I2401" i="29"/>
  <c r="I2400" i="29"/>
  <c r="I2399" i="29"/>
  <c r="I2398" i="29"/>
  <c r="I2397" i="29"/>
  <c r="I2396" i="29"/>
  <c r="I2395" i="29"/>
  <c r="I2394" i="29"/>
  <c r="I2393" i="29"/>
  <c r="I2392" i="29"/>
  <c r="I2391" i="29"/>
  <c r="I2390" i="29"/>
  <c r="I2389" i="29"/>
  <c r="I2388" i="29"/>
  <c r="I2387" i="29"/>
  <c r="I2386" i="29"/>
  <c r="I2385" i="29"/>
  <c r="I2384" i="29"/>
  <c r="I2383" i="29"/>
  <c r="I2382" i="29"/>
  <c r="I2381" i="29"/>
  <c r="I2380" i="29"/>
  <c r="I2379" i="29"/>
  <c r="I2378" i="29"/>
  <c r="I2377" i="29"/>
  <c r="I2376" i="29"/>
  <c r="I2375" i="29"/>
  <c r="I2374" i="29"/>
  <c r="I2373" i="29"/>
  <c r="I2372" i="29"/>
  <c r="I2371" i="29"/>
  <c r="I2370" i="29"/>
  <c r="I2369" i="29"/>
  <c r="I2368" i="29"/>
  <c r="I2367" i="29"/>
  <c r="I2366" i="29"/>
  <c r="I2365" i="29"/>
  <c r="I2364" i="29"/>
  <c r="I2363" i="29"/>
  <c r="I2362" i="29"/>
  <c r="I2361" i="29"/>
  <c r="I2360" i="29"/>
  <c r="I2359" i="29"/>
  <c r="I2358" i="29"/>
  <c r="I2357" i="29"/>
  <c r="I2356" i="29"/>
  <c r="I2355" i="29"/>
  <c r="I2354" i="29"/>
  <c r="I2353" i="29"/>
  <c r="I2352" i="29"/>
  <c r="I2351" i="29"/>
  <c r="I2350" i="29"/>
  <c r="I2349" i="29"/>
  <c r="I2348" i="29"/>
  <c r="I2347" i="29"/>
  <c r="I2346" i="29"/>
  <c r="I2345" i="29"/>
  <c r="I2344" i="29"/>
  <c r="I2343" i="29"/>
  <c r="I2342" i="29"/>
  <c r="I2341" i="29"/>
  <c r="I2340" i="29"/>
  <c r="I2339" i="29"/>
  <c r="I2338" i="29"/>
  <c r="I2337" i="29"/>
  <c r="I2336" i="29"/>
  <c r="I2335" i="29"/>
  <c r="I2334" i="29"/>
  <c r="I2333" i="29"/>
  <c r="I2332" i="29"/>
  <c r="I2331" i="29"/>
  <c r="I2330" i="29"/>
  <c r="I2329" i="29"/>
  <c r="I2328" i="29"/>
  <c r="I2327" i="29"/>
  <c r="I2326" i="29"/>
  <c r="I2325" i="29"/>
  <c r="I2324" i="29"/>
  <c r="I2323" i="29"/>
  <c r="I2322" i="29"/>
  <c r="I2321" i="29"/>
  <c r="I2320" i="29"/>
  <c r="I2319" i="29"/>
  <c r="I2318" i="29"/>
  <c r="I2317" i="29"/>
  <c r="I2316" i="29"/>
  <c r="I2315" i="29"/>
  <c r="I2314" i="29"/>
  <c r="I2313" i="29"/>
  <c r="I2312" i="29"/>
  <c r="I2311" i="29"/>
  <c r="I2310" i="29"/>
  <c r="I2309" i="29"/>
  <c r="I2308" i="29"/>
  <c r="I2307" i="29"/>
  <c r="I2306" i="29"/>
  <c r="I2305" i="29"/>
  <c r="I2304" i="29"/>
  <c r="I2303" i="29"/>
  <c r="I2302" i="29"/>
  <c r="I2301" i="29"/>
  <c r="I2300" i="29"/>
  <c r="I2299" i="29"/>
  <c r="I2298" i="29"/>
  <c r="I2297" i="29"/>
  <c r="I2296" i="29"/>
  <c r="I2295" i="29"/>
  <c r="I2294" i="29"/>
  <c r="I2293" i="29"/>
  <c r="I2292" i="29"/>
  <c r="I2291" i="29"/>
  <c r="I2290" i="29"/>
  <c r="I2289" i="29"/>
  <c r="I2288" i="29"/>
  <c r="I2287" i="29"/>
  <c r="I2286" i="29"/>
  <c r="I2285" i="29"/>
  <c r="I2284" i="29"/>
  <c r="I2283" i="29"/>
  <c r="I2282" i="29"/>
  <c r="I2281" i="29"/>
  <c r="I2280" i="29"/>
  <c r="I2279" i="29"/>
  <c r="I2278" i="29"/>
  <c r="I2277" i="29"/>
  <c r="I2276" i="29"/>
  <c r="I2275" i="29"/>
  <c r="I2274" i="29"/>
  <c r="I2273" i="29"/>
  <c r="I2272" i="29"/>
  <c r="I2271" i="29"/>
  <c r="I2270" i="29"/>
  <c r="I2269" i="29"/>
  <c r="I2268" i="29"/>
  <c r="I2267" i="29"/>
  <c r="I2266" i="29"/>
  <c r="I2265" i="29"/>
  <c r="I2264" i="29"/>
  <c r="I2263" i="29"/>
  <c r="I2262" i="29"/>
  <c r="I2261" i="29"/>
  <c r="I2260" i="29"/>
  <c r="I2259" i="29"/>
  <c r="I2258" i="29"/>
  <c r="I2257" i="29"/>
  <c r="I2256" i="29"/>
  <c r="I2255" i="29"/>
  <c r="I2254" i="29"/>
  <c r="I2253" i="29"/>
  <c r="I2252" i="29"/>
  <c r="I2251" i="29"/>
  <c r="I2250" i="29"/>
  <c r="I2249" i="29"/>
  <c r="I2248" i="29"/>
  <c r="I2247" i="29"/>
  <c r="I2246" i="29"/>
  <c r="I2245" i="29"/>
  <c r="I2244" i="29"/>
  <c r="I2243" i="29"/>
  <c r="I2242" i="29"/>
  <c r="I2241" i="29"/>
  <c r="I2240" i="29"/>
  <c r="I2239" i="29"/>
  <c r="I2238" i="29"/>
  <c r="I2237" i="29"/>
  <c r="I2236" i="29"/>
  <c r="I2235" i="29"/>
  <c r="I2234" i="29"/>
  <c r="I2233" i="29"/>
  <c r="I2232" i="29"/>
  <c r="I2231" i="29"/>
  <c r="I2230" i="29"/>
  <c r="I2229" i="29"/>
  <c r="I2228" i="29"/>
  <c r="I2227" i="29"/>
  <c r="I2226" i="29"/>
  <c r="I2225" i="29"/>
  <c r="I2224" i="29"/>
  <c r="I2223" i="29"/>
  <c r="I2222" i="29"/>
  <c r="I2221" i="29"/>
  <c r="I2220" i="29"/>
  <c r="I2219" i="29"/>
  <c r="I2218" i="29"/>
  <c r="I2217" i="29"/>
  <c r="I2216" i="29"/>
  <c r="I2215" i="29"/>
  <c r="I2214" i="29"/>
  <c r="I2213" i="29"/>
  <c r="I2212" i="29"/>
  <c r="I2211" i="29"/>
  <c r="I2210" i="29"/>
  <c r="I2209" i="29"/>
  <c r="I2208" i="29"/>
  <c r="I2207" i="29"/>
  <c r="I2206" i="29"/>
  <c r="I2205" i="29"/>
  <c r="I2204" i="29"/>
  <c r="I2203" i="29"/>
  <c r="I2202" i="29"/>
  <c r="I2201" i="29"/>
  <c r="I2200" i="29"/>
  <c r="I2199" i="29"/>
  <c r="I2198" i="29"/>
  <c r="I2197" i="29"/>
  <c r="I2196" i="29"/>
  <c r="I2195" i="29"/>
  <c r="I2194" i="29"/>
  <c r="I2193" i="29"/>
  <c r="I2192" i="29"/>
  <c r="I2191" i="29"/>
  <c r="I2190" i="29"/>
  <c r="I2189" i="29"/>
  <c r="I2188" i="29"/>
  <c r="I2187" i="29"/>
  <c r="I2186" i="29"/>
  <c r="I2185" i="29"/>
  <c r="I2184" i="29"/>
  <c r="I2183" i="29"/>
  <c r="I2182" i="29"/>
  <c r="I2181" i="29"/>
  <c r="I2180" i="29"/>
  <c r="I2179" i="29"/>
  <c r="I2178" i="29"/>
  <c r="I2177" i="29"/>
  <c r="I2176" i="29"/>
  <c r="I2175" i="29"/>
  <c r="I2174" i="29"/>
  <c r="I2173" i="29"/>
  <c r="I2172" i="29"/>
  <c r="I2171" i="29"/>
  <c r="I2170" i="29"/>
  <c r="I2169" i="29"/>
  <c r="I2168" i="29"/>
  <c r="I2167" i="29"/>
  <c r="I2166" i="29"/>
  <c r="I2165" i="29"/>
  <c r="I2164" i="29"/>
  <c r="I2163" i="29"/>
  <c r="I2162" i="29"/>
  <c r="I2161" i="29"/>
  <c r="I2160" i="29"/>
  <c r="I2159" i="29"/>
  <c r="I2158" i="29"/>
  <c r="I2157" i="29"/>
  <c r="I2156" i="29"/>
  <c r="I2155" i="29"/>
  <c r="I2154" i="29"/>
  <c r="I2153" i="29"/>
  <c r="I2152" i="29"/>
  <c r="I2151" i="29"/>
  <c r="I2150" i="29"/>
  <c r="I2149" i="29"/>
  <c r="I2148" i="29"/>
  <c r="I2147" i="29"/>
  <c r="I2146" i="29"/>
  <c r="I2145" i="29"/>
  <c r="I2144" i="29"/>
  <c r="I2143" i="29"/>
  <c r="I2142" i="29"/>
  <c r="I2141" i="29"/>
  <c r="I2140" i="29"/>
  <c r="I2139" i="29"/>
  <c r="I2138" i="29"/>
  <c r="I2137" i="29"/>
  <c r="I2136" i="29"/>
  <c r="I2135" i="29"/>
  <c r="I2134" i="29"/>
  <c r="I2133" i="29"/>
  <c r="I2132" i="29"/>
  <c r="I2131" i="29"/>
  <c r="I2130" i="29"/>
  <c r="I2129" i="29"/>
  <c r="I2128" i="29"/>
  <c r="I2127" i="29"/>
  <c r="I2126" i="29"/>
  <c r="I2125" i="29"/>
  <c r="I2124" i="29"/>
  <c r="I2123" i="29"/>
  <c r="I2122" i="29"/>
  <c r="I2121" i="29"/>
  <c r="I2120" i="29"/>
  <c r="I2119" i="29"/>
  <c r="I2118" i="29"/>
  <c r="I2117" i="29"/>
  <c r="I2116" i="29"/>
  <c r="I2115" i="29"/>
  <c r="I2114" i="29"/>
  <c r="I2113" i="29"/>
  <c r="I2112" i="29"/>
  <c r="I2111" i="29"/>
  <c r="I2110" i="29"/>
  <c r="I2109" i="29"/>
  <c r="I2108" i="29"/>
  <c r="I2107" i="29"/>
  <c r="I2106" i="29"/>
  <c r="I2105" i="29"/>
  <c r="I2104" i="29"/>
  <c r="I2103" i="29"/>
  <c r="I2102" i="29"/>
  <c r="I2101" i="29"/>
  <c r="I2100" i="29"/>
  <c r="I2099" i="29"/>
  <c r="I2098" i="29"/>
  <c r="I2097" i="29"/>
  <c r="I2096" i="29"/>
  <c r="I2095" i="29"/>
  <c r="I2094" i="29"/>
  <c r="I2093" i="29"/>
  <c r="I2092" i="29"/>
  <c r="I2091" i="29"/>
  <c r="I2090" i="29"/>
  <c r="I2089" i="29"/>
  <c r="I2088" i="29"/>
  <c r="I2087" i="29"/>
  <c r="I2086" i="29"/>
  <c r="I2085" i="29"/>
  <c r="I2084" i="29"/>
  <c r="I2083" i="29"/>
  <c r="I2082" i="29"/>
  <c r="I2081" i="29"/>
  <c r="I2080" i="29"/>
  <c r="I2079" i="29"/>
  <c r="I2078" i="29"/>
  <c r="I2077" i="29"/>
  <c r="I2076" i="29"/>
  <c r="I2075" i="29"/>
  <c r="I2074" i="29"/>
  <c r="I2073" i="29"/>
  <c r="I2072" i="29"/>
  <c r="I2071" i="29"/>
  <c r="I2070" i="29"/>
  <c r="I2069" i="29"/>
  <c r="I2068" i="29"/>
  <c r="I2067" i="29"/>
  <c r="I2066" i="29"/>
  <c r="I2065" i="29"/>
  <c r="I2064" i="29"/>
  <c r="I2063" i="29"/>
  <c r="I2062" i="29"/>
  <c r="I2061" i="29"/>
  <c r="I2060" i="29"/>
  <c r="I2059" i="29"/>
  <c r="I2058" i="29"/>
  <c r="I2057" i="29"/>
  <c r="I2056" i="29"/>
  <c r="I2055" i="29"/>
  <c r="I2054" i="29"/>
  <c r="I2053" i="29"/>
  <c r="I2052" i="29"/>
  <c r="I2051" i="29"/>
  <c r="I2050" i="29"/>
  <c r="I2049" i="29"/>
  <c r="I2048" i="29"/>
  <c r="I2047" i="29"/>
  <c r="I2046" i="29"/>
  <c r="I2045" i="29"/>
  <c r="I2044" i="29"/>
  <c r="I2043" i="29"/>
  <c r="I2042" i="29"/>
  <c r="I2041" i="29"/>
  <c r="I2040" i="29"/>
  <c r="I2039" i="29"/>
  <c r="I2038" i="29"/>
  <c r="I2037" i="29"/>
  <c r="I2036" i="29"/>
  <c r="I2035" i="29"/>
  <c r="I2034" i="29"/>
  <c r="I2033" i="29"/>
  <c r="I2032" i="29"/>
  <c r="I2031" i="29"/>
  <c r="I2030" i="29"/>
  <c r="I2029" i="29"/>
  <c r="I2028" i="29"/>
  <c r="I2027" i="29"/>
  <c r="I2026" i="29"/>
  <c r="I2025" i="29"/>
  <c r="I2024" i="29"/>
  <c r="I2023" i="29"/>
  <c r="I2022" i="29"/>
  <c r="I2021" i="29"/>
  <c r="I2020" i="29"/>
  <c r="I2019" i="29"/>
  <c r="I2018" i="29"/>
  <c r="I2017" i="29"/>
  <c r="I2016" i="29"/>
  <c r="I2015" i="29"/>
  <c r="I2014" i="29"/>
  <c r="I2013" i="29"/>
  <c r="I2012" i="29"/>
  <c r="I2011" i="29"/>
  <c r="I2010" i="29"/>
  <c r="I2009" i="29"/>
  <c r="I2008" i="29"/>
  <c r="I2007" i="29"/>
  <c r="I2006" i="29"/>
  <c r="I2005" i="29"/>
  <c r="I2004" i="29"/>
  <c r="I2003" i="29"/>
  <c r="I2002" i="29"/>
  <c r="I2001" i="29"/>
  <c r="I2000" i="29"/>
  <c r="I1999" i="29"/>
  <c r="I1998" i="29"/>
  <c r="I1997" i="29"/>
  <c r="I1996" i="29"/>
  <c r="I1995" i="29"/>
  <c r="I1994" i="29"/>
  <c r="I1993" i="29"/>
  <c r="I1992" i="29"/>
  <c r="I1991" i="29"/>
  <c r="I1990" i="29"/>
  <c r="I1989" i="29"/>
  <c r="I1988" i="29"/>
  <c r="I1987" i="29"/>
  <c r="I1986" i="29"/>
  <c r="I1985" i="29"/>
  <c r="I1984" i="29"/>
  <c r="I1983" i="29"/>
  <c r="I1982" i="29"/>
  <c r="I1981" i="29"/>
  <c r="I1980" i="29"/>
  <c r="I1979" i="29"/>
  <c r="I1978" i="29"/>
  <c r="I1977" i="29"/>
  <c r="I1976" i="29"/>
  <c r="I1975" i="29"/>
  <c r="I1974" i="29"/>
  <c r="I1973" i="29"/>
  <c r="I1972" i="29"/>
  <c r="I1971" i="29"/>
  <c r="I1970" i="29"/>
  <c r="I1969" i="29"/>
  <c r="I1968" i="29"/>
  <c r="I1967" i="29"/>
  <c r="I1966" i="29"/>
  <c r="I1965" i="29"/>
  <c r="I1964" i="29"/>
  <c r="I1963" i="29"/>
  <c r="I1962" i="29"/>
  <c r="I1961" i="29"/>
  <c r="I1960" i="29"/>
  <c r="I1959" i="29"/>
  <c r="I1958" i="29"/>
  <c r="I1957" i="29"/>
  <c r="I1956" i="29"/>
  <c r="I1955" i="29"/>
  <c r="I1954" i="29"/>
  <c r="I1953" i="29"/>
  <c r="I1952" i="29"/>
  <c r="I1951" i="29"/>
  <c r="I1950" i="29"/>
  <c r="I1949" i="29"/>
  <c r="I1948" i="29"/>
  <c r="I1947" i="29"/>
  <c r="I1946" i="29"/>
  <c r="I1945" i="29"/>
  <c r="I1944" i="29"/>
  <c r="I1943" i="29"/>
  <c r="I1942" i="29"/>
  <c r="I1941" i="29"/>
  <c r="I1940" i="29"/>
  <c r="I1939" i="29"/>
  <c r="I1938" i="29"/>
  <c r="I1937" i="29"/>
  <c r="I1936" i="29"/>
  <c r="I1935" i="29"/>
  <c r="I1934" i="29"/>
  <c r="I1933" i="29"/>
  <c r="I1932" i="29"/>
  <c r="I1931" i="29"/>
  <c r="I1930" i="29"/>
  <c r="I1929" i="29"/>
  <c r="I1928" i="29"/>
  <c r="I1927" i="29"/>
  <c r="I1926" i="29"/>
  <c r="I1925" i="29"/>
  <c r="I1924" i="29"/>
  <c r="I1923" i="29"/>
  <c r="I1922" i="29"/>
  <c r="I1921" i="29"/>
  <c r="I1920" i="29"/>
  <c r="I1919" i="29"/>
  <c r="I1918" i="29"/>
  <c r="I1917" i="29"/>
  <c r="I1916" i="29"/>
  <c r="I1915" i="29"/>
  <c r="I1914" i="29"/>
  <c r="I1913" i="29"/>
  <c r="I1912" i="29"/>
  <c r="I1911" i="29"/>
  <c r="I1910" i="29"/>
  <c r="I1909" i="29"/>
  <c r="I1908" i="29"/>
  <c r="I1907" i="29"/>
  <c r="I1906" i="29"/>
  <c r="I1905" i="29"/>
  <c r="I1904" i="29"/>
  <c r="I1903" i="29"/>
  <c r="I1902" i="29"/>
  <c r="I1901" i="29"/>
  <c r="I1900" i="29"/>
  <c r="I1899" i="29"/>
  <c r="I1898" i="29"/>
  <c r="I1897" i="29"/>
  <c r="I1896" i="29"/>
  <c r="I1895" i="29"/>
  <c r="I1894" i="29"/>
  <c r="I1893" i="29"/>
  <c r="I1892" i="29"/>
  <c r="I1891" i="29"/>
  <c r="I1890" i="29"/>
  <c r="I1889" i="29"/>
  <c r="I1888" i="29"/>
  <c r="I1887" i="29"/>
  <c r="I1886" i="29"/>
  <c r="I1885" i="29"/>
  <c r="I1884" i="29"/>
  <c r="I1883" i="29"/>
  <c r="I1882" i="29"/>
  <c r="I1881" i="29"/>
  <c r="I1880" i="29"/>
  <c r="I1879" i="29"/>
  <c r="I1878" i="29"/>
  <c r="I1877" i="29"/>
  <c r="I1876" i="29"/>
  <c r="I1875" i="29"/>
  <c r="I1874" i="29"/>
  <c r="I1873" i="29"/>
  <c r="I1872" i="29"/>
  <c r="I1871" i="29"/>
  <c r="I1870" i="29"/>
  <c r="I1869" i="29"/>
  <c r="I1868" i="29"/>
  <c r="I1867" i="29"/>
  <c r="I1866" i="29"/>
  <c r="I1865" i="29"/>
  <c r="I1864" i="29"/>
  <c r="I1863" i="29"/>
  <c r="I1862" i="29"/>
  <c r="I1861" i="29"/>
  <c r="I1860" i="29"/>
  <c r="I1859" i="29"/>
  <c r="I1858" i="29"/>
  <c r="I1857" i="29"/>
  <c r="I1856" i="29"/>
  <c r="I1855" i="29"/>
  <c r="I1854" i="29"/>
  <c r="I1853" i="29"/>
  <c r="I1852" i="29"/>
  <c r="I1851" i="29"/>
  <c r="I1850" i="29"/>
  <c r="I1849" i="29"/>
  <c r="I1848" i="29"/>
  <c r="I1847" i="29"/>
  <c r="I1846" i="29"/>
  <c r="I1845" i="29"/>
  <c r="I1844" i="29"/>
  <c r="I1843" i="29"/>
  <c r="I1842" i="29"/>
  <c r="I1841" i="29"/>
  <c r="I1840" i="29"/>
  <c r="I1839" i="29"/>
  <c r="I1838" i="29"/>
  <c r="I1837" i="29"/>
  <c r="I1836" i="29"/>
  <c r="I1835" i="29"/>
  <c r="I1834" i="29"/>
  <c r="I1833" i="29"/>
  <c r="I1832" i="29"/>
  <c r="I1831" i="29"/>
  <c r="I1830" i="29"/>
  <c r="I1829" i="29"/>
  <c r="I1828" i="29"/>
  <c r="I1827" i="29"/>
  <c r="I1826" i="29"/>
  <c r="I1825" i="29"/>
  <c r="I1824" i="29"/>
  <c r="I1823" i="29"/>
  <c r="I1822" i="29"/>
  <c r="I1821" i="29"/>
  <c r="I1820" i="29"/>
  <c r="I1819" i="29"/>
  <c r="I1818" i="29"/>
  <c r="I1817" i="29"/>
  <c r="I1816" i="29"/>
  <c r="I1815" i="29"/>
  <c r="I1814" i="29"/>
  <c r="I1813" i="29"/>
  <c r="I1812" i="29"/>
  <c r="I1811" i="29"/>
  <c r="I1810" i="29"/>
  <c r="I1809" i="29"/>
  <c r="I1808" i="29"/>
  <c r="I1807" i="29"/>
  <c r="I1806" i="29"/>
  <c r="I1805" i="29"/>
  <c r="I1804" i="29"/>
  <c r="I1803" i="29"/>
  <c r="I1802" i="29"/>
  <c r="I1801" i="29"/>
  <c r="I1800" i="29"/>
  <c r="I1799" i="29"/>
  <c r="I1798" i="29"/>
  <c r="I1797" i="29"/>
  <c r="I1796" i="29"/>
  <c r="I1795" i="29"/>
  <c r="I1794" i="29"/>
  <c r="I1793" i="29"/>
  <c r="I1792" i="29"/>
  <c r="I1791" i="29"/>
  <c r="I1790" i="29"/>
  <c r="I1789" i="29"/>
  <c r="I1788" i="29"/>
  <c r="I1787" i="29"/>
  <c r="I1786" i="29"/>
  <c r="I1785" i="29"/>
  <c r="I1784" i="29"/>
  <c r="I1783" i="29"/>
  <c r="I1782" i="29"/>
  <c r="I1781" i="29"/>
  <c r="I1780" i="29"/>
  <c r="I1779" i="29"/>
  <c r="I1778" i="29"/>
  <c r="I1777" i="29"/>
  <c r="I1776" i="29"/>
  <c r="I1775" i="29"/>
  <c r="I1774" i="29"/>
  <c r="I1773" i="29"/>
  <c r="I1772" i="29"/>
  <c r="I1771" i="29"/>
  <c r="I1770" i="29"/>
  <c r="I1769" i="29"/>
  <c r="I1768" i="29"/>
  <c r="I1767" i="29"/>
  <c r="I1766" i="29"/>
  <c r="I1765" i="29"/>
  <c r="I1764" i="29"/>
  <c r="I1763" i="29"/>
  <c r="I1762" i="29"/>
  <c r="I1761" i="29"/>
  <c r="I1760" i="29"/>
  <c r="I1759" i="29"/>
  <c r="I1758" i="29"/>
  <c r="I1757" i="29"/>
  <c r="I1756" i="29"/>
  <c r="I1755" i="29"/>
  <c r="I1754" i="29"/>
  <c r="I1753" i="29"/>
  <c r="I1752" i="29"/>
  <c r="I1751" i="29"/>
  <c r="I1750" i="29"/>
  <c r="I1749" i="29"/>
  <c r="I1748" i="29"/>
  <c r="I1747" i="29"/>
  <c r="I1746" i="29"/>
  <c r="I1745" i="29"/>
  <c r="I1744" i="29"/>
  <c r="I1743" i="29"/>
  <c r="I1742" i="29"/>
  <c r="I1741" i="29"/>
  <c r="I1740" i="29"/>
  <c r="I1739" i="29"/>
  <c r="I1738" i="29"/>
  <c r="I1737" i="29"/>
  <c r="I1736" i="29"/>
  <c r="I1735" i="29"/>
  <c r="I1734" i="29"/>
  <c r="I1733" i="29"/>
  <c r="I1732" i="29"/>
  <c r="I1731" i="29"/>
  <c r="I1730" i="29"/>
  <c r="I1729" i="29"/>
  <c r="I1728" i="29"/>
  <c r="I1727" i="29"/>
  <c r="I1726" i="29"/>
  <c r="I1725" i="29"/>
  <c r="I1724" i="29"/>
  <c r="I1723" i="29"/>
  <c r="I1722" i="29"/>
  <c r="I1721" i="29"/>
  <c r="I1720" i="29"/>
  <c r="I1719" i="29"/>
  <c r="I1718" i="29"/>
  <c r="I1717" i="29"/>
  <c r="I1716" i="29"/>
  <c r="I1715" i="29"/>
  <c r="I1714" i="29"/>
  <c r="I1713" i="29"/>
  <c r="I1712" i="29"/>
  <c r="I1711" i="29"/>
  <c r="I1710" i="29"/>
  <c r="I1709" i="29"/>
  <c r="I1708" i="29"/>
  <c r="I1707" i="29"/>
  <c r="I1706" i="29"/>
  <c r="I1705" i="29"/>
  <c r="I1704" i="29"/>
  <c r="I1703" i="29"/>
  <c r="I1702" i="29"/>
  <c r="I1701" i="29"/>
  <c r="I1700" i="29"/>
  <c r="I1699" i="29"/>
  <c r="I1698" i="29"/>
  <c r="I1697" i="29"/>
  <c r="I1696" i="29"/>
  <c r="I1695" i="29"/>
  <c r="I1694" i="29"/>
  <c r="I1693" i="29"/>
  <c r="I1692" i="29"/>
  <c r="I1691" i="29"/>
  <c r="I1690" i="29"/>
  <c r="I1689" i="29"/>
  <c r="I1688" i="29"/>
  <c r="I1687" i="29"/>
  <c r="I1686" i="29"/>
  <c r="I1685" i="29"/>
  <c r="I1684" i="29"/>
  <c r="I1683" i="29"/>
  <c r="I1682" i="29"/>
  <c r="I1681" i="29"/>
  <c r="I1680" i="29"/>
  <c r="I1679" i="29"/>
  <c r="I1678" i="29"/>
  <c r="I1677" i="29"/>
  <c r="I1676" i="29"/>
  <c r="I1675" i="29"/>
  <c r="I1674" i="29"/>
  <c r="I1673" i="29"/>
  <c r="I1672" i="29"/>
  <c r="I1671" i="29"/>
  <c r="I1670" i="29"/>
  <c r="I1669" i="29"/>
  <c r="I1668" i="29"/>
  <c r="I1667" i="29"/>
  <c r="I1666" i="29"/>
  <c r="I1665" i="29"/>
  <c r="I1664" i="29"/>
  <c r="I1663" i="29"/>
  <c r="I1662" i="29"/>
  <c r="I1661" i="29"/>
  <c r="I1660" i="29"/>
  <c r="I1659" i="29"/>
  <c r="I1658" i="29"/>
  <c r="I1657" i="29"/>
  <c r="I1656" i="29"/>
  <c r="I1655" i="29"/>
  <c r="I1654" i="29"/>
  <c r="I1653" i="29"/>
  <c r="I1652" i="29"/>
  <c r="I1651" i="29"/>
  <c r="I1650" i="29"/>
  <c r="I1649" i="29"/>
  <c r="I1648" i="29"/>
  <c r="I1647" i="29"/>
  <c r="I1646" i="29"/>
  <c r="I1645" i="29"/>
  <c r="I1644" i="29"/>
  <c r="I1643" i="29"/>
  <c r="I1642" i="29"/>
  <c r="I1641" i="29"/>
  <c r="I1640" i="29"/>
  <c r="I1639" i="29"/>
  <c r="I1638" i="29"/>
  <c r="I1637" i="29"/>
  <c r="I1636" i="29"/>
  <c r="I1635" i="29"/>
  <c r="I1634" i="29"/>
  <c r="I1633" i="29"/>
  <c r="I1632" i="29"/>
  <c r="I1631" i="29"/>
  <c r="I1630" i="29"/>
  <c r="I1629" i="29"/>
  <c r="I1628" i="29"/>
  <c r="I1627" i="29"/>
  <c r="I1626" i="29"/>
  <c r="I1625" i="29"/>
  <c r="I1624" i="29"/>
  <c r="I1623" i="29"/>
  <c r="I1622" i="29"/>
  <c r="I1621" i="29"/>
  <c r="I1620" i="29"/>
  <c r="I1619" i="29"/>
  <c r="I1618" i="29"/>
  <c r="I1617" i="29"/>
  <c r="I1616" i="29"/>
  <c r="I1615" i="29"/>
  <c r="I1614" i="29"/>
  <c r="I1613" i="29"/>
  <c r="I1612" i="29"/>
  <c r="I1611" i="29"/>
  <c r="I1610" i="29"/>
  <c r="I1609" i="29"/>
  <c r="I1608" i="29"/>
  <c r="I1607" i="29"/>
  <c r="I1606" i="29"/>
  <c r="I1605" i="29"/>
  <c r="I1604" i="29"/>
  <c r="I1603" i="29"/>
  <c r="I1602" i="29"/>
  <c r="I1601" i="29"/>
  <c r="I1600" i="29"/>
  <c r="I1599" i="29"/>
  <c r="I1598" i="29"/>
  <c r="I1597" i="29"/>
  <c r="I1596" i="29"/>
  <c r="I1595" i="29"/>
  <c r="I1594" i="29"/>
  <c r="I1593" i="29"/>
  <c r="I1592" i="29"/>
  <c r="I1591" i="29"/>
  <c r="I1590" i="29"/>
  <c r="I1589" i="29"/>
  <c r="I1588" i="29"/>
  <c r="I1587" i="29"/>
  <c r="I1586" i="29"/>
  <c r="I1585" i="29"/>
  <c r="I1584" i="29"/>
  <c r="I1583" i="29"/>
  <c r="I1582" i="29"/>
  <c r="I1581" i="29"/>
  <c r="I1580" i="29"/>
  <c r="I1579" i="29"/>
  <c r="I1578" i="29"/>
  <c r="I1577" i="29"/>
  <c r="I1576" i="29"/>
  <c r="I1575" i="29"/>
  <c r="I1574" i="29"/>
  <c r="I1573" i="29"/>
  <c r="I1572" i="29"/>
  <c r="I1571" i="29"/>
  <c r="I1570" i="29"/>
  <c r="I1569" i="29"/>
  <c r="I1568" i="29"/>
  <c r="I1567" i="29"/>
  <c r="I1566" i="29"/>
  <c r="I1565" i="29"/>
  <c r="I1564" i="29"/>
  <c r="I1563" i="29"/>
  <c r="I1562" i="29"/>
  <c r="I1561" i="29"/>
  <c r="I1560" i="29"/>
  <c r="I1559" i="29"/>
  <c r="I1558" i="29"/>
  <c r="I1557" i="29"/>
  <c r="I1556" i="29"/>
  <c r="I1555" i="29"/>
  <c r="I1554" i="29"/>
  <c r="I1553" i="29"/>
  <c r="I1552" i="29"/>
  <c r="I1551" i="29"/>
  <c r="I1550" i="29"/>
  <c r="I1549" i="29"/>
  <c r="I1548" i="29"/>
  <c r="I1547" i="29"/>
  <c r="I1546" i="29"/>
  <c r="I1545" i="29"/>
  <c r="I1544" i="29"/>
  <c r="I1543" i="29"/>
  <c r="I1542" i="29"/>
  <c r="I1541" i="29"/>
  <c r="I1540" i="29"/>
  <c r="I1539" i="29"/>
  <c r="I1538" i="29"/>
  <c r="I1537" i="29"/>
  <c r="I1536" i="29"/>
  <c r="I1535" i="29"/>
  <c r="I1534" i="29"/>
  <c r="I1533" i="29"/>
  <c r="I1532" i="29"/>
  <c r="I1531" i="29"/>
  <c r="I1530" i="29"/>
  <c r="I1529" i="29"/>
  <c r="I1528" i="29"/>
  <c r="I1527" i="29"/>
  <c r="I1526" i="29"/>
  <c r="I1525" i="29"/>
  <c r="I1524" i="29"/>
  <c r="I1523" i="29"/>
  <c r="I1522" i="29"/>
  <c r="I1521" i="29"/>
  <c r="I1520" i="29"/>
  <c r="I1519" i="29"/>
  <c r="I1518" i="29"/>
  <c r="I1517" i="29"/>
  <c r="I1516" i="29"/>
  <c r="I1515" i="29"/>
  <c r="I1514" i="29"/>
  <c r="I1513" i="29"/>
  <c r="I1512" i="29"/>
  <c r="I1511" i="29"/>
  <c r="I1510" i="29"/>
  <c r="I1509" i="29"/>
  <c r="I1508" i="29"/>
  <c r="I1507" i="29"/>
  <c r="I1506" i="29"/>
  <c r="I1505" i="29"/>
  <c r="I1504" i="29"/>
  <c r="I1503" i="29"/>
  <c r="I1502" i="29"/>
  <c r="I1501" i="29"/>
  <c r="I1500" i="29"/>
  <c r="I1499" i="29"/>
  <c r="I1498" i="29"/>
  <c r="I1497" i="29"/>
  <c r="I1496" i="29"/>
  <c r="I1495" i="29"/>
  <c r="I1494" i="29"/>
  <c r="I1493" i="29"/>
  <c r="I1492" i="29"/>
  <c r="I1491" i="29"/>
  <c r="I1490" i="29"/>
  <c r="I1489" i="29"/>
  <c r="I1488" i="29"/>
  <c r="I1487" i="29"/>
  <c r="I1486" i="29"/>
  <c r="I1485" i="29"/>
  <c r="I1484" i="29"/>
  <c r="I1483" i="29"/>
  <c r="I1482" i="29"/>
  <c r="I1481" i="29"/>
  <c r="I1480" i="29"/>
  <c r="I1479" i="29"/>
  <c r="I1478" i="29"/>
  <c r="I1477" i="29"/>
  <c r="I1476" i="29"/>
  <c r="I1475" i="29"/>
  <c r="I1474" i="29"/>
  <c r="I1473" i="29"/>
  <c r="I1472" i="29"/>
  <c r="I1471" i="29"/>
  <c r="I1470" i="29"/>
  <c r="I1469" i="29"/>
  <c r="I1468" i="29"/>
  <c r="I1467" i="29"/>
  <c r="I1466" i="29"/>
  <c r="I1465" i="29"/>
  <c r="I1464" i="29"/>
  <c r="I1463" i="29"/>
  <c r="I1462" i="29"/>
  <c r="I1461" i="29"/>
  <c r="I1460" i="29"/>
  <c r="I1459" i="29"/>
  <c r="I1458" i="29"/>
  <c r="I1457" i="29"/>
  <c r="I1456" i="29"/>
  <c r="I1455" i="29"/>
  <c r="I1454" i="29"/>
  <c r="I1453" i="29"/>
  <c r="I1452" i="29"/>
  <c r="I1451" i="29"/>
  <c r="I1450" i="29"/>
  <c r="I1449" i="29"/>
  <c r="I1448" i="29"/>
  <c r="I1447" i="29"/>
  <c r="I1446" i="29"/>
  <c r="I1445" i="29"/>
  <c r="I1444" i="29"/>
  <c r="I1443" i="29"/>
  <c r="I1442" i="29"/>
  <c r="I1441" i="29"/>
  <c r="I1440" i="29"/>
  <c r="I1439" i="29"/>
  <c r="I1438" i="29"/>
  <c r="I1437" i="29"/>
  <c r="I1436" i="29"/>
  <c r="I1435" i="29"/>
  <c r="I1434" i="29"/>
  <c r="I1433" i="29"/>
  <c r="I1432" i="29"/>
  <c r="I1431" i="29"/>
  <c r="I1430" i="29"/>
  <c r="I1429" i="29"/>
  <c r="I1428" i="29"/>
  <c r="I1427" i="29"/>
  <c r="I1426" i="29"/>
  <c r="I1425" i="29"/>
  <c r="I1424" i="29"/>
  <c r="I1423" i="29"/>
  <c r="I1422" i="29"/>
  <c r="I1421" i="29"/>
  <c r="I1420" i="29"/>
  <c r="I1419" i="29"/>
  <c r="I1418" i="29"/>
  <c r="I1417" i="29"/>
  <c r="I1416" i="29"/>
  <c r="I1415" i="29"/>
  <c r="I1414" i="29"/>
  <c r="I1413" i="29"/>
  <c r="I1412" i="29"/>
  <c r="I1411" i="29"/>
  <c r="I1410" i="29"/>
  <c r="I1409" i="29"/>
  <c r="I1408" i="29"/>
  <c r="I1407" i="29"/>
  <c r="I1406" i="29"/>
  <c r="I1405" i="29"/>
  <c r="I1404" i="29"/>
  <c r="I1403" i="29"/>
  <c r="I1402" i="29"/>
  <c r="I1401" i="29"/>
  <c r="I1400" i="29"/>
  <c r="I1399" i="29"/>
  <c r="I1398" i="29"/>
  <c r="I1397" i="29"/>
  <c r="I1396" i="29"/>
  <c r="I1395" i="29"/>
  <c r="I1394" i="29"/>
  <c r="I1393" i="29"/>
  <c r="I1392" i="29"/>
  <c r="I1391" i="29"/>
  <c r="I1390" i="29"/>
  <c r="I1389" i="29"/>
  <c r="I1388" i="29"/>
  <c r="I1387" i="29"/>
  <c r="I1386" i="29"/>
  <c r="I1385" i="29"/>
  <c r="I1384" i="29"/>
  <c r="I1383" i="29"/>
  <c r="I1382" i="29"/>
  <c r="I1381" i="29"/>
  <c r="I1380" i="29"/>
  <c r="I1379" i="29"/>
  <c r="I1378" i="29"/>
  <c r="I1377" i="29"/>
  <c r="I1376" i="29"/>
  <c r="I1375" i="29"/>
  <c r="I1374" i="29"/>
  <c r="I1373" i="29"/>
  <c r="I1372" i="29"/>
  <c r="I1371" i="29"/>
  <c r="I1370" i="29"/>
  <c r="I1369" i="29"/>
  <c r="I1368" i="29"/>
  <c r="I1367" i="29"/>
  <c r="I1366" i="29"/>
  <c r="I1365" i="29"/>
  <c r="I1364" i="29"/>
  <c r="I1363" i="29"/>
  <c r="I1362" i="29"/>
  <c r="I1361" i="29"/>
  <c r="I1360" i="29"/>
  <c r="I1359" i="29"/>
  <c r="I1358" i="29"/>
  <c r="I1357" i="29"/>
  <c r="I1356" i="29"/>
  <c r="I1355" i="29"/>
  <c r="I1354" i="29"/>
  <c r="I1353" i="29"/>
  <c r="I1352" i="29"/>
  <c r="I1351" i="29"/>
  <c r="I1350" i="29"/>
  <c r="I1349" i="29"/>
  <c r="I1348" i="29"/>
  <c r="I1347" i="29"/>
  <c r="I1346" i="29"/>
  <c r="I1345" i="29"/>
  <c r="I1344" i="29"/>
  <c r="I1343" i="29"/>
  <c r="I1342" i="29"/>
  <c r="I1341" i="29"/>
  <c r="I1340" i="29"/>
  <c r="I1339" i="29"/>
  <c r="I1338" i="29"/>
  <c r="I1337" i="29"/>
  <c r="I1336" i="29"/>
  <c r="I1335" i="29"/>
  <c r="I1334" i="29"/>
  <c r="I1333" i="29"/>
  <c r="I1332" i="29"/>
  <c r="I1331" i="29"/>
  <c r="I1330" i="29"/>
  <c r="I1329" i="29"/>
  <c r="I1328" i="29"/>
  <c r="I1327" i="29"/>
  <c r="I1326" i="29"/>
  <c r="I1325" i="29"/>
  <c r="I1324" i="29"/>
  <c r="I1323" i="29"/>
  <c r="I1322" i="29"/>
  <c r="I1321" i="29"/>
  <c r="I1320" i="29"/>
  <c r="I1319" i="29"/>
  <c r="I1318" i="29"/>
  <c r="I1317" i="29"/>
  <c r="I1316" i="29"/>
  <c r="I1315" i="29"/>
  <c r="I1314" i="29"/>
  <c r="I1313" i="29"/>
  <c r="I1312" i="29"/>
  <c r="I1311" i="29"/>
  <c r="I1310" i="29"/>
  <c r="I1309" i="29"/>
  <c r="I1308" i="29"/>
  <c r="I1307" i="29"/>
  <c r="I1306" i="29"/>
  <c r="I1305" i="29"/>
  <c r="I1304" i="29"/>
  <c r="I1303" i="29"/>
  <c r="I1302" i="29"/>
  <c r="I1301" i="29"/>
  <c r="I1300" i="29"/>
  <c r="I1299" i="29"/>
  <c r="I1298" i="29"/>
  <c r="I1297" i="29"/>
  <c r="I1296" i="29"/>
  <c r="I1295" i="29"/>
  <c r="I1294" i="29"/>
  <c r="I1293" i="29"/>
  <c r="I1292" i="29"/>
  <c r="I1291" i="29"/>
  <c r="I1290" i="29"/>
  <c r="I1289" i="29"/>
  <c r="I1288" i="29"/>
  <c r="I1287" i="29"/>
  <c r="I1286" i="29"/>
  <c r="I1285" i="29"/>
  <c r="I1284" i="29"/>
  <c r="I1283" i="29"/>
  <c r="I1282" i="29"/>
  <c r="I1281" i="29"/>
  <c r="I1280" i="29"/>
  <c r="I1279" i="29"/>
  <c r="I1278" i="29"/>
  <c r="I1277" i="29"/>
  <c r="I1276" i="29"/>
  <c r="I1275" i="29"/>
  <c r="I1274" i="29"/>
  <c r="I1273" i="29"/>
  <c r="I1272" i="29"/>
  <c r="I1271" i="29"/>
  <c r="I1270" i="29"/>
  <c r="I1269" i="29"/>
  <c r="I1268" i="29"/>
  <c r="I1267" i="29"/>
  <c r="I1266" i="29"/>
  <c r="I1265" i="29"/>
  <c r="I1264" i="29"/>
  <c r="I1263" i="29"/>
  <c r="I1262" i="29"/>
  <c r="I1261" i="29"/>
  <c r="I1260" i="29"/>
  <c r="I1259" i="29"/>
  <c r="I1258" i="29"/>
  <c r="I1257" i="29"/>
  <c r="I1256" i="29"/>
  <c r="I1255" i="29"/>
  <c r="I1254" i="29"/>
  <c r="I1253" i="29"/>
  <c r="I1252" i="29"/>
  <c r="I1251" i="29"/>
  <c r="I1250" i="29"/>
  <c r="I1249" i="29"/>
  <c r="I1248" i="29"/>
  <c r="I1247" i="29"/>
  <c r="I1246" i="29"/>
  <c r="I1245" i="29"/>
  <c r="I1244" i="29"/>
  <c r="I1243" i="29"/>
  <c r="I1242" i="29"/>
  <c r="I1241" i="29"/>
  <c r="I1240" i="29"/>
  <c r="I1239" i="29"/>
  <c r="I1238" i="29"/>
  <c r="I1237" i="29"/>
  <c r="I1236" i="29"/>
  <c r="I1235" i="29"/>
  <c r="I1234" i="29"/>
  <c r="I1233" i="29"/>
  <c r="I1232" i="29"/>
  <c r="I1231" i="29"/>
  <c r="I1230" i="29"/>
  <c r="I1229" i="29"/>
  <c r="I1228" i="29"/>
  <c r="I1227" i="29"/>
  <c r="I1226" i="29"/>
  <c r="I1225" i="29"/>
  <c r="I1224" i="29"/>
  <c r="I1223" i="29"/>
  <c r="I1222" i="29"/>
  <c r="I1221" i="29"/>
  <c r="I1220" i="29"/>
  <c r="I1219" i="29"/>
  <c r="I1218" i="29"/>
  <c r="I1217" i="29"/>
  <c r="I1216" i="29"/>
  <c r="I1215" i="29"/>
  <c r="I1214" i="29"/>
  <c r="I1213" i="29"/>
  <c r="I1212" i="29"/>
  <c r="I1211" i="29"/>
  <c r="I1210" i="29"/>
  <c r="I1209" i="29"/>
  <c r="I1208" i="29"/>
  <c r="I1207" i="29"/>
  <c r="I1206" i="29"/>
  <c r="I1205" i="29"/>
  <c r="I1204" i="29"/>
  <c r="I1203" i="29"/>
  <c r="I1202" i="29"/>
  <c r="I1201" i="29"/>
  <c r="I1200" i="29"/>
  <c r="I1199" i="29"/>
  <c r="I1198" i="29"/>
  <c r="I1197" i="29"/>
  <c r="I1196" i="29"/>
  <c r="I1195" i="29"/>
  <c r="I1194" i="29"/>
  <c r="I1193" i="29"/>
  <c r="I1192" i="29"/>
  <c r="I1191" i="29"/>
  <c r="I1190" i="29"/>
  <c r="I1189" i="29"/>
  <c r="I1188" i="29"/>
  <c r="I1187" i="29"/>
  <c r="I1186" i="29"/>
  <c r="I1185" i="29"/>
  <c r="I1184" i="29"/>
  <c r="I1183" i="29"/>
  <c r="I1182" i="29"/>
  <c r="I1181" i="29"/>
  <c r="I1180" i="29"/>
  <c r="I1179" i="29"/>
  <c r="I1178" i="29"/>
  <c r="I1177" i="29"/>
  <c r="I1176" i="29"/>
  <c r="I1175" i="29"/>
  <c r="I1174" i="29"/>
  <c r="I1173" i="29"/>
  <c r="I1172" i="29"/>
  <c r="I1171" i="29"/>
  <c r="I1170" i="29"/>
  <c r="I1169" i="29"/>
  <c r="I1168" i="29"/>
  <c r="I1167" i="29"/>
  <c r="I1166" i="29"/>
  <c r="I1165" i="29"/>
  <c r="I1164" i="29"/>
  <c r="I1163" i="29"/>
  <c r="I1162" i="29"/>
  <c r="I1161" i="29"/>
  <c r="I1160" i="29"/>
  <c r="I1159" i="29"/>
  <c r="I1158" i="29"/>
  <c r="I1157" i="29"/>
  <c r="I1156" i="29"/>
  <c r="I1155" i="29"/>
  <c r="I1154" i="29"/>
  <c r="I1153" i="29"/>
  <c r="I1152" i="29"/>
  <c r="I1151" i="29"/>
  <c r="I1150" i="29"/>
  <c r="I1149" i="29"/>
  <c r="I1148" i="29"/>
  <c r="I1147" i="29"/>
  <c r="I1146" i="29"/>
  <c r="I1145" i="29"/>
  <c r="I1144" i="29"/>
  <c r="I1143" i="29"/>
  <c r="I1142" i="29"/>
  <c r="I1141" i="29"/>
  <c r="I1140" i="29"/>
  <c r="I1139" i="29"/>
  <c r="I1138" i="29"/>
  <c r="I1137" i="29"/>
  <c r="I1136" i="29"/>
  <c r="I1135" i="29"/>
  <c r="I1134" i="29"/>
  <c r="I1133" i="29"/>
  <c r="I1132" i="29"/>
  <c r="I1131" i="29"/>
  <c r="I1130" i="29"/>
  <c r="I1129" i="29"/>
  <c r="I1128" i="29"/>
  <c r="I1127" i="29"/>
  <c r="I1126" i="29"/>
  <c r="I1125" i="29"/>
  <c r="I1124" i="29"/>
  <c r="I1123" i="29"/>
  <c r="I1122" i="29"/>
  <c r="I1121" i="29"/>
  <c r="I1120" i="29"/>
  <c r="I1119" i="29"/>
  <c r="I1118" i="29"/>
  <c r="I1117" i="29"/>
  <c r="I1116" i="29"/>
  <c r="I1115" i="29"/>
  <c r="I1114" i="29"/>
  <c r="I1113" i="29"/>
  <c r="I1112" i="29"/>
  <c r="I1111" i="29"/>
  <c r="I1110" i="29"/>
  <c r="I1109" i="29"/>
  <c r="I1108" i="29"/>
  <c r="I1107" i="29"/>
  <c r="I1106" i="29"/>
  <c r="I1105" i="29"/>
  <c r="I1104" i="29"/>
  <c r="I1103" i="29"/>
  <c r="I1102" i="29"/>
  <c r="I1101" i="29"/>
  <c r="I1100" i="29"/>
  <c r="I1099" i="29"/>
  <c r="I1098" i="29"/>
  <c r="I1097" i="29"/>
  <c r="I1096" i="29"/>
  <c r="I1095" i="29"/>
  <c r="I1094" i="29"/>
  <c r="I1093" i="29"/>
  <c r="I1092" i="29"/>
  <c r="I1091" i="29"/>
  <c r="I1090" i="29"/>
  <c r="I1089" i="29"/>
  <c r="I1088" i="29"/>
  <c r="I1087" i="29"/>
  <c r="I1086" i="29"/>
  <c r="I1085" i="29"/>
  <c r="I1084" i="29"/>
  <c r="I1083" i="29"/>
  <c r="I1082" i="29"/>
  <c r="I1081" i="29"/>
  <c r="I1080" i="29"/>
  <c r="I1079" i="29"/>
  <c r="I1078" i="29"/>
  <c r="I1077" i="29"/>
  <c r="I1076" i="29"/>
  <c r="I1075" i="29"/>
  <c r="I1074" i="29"/>
  <c r="I1073" i="29"/>
  <c r="I1072" i="29"/>
  <c r="I1071" i="29"/>
  <c r="I1070" i="29"/>
  <c r="I1069" i="29"/>
  <c r="I1068" i="29"/>
  <c r="I1067" i="29"/>
  <c r="I1066" i="29"/>
  <c r="I1065" i="29"/>
  <c r="I1064" i="29"/>
  <c r="I1063" i="29"/>
  <c r="I1062" i="29"/>
  <c r="I1061" i="29"/>
  <c r="I1060" i="29"/>
  <c r="I1059" i="29"/>
  <c r="I1058" i="29"/>
  <c r="I1057" i="29"/>
  <c r="I1056" i="29"/>
  <c r="I1055" i="29"/>
  <c r="I1054" i="29"/>
  <c r="I1053" i="29"/>
  <c r="I1052" i="29"/>
  <c r="I1051" i="29"/>
  <c r="I1050" i="29"/>
  <c r="I1049" i="29"/>
  <c r="I1048" i="29"/>
  <c r="I1047" i="29"/>
  <c r="I1046" i="29"/>
  <c r="I1045" i="29"/>
  <c r="I1044" i="29"/>
  <c r="I1043" i="29"/>
  <c r="I1042" i="29"/>
  <c r="I1041" i="29"/>
  <c r="I1040" i="29"/>
  <c r="I1039" i="29"/>
  <c r="I1038" i="29"/>
  <c r="I1037" i="29"/>
  <c r="I1036" i="29"/>
  <c r="I1035" i="29"/>
  <c r="I1034" i="29"/>
  <c r="I1033" i="29"/>
  <c r="I1032" i="29"/>
  <c r="I1031" i="29"/>
  <c r="I1030" i="29"/>
  <c r="I1029" i="29"/>
  <c r="I1028" i="29"/>
  <c r="I1027" i="29"/>
  <c r="I1026" i="29"/>
  <c r="I1025" i="29"/>
  <c r="I1024" i="29"/>
  <c r="I1023" i="29"/>
  <c r="I1022" i="29"/>
  <c r="I1021" i="29"/>
  <c r="I1020" i="29"/>
  <c r="I1019" i="29"/>
  <c r="I1018" i="29"/>
  <c r="I1017" i="29"/>
  <c r="I1016" i="29"/>
  <c r="I1015" i="29"/>
  <c r="I1014" i="29"/>
  <c r="I1013" i="29"/>
  <c r="I1012" i="29"/>
  <c r="I1011" i="29"/>
  <c r="I1010" i="29"/>
  <c r="I1009" i="29"/>
  <c r="I1008" i="29"/>
  <c r="I1007" i="29"/>
  <c r="I1006" i="29"/>
  <c r="I1005" i="29"/>
  <c r="I1004" i="29"/>
  <c r="I1003" i="29"/>
  <c r="I1002" i="29"/>
  <c r="I1001" i="29"/>
  <c r="I1000" i="29"/>
  <c r="I999" i="29"/>
  <c r="I998" i="29"/>
  <c r="I997" i="29"/>
  <c r="I996" i="29"/>
  <c r="I995" i="29"/>
  <c r="I994" i="29"/>
  <c r="I993" i="29"/>
  <c r="I992" i="29"/>
  <c r="I991" i="29"/>
  <c r="I990" i="29"/>
  <c r="I989" i="29"/>
  <c r="I988" i="29"/>
  <c r="I987" i="29"/>
  <c r="I986" i="29"/>
  <c r="I985" i="29"/>
  <c r="I984" i="29"/>
  <c r="I983" i="29"/>
  <c r="I982" i="29"/>
  <c r="I981" i="29"/>
  <c r="I980" i="29"/>
  <c r="I979" i="29"/>
  <c r="I978" i="29"/>
  <c r="I977" i="29"/>
  <c r="I976" i="29"/>
  <c r="I975" i="29"/>
  <c r="I974" i="29"/>
  <c r="I973" i="29"/>
  <c r="I972" i="29"/>
  <c r="I971" i="29"/>
  <c r="I970" i="29"/>
  <c r="I969" i="29"/>
  <c r="I968" i="29"/>
  <c r="I967" i="29"/>
  <c r="I966" i="29"/>
  <c r="I965" i="29"/>
  <c r="I964" i="29"/>
  <c r="I963" i="29"/>
  <c r="I962" i="29"/>
  <c r="I961" i="29"/>
  <c r="I960" i="29"/>
  <c r="I959" i="29"/>
  <c r="I958" i="29"/>
  <c r="I957" i="29"/>
  <c r="I956" i="29"/>
  <c r="I955" i="29"/>
  <c r="I954" i="29"/>
  <c r="I953" i="29"/>
  <c r="I952" i="29"/>
  <c r="I951" i="29"/>
  <c r="I950" i="29"/>
  <c r="I949" i="29"/>
  <c r="I948" i="29"/>
  <c r="I947" i="29"/>
  <c r="I946" i="29"/>
  <c r="I945" i="29"/>
  <c r="I944" i="29"/>
  <c r="I943" i="29"/>
  <c r="I942" i="29"/>
  <c r="I941" i="29"/>
  <c r="I940" i="29"/>
  <c r="I939" i="29"/>
  <c r="I938" i="29"/>
  <c r="I937" i="29"/>
  <c r="I936" i="29"/>
  <c r="I935" i="29"/>
  <c r="I934" i="29"/>
  <c r="I933" i="29"/>
  <c r="I932" i="29"/>
  <c r="I931" i="29"/>
  <c r="I930" i="29"/>
  <c r="I929" i="29"/>
  <c r="I928" i="29"/>
  <c r="I927" i="29"/>
  <c r="I926" i="29"/>
  <c r="I925" i="29"/>
  <c r="I924" i="29"/>
  <c r="I923" i="29"/>
  <c r="I922" i="29"/>
  <c r="I921" i="29"/>
  <c r="I920" i="29"/>
  <c r="I919" i="29"/>
  <c r="I918" i="29"/>
  <c r="I917" i="29"/>
  <c r="I916" i="29"/>
  <c r="I915" i="29"/>
  <c r="I914" i="29"/>
  <c r="I913" i="29"/>
  <c r="I912" i="29"/>
  <c r="I911" i="29"/>
  <c r="I910" i="29"/>
  <c r="I909" i="29"/>
  <c r="I908" i="29"/>
  <c r="I907" i="29"/>
  <c r="I906" i="29"/>
  <c r="I905" i="29"/>
  <c r="I904" i="29"/>
  <c r="I903" i="29"/>
  <c r="I902" i="29"/>
  <c r="I901" i="29"/>
  <c r="I900" i="29"/>
  <c r="I899" i="29"/>
  <c r="I898" i="29"/>
  <c r="I897" i="29"/>
  <c r="I896" i="29"/>
  <c r="I895" i="29"/>
  <c r="I894" i="29"/>
  <c r="I893" i="29"/>
  <c r="I892" i="29"/>
  <c r="I891" i="29"/>
  <c r="I890" i="29"/>
  <c r="I889" i="29"/>
  <c r="I888" i="29"/>
  <c r="I887" i="29"/>
  <c r="I886" i="29"/>
  <c r="I885" i="29"/>
  <c r="I884" i="29"/>
  <c r="I883" i="29"/>
  <c r="I882" i="29"/>
  <c r="I881" i="29"/>
  <c r="I880" i="29"/>
  <c r="I879" i="29"/>
  <c r="I878" i="29"/>
  <c r="I877" i="29"/>
  <c r="I876" i="29"/>
  <c r="I875" i="29"/>
  <c r="I874" i="29"/>
  <c r="I873" i="29"/>
  <c r="I872" i="29"/>
  <c r="I871" i="29"/>
  <c r="I870" i="29"/>
  <c r="I869" i="29"/>
  <c r="I868" i="29"/>
  <c r="I867" i="29"/>
  <c r="I866" i="29"/>
  <c r="I865" i="29"/>
  <c r="I864" i="29"/>
  <c r="I863" i="29"/>
  <c r="I862" i="29"/>
  <c r="I861" i="29"/>
  <c r="I860" i="29"/>
  <c r="I859" i="29"/>
  <c r="I858" i="29"/>
  <c r="I857" i="29"/>
  <c r="I856" i="29"/>
  <c r="I855" i="29"/>
  <c r="I854" i="29"/>
  <c r="I853" i="29"/>
  <c r="I852" i="29"/>
  <c r="I851" i="29"/>
  <c r="I850" i="29"/>
  <c r="I849" i="29"/>
  <c r="I848" i="29"/>
  <c r="I847" i="29"/>
  <c r="I846" i="29"/>
  <c r="I845" i="29"/>
  <c r="I844" i="29"/>
  <c r="I843" i="29"/>
  <c r="I842" i="29"/>
  <c r="I841" i="29"/>
  <c r="I840" i="29"/>
  <c r="I839" i="29"/>
  <c r="I838" i="29"/>
  <c r="I837" i="29"/>
  <c r="I836" i="29"/>
  <c r="I835" i="29"/>
  <c r="I834" i="29"/>
  <c r="I833" i="29"/>
  <c r="I832" i="29"/>
  <c r="I831" i="29"/>
  <c r="I830" i="29"/>
  <c r="I829" i="29"/>
  <c r="I828" i="29"/>
  <c r="I827" i="29"/>
  <c r="I826" i="29"/>
  <c r="I825" i="29"/>
  <c r="I824" i="29"/>
  <c r="I823" i="29"/>
  <c r="I822" i="29"/>
  <c r="I821" i="29"/>
  <c r="I820" i="29"/>
  <c r="I819" i="29"/>
  <c r="I818" i="29"/>
  <c r="I817" i="29"/>
  <c r="I816" i="29"/>
  <c r="I815" i="29"/>
  <c r="I814" i="29"/>
  <c r="I813" i="29"/>
  <c r="I812" i="29"/>
  <c r="I811" i="29"/>
  <c r="I810" i="29"/>
  <c r="I809" i="29"/>
  <c r="I808" i="29"/>
  <c r="I807" i="29"/>
  <c r="I806" i="29"/>
  <c r="I805" i="29"/>
  <c r="I804" i="29"/>
  <c r="I803" i="29"/>
  <c r="I802" i="29"/>
  <c r="I801" i="29"/>
  <c r="I800" i="29"/>
  <c r="I799" i="29"/>
  <c r="I798" i="29"/>
  <c r="I797" i="29"/>
  <c r="I796" i="29"/>
  <c r="I795" i="29"/>
  <c r="I794" i="29"/>
  <c r="I793" i="29"/>
  <c r="I792" i="29"/>
  <c r="I791" i="29"/>
  <c r="I790" i="29"/>
  <c r="I789" i="29"/>
  <c r="I788" i="29"/>
  <c r="I787" i="29"/>
  <c r="I786" i="29"/>
  <c r="I785" i="29"/>
  <c r="I784" i="29"/>
  <c r="I783" i="29"/>
  <c r="I782" i="29"/>
  <c r="I781" i="29"/>
  <c r="I780" i="29"/>
  <c r="I779" i="29"/>
  <c r="I778" i="29"/>
  <c r="I777" i="29"/>
  <c r="I776" i="29"/>
  <c r="I775" i="29"/>
  <c r="I774" i="29"/>
  <c r="I773" i="29"/>
  <c r="I772" i="29"/>
  <c r="I771" i="29"/>
  <c r="I770" i="29"/>
  <c r="I769" i="29"/>
  <c r="I768" i="29"/>
  <c r="I767" i="29"/>
  <c r="I766" i="29"/>
  <c r="I765" i="29"/>
  <c r="I764" i="29"/>
  <c r="I763" i="29"/>
  <c r="I762" i="29"/>
  <c r="I761" i="29"/>
  <c r="I760" i="29"/>
  <c r="I759" i="29"/>
  <c r="I758" i="29"/>
  <c r="I757" i="29"/>
  <c r="I756" i="29"/>
  <c r="I755" i="29"/>
  <c r="I754" i="29"/>
  <c r="I753" i="29"/>
  <c r="I752" i="29"/>
  <c r="I751" i="29"/>
  <c r="I750" i="29"/>
  <c r="I749" i="29"/>
  <c r="I748" i="29"/>
  <c r="I747" i="29"/>
  <c r="I746" i="29"/>
  <c r="I745" i="29"/>
  <c r="I744" i="29"/>
  <c r="I743" i="29"/>
  <c r="I742" i="29"/>
  <c r="I741" i="29"/>
  <c r="I740" i="29"/>
  <c r="I739" i="29"/>
  <c r="I738" i="29"/>
  <c r="I737" i="29"/>
  <c r="I736" i="29"/>
  <c r="I735" i="29"/>
  <c r="I734" i="29"/>
  <c r="I733" i="29"/>
  <c r="I732" i="29"/>
  <c r="I731" i="29"/>
  <c r="I730" i="29"/>
  <c r="I729" i="29"/>
  <c r="I728" i="29"/>
  <c r="I727" i="29"/>
  <c r="I726" i="29"/>
  <c r="I725" i="29"/>
  <c r="I724" i="29"/>
  <c r="I723" i="29"/>
  <c r="I722" i="29"/>
  <c r="I721" i="29"/>
  <c r="I720" i="29"/>
  <c r="I719" i="29"/>
  <c r="I718" i="29"/>
  <c r="I717" i="29"/>
  <c r="I716" i="29"/>
  <c r="I715" i="29"/>
  <c r="I714" i="29"/>
  <c r="I713" i="29"/>
  <c r="I712" i="29"/>
  <c r="I711" i="29"/>
  <c r="I710" i="29"/>
  <c r="I709" i="29"/>
  <c r="I708" i="29"/>
  <c r="I707" i="29"/>
  <c r="I706" i="29"/>
  <c r="I705" i="29"/>
  <c r="I704" i="29"/>
  <c r="I703" i="29"/>
  <c r="I702" i="29"/>
  <c r="I701" i="29"/>
  <c r="I700" i="29"/>
  <c r="I699" i="29"/>
  <c r="I698" i="29"/>
  <c r="I697" i="29"/>
  <c r="I696" i="29"/>
  <c r="I695" i="29"/>
  <c r="I694" i="29"/>
  <c r="I693" i="29"/>
  <c r="I692" i="29"/>
  <c r="I691" i="29"/>
  <c r="I690" i="29"/>
  <c r="I689" i="29"/>
  <c r="I688" i="29"/>
  <c r="I687" i="29"/>
  <c r="I686" i="29"/>
  <c r="I685" i="29"/>
  <c r="I684" i="29"/>
  <c r="I683" i="29"/>
  <c r="I682" i="29"/>
  <c r="I681" i="29"/>
  <c r="I680" i="29"/>
  <c r="I679" i="29"/>
  <c r="I678" i="29"/>
  <c r="I677" i="29"/>
  <c r="I676" i="29"/>
  <c r="I675" i="29"/>
  <c r="I674" i="29"/>
  <c r="I673" i="29"/>
  <c r="I672" i="29"/>
  <c r="I671" i="29"/>
  <c r="I670" i="29"/>
  <c r="I669" i="29"/>
  <c r="I668" i="29"/>
  <c r="I667" i="29"/>
  <c r="I666" i="29"/>
  <c r="I665" i="29"/>
  <c r="I664" i="29"/>
  <c r="I663" i="29"/>
  <c r="I662" i="29"/>
  <c r="I661" i="29"/>
  <c r="I660" i="29"/>
  <c r="I659" i="29"/>
  <c r="I658" i="29"/>
  <c r="I657" i="29"/>
  <c r="I656" i="29"/>
  <c r="I655" i="29"/>
  <c r="I654" i="29"/>
  <c r="I653" i="29"/>
  <c r="I652" i="29"/>
  <c r="I651" i="29"/>
  <c r="I650" i="29"/>
  <c r="I649" i="29"/>
  <c r="I648" i="29"/>
  <c r="I647" i="29"/>
  <c r="I646" i="29"/>
  <c r="I645" i="29"/>
  <c r="I644" i="29"/>
  <c r="I643" i="29"/>
  <c r="I642" i="29"/>
  <c r="I641" i="29"/>
  <c r="I640" i="29"/>
  <c r="I639" i="29"/>
  <c r="I638" i="29"/>
  <c r="I637" i="29"/>
  <c r="I636" i="29"/>
  <c r="I635" i="29"/>
  <c r="I634" i="29"/>
  <c r="I633" i="29"/>
  <c r="I632" i="29"/>
  <c r="I631" i="29"/>
  <c r="I630" i="29"/>
  <c r="I629" i="29"/>
  <c r="I628" i="29"/>
  <c r="I627" i="29"/>
  <c r="I626" i="29"/>
  <c r="I625" i="29"/>
  <c r="I624" i="29"/>
  <c r="I623" i="29"/>
  <c r="I622" i="29"/>
  <c r="I621" i="29"/>
  <c r="I620" i="29"/>
  <c r="I619" i="29"/>
  <c r="I618" i="29"/>
  <c r="I617" i="29"/>
  <c r="I616" i="29"/>
  <c r="I615" i="29"/>
  <c r="I614" i="29"/>
  <c r="I613" i="29"/>
  <c r="I612" i="29"/>
  <c r="I611" i="29"/>
  <c r="I610" i="29"/>
  <c r="I609" i="29"/>
  <c r="I608" i="29"/>
  <c r="I607" i="29"/>
  <c r="I606" i="29"/>
  <c r="I605" i="29"/>
  <c r="I604" i="29"/>
  <c r="I603" i="29"/>
  <c r="I602" i="29"/>
  <c r="I601" i="29"/>
  <c r="I600" i="29"/>
  <c r="I599" i="29"/>
  <c r="I598" i="29"/>
  <c r="I597" i="29"/>
  <c r="I596" i="29"/>
  <c r="I595" i="29"/>
  <c r="I594" i="29"/>
  <c r="I593" i="29"/>
  <c r="I592" i="29"/>
  <c r="I591" i="29"/>
  <c r="I590" i="29"/>
  <c r="I589" i="29"/>
  <c r="I588" i="29"/>
  <c r="I587" i="29"/>
  <c r="I586" i="29"/>
  <c r="I585" i="29"/>
  <c r="I584" i="29"/>
  <c r="I583" i="29"/>
  <c r="I582" i="29"/>
  <c r="I581" i="29"/>
  <c r="I580" i="29"/>
  <c r="I579" i="29"/>
  <c r="I578" i="29"/>
  <c r="I577" i="29"/>
  <c r="I576" i="29"/>
  <c r="I575" i="29"/>
  <c r="I574" i="29"/>
  <c r="I573" i="29"/>
  <c r="I572" i="29"/>
  <c r="I571" i="29"/>
  <c r="I570" i="29"/>
  <c r="I569" i="29"/>
  <c r="I568" i="29"/>
  <c r="I567" i="29"/>
  <c r="I566" i="29"/>
  <c r="I565" i="29"/>
  <c r="I564" i="29"/>
  <c r="I563" i="29"/>
  <c r="I562" i="29"/>
  <c r="I561" i="29"/>
  <c r="I560" i="29"/>
  <c r="I559" i="29"/>
  <c r="I558" i="29"/>
  <c r="I557" i="29"/>
  <c r="I556" i="29"/>
  <c r="I555" i="29"/>
  <c r="I554" i="29"/>
  <c r="I553" i="29"/>
  <c r="I552" i="29"/>
  <c r="I551" i="29"/>
  <c r="I550" i="29"/>
  <c r="I549" i="29"/>
  <c r="I548" i="29"/>
  <c r="I547" i="29"/>
  <c r="I546" i="29"/>
  <c r="I545" i="29"/>
  <c r="I544" i="29"/>
  <c r="I543" i="29"/>
  <c r="I542" i="29"/>
  <c r="I541" i="29"/>
  <c r="I540" i="29"/>
  <c r="I539" i="29"/>
  <c r="I538" i="29"/>
  <c r="I537" i="29"/>
  <c r="I536" i="29"/>
  <c r="I535" i="29"/>
  <c r="I534" i="29"/>
  <c r="I533" i="29"/>
  <c r="I532" i="29"/>
  <c r="I531" i="29"/>
  <c r="I530" i="29"/>
  <c r="I529" i="29"/>
  <c r="I528" i="29"/>
  <c r="I527" i="29"/>
  <c r="I526" i="29"/>
  <c r="I525" i="29"/>
  <c r="I524" i="29"/>
  <c r="I523" i="29"/>
  <c r="I522" i="29"/>
  <c r="I521" i="29"/>
  <c r="I520" i="29"/>
  <c r="I519" i="29"/>
  <c r="I518" i="29"/>
  <c r="I517" i="29"/>
  <c r="I516" i="29"/>
  <c r="I515" i="29"/>
  <c r="I514" i="29"/>
  <c r="I513" i="29"/>
  <c r="I512" i="29"/>
  <c r="I511" i="29"/>
  <c r="I510" i="29"/>
  <c r="I509" i="29"/>
  <c r="I508" i="29"/>
  <c r="I507" i="29"/>
  <c r="I506" i="29"/>
  <c r="I505" i="29"/>
  <c r="I504" i="29"/>
  <c r="I503" i="29"/>
  <c r="I502" i="29"/>
  <c r="I501" i="29"/>
  <c r="I500" i="29"/>
  <c r="I499" i="29"/>
  <c r="I498" i="29"/>
  <c r="I497" i="29"/>
  <c r="I496" i="29"/>
  <c r="I495" i="29"/>
  <c r="I494" i="29"/>
  <c r="I493" i="29"/>
  <c r="I492" i="29"/>
  <c r="I491" i="29"/>
  <c r="I490" i="29"/>
  <c r="I489" i="29"/>
  <c r="I488" i="29"/>
  <c r="I487" i="29"/>
  <c r="I486" i="29"/>
  <c r="I485" i="29"/>
  <c r="I484" i="29"/>
  <c r="I483" i="29"/>
  <c r="I482" i="29"/>
  <c r="I481" i="29"/>
  <c r="I480" i="29"/>
  <c r="I479" i="29"/>
  <c r="I478" i="29"/>
  <c r="I477" i="29"/>
  <c r="I476" i="29"/>
  <c r="I475" i="29"/>
  <c r="I474" i="29"/>
  <c r="I473" i="29"/>
  <c r="I472" i="29"/>
  <c r="I471" i="29"/>
  <c r="I470" i="29"/>
  <c r="I469" i="29"/>
  <c r="I468" i="29"/>
  <c r="I467" i="29"/>
  <c r="I466" i="29"/>
  <c r="I465" i="29"/>
  <c r="I464" i="29"/>
  <c r="I463" i="29"/>
  <c r="I462" i="29"/>
  <c r="I461" i="29"/>
  <c r="I460" i="29"/>
  <c r="I459" i="29"/>
  <c r="I458" i="29"/>
  <c r="I457" i="29"/>
  <c r="I456" i="29"/>
  <c r="I455" i="29"/>
  <c r="I454" i="29"/>
  <c r="I453" i="29"/>
  <c r="I452" i="29"/>
  <c r="I451" i="29"/>
  <c r="I450" i="29"/>
  <c r="I449" i="29"/>
  <c r="I448" i="29"/>
  <c r="I447" i="29"/>
  <c r="I446" i="29"/>
  <c r="I445" i="29"/>
  <c r="I444" i="29"/>
  <c r="I443" i="29"/>
  <c r="I442" i="29"/>
  <c r="I441" i="29"/>
  <c r="I440" i="29"/>
  <c r="I439" i="29"/>
  <c r="I438" i="29"/>
  <c r="I437" i="29"/>
  <c r="I436" i="29"/>
  <c r="I435" i="29"/>
  <c r="I434" i="29"/>
  <c r="I433" i="29"/>
  <c r="I432" i="29"/>
  <c r="I431" i="29"/>
  <c r="I430" i="29"/>
  <c r="I429" i="29"/>
  <c r="I428" i="29"/>
  <c r="I427" i="29"/>
  <c r="I426" i="29"/>
  <c r="I425" i="29"/>
  <c r="I424" i="29"/>
  <c r="I423" i="29"/>
  <c r="I422" i="29"/>
  <c r="I421" i="29"/>
  <c r="I420" i="29"/>
  <c r="I419" i="29"/>
  <c r="I418" i="29"/>
  <c r="I417" i="29"/>
  <c r="I416" i="29"/>
  <c r="I415" i="29"/>
  <c r="I414" i="29"/>
  <c r="I413" i="29"/>
  <c r="I412" i="29"/>
  <c r="I411" i="29"/>
  <c r="I410" i="29"/>
  <c r="I409" i="29"/>
  <c r="I408" i="29"/>
  <c r="I407" i="29"/>
  <c r="I406" i="29"/>
  <c r="I405" i="29"/>
  <c r="I404" i="29"/>
  <c r="I403" i="29"/>
  <c r="I402" i="29"/>
  <c r="I401" i="29"/>
  <c r="I400" i="29"/>
  <c r="I399" i="29"/>
  <c r="I398" i="29"/>
  <c r="I397" i="29"/>
  <c r="I396" i="29"/>
  <c r="I395" i="29"/>
  <c r="I394" i="29"/>
  <c r="I393" i="29"/>
  <c r="I392" i="29"/>
  <c r="I391" i="29"/>
  <c r="I390" i="29"/>
  <c r="I389" i="29"/>
  <c r="I388" i="29"/>
  <c r="I387" i="29"/>
  <c r="I386" i="29"/>
  <c r="I385" i="29"/>
  <c r="I384" i="29"/>
  <c r="I383" i="29"/>
  <c r="I382" i="29"/>
  <c r="I381" i="29"/>
  <c r="I380" i="29"/>
  <c r="I379" i="29"/>
  <c r="I378" i="29"/>
  <c r="I377" i="29"/>
  <c r="I376" i="29"/>
  <c r="I375" i="29"/>
  <c r="I374" i="29"/>
  <c r="I373" i="29"/>
  <c r="I372" i="29"/>
  <c r="I371" i="29"/>
  <c r="I370" i="29"/>
  <c r="I369" i="29"/>
  <c r="I368" i="29"/>
  <c r="I367" i="29"/>
  <c r="I366" i="29"/>
  <c r="I365" i="29"/>
  <c r="I364" i="29"/>
  <c r="I363" i="29"/>
  <c r="I362" i="29"/>
  <c r="I361" i="29"/>
  <c r="I360" i="29"/>
  <c r="I359" i="29"/>
  <c r="I358" i="29"/>
  <c r="I357" i="29"/>
  <c r="I356" i="29"/>
  <c r="I355" i="29"/>
  <c r="I354" i="29"/>
  <c r="I353" i="29"/>
  <c r="I352" i="29"/>
  <c r="I351" i="29"/>
  <c r="I350" i="29"/>
  <c r="I349" i="29"/>
  <c r="I348" i="29"/>
  <c r="I347" i="29"/>
  <c r="I346" i="29"/>
  <c r="I345" i="29"/>
  <c r="I344" i="29"/>
  <c r="I343" i="29"/>
  <c r="I342" i="29"/>
  <c r="I341" i="29"/>
  <c r="I340" i="29"/>
  <c r="I339" i="29"/>
  <c r="I338" i="29"/>
  <c r="I337" i="29"/>
  <c r="I336" i="29"/>
  <c r="I335" i="29"/>
  <c r="I334" i="29"/>
  <c r="I333" i="29"/>
  <c r="I332" i="29"/>
  <c r="I331" i="29"/>
  <c r="I330" i="29"/>
  <c r="I329" i="29"/>
  <c r="I328" i="29"/>
  <c r="I327" i="29"/>
  <c r="I326" i="29"/>
  <c r="I325" i="29"/>
  <c r="I324" i="29"/>
  <c r="I323" i="29"/>
  <c r="I322" i="29"/>
  <c r="I321" i="29"/>
  <c r="I320" i="29"/>
  <c r="I319" i="29"/>
  <c r="I318" i="29"/>
  <c r="I317" i="29"/>
  <c r="I316" i="29"/>
  <c r="I315" i="29"/>
  <c r="I314" i="29"/>
  <c r="I313" i="29"/>
  <c r="I312" i="29"/>
  <c r="I311" i="29"/>
  <c r="I310" i="29"/>
  <c r="I309" i="29"/>
  <c r="I308" i="29"/>
  <c r="I307" i="29"/>
  <c r="I306" i="29"/>
  <c r="I305" i="29"/>
  <c r="I304" i="29"/>
  <c r="I303" i="29"/>
  <c r="I302" i="29"/>
  <c r="I301" i="29"/>
  <c r="I300" i="29"/>
  <c r="I299" i="29"/>
  <c r="I298" i="29"/>
  <c r="I297" i="29"/>
  <c r="I296" i="29"/>
  <c r="I295" i="29"/>
  <c r="I294" i="29"/>
  <c r="I293" i="29"/>
  <c r="I292" i="29"/>
  <c r="I291" i="29"/>
  <c r="I290" i="29"/>
  <c r="I289" i="29"/>
  <c r="I288" i="29"/>
  <c r="I287" i="29"/>
  <c r="I286" i="29"/>
  <c r="I285" i="29"/>
  <c r="I284" i="29"/>
  <c r="I283" i="29"/>
  <c r="I282" i="29"/>
  <c r="I281" i="29"/>
  <c r="I280" i="29"/>
  <c r="I279" i="29"/>
  <c r="I278" i="29"/>
  <c r="I277" i="29"/>
  <c r="I276" i="29"/>
  <c r="I275" i="29"/>
  <c r="I274" i="29"/>
  <c r="I273" i="29"/>
  <c r="I272" i="29"/>
  <c r="I271" i="29"/>
  <c r="I270" i="29"/>
  <c r="I269" i="29"/>
  <c r="I268" i="29"/>
  <c r="I267" i="29"/>
  <c r="I266" i="29"/>
  <c r="I265" i="29"/>
  <c r="I264" i="29"/>
  <c r="I263" i="29"/>
  <c r="I262" i="29"/>
  <c r="I261" i="29"/>
  <c r="I260" i="29"/>
  <c r="I259" i="29"/>
  <c r="I258" i="29"/>
  <c r="I257" i="29"/>
  <c r="I256" i="29"/>
  <c r="I255" i="29"/>
  <c r="I254" i="29"/>
  <c r="I253" i="29"/>
  <c r="I252" i="29"/>
  <c r="I251" i="29"/>
  <c r="I250" i="29"/>
  <c r="I249" i="29"/>
  <c r="I248" i="29"/>
  <c r="I247" i="29"/>
  <c r="I246" i="29"/>
  <c r="I245" i="29"/>
  <c r="I244" i="29"/>
  <c r="I243" i="29"/>
  <c r="I242" i="29"/>
  <c r="I241" i="29"/>
  <c r="I240" i="29"/>
  <c r="I239" i="29"/>
  <c r="I238" i="29"/>
  <c r="I237" i="29"/>
  <c r="I236" i="29"/>
  <c r="I235" i="29"/>
  <c r="I234" i="29"/>
  <c r="I233" i="29"/>
  <c r="I232" i="29"/>
  <c r="I231" i="29"/>
  <c r="I230" i="29"/>
  <c r="I229" i="29"/>
  <c r="I228" i="29"/>
  <c r="I227" i="29"/>
  <c r="I226" i="29"/>
  <c r="I225" i="29"/>
  <c r="I224" i="29"/>
  <c r="I223" i="29"/>
  <c r="I222" i="29"/>
  <c r="I221" i="29"/>
  <c r="I220" i="29"/>
  <c r="I219" i="29"/>
  <c r="I218" i="29"/>
  <c r="I217" i="29"/>
  <c r="I216" i="29"/>
  <c r="I215" i="29"/>
  <c r="I214" i="29"/>
  <c r="I213" i="29"/>
  <c r="I212" i="29"/>
  <c r="I211" i="29"/>
  <c r="I210" i="29"/>
  <c r="I209" i="29"/>
  <c r="I208" i="29"/>
  <c r="I207" i="29"/>
  <c r="I206" i="29"/>
  <c r="I205" i="29"/>
  <c r="I204" i="29"/>
  <c r="I203" i="29"/>
  <c r="I202" i="29"/>
  <c r="I201" i="29"/>
  <c r="I200" i="29"/>
  <c r="I199" i="29"/>
  <c r="I198" i="29"/>
  <c r="I197" i="29"/>
  <c r="I196" i="29"/>
  <c r="I195" i="29"/>
  <c r="I194" i="29"/>
  <c r="I193" i="29"/>
  <c r="I192" i="29"/>
  <c r="I191" i="29"/>
  <c r="I190" i="29"/>
  <c r="I189" i="29"/>
  <c r="I188" i="29"/>
  <c r="I187" i="29"/>
  <c r="I186" i="29"/>
  <c r="I185" i="29"/>
  <c r="I184" i="29"/>
  <c r="I183" i="29"/>
  <c r="I182" i="29"/>
  <c r="I181" i="29"/>
  <c r="I180" i="29"/>
  <c r="I179" i="29"/>
  <c r="I178" i="29"/>
  <c r="I177" i="29"/>
  <c r="I176" i="29"/>
  <c r="I175" i="29"/>
  <c r="I174" i="29"/>
  <c r="I173" i="29"/>
  <c r="I172" i="29"/>
  <c r="I171" i="29"/>
  <c r="I170" i="29"/>
  <c r="I169" i="29"/>
  <c r="I168" i="29"/>
  <c r="I167" i="29"/>
  <c r="I166" i="29"/>
  <c r="I165" i="29"/>
  <c r="I164" i="29"/>
  <c r="I163" i="29"/>
  <c r="I162" i="29"/>
  <c r="I161" i="29"/>
  <c r="I160" i="29"/>
  <c r="I159" i="29"/>
  <c r="I158" i="29"/>
  <c r="I157" i="29"/>
  <c r="I156" i="29"/>
  <c r="I155" i="29"/>
  <c r="I154" i="29"/>
  <c r="I153" i="29"/>
  <c r="I152" i="29"/>
  <c r="I151" i="29"/>
  <c r="I150" i="29"/>
  <c r="I149" i="29"/>
  <c r="I148" i="29"/>
  <c r="I147" i="29"/>
  <c r="I146" i="29"/>
  <c r="I145" i="29"/>
  <c r="I144" i="29"/>
  <c r="I143" i="29"/>
  <c r="I142" i="29"/>
  <c r="I141" i="29"/>
  <c r="I140" i="29"/>
  <c r="I139" i="29"/>
  <c r="I138" i="29"/>
  <c r="I137" i="29"/>
  <c r="I136" i="29"/>
  <c r="I135" i="29"/>
  <c r="I134" i="29"/>
  <c r="I133" i="29"/>
  <c r="I132" i="29"/>
  <c r="I131" i="29"/>
  <c r="I130" i="29"/>
  <c r="I129" i="29"/>
  <c r="I128" i="29"/>
  <c r="I127" i="29"/>
  <c r="I126" i="29"/>
  <c r="I125" i="29"/>
  <c r="I124" i="29"/>
  <c r="I123" i="29"/>
  <c r="I122" i="29"/>
  <c r="I121" i="29"/>
  <c r="I120" i="29"/>
  <c r="I119" i="29"/>
  <c r="I118" i="29"/>
  <c r="I117" i="29"/>
  <c r="I116" i="29"/>
  <c r="I115" i="29"/>
  <c r="I114" i="29"/>
  <c r="I113" i="29"/>
  <c r="I112" i="29"/>
  <c r="I111" i="29"/>
  <c r="I110" i="29"/>
  <c r="I109" i="29"/>
  <c r="I108" i="29"/>
  <c r="I107" i="29"/>
  <c r="I106" i="29"/>
  <c r="I105" i="29"/>
  <c r="I104" i="29"/>
  <c r="I103" i="29"/>
  <c r="I102" i="29"/>
  <c r="I101" i="29"/>
  <c r="I100" i="29"/>
  <c r="I99" i="29"/>
  <c r="I98" i="29"/>
  <c r="I97" i="29"/>
  <c r="I96" i="29"/>
  <c r="I95" i="29"/>
  <c r="I94" i="29"/>
  <c r="I93" i="29"/>
  <c r="I92" i="29"/>
  <c r="I91" i="29"/>
  <c r="I90" i="29"/>
  <c r="I89" i="29"/>
  <c r="I88" i="29"/>
  <c r="I87" i="29"/>
  <c r="I86" i="29"/>
  <c r="I85" i="29"/>
  <c r="I84" i="29"/>
  <c r="I83" i="29"/>
  <c r="I82" i="29"/>
  <c r="I81" i="29"/>
  <c r="I80" i="29"/>
  <c r="I79" i="29"/>
  <c r="I78" i="29"/>
  <c r="I77" i="29"/>
  <c r="I76" i="29"/>
  <c r="I75" i="29"/>
  <c r="I74" i="29"/>
  <c r="I73" i="29"/>
  <c r="I72" i="29"/>
  <c r="I71" i="29"/>
  <c r="I70" i="29"/>
  <c r="I69" i="29"/>
  <c r="I68" i="29"/>
  <c r="I67" i="29"/>
  <c r="I66" i="29"/>
  <c r="I65" i="29"/>
  <c r="I64" i="29"/>
  <c r="I63" i="29"/>
  <c r="I62" i="29"/>
  <c r="I61" i="29"/>
  <c r="I60" i="29"/>
  <c r="I59" i="29"/>
  <c r="I58" i="29"/>
  <c r="I57" i="29"/>
  <c r="I56" i="29"/>
  <c r="I55" i="29"/>
  <c r="I54" i="29"/>
  <c r="I53" i="29"/>
  <c r="I52" i="29"/>
  <c r="I51" i="29"/>
  <c r="I50" i="29"/>
  <c r="I49" i="29"/>
  <c r="I48" i="29"/>
  <c r="I47" i="29"/>
  <c r="I46" i="29"/>
  <c r="I45" i="29"/>
  <c r="I44" i="29"/>
  <c r="I43" i="29"/>
  <c r="I42" i="29"/>
  <c r="I41" i="29"/>
  <c r="I40" i="29"/>
  <c r="I39" i="29"/>
  <c r="I38" i="29"/>
  <c r="I37" i="29"/>
  <c r="I36" i="29"/>
  <c r="I35" i="29"/>
  <c r="I34" i="29"/>
  <c r="I33" i="29"/>
  <c r="I32" i="29"/>
  <c r="I31" i="29"/>
  <c r="I30" i="29"/>
  <c r="I29" i="29"/>
  <c r="I28" i="29"/>
  <c r="I27" i="29"/>
  <c r="I26" i="29"/>
  <c r="I25" i="29"/>
  <c r="I3008" i="30"/>
  <c r="I3007" i="30"/>
  <c r="I3006" i="30"/>
  <c r="I3005" i="30"/>
  <c r="I3004" i="30"/>
  <c r="I3003" i="30"/>
  <c r="I3002" i="30"/>
  <c r="I3001" i="30"/>
  <c r="I3000" i="30"/>
  <c r="I2999" i="30"/>
  <c r="I2998" i="30"/>
  <c r="I2997" i="30"/>
  <c r="I2996" i="30"/>
  <c r="I2995" i="30"/>
  <c r="I2994" i="30"/>
  <c r="I2993" i="30"/>
  <c r="I2992" i="30"/>
  <c r="I2991" i="30"/>
  <c r="I2990" i="30"/>
  <c r="I2989" i="30"/>
  <c r="I2988" i="30"/>
  <c r="I2987" i="30"/>
  <c r="I2986" i="30"/>
  <c r="I2985" i="30"/>
  <c r="I2984" i="30"/>
  <c r="I2983" i="30"/>
  <c r="I2982" i="30"/>
  <c r="I2981" i="30"/>
  <c r="I2980" i="30"/>
  <c r="I2979" i="30"/>
  <c r="I2978" i="30"/>
  <c r="I2977" i="30"/>
  <c r="I2976" i="30"/>
  <c r="I2975" i="30"/>
  <c r="I2974" i="30"/>
  <c r="I2973" i="30"/>
  <c r="I2972" i="30"/>
  <c r="I2971" i="30"/>
  <c r="I2970" i="30"/>
  <c r="I2969" i="30"/>
  <c r="I2968" i="30"/>
  <c r="I2967" i="30"/>
  <c r="I2966" i="30"/>
  <c r="I2965" i="30"/>
  <c r="I2964" i="30"/>
  <c r="I2963" i="30"/>
  <c r="I2962" i="30"/>
  <c r="I2961" i="30"/>
  <c r="I2960" i="30"/>
  <c r="I2959" i="30"/>
  <c r="I2958" i="30"/>
  <c r="I2957" i="30"/>
  <c r="I2956" i="30"/>
  <c r="I2955" i="30"/>
  <c r="I2954" i="30"/>
  <c r="I2953" i="30"/>
  <c r="I2952" i="30"/>
  <c r="I2951" i="30"/>
  <c r="I2950" i="30"/>
  <c r="I2949" i="30"/>
  <c r="I2948" i="30"/>
  <c r="I2947" i="30"/>
  <c r="I2946" i="30"/>
  <c r="I2945" i="30"/>
  <c r="I2944" i="30"/>
  <c r="I2943" i="30"/>
  <c r="I2942" i="30"/>
  <c r="I2941" i="30"/>
  <c r="I2940" i="30"/>
  <c r="I2939" i="30"/>
  <c r="I2938" i="30"/>
  <c r="I2937" i="30"/>
  <c r="I2936" i="30"/>
  <c r="I2935" i="30"/>
  <c r="I2934" i="30"/>
  <c r="I2933" i="30"/>
  <c r="I2932" i="30"/>
  <c r="I2931" i="30"/>
  <c r="I2930" i="30"/>
  <c r="I2929" i="30"/>
  <c r="I2928" i="30"/>
  <c r="I2927" i="30"/>
  <c r="I2926" i="30"/>
  <c r="I2925" i="30"/>
  <c r="I2924" i="30"/>
  <c r="I2923" i="30"/>
  <c r="I2922" i="30"/>
  <c r="I2921" i="30"/>
  <c r="I2920" i="30"/>
  <c r="I2919" i="30"/>
  <c r="I2918" i="30"/>
  <c r="I2917" i="30"/>
  <c r="I2916" i="30"/>
  <c r="I2915" i="30"/>
  <c r="I2914" i="30"/>
  <c r="I2913" i="30"/>
  <c r="I2912" i="30"/>
  <c r="I2911" i="30"/>
  <c r="I2910" i="30"/>
  <c r="I2909" i="30"/>
  <c r="I2908" i="30"/>
  <c r="I2907" i="30"/>
  <c r="I2906" i="30"/>
  <c r="I2905" i="30"/>
  <c r="I2904" i="30"/>
  <c r="I2903" i="30"/>
  <c r="I2902" i="30"/>
  <c r="I2901" i="30"/>
  <c r="I2900" i="30"/>
  <c r="I2899" i="30"/>
  <c r="I2898" i="30"/>
  <c r="I2897" i="30"/>
  <c r="I2896" i="30"/>
  <c r="I2895" i="30"/>
  <c r="I2894" i="30"/>
  <c r="I2893" i="30"/>
  <c r="I2892" i="30"/>
  <c r="I2891" i="30"/>
  <c r="I2890" i="30"/>
  <c r="I2889" i="30"/>
  <c r="I2888" i="30"/>
  <c r="I2887" i="30"/>
  <c r="I2886" i="30"/>
  <c r="I2885" i="30"/>
  <c r="I2884" i="30"/>
  <c r="I2883" i="30"/>
  <c r="I2882" i="30"/>
  <c r="I2881" i="30"/>
  <c r="I2880" i="30"/>
  <c r="I2879" i="30"/>
  <c r="I2878" i="30"/>
  <c r="I2877" i="30"/>
  <c r="I2876" i="30"/>
  <c r="I2875" i="30"/>
  <c r="I2874" i="30"/>
  <c r="I2873" i="30"/>
  <c r="I2872" i="30"/>
  <c r="I2871" i="30"/>
  <c r="I2870" i="30"/>
  <c r="I2869" i="30"/>
  <c r="I2868" i="30"/>
  <c r="I2867" i="30"/>
  <c r="I2866" i="30"/>
  <c r="I2865" i="30"/>
  <c r="I2864" i="30"/>
  <c r="I2863" i="30"/>
  <c r="I2862" i="30"/>
  <c r="I2861" i="30"/>
  <c r="I2860" i="30"/>
  <c r="I2859" i="30"/>
  <c r="I2858" i="30"/>
  <c r="I2857" i="30"/>
  <c r="I2856" i="30"/>
  <c r="I2855" i="30"/>
  <c r="I2854" i="30"/>
  <c r="I2853" i="30"/>
  <c r="I2852" i="30"/>
  <c r="I2851" i="30"/>
  <c r="I2850" i="30"/>
  <c r="I2849" i="30"/>
  <c r="I2848" i="30"/>
  <c r="I2847" i="30"/>
  <c r="I2846" i="30"/>
  <c r="I2845" i="30"/>
  <c r="I2844" i="30"/>
  <c r="I2843" i="30"/>
  <c r="I2842" i="30"/>
  <c r="I2841" i="30"/>
  <c r="I2840" i="30"/>
  <c r="I2839" i="30"/>
  <c r="I2838" i="30"/>
  <c r="I2837" i="30"/>
  <c r="I2836" i="30"/>
  <c r="I2835" i="30"/>
  <c r="I2834" i="30"/>
  <c r="I2833" i="30"/>
  <c r="I2832" i="30"/>
  <c r="I2831" i="30"/>
  <c r="I2830" i="30"/>
  <c r="I2829" i="30"/>
  <c r="I2828" i="30"/>
  <c r="I2827" i="30"/>
  <c r="I2826" i="30"/>
  <c r="I2825" i="30"/>
  <c r="I2824" i="30"/>
  <c r="I2823" i="30"/>
  <c r="I2822" i="30"/>
  <c r="I2821" i="30"/>
  <c r="I2820" i="30"/>
  <c r="I2819" i="30"/>
  <c r="I2818" i="30"/>
  <c r="I2817" i="30"/>
  <c r="I2816" i="30"/>
  <c r="I2815" i="30"/>
  <c r="I2814" i="30"/>
  <c r="I2813" i="30"/>
  <c r="I2812" i="30"/>
  <c r="I2811" i="30"/>
  <c r="I2810" i="30"/>
  <c r="I2809" i="30"/>
  <c r="I2808" i="30"/>
  <c r="I2807" i="30"/>
  <c r="I2806" i="30"/>
  <c r="I2805" i="30"/>
  <c r="I2804" i="30"/>
  <c r="I2803" i="30"/>
  <c r="I2802" i="30"/>
  <c r="I2801" i="30"/>
  <c r="I2800" i="30"/>
  <c r="I2799" i="30"/>
  <c r="I2798" i="30"/>
  <c r="I2797" i="30"/>
  <c r="I2796" i="30"/>
  <c r="I2795" i="30"/>
  <c r="I2794" i="30"/>
  <c r="I2793" i="30"/>
  <c r="I2792" i="30"/>
  <c r="I2791" i="30"/>
  <c r="I2790" i="30"/>
  <c r="I2789" i="30"/>
  <c r="I2788" i="30"/>
  <c r="I2787" i="30"/>
  <c r="I2786" i="30"/>
  <c r="I2785" i="30"/>
  <c r="I2784" i="30"/>
  <c r="I2783" i="30"/>
  <c r="I2782" i="30"/>
  <c r="I2781" i="30"/>
  <c r="I2780" i="30"/>
  <c r="I2779" i="30"/>
  <c r="I2778" i="30"/>
  <c r="I2777" i="30"/>
  <c r="I2776" i="30"/>
  <c r="I2775" i="30"/>
  <c r="I2774" i="30"/>
  <c r="I2773" i="30"/>
  <c r="I2772" i="30"/>
  <c r="I2771" i="30"/>
  <c r="I2770" i="30"/>
  <c r="I2769" i="30"/>
  <c r="I2768" i="30"/>
  <c r="I2767" i="30"/>
  <c r="I2766" i="30"/>
  <c r="I2765" i="30"/>
  <c r="I2764" i="30"/>
  <c r="I2763" i="30"/>
  <c r="I2762" i="30"/>
  <c r="I2761" i="30"/>
  <c r="I2760" i="30"/>
  <c r="I2759" i="30"/>
  <c r="I2758" i="30"/>
  <c r="I2757" i="30"/>
  <c r="I2756" i="30"/>
  <c r="I2755" i="30"/>
  <c r="I2754" i="30"/>
  <c r="I2753" i="30"/>
  <c r="I2752" i="30"/>
  <c r="I2751" i="30"/>
  <c r="I2750" i="30"/>
  <c r="I2749" i="30"/>
  <c r="I2748" i="30"/>
  <c r="I2747" i="30"/>
  <c r="I2746" i="30"/>
  <c r="I2745" i="30"/>
  <c r="I2744" i="30"/>
  <c r="I2743" i="30"/>
  <c r="I2742" i="30"/>
  <c r="I2741" i="30"/>
  <c r="I2740" i="30"/>
  <c r="I2739" i="30"/>
  <c r="I2738" i="30"/>
  <c r="I2737" i="30"/>
  <c r="I2736" i="30"/>
  <c r="I2735" i="30"/>
  <c r="I2734" i="30"/>
  <c r="I2733" i="30"/>
  <c r="I2732" i="30"/>
  <c r="I2731" i="30"/>
  <c r="I2730" i="30"/>
  <c r="I2729" i="30"/>
  <c r="I2728" i="30"/>
  <c r="I2727" i="30"/>
  <c r="I2726" i="30"/>
  <c r="I2725" i="30"/>
  <c r="I2724" i="30"/>
  <c r="I2723" i="30"/>
  <c r="I2722" i="30"/>
  <c r="I2721" i="30"/>
  <c r="I2720" i="30"/>
  <c r="I2719" i="30"/>
  <c r="I2718" i="30"/>
  <c r="I2717" i="30"/>
  <c r="I2716" i="30"/>
  <c r="I2715" i="30"/>
  <c r="I2714" i="30"/>
  <c r="I2713" i="30"/>
  <c r="I2712" i="30"/>
  <c r="I2711" i="30"/>
  <c r="I2710" i="30"/>
  <c r="I2709" i="30"/>
  <c r="I2708" i="30"/>
  <c r="I2707" i="30"/>
  <c r="I2706" i="30"/>
  <c r="I2705" i="30"/>
  <c r="I2704" i="30"/>
  <c r="I2703" i="30"/>
  <c r="I2702" i="30"/>
  <c r="I2701" i="30"/>
  <c r="I2700" i="30"/>
  <c r="I2699" i="30"/>
  <c r="I2698" i="30"/>
  <c r="I2697" i="30"/>
  <c r="I2696" i="30"/>
  <c r="I2695" i="30"/>
  <c r="I2694" i="30"/>
  <c r="I2693" i="30"/>
  <c r="I2692" i="30"/>
  <c r="I2691" i="30"/>
  <c r="I2690" i="30"/>
  <c r="I2689" i="30"/>
  <c r="I2688" i="30"/>
  <c r="I2687" i="30"/>
  <c r="I2686" i="30"/>
  <c r="I2685" i="30"/>
  <c r="I2684" i="30"/>
  <c r="I2683" i="30"/>
  <c r="I2682" i="30"/>
  <c r="I2681" i="30"/>
  <c r="I2680" i="30"/>
  <c r="I2679" i="30"/>
  <c r="I2678" i="30"/>
  <c r="I2677" i="30"/>
  <c r="I2676" i="30"/>
  <c r="I2675" i="30"/>
  <c r="I2674" i="30"/>
  <c r="I2673" i="30"/>
  <c r="I2672" i="30"/>
  <c r="I2671" i="30"/>
  <c r="I2670" i="30"/>
  <c r="I2669" i="30"/>
  <c r="I2668" i="30"/>
  <c r="I2667" i="30"/>
  <c r="I2666" i="30"/>
  <c r="I2665" i="30"/>
  <c r="I2664" i="30"/>
  <c r="I2663" i="30"/>
  <c r="I2662" i="30"/>
  <c r="I2661" i="30"/>
  <c r="I2660" i="30"/>
  <c r="I2659" i="30"/>
  <c r="I2658" i="30"/>
  <c r="I2657" i="30"/>
  <c r="I2656" i="30"/>
  <c r="I2655" i="30"/>
  <c r="I2654" i="30"/>
  <c r="I2653" i="30"/>
  <c r="I2652" i="30"/>
  <c r="I2651" i="30"/>
  <c r="I2650" i="30"/>
  <c r="I2649" i="30"/>
  <c r="I2648" i="30"/>
  <c r="I2647" i="30"/>
  <c r="I2646" i="30"/>
  <c r="I2645" i="30"/>
  <c r="I2644" i="30"/>
  <c r="I2643" i="30"/>
  <c r="I2642" i="30"/>
  <c r="I2641" i="30"/>
  <c r="I2640" i="30"/>
  <c r="I2639" i="30"/>
  <c r="I2638" i="30"/>
  <c r="I2637" i="30"/>
  <c r="I2636" i="30"/>
  <c r="I2635" i="30"/>
  <c r="I2634" i="30"/>
  <c r="I2633" i="30"/>
  <c r="I2632" i="30"/>
  <c r="I2631" i="30"/>
  <c r="I2630" i="30"/>
  <c r="I2629" i="30"/>
  <c r="I2628" i="30"/>
  <c r="I2627" i="30"/>
  <c r="I2626" i="30"/>
  <c r="I2625" i="30"/>
  <c r="I2624" i="30"/>
  <c r="I2623" i="30"/>
  <c r="I2622" i="30"/>
  <c r="I2621" i="30"/>
  <c r="I2620" i="30"/>
  <c r="I2619" i="30"/>
  <c r="I2618" i="30"/>
  <c r="I2617" i="30"/>
  <c r="I2616" i="30"/>
  <c r="I2615" i="30"/>
  <c r="I2614" i="30"/>
  <c r="I2613" i="30"/>
  <c r="I2612" i="30"/>
  <c r="I2611" i="30"/>
  <c r="I2610" i="30"/>
  <c r="I2609" i="30"/>
  <c r="I2608" i="30"/>
  <c r="I2607" i="30"/>
  <c r="I2606" i="30"/>
  <c r="I2605" i="30"/>
  <c r="I2604" i="30"/>
  <c r="I2603" i="30"/>
  <c r="I2602" i="30"/>
  <c r="I2601" i="30"/>
  <c r="I2600" i="30"/>
  <c r="I2599" i="30"/>
  <c r="I2598" i="30"/>
  <c r="I2597" i="30"/>
  <c r="I2596" i="30"/>
  <c r="I2595" i="30"/>
  <c r="I2594" i="30"/>
  <c r="I2593" i="30"/>
  <c r="I2592" i="30"/>
  <c r="I2591" i="30"/>
  <c r="I2590" i="30"/>
  <c r="I2589" i="30"/>
  <c r="I2588" i="30"/>
  <c r="I2587" i="30"/>
  <c r="I2586" i="30"/>
  <c r="I2585" i="30"/>
  <c r="I2584" i="30"/>
  <c r="I2583" i="30"/>
  <c r="I2582" i="30"/>
  <c r="I2581" i="30"/>
  <c r="I2580" i="30"/>
  <c r="I2579" i="30"/>
  <c r="I2578" i="30"/>
  <c r="I2577" i="30"/>
  <c r="I2576" i="30"/>
  <c r="I2575" i="30"/>
  <c r="I2574" i="30"/>
  <c r="I2573" i="30"/>
  <c r="I2572" i="30"/>
  <c r="I2571" i="30"/>
  <c r="I2570" i="30"/>
  <c r="I2569" i="30"/>
  <c r="I2568" i="30"/>
  <c r="I2567" i="30"/>
  <c r="I2566" i="30"/>
  <c r="I2565" i="30"/>
  <c r="I2564" i="30"/>
  <c r="I2563" i="30"/>
  <c r="I2562" i="30"/>
  <c r="I2561" i="30"/>
  <c r="I2560" i="30"/>
  <c r="I2559" i="30"/>
  <c r="I2558" i="30"/>
  <c r="I2557" i="30"/>
  <c r="I2556" i="30"/>
  <c r="I2555" i="30"/>
  <c r="I2554" i="30"/>
  <c r="I2553" i="30"/>
  <c r="I2552" i="30"/>
  <c r="I2551" i="30"/>
  <c r="I2550" i="30"/>
  <c r="I2549" i="30"/>
  <c r="I2548" i="30"/>
  <c r="I2547" i="30"/>
  <c r="I2546" i="30"/>
  <c r="I2545" i="30"/>
  <c r="I2544" i="30"/>
  <c r="I2543" i="30"/>
  <c r="I2542" i="30"/>
  <c r="I2541" i="30"/>
  <c r="I2540" i="30"/>
  <c r="I2539" i="30"/>
  <c r="I2538" i="30"/>
  <c r="I2537" i="30"/>
  <c r="I2536" i="30"/>
  <c r="I2535" i="30"/>
  <c r="I2534" i="30"/>
  <c r="I2533" i="30"/>
  <c r="I2532" i="30"/>
  <c r="I2531" i="30"/>
  <c r="I2530" i="30"/>
  <c r="I2529" i="30"/>
  <c r="I2528" i="30"/>
  <c r="I2527" i="30"/>
  <c r="I2526" i="30"/>
  <c r="I2525" i="30"/>
  <c r="I2524" i="30"/>
  <c r="I2523" i="30"/>
  <c r="I2522" i="30"/>
  <c r="I2521" i="30"/>
  <c r="I2520" i="30"/>
  <c r="I2519" i="30"/>
  <c r="I2518" i="30"/>
  <c r="I2517" i="30"/>
  <c r="I2516" i="30"/>
  <c r="I2515" i="30"/>
  <c r="I2514" i="30"/>
  <c r="I2513" i="30"/>
  <c r="I2512" i="30"/>
  <c r="I2511" i="30"/>
  <c r="I2510" i="30"/>
  <c r="I2509" i="30"/>
  <c r="I2508" i="30"/>
  <c r="I2507" i="30"/>
  <c r="I2506" i="30"/>
  <c r="I2505" i="30"/>
  <c r="I2504" i="30"/>
  <c r="I2503" i="30"/>
  <c r="I2502" i="30"/>
  <c r="I2501" i="30"/>
  <c r="I2500" i="30"/>
  <c r="I2499" i="30"/>
  <c r="I2498" i="30"/>
  <c r="I2497" i="30"/>
  <c r="I2496" i="30"/>
  <c r="I2495" i="30"/>
  <c r="I2494" i="30"/>
  <c r="I2493" i="30"/>
  <c r="I2492" i="30"/>
  <c r="I2491" i="30"/>
  <c r="I2490" i="30"/>
  <c r="I2489" i="30"/>
  <c r="I2488" i="30"/>
  <c r="I2487" i="30"/>
  <c r="I2486" i="30"/>
  <c r="I2485" i="30"/>
  <c r="I2484" i="30"/>
  <c r="I2483" i="30"/>
  <c r="I2482" i="30"/>
  <c r="I2481" i="30"/>
  <c r="I2480" i="30"/>
  <c r="I2479" i="30"/>
  <c r="I2478" i="30"/>
  <c r="I2477" i="30"/>
  <c r="I2476" i="30"/>
  <c r="I2475" i="30"/>
  <c r="I2474" i="30"/>
  <c r="I2473" i="30"/>
  <c r="I2472" i="30"/>
  <c r="I2471" i="30"/>
  <c r="I2470" i="30"/>
  <c r="I2469" i="30"/>
  <c r="I2468" i="30"/>
  <c r="I2467" i="30"/>
  <c r="I2466" i="30"/>
  <c r="I2465" i="30"/>
  <c r="I2464" i="30"/>
  <c r="I2463" i="30"/>
  <c r="I2462" i="30"/>
  <c r="I2461" i="30"/>
  <c r="I2460" i="30"/>
  <c r="I2459" i="30"/>
  <c r="I2458" i="30"/>
  <c r="I2457" i="30"/>
  <c r="I2456" i="30"/>
  <c r="I2455" i="30"/>
  <c r="I2454" i="30"/>
  <c r="I2453" i="30"/>
  <c r="I2452" i="30"/>
  <c r="I2451" i="30"/>
  <c r="I2450" i="30"/>
  <c r="I2449" i="30"/>
  <c r="I2448" i="30"/>
  <c r="I2447" i="30"/>
  <c r="I2446" i="30"/>
  <c r="I2445" i="30"/>
  <c r="I2444" i="30"/>
  <c r="I2443" i="30"/>
  <c r="I2442" i="30"/>
  <c r="I2441" i="30"/>
  <c r="I2440" i="30"/>
  <c r="I2439" i="30"/>
  <c r="I2438" i="30"/>
  <c r="I2437" i="30"/>
  <c r="I2436" i="30"/>
  <c r="I2435" i="30"/>
  <c r="I2434" i="30"/>
  <c r="I2433" i="30"/>
  <c r="I2432" i="30"/>
  <c r="I2431" i="30"/>
  <c r="I2430" i="30"/>
  <c r="I2429" i="30"/>
  <c r="I2428" i="30"/>
  <c r="I2427" i="30"/>
  <c r="I2426" i="30"/>
  <c r="I2425" i="30"/>
  <c r="I2424" i="30"/>
  <c r="I2423" i="30"/>
  <c r="I2422" i="30"/>
  <c r="I2421" i="30"/>
  <c r="I2420" i="30"/>
  <c r="I2419" i="30"/>
  <c r="I2418" i="30"/>
  <c r="I2417" i="30"/>
  <c r="I2416" i="30"/>
  <c r="I2415" i="30"/>
  <c r="I2414" i="30"/>
  <c r="I2413" i="30"/>
  <c r="I2412" i="30"/>
  <c r="I2411" i="30"/>
  <c r="I2410" i="30"/>
  <c r="I2409" i="30"/>
  <c r="I2408" i="30"/>
  <c r="I2407" i="30"/>
  <c r="I2406" i="30"/>
  <c r="I2405" i="30"/>
  <c r="I2404" i="30"/>
  <c r="I2403" i="30"/>
  <c r="I2402" i="30"/>
  <c r="I2401" i="30"/>
  <c r="I2400" i="30"/>
  <c r="I2399" i="30"/>
  <c r="I2398" i="30"/>
  <c r="I2397" i="30"/>
  <c r="I2396" i="30"/>
  <c r="I2395" i="30"/>
  <c r="I2394" i="30"/>
  <c r="I2393" i="30"/>
  <c r="I2392" i="30"/>
  <c r="I2391" i="30"/>
  <c r="I2390" i="30"/>
  <c r="I2389" i="30"/>
  <c r="I2388" i="30"/>
  <c r="I2387" i="30"/>
  <c r="I2386" i="30"/>
  <c r="I2385" i="30"/>
  <c r="I2384" i="30"/>
  <c r="I2383" i="30"/>
  <c r="I2382" i="30"/>
  <c r="I2381" i="30"/>
  <c r="I2380" i="30"/>
  <c r="I2379" i="30"/>
  <c r="I2378" i="30"/>
  <c r="I2377" i="30"/>
  <c r="I2376" i="30"/>
  <c r="I2375" i="30"/>
  <c r="I2374" i="30"/>
  <c r="I2373" i="30"/>
  <c r="I2372" i="30"/>
  <c r="I2371" i="30"/>
  <c r="I2370" i="30"/>
  <c r="I2369" i="30"/>
  <c r="I2368" i="30"/>
  <c r="I2367" i="30"/>
  <c r="I2366" i="30"/>
  <c r="I2365" i="30"/>
  <c r="I2364" i="30"/>
  <c r="I2363" i="30"/>
  <c r="I2362" i="30"/>
  <c r="I2361" i="30"/>
  <c r="I2360" i="30"/>
  <c r="I2359" i="30"/>
  <c r="I2358" i="30"/>
  <c r="I2357" i="30"/>
  <c r="I2356" i="30"/>
  <c r="I2355" i="30"/>
  <c r="I2354" i="30"/>
  <c r="I2353" i="30"/>
  <c r="I2352" i="30"/>
  <c r="I2351" i="30"/>
  <c r="I2350" i="30"/>
  <c r="I2349" i="30"/>
  <c r="I2348" i="30"/>
  <c r="I2347" i="30"/>
  <c r="I2346" i="30"/>
  <c r="I2345" i="30"/>
  <c r="I2344" i="30"/>
  <c r="I2343" i="30"/>
  <c r="I2342" i="30"/>
  <c r="I2341" i="30"/>
  <c r="I2340" i="30"/>
  <c r="I2339" i="30"/>
  <c r="I2338" i="30"/>
  <c r="I2337" i="30"/>
  <c r="I2336" i="30"/>
  <c r="I2335" i="30"/>
  <c r="I2334" i="30"/>
  <c r="I2333" i="30"/>
  <c r="I2332" i="30"/>
  <c r="I2331" i="30"/>
  <c r="I2330" i="30"/>
  <c r="I2329" i="30"/>
  <c r="I2328" i="30"/>
  <c r="I2327" i="30"/>
  <c r="I2326" i="30"/>
  <c r="I2325" i="30"/>
  <c r="I2324" i="30"/>
  <c r="I2323" i="30"/>
  <c r="I2322" i="30"/>
  <c r="I2321" i="30"/>
  <c r="I2320" i="30"/>
  <c r="I2319" i="30"/>
  <c r="I2318" i="30"/>
  <c r="I2317" i="30"/>
  <c r="I2316" i="30"/>
  <c r="I2315" i="30"/>
  <c r="I2314" i="30"/>
  <c r="I2313" i="30"/>
  <c r="I2312" i="30"/>
  <c r="I2311" i="30"/>
  <c r="I2310" i="30"/>
  <c r="I2309" i="30"/>
  <c r="I2308" i="30"/>
  <c r="I2307" i="30"/>
  <c r="I2306" i="30"/>
  <c r="I2305" i="30"/>
  <c r="I2304" i="30"/>
  <c r="I2303" i="30"/>
  <c r="I2302" i="30"/>
  <c r="I2301" i="30"/>
  <c r="I2300" i="30"/>
  <c r="I2299" i="30"/>
  <c r="I2298" i="30"/>
  <c r="I2297" i="30"/>
  <c r="I2296" i="30"/>
  <c r="I2295" i="30"/>
  <c r="I2294" i="30"/>
  <c r="I2293" i="30"/>
  <c r="I2292" i="30"/>
  <c r="I2291" i="30"/>
  <c r="I2290" i="30"/>
  <c r="I2289" i="30"/>
  <c r="I2288" i="30"/>
  <c r="I2287" i="30"/>
  <c r="I2286" i="30"/>
  <c r="I2285" i="30"/>
  <c r="I2284" i="30"/>
  <c r="I2283" i="30"/>
  <c r="I2282" i="30"/>
  <c r="I2281" i="30"/>
  <c r="I2280" i="30"/>
  <c r="I2279" i="30"/>
  <c r="I2278" i="30"/>
  <c r="I2277" i="30"/>
  <c r="I2276" i="30"/>
  <c r="I2275" i="30"/>
  <c r="I2274" i="30"/>
  <c r="I2273" i="30"/>
  <c r="I2272" i="30"/>
  <c r="I2271" i="30"/>
  <c r="I2270" i="30"/>
  <c r="I2269" i="30"/>
  <c r="I2268" i="30"/>
  <c r="I2267" i="30"/>
  <c r="I2266" i="30"/>
  <c r="I2265" i="30"/>
  <c r="I2264" i="30"/>
  <c r="I2263" i="30"/>
  <c r="I2262" i="30"/>
  <c r="I2261" i="30"/>
  <c r="I2260" i="30"/>
  <c r="I2259" i="30"/>
  <c r="I2258" i="30"/>
  <c r="I2257" i="30"/>
  <c r="I2256" i="30"/>
  <c r="I2255" i="30"/>
  <c r="I2254" i="30"/>
  <c r="I2253" i="30"/>
  <c r="I2252" i="30"/>
  <c r="I2251" i="30"/>
  <c r="I2250" i="30"/>
  <c r="I2249" i="30"/>
  <c r="I2248" i="30"/>
  <c r="I2247" i="30"/>
  <c r="I2246" i="30"/>
  <c r="I2245" i="30"/>
  <c r="I2244" i="30"/>
  <c r="I2243" i="30"/>
  <c r="I2242" i="30"/>
  <c r="I2241" i="30"/>
  <c r="I2240" i="30"/>
  <c r="I2239" i="30"/>
  <c r="I2238" i="30"/>
  <c r="I2237" i="30"/>
  <c r="I2236" i="30"/>
  <c r="I2235" i="30"/>
  <c r="I2234" i="30"/>
  <c r="I2233" i="30"/>
  <c r="I2232" i="30"/>
  <c r="I2231" i="30"/>
  <c r="I2230" i="30"/>
  <c r="I2229" i="30"/>
  <c r="I2228" i="30"/>
  <c r="I2227" i="30"/>
  <c r="I2226" i="30"/>
  <c r="I2225" i="30"/>
  <c r="I2224" i="30"/>
  <c r="I2223" i="30"/>
  <c r="I2222" i="30"/>
  <c r="I2221" i="30"/>
  <c r="I2220" i="30"/>
  <c r="I2219" i="30"/>
  <c r="I2218" i="30"/>
  <c r="I2217" i="30"/>
  <c r="I2216" i="30"/>
  <c r="I2215" i="30"/>
  <c r="I2214" i="30"/>
  <c r="I2213" i="30"/>
  <c r="I2212" i="30"/>
  <c r="I2211" i="30"/>
  <c r="I2210" i="30"/>
  <c r="I2209" i="30"/>
  <c r="I2208" i="30"/>
  <c r="I2207" i="30"/>
  <c r="I2206" i="30"/>
  <c r="I2205" i="30"/>
  <c r="I2204" i="30"/>
  <c r="I2203" i="30"/>
  <c r="I2202" i="30"/>
  <c r="I2201" i="30"/>
  <c r="I2200" i="30"/>
  <c r="I2199" i="30"/>
  <c r="I2198" i="30"/>
  <c r="I2197" i="30"/>
  <c r="I2196" i="30"/>
  <c r="I2195" i="30"/>
  <c r="I2194" i="30"/>
  <c r="I2193" i="30"/>
  <c r="I2192" i="30"/>
  <c r="I2191" i="30"/>
  <c r="I2190" i="30"/>
  <c r="I2189" i="30"/>
  <c r="I2188" i="30"/>
  <c r="I2187" i="30"/>
  <c r="I2186" i="30"/>
  <c r="I2185" i="30"/>
  <c r="I2184" i="30"/>
  <c r="I2183" i="30"/>
  <c r="I2182" i="30"/>
  <c r="I2181" i="30"/>
  <c r="I2180" i="30"/>
  <c r="I2179" i="30"/>
  <c r="I2178" i="30"/>
  <c r="I2177" i="30"/>
  <c r="I2176" i="30"/>
  <c r="I2175" i="30"/>
  <c r="I2174" i="30"/>
  <c r="I2173" i="30"/>
  <c r="I2172" i="30"/>
  <c r="I2171" i="30"/>
  <c r="I2170" i="30"/>
  <c r="I2169" i="30"/>
  <c r="I2168" i="30"/>
  <c r="I2167" i="30"/>
  <c r="I2166" i="30"/>
  <c r="I2165" i="30"/>
  <c r="I2164" i="30"/>
  <c r="I2163" i="30"/>
  <c r="I2162" i="30"/>
  <c r="I2161" i="30"/>
  <c r="I2160" i="30"/>
  <c r="I2159" i="30"/>
  <c r="I2158" i="30"/>
  <c r="I2157" i="30"/>
  <c r="I2156" i="30"/>
  <c r="I2155" i="30"/>
  <c r="I2154" i="30"/>
  <c r="I2153" i="30"/>
  <c r="I2152" i="30"/>
  <c r="I2151" i="30"/>
  <c r="I2150" i="30"/>
  <c r="I2149" i="30"/>
  <c r="I2148" i="30"/>
  <c r="I2147" i="30"/>
  <c r="I2146" i="30"/>
  <c r="I2145" i="30"/>
  <c r="I2144" i="30"/>
  <c r="I2143" i="30"/>
  <c r="I2142" i="30"/>
  <c r="I2141" i="30"/>
  <c r="I2140" i="30"/>
  <c r="I2139" i="30"/>
  <c r="I2138" i="30"/>
  <c r="I2137" i="30"/>
  <c r="I2136" i="30"/>
  <c r="I2135" i="30"/>
  <c r="I2134" i="30"/>
  <c r="I2133" i="30"/>
  <c r="I2132" i="30"/>
  <c r="I2131" i="30"/>
  <c r="I2130" i="30"/>
  <c r="I2129" i="30"/>
  <c r="I2128" i="30"/>
  <c r="I2127" i="30"/>
  <c r="I2126" i="30"/>
  <c r="I2125" i="30"/>
  <c r="I2124" i="30"/>
  <c r="I2123" i="30"/>
  <c r="I2122" i="30"/>
  <c r="I2121" i="30"/>
  <c r="I2120" i="30"/>
  <c r="I2119" i="30"/>
  <c r="I2118" i="30"/>
  <c r="I2117" i="30"/>
  <c r="I2116" i="30"/>
  <c r="I2115" i="30"/>
  <c r="I2114" i="30"/>
  <c r="I2113" i="30"/>
  <c r="I2112" i="30"/>
  <c r="I2111" i="30"/>
  <c r="I2110" i="30"/>
  <c r="I2109" i="30"/>
  <c r="I2108" i="30"/>
  <c r="I2107" i="30"/>
  <c r="I2106" i="30"/>
  <c r="I2105" i="30"/>
  <c r="I2104" i="30"/>
  <c r="I2103" i="30"/>
  <c r="I2102" i="30"/>
  <c r="I2101" i="30"/>
  <c r="I2100" i="30"/>
  <c r="I2099" i="30"/>
  <c r="I2098" i="30"/>
  <c r="I2097" i="30"/>
  <c r="I2096" i="30"/>
  <c r="I2095" i="30"/>
  <c r="I2094" i="30"/>
  <c r="I2093" i="30"/>
  <c r="I2092" i="30"/>
  <c r="I2091" i="30"/>
  <c r="I2090" i="30"/>
  <c r="I2089" i="30"/>
  <c r="I2088" i="30"/>
  <c r="I2087" i="30"/>
  <c r="I2086" i="30"/>
  <c r="I2085" i="30"/>
  <c r="I2084" i="30"/>
  <c r="I2083" i="30"/>
  <c r="I2082" i="30"/>
  <c r="I2081" i="30"/>
  <c r="I2080" i="30"/>
  <c r="I2079" i="30"/>
  <c r="I2078" i="30"/>
  <c r="I2077" i="30"/>
  <c r="I2076" i="30"/>
  <c r="I2075" i="30"/>
  <c r="I2074" i="30"/>
  <c r="I2073" i="30"/>
  <c r="I2072" i="30"/>
  <c r="I2071" i="30"/>
  <c r="I2070" i="30"/>
  <c r="I2069" i="30"/>
  <c r="I2068" i="30"/>
  <c r="I2067" i="30"/>
  <c r="I2066" i="30"/>
  <c r="I2065" i="30"/>
  <c r="I2064" i="30"/>
  <c r="I2063" i="30"/>
  <c r="I2062" i="30"/>
  <c r="I2061" i="30"/>
  <c r="I2060" i="30"/>
  <c r="I2059" i="30"/>
  <c r="I2058" i="30"/>
  <c r="I2057" i="30"/>
  <c r="I2056" i="30"/>
  <c r="I2055" i="30"/>
  <c r="I2054" i="30"/>
  <c r="I2053" i="30"/>
  <c r="I2052" i="30"/>
  <c r="I2051" i="30"/>
  <c r="I2050" i="30"/>
  <c r="I2049" i="30"/>
  <c r="I2048" i="30"/>
  <c r="I2047" i="30"/>
  <c r="I2046" i="30"/>
  <c r="I2045" i="30"/>
  <c r="I2044" i="30"/>
  <c r="I2043" i="30"/>
  <c r="I2042" i="30"/>
  <c r="I2041" i="30"/>
  <c r="I2040" i="30"/>
  <c r="I2039" i="30"/>
  <c r="I2038" i="30"/>
  <c r="I2037" i="30"/>
  <c r="I2036" i="30"/>
  <c r="I2035" i="30"/>
  <c r="I2034" i="30"/>
  <c r="I2033" i="30"/>
  <c r="I2032" i="30"/>
  <c r="I2031" i="30"/>
  <c r="I2030" i="30"/>
  <c r="I2029" i="30"/>
  <c r="I2028" i="30"/>
  <c r="I2027" i="30"/>
  <c r="I2026" i="30"/>
  <c r="I2025" i="30"/>
  <c r="I2024" i="30"/>
  <c r="I2023" i="30"/>
  <c r="I2022" i="30"/>
  <c r="I2021" i="30"/>
  <c r="I2020" i="30"/>
  <c r="I2019" i="30"/>
  <c r="I2018" i="30"/>
  <c r="I2017" i="30"/>
  <c r="I2016" i="30"/>
  <c r="I2015" i="30"/>
  <c r="I2014" i="30"/>
  <c r="I2013" i="30"/>
  <c r="I2012" i="30"/>
  <c r="I2011" i="30"/>
  <c r="I2010" i="30"/>
  <c r="I2009" i="30"/>
  <c r="I2008" i="30"/>
  <c r="I2007" i="30"/>
  <c r="I2006" i="30"/>
  <c r="I2005" i="30"/>
  <c r="I2004" i="30"/>
  <c r="I2003" i="30"/>
  <c r="I2002" i="30"/>
  <c r="I2001" i="30"/>
  <c r="I2000" i="30"/>
  <c r="I1999" i="30"/>
  <c r="I1998" i="30"/>
  <c r="I1997" i="30"/>
  <c r="I1996" i="30"/>
  <c r="I1995" i="30"/>
  <c r="I1994" i="30"/>
  <c r="I1993" i="30"/>
  <c r="I1992" i="30"/>
  <c r="I1991" i="30"/>
  <c r="I1990" i="30"/>
  <c r="I1989" i="30"/>
  <c r="I1988" i="30"/>
  <c r="I1987" i="30"/>
  <c r="I1986" i="30"/>
  <c r="I1985" i="30"/>
  <c r="I1984" i="30"/>
  <c r="I1983" i="30"/>
  <c r="I1982" i="30"/>
  <c r="I1981" i="30"/>
  <c r="I1980" i="30"/>
  <c r="I1979" i="30"/>
  <c r="I1978" i="30"/>
  <c r="I1977" i="30"/>
  <c r="I1976" i="30"/>
  <c r="I1975" i="30"/>
  <c r="I1974" i="30"/>
  <c r="I1973" i="30"/>
  <c r="I1972" i="30"/>
  <c r="I1971" i="30"/>
  <c r="I1970" i="30"/>
  <c r="I1969" i="30"/>
  <c r="I1968" i="30"/>
  <c r="I1967" i="30"/>
  <c r="I1966" i="30"/>
  <c r="I1965" i="30"/>
  <c r="I1964" i="30"/>
  <c r="I1963" i="30"/>
  <c r="I1962" i="30"/>
  <c r="I1961" i="30"/>
  <c r="I1960" i="30"/>
  <c r="I1959" i="30"/>
  <c r="I1958" i="30"/>
  <c r="I1957" i="30"/>
  <c r="I1956" i="30"/>
  <c r="I1955" i="30"/>
  <c r="I1954" i="30"/>
  <c r="I1953" i="30"/>
  <c r="I1952" i="30"/>
  <c r="I1951" i="30"/>
  <c r="I1950" i="30"/>
  <c r="I1949" i="30"/>
  <c r="I1948" i="30"/>
  <c r="I1947" i="30"/>
  <c r="I1946" i="30"/>
  <c r="I1945" i="30"/>
  <c r="I1944" i="30"/>
  <c r="I1943" i="30"/>
  <c r="I1942" i="30"/>
  <c r="I1941" i="30"/>
  <c r="I1940" i="30"/>
  <c r="I1939" i="30"/>
  <c r="I1938" i="30"/>
  <c r="I1937" i="30"/>
  <c r="I1936" i="30"/>
  <c r="I1935" i="30"/>
  <c r="I1934" i="30"/>
  <c r="I1933" i="30"/>
  <c r="I1932" i="30"/>
  <c r="I1931" i="30"/>
  <c r="I1930" i="30"/>
  <c r="I1929" i="30"/>
  <c r="I1928" i="30"/>
  <c r="I1927" i="30"/>
  <c r="I1926" i="30"/>
  <c r="I1925" i="30"/>
  <c r="I1924" i="30"/>
  <c r="I1923" i="30"/>
  <c r="I1922" i="30"/>
  <c r="I1921" i="30"/>
  <c r="I1920" i="30"/>
  <c r="I1919" i="30"/>
  <c r="I1918" i="30"/>
  <c r="I1917" i="30"/>
  <c r="I1916" i="30"/>
  <c r="I1915" i="30"/>
  <c r="I1914" i="30"/>
  <c r="I1913" i="30"/>
  <c r="I1912" i="30"/>
  <c r="I1911" i="30"/>
  <c r="I1910" i="30"/>
  <c r="I1909" i="30"/>
  <c r="I1908" i="30"/>
  <c r="I1907" i="30"/>
  <c r="I1906" i="30"/>
  <c r="I1905" i="30"/>
  <c r="I1904" i="30"/>
  <c r="I1903" i="30"/>
  <c r="I1902" i="30"/>
  <c r="I1901" i="30"/>
  <c r="I1900" i="30"/>
  <c r="I1899" i="30"/>
  <c r="I1898" i="30"/>
  <c r="I1897" i="30"/>
  <c r="I1896" i="30"/>
  <c r="I1895" i="30"/>
  <c r="I1894" i="30"/>
  <c r="I1893" i="30"/>
  <c r="I1892" i="30"/>
  <c r="I1891" i="30"/>
  <c r="I1890" i="30"/>
  <c r="I1889" i="30"/>
  <c r="I1888" i="30"/>
  <c r="I1887" i="30"/>
  <c r="I1886" i="30"/>
  <c r="I1885" i="30"/>
  <c r="I1884" i="30"/>
  <c r="I1883" i="30"/>
  <c r="I1882" i="30"/>
  <c r="I1881" i="30"/>
  <c r="I1880" i="30"/>
  <c r="I1879" i="30"/>
  <c r="I1878" i="30"/>
  <c r="I1877" i="30"/>
  <c r="I1876" i="30"/>
  <c r="I1875" i="30"/>
  <c r="I1874" i="30"/>
  <c r="I1873" i="30"/>
  <c r="I1872" i="30"/>
  <c r="I1871" i="30"/>
  <c r="I1870" i="30"/>
  <c r="I1869" i="30"/>
  <c r="I1868" i="30"/>
  <c r="I1867" i="30"/>
  <c r="I1866" i="30"/>
  <c r="I1865" i="30"/>
  <c r="I1864" i="30"/>
  <c r="I1863" i="30"/>
  <c r="I1862" i="30"/>
  <c r="I1861" i="30"/>
  <c r="I1860" i="30"/>
  <c r="I1859" i="30"/>
  <c r="I1858" i="30"/>
  <c r="I1857" i="30"/>
  <c r="I1856" i="30"/>
  <c r="I1855" i="30"/>
  <c r="I1854" i="30"/>
  <c r="I1853" i="30"/>
  <c r="I1852" i="30"/>
  <c r="I1851" i="30"/>
  <c r="I1850" i="30"/>
  <c r="I1849" i="30"/>
  <c r="I1848" i="30"/>
  <c r="I1847" i="30"/>
  <c r="I1846" i="30"/>
  <c r="I1845" i="30"/>
  <c r="I1844" i="30"/>
  <c r="I1843" i="30"/>
  <c r="I1842" i="30"/>
  <c r="I1841" i="30"/>
  <c r="I1840" i="30"/>
  <c r="I1839" i="30"/>
  <c r="I1838" i="30"/>
  <c r="I1837" i="30"/>
  <c r="I1836" i="30"/>
  <c r="I1835" i="30"/>
  <c r="I1834" i="30"/>
  <c r="I1833" i="30"/>
  <c r="I1832" i="30"/>
  <c r="I1831" i="30"/>
  <c r="I1830" i="30"/>
  <c r="I1829" i="30"/>
  <c r="I1828" i="30"/>
  <c r="I1827" i="30"/>
  <c r="I1826" i="30"/>
  <c r="I1825" i="30"/>
  <c r="I1824" i="30"/>
  <c r="I1823" i="30"/>
  <c r="I1822" i="30"/>
  <c r="I1821" i="30"/>
  <c r="I1820" i="30"/>
  <c r="I1819" i="30"/>
  <c r="I1818" i="30"/>
  <c r="I1817" i="30"/>
  <c r="I1816" i="30"/>
  <c r="I1815" i="30"/>
  <c r="I1814" i="30"/>
  <c r="I1813" i="30"/>
  <c r="I1812" i="30"/>
  <c r="I1811" i="30"/>
  <c r="I1810" i="30"/>
  <c r="I1809" i="30"/>
  <c r="I1808" i="30"/>
  <c r="I1807" i="30"/>
  <c r="I1806" i="30"/>
  <c r="I1805" i="30"/>
  <c r="I1804" i="30"/>
  <c r="I1803" i="30"/>
  <c r="I1802" i="30"/>
  <c r="I1801" i="30"/>
  <c r="I1800" i="30"/>
  <c r="I1799" i="30"/>
  <c r="I1798" i="30"/>
  <c r="I1797" i="30"/>
  <c r="I1796" i="30"/>
  <c r="I1795" i="30"/>
  <c r="I1794" i="30"/>
  <c r="I1793" i="30"/>
  <c r="I1792" i="30"/>
  <c r="I1791" i="30"/>
  <c r="I1790" i="30"/>
  <c r="I1789" i="30"/>
  <c r="I1788" i="30"/>
  <c r="I1787" i="30"/>
  <c r="I1786" i="30"/>
  <c r="I1785" i="30"/>
  <c r="I1784" i="30"/>
  <c r="I1783" i="30"/>
  <c r="I1782" i="30"/>
  <c r="I1781" i="30"/>
  <c r="I1780" i="30"/>
  <c r="I1779" i="30"/>
  <c r="I1778" i="30"/>
  <c r="I1777" i="30"/>
  <c r="I1776" i="30"/>
  <c r="I1775" i="30"/>
  <c r="I1774" i="30"/>
  <c r="I1773" i="30"/>
  <c r="I1772" i="30"/>
  <c r="I1771" i="30"/>
  <c r="I1770" i="30"/>
  <c r="I1769" i="30"/>
  <c r="I1768" i="30"/>
  <c r="I1767" i="30"/>
  <c r="I1766" i="30"/>
  <c r="I1765" i="30"/>
  <c r="I1764" i="30"/>
  <c r="I1763" i="30"/>
  <c r="I1762" i="30"/>
  <c r="I1761" i="30"/>
  <c r="I1760" i="30"/>
  <c r="I1759" i="30"/>
  <c r="I1758" i="30"/>
  <c r="I1757" i="30"/>
  <c r="I1756" i="30"/>
  <c r="I1755" i="30"/>
  <c r="I1754" i="30"/>
  <c r="I1753" i="30"/>
  <c r="I1752" i="30"/>
  <c r="I1751" i="30"/>
  <c r="I1750" i="30"/>
  <c r="I1749" i="30"/>
  <c r="I1748" i="30"/>
  <c r="I1747" i="30"/>
  <c r="I1746" i="30"/>
  <c r="I1745" i="30"/>
  <c r="I1744" i="30"/>
  <c r="I1743" i="30"/>
  <c r="I1742" i="30"/>
  <c r="I1741" i="30"/>
  <c r="I1740" i="30"/>
  <c r="I1739" i="30"/>
  <c r="I1738" i="30"/>
  <c r="I1737" i="30"/>
  <c r="I1736" i="30"/>
  <c r="I1735" i="30"/>
  <c r="I1734" i="30"/>
  <c r="I1733" i="30"/>
  <c r="I1732" i="30"/>
  <c r="I1731" i="30"/>
  <c r="I1730" i="30"/>
  <c r="I1729" i="30"/>
  <c r="I1728" i="30"/>
  <c r="I1727" i="30"/>
  <c r="I1726" i="30"/>
  <c r="I1725" i="30"/>
  <c r="I1724" i="30"/>
  <c r="I1723" i="30"/>
  <c r="I1722" i="30"/>
  <c r="I1721" i="30"/>
  <c r="I1720" i="30"/>
  <c r="I1719" i="30"/>
  <c r="I1718" i="30"/>
  <c r="I1717" i="30"/>
  <c r="I1716" i="30"/>
  <c r="I1715" i="30"/>
  <c r="I1714" i="30"/>
  <c r="I1713" i="30"/>
  <c r="I1712" i="30"/>
  <c r="I1711" i="30"/>
  <c r="I1710" i="30"/>
  <c r="I1709" i="30"/>
  <c r="I1708" i="30"/>
  <c r="I1707" i="30"/>
  <c r="I1706" i="30"/>
  <c r="I1705" i="30"/>
  <c r="I1704" i="30"/>
  <c r="I1703" i="30"/>
  <c r="I1702" i="30"/>
  <c r="I1701" i="30"/>
  <c r="I1700" i="30"/>
  <c r="I1699" i="30"/>
  <c r="I1698" i="30"/>
  <c r="I1697" i="30"/>
  <c r="I1696" i="30"/>
  <c r="I1695" i="30"/>
  <c r="I1694" i="30"/>
  <c r="I1693" i="30"/>
  <c r="I1692" i="30"/>
  <c r="I1691" i="30"/>
  <c r="I1690" i="30"/>
  <c r="I1689" i="30"/>
  <c r="I1688" i="30"/>
  <c r="I1687" i="30"/>
  <c r="I1686" i="30"/>
  <c r="I1685" i="30"/>
  <c r="I1684" i="30"/>
  <c r="I1683" i="30"/>
  <c r="I1682" i="30"/>
  <c r="I1681" i="30"/>
  <c r="I1680" i="30"/>
  <c r="I1679" i="30"/>
  <c r="I1678" i="30"/>
  <c r="I1677" i="30"/>
  <c r="I1676" i="30"/>
  <c r="I1675" i="30"/>
  <c r="I1674" i="30"/>
  <c r="I1673" i="30"/>
  <c r="I1672" i="30"/>
  <c r="I1671" i="30"/>
  <c r="I1670" i="30"/>
  <c r="I1669" i="30"/>
  <c r="I1668" i="30"/>
  <c r="I1667" i="30"/>
  <c r="I1666" i="30"/>
  <c r="I1665" i="30"/>
  <c r="I1664" i="30"/>
  <c r="I1663" i="30"/>
  <c r="I1662" i="30"/>
  <c r="I1661" i="30"/>
  <c r="I1660" i="30"/>
  <c r="I1659" i="30"/>
  <c r="I1658" i="30"/>
  <c r="I1657" i="30"/>
  <c r="I1656" i="30"/>
  <c r="I1655" i="30"/>
  <c r="I1654" i="30"/>
  <c r="I1653" i="30"/>
  <c r="I1652" i="30"/>
  <c r="I1651" i="30"/>
  <c r="I1650" i="30"/>
  <c r="I1649" i="30"/>
  <c r="I1648" i="30"/>
  <c r="I1647" i="30"/>
  <c r="I1646" i="30"/>
  <c r="I1645" i="30"/>
  <c r="I1644" i="30"/>
  <c r="I1643" i="30"/>
  <c r="I1642" i="30"/>
  <c r="I1641" i="30"/>
  <c r="I1640" i="30"/>
  <c r="I1639" i="30"/>
  <c r="I1638" i="30"/>
  <c r="I1637" i="30"/>
  <c r="I1636" i="30"/>
  <c r="I1635" i="30"/>
  <c r="I1634" i="30"/>
  <c r="I1633" i="30"/>
  <c r="I1632" i="30"/>
  <c r="I1631" i="30"/>
  <c r="I1630" i="30"/>
  <c r="I1629" i="30"/>
  <c r="I1628" i="30"/>
  <c r="I1627" i="30"/>
  <c r="I1626" i="30"/>
  <c r="I1625" i="30"/>
  <c r="I1624" i="30"/>
  <c r="I1623" i="30"/>
  <c r="I1622" i="30"/>
  <c r="I1621" i="30"/>
  <c r="I1620" i="30"/>
  <c r="I1619" i="30"/>
  <c r="I1618" i="30"/>
  <c r="I1617" i="30"/>
  <c r="I1616" i="30"/>
  <c r="I1615" i="30"/>
  <c r="I1614" i="30"/>
  <c r="I1613" i="30"/>
  <c r="I1612" i="30"/>
  <c r="I1611" i="30"/>
  <c r="I1610" i="30"/>
  <c r="I1609" i="30"/>
  <c r="I1608" i="30"/>
  <c r="I1607" i="30"/>
  <c r="I1606" i="30"/>
  <c r="I1605" i="30"/>
  <c r="I1604" i="30"/>
  <c r="I1603" i="30"/>
  <c r="I1602" i="30"/>
  <c r="I1601" i="30"/>
  <c r="I1600" i="30"/>
  <c r="I1599" i="30"/>
  <c r="I1598" i="30"/>
  <c r="I1597" i="30"/>
  <c r="I1596" i="30"/>
  <c r="I1595" i="30"/>
  <c r="I1594" i="30"/>
  <c r="I1593" i="30"/>
  <c r="I1592" i="30"/>
  <c r="I1591" i="30"/>
  <c r="I1590" i="30"/>
  <c r="I1589" i="30"/>
  <c r="I1588" i="30"/>
  <c r="I1587" i="30"/>
  <c r="I1586" i="30"/>
  <c r="I1585" i="30"/>
  <c r="I1584" i="30"/>
  <c r="I1583" i="30"/>
  <c r="I1582" i="30"/>
  <c r="I1581" i="30"/>
  <c r="I1580" i="30"/>
  <c r="I1579" i="30"/>
  <c r="I1578" i="30"/>
  <c r="I1577" i="30"/>
  <c r="I1576" i="30"/>
  <c r="I1575" i="30"/>
  <c r="I1574" i="30"/>
  <c r="I1573" i="30"/>
  <c r="I1572" i="30"/>
  <c r="I1571" i="30"/>
  <c r="I1570" i="30"/>
  <c r="I1569" i="30"/>
  <c r="I1568" i="30"/>
  <c r="I1567" i="30"/>
  <c r="I1566" i="30"/>
  <c r="I1565" i="30"/>
  <c r="I1564" i="30"/>
  <c r="I1563" i="30"/>
  <c r="I1562" i="30"/>
  <c r="I1561" i="30"/>
  <c r="I1560" i="30"/>
  <c r="I1559" i="30"/>
  <c r="I1558" i="30"/>
  <c r="I1557" i="30"/>
  <c r="I1556" i="30"/>
  <c r="I1555" i="30"/>
  <c r="I1554" i="30"/>
  <c r="I1553" i="30"/>
  <c r="I1552" i="30"/>
  <c r="I1551" i="30"/>
  <c r="I1550" i="30"/>
  <c r="I1549" i="30"/>
  <c r="I1548" i="30"/>
  <c r="I1547" i="30"/>
  <c r="I1546" i="30"/>
  <c r="I1545" i="30"/>
  <c r="I1544" i="30"/>
  <c r="I1543" i="30"/>
  <c r="I1542" i="30"/>
  <c r="I1541" i="30"/>
  <c r="I1540" i="30"/>
  <c r="I1539" i="30"/>
  <c r="I1538" i="30"/>
  <c r="I1537" i="30"/>
  <c r="I1536" i="30"/>
  <c r="I1535" i="30"/>
  <c r="I1534" i="30"/>
  <c r="I1533" i="30"/>
  <c r="I1532" i="30"/>
  <c r="I1531" i="30"/>
  <c r="I1530" i="30"/>
  <c r="I1529" i="30"/>
  <c r="I1528" i="30"/>
  <c r="I1527" i="30"/>
  <c r="I1526" i="30"/>
  <c r="I1525" i="30"/>
  <c r="I1524" i="30"/>
  <c r="I1523" i="30"/>
  <c r="I1522" i="30"/>
  <c r="I1521" i="30"/>
  <c r="I1520" i="30"/>
  <c r="I1519" i="30"/>
  <c r="I1518" i="30"/>
  <c r="I1517" i="30"/>
  <c r="I1516" i="30"/>
  <c r="I1515" i="30"/>
  <c r="I1514" i="30"/>
  <c r="I1513" i="30"/>
  <c r="I1512" i="30"/>
  <c r="I1511" i="30"/>
  <c r="I1510" i="30"/>
  <c r="I1509" i="30"/>
  <c r="I1508" i="30"/>
  <c r="I1507" i="30"/>
  <c r="I1506" i="30"/>
  <c r="I1505" i="30"/>
  <c r="I1504" i="30"/>
  <c r="I1503" i="30"/>
  <c r="I1502" i="30"/>
  <c r="I1501" i="30"/>
  <c r="I1500" i="30"/>
  <c r="I1499" i="30"/>
  <c r="I1498" i="30"/>
  <c r="I1497" i="30"/>
  <c r="I1496" i="30"/>
  <c r="I1495" i="30"/>
  <c r="I1494" i="30"/>
  <c r="I1493" i="30"/>
  <c r="I1492" i="30"/>
  <c r="I1491" i="30"/>
  <c r="I1490" i="30"/>
  <c r="I1489" i="30"/>
  <c r="I1488" i="30"/>
  <c r="I1487" i="30"/>
  <c r="I1486" i="30"/>
  <c r="I1485" i="30"/>
  <c r="I1484" i="30"/>
  <c r="I1483" i="30"/>
  <c r="I1482" i="30"/>
  <c r="I1481" i="30"/>
  <c r="I1480" i="30"/>
  <c r="I1479" i="30"/>
  <c r="I1478" i="30"/>
  <c r="I1477" i="30"/>
  <c r="I1476" i="30"/>
  <c r="I1475" i="30"/>
  <c r="I1474" i="30"/>
  <c r="I1473" i="30"/>
  <c r="I1472" i="30"/>
  <c r="I1471" i="30"/>
  <c r="I1470" i="30"/>
  <c r="I1469" i="30"/>
  <c r="I1468" i="30"/>
  <c r="I1467" i="30"/>
  <c r="I1466" i="30"/>
  <c r="I1465" i="30"/>
  <c r="I1464" i="30"/>
  <c r="I1463" i="30"/>
  <c r="I1462" i="30"/>
  <c r="I1461" i="30"/>
  <c r="I1460" i="30"/>
  <c r="I1459" i="30"/>
  <c r="I1458" i="30"/>
  <c r="I1457" i="30"/>
  <c r="I1456" i="30"/>
  <c r="I1455" i="30"/>
  <c r="I1454" i="30"/>
  <c r="I1453" i="30"/>
  <c r="I1452" i="30"/>
  <c r="I1451" i="30"/>
  <c r="I1450" i="30"/>
  <c r="I1449" i="30"/>
  <c r="I1448" i="30"/>
  <c r="I1447" i="30"/>
  <c r="I1446" i="30"/>
  <c r="I1445" i="30"/>
  <c r="I1444" i="30"/>
  <c r="I1443" i="30"/>
  <c r="I1442" i="30"/>
  <c r="I1441" i="30"/>
  <c r="I1440" i="30"/>
  <c r="I1439" i="30"/>
  <c r="I1438" i="30"/>
  <c r="I1437" i="30"/>
  <c r="I1436" i="30"/>
  <c r="I1435" i="30"/>
  <c r="I1434" i="30"/>
  <c r="I1433" i="30"/>
  <c r="I1432" i="30"/>
  <c r="I1431" i="30"/>
  <c r="I1430" i="30"/>
  <c r="I1429" i="30"/>
  <c r="I1428" i="30"/>
  <c r="I1427" i="30"/>
  <c r="I1426" i="30"/>
  <c r="I1425" i="30"/>
  <c r="I1424" i="30"/>
  <c r="I1423" i="30"/>
  <c r="I1422" i="30"/>
  <c r="I1421" i="30"/>
  <c r="I1420" i="30"/>
  <c r="I1419" i="30"/>
  <c r="I1418" i="30"/>
  <c r="I1417" i="30"/>
  <c r="I1416" i="30"/>
  <c r="I1415" i="30"/>
  <c r="I1414" i="30"/>
  <c r="I1413" i="30"/>
  <c r="I1412" i="30"/>
  <c r="I1411" i="30"/>
  <c r="I1410" i="30"/>
  <c r="I1409" i="30"/>
  <c r="I1408" i="30"/>
  <c r="I1407" i="30"/>
  <c r="I1406" i="30"/>
  <c r="I1405" i="30"/>
  <c r="I1404" i="30"/>
  <c r="I1403" i="30"/>
  <c r="I1402" i="30"/>
  <c r="I1401" i="30"/>
  <c r="I1400" i="30"/>
  <c r="I1399" i="30"/>
  <c r="I1398" i="30"/>
  <c r="I1397" i="30"/>
  <c r="I1396" i="30"/>
  <c r="I1395" i="30"/>
  <c r="I1394" i="30"/>
  <c r="I1393" i="30"/>
  <c r="I1392" i="30"/>
  <c r="I1391" i="30"/>
  <c r="I1390" i="30"/>
  <c r="I1389" i="30"/>
  <c r="I1388" i="30"/>
  <c r="I1387" i="30"/>
  <c r="I1386" i="30"/>
  <c r="I1385" i="30"/>
  <c r="I1384" i="30"/>
  <c r="I1383" i="30"/>
  <c r="I1382" i="30"/>
  <c r="I1381" i="30"/>
  <c r="I1380" i="30"/>
  <c r="I1379" i="30"/>
  <c r="I1378" i="30"/>
  <c r="I1377" i="30"/>
  <c r="I1376" i="30"/>
  <c r="I1375" i="30"/>
  <c r="I1374" i="30"/>
  <c r="I1373" i="30"/>
  <c r="I1372" i="30"/>
  <c r="I1371" i="30"/>
  <c r="I1370" i="30"/>
  <c r="I1369" i="30"/>
  <c r="I1368" i="30"/>
  <c r="I1367" i="30"/>
  <c r="I1366" i="30"/>
  <c r="I1365" i="30"/>
  <c r="I1364" i="30"/>
  <c r="I1363" i="30"/>
  <c r="I1362" i="30"/>
  <c r="I1361" i="30"/>
  <c r="I1360" i="30"/>
  <c r="I1359" i="30"/>
  <c r="I1358" i="30"/>
  <c r="I1357" i="30"/>
  <c r="I1356" i="30"/>
  <c r="I1355" i="30"/>
  <c r="I1354" i="30"/>
  <c r="I1353" i="30"/>
  <c r="I1352" i="30"/>
  <c r="I1351" i="30"/>
  <c r="I1350" i="30"/>
  <c r="I1349" i="30"/>
  <c r="I1348" i="30"/>
  <c r="I1347" i="30"/>
  <c r="I1346" i="30"/>
  <c r="I1345" i="30"/>
  <c r="I1344" i="30"/>
  <c r="I1343" i="30"/>
  <c r="I1342" i="30"/>
  <c r="I1341" i="30"/>
  <c r="I1340" i="30"/>
  <c r="I1339" i="30"/>
  <c r="I1338" i="30"/>
  <c r="I1337" i="30"/>
  <c r="I1336" i="30"/>
  <c r="I1335" i="30"/>
  <c r="I1334" i="30"/>
  <c r="I1333" i="30"/>
  <c r="I1332" i="30"/>
  <c r="I1331" i="30"/>
  <c r="I1330" i="30"/>
  <c r="I1329" i="30"/>
  <c r="I1328" i="30"/>
  <c r="I1327" i="30"/>
  <c r="I1326" i="30"/>
  <c r="I1325" i="30"/>
  <c r="I1324" i="30"/>
  <c r="I1323" i="30"/>
  <c r="I1322" i="30"/>
  <c r="I1321" i="30"/>
  <c r="I1320" i="30"/>
  <c r="I1319" i="30"/>
  <c r="I1318" i="30"/>
  <c r="I1317" i="30"/>
  <c r="I1316" i="30"/>
  <c r="I1315" i="30"/>
  <c r="I1314" i="30"/>
  <c r="I1313" i="30"/>
  <c r="I1312" i="30"/>
  <c r="I1311" i="30"/>
  <c r="I1310" i="30"/>
  <c r="I1309" i="30"/>
  <c r="I1308" i="30"/>
  <c r="I1307" i="30"/>
  <c r="I1306" i="30"/>
  <c r="I1305" i="30"/>
  <c r="I1304" i="30"/>
  <c r="I1303" i="30"/>
  <c r="I1302" i="30"/>
  <c r="I1301" i="30"/>
  <c r="I1300" i="30"/>
  <c r="I1299" i="30"/>
  <c r="I1298" i="30"/>
  <c r="I1297" i="30"/>
  <c r="I1296" i="30"/>
  <c r="I1295" i="30"/>
  <c r="I1294" i="30"/>
  <c r="I1293" i="30"/>
  <c r="I1292" i="30"/>
  <c r="I1291" i="30"/>
  <c r="I1290" i="30"/>
  <c r="I1289" i="30"/>
  <c r="I1288" i="30"/>
  <c r="I1287" i="30"/>
  <c r="I1286" i="30"/>
  <c r="I1285" i="30"/>
  <c r="I1284" i="30"/>
  <c r="I1283" i="30"/>
  <c r="I1282" i="30"/>
  <c r="I1281" i="30"/>
  <c r="I1280" i="30"/>
  <c r="I1279" i="30"/>
  <c r="I1278" i="30"/>
  <c r="I1277" i="30"/>
  <c r="I1276" i="30"/>
  <c r="I1275" i="30"/>
  <c r="I1274" i="30"/>
  <c r="I1273" i="30"/>
  <c r="I1272" i="30"/>
  <c r="I1271" i="30"/>
  <c r="I1270" i="30"/>
  <c r="I1269" i="30"/>
  <c r="I1268" i="30"/>
  <c r="I1267" i="30"/>
  <c r="I1266" i="30"/>
  <c r="I1265" i="30"/>
  <c r="I1264" i="30"/>
  <c r="I1263" i="30"/>
  <c r="I1262" i="30"/>
  <c r="I1261" i="30"/>
  <c r="I1260" i="30"/>
  <c r="I1259" i="30"/>
  <c r="I1258" i="30"/>
  <c r="I1257" i="30"/>
  <c r="I1256" i="30"/>
  <c r="I1255" i="30"/>
  <c r="I1254" i="30"/>
  <c r="I1253" i="30"/>
  <c r="I1252" i="30"/>
  <c r="I1251" i="30"/>
  <c r="I1250" i="30"/>
  <c r="I1249" i="30"/>
  <c r="I1248" i="30"/>
  <c r="I1247" i="30"/>
  <c r="I1246" i="30"/>
  <c r="I1245" i="30"/>
  <c r="I1244" i="30"/>
  <c r="I1243" i="30"/>
  <c r="I1242" i="30"/>
  <c r="I1241" i="30"/>
  <c r="I1240" i="30"/>
  <c r="I1239" i="30"/>
  <c r="I1238" i="30"/>
  <c r="I1237" i="30"/>
  <c r="I1236" i="30"/>
  <c r="I1235" i="30"/>
  <c r="I1234" i="30"/>
  <c r="I1233" i="30"/>
  <c r="I1232" i="30"/>
  <c r="I1231" i="30"/>
  <c r="I1230" i="30"/>
  <c r="I1229" i="30"/>
  <c r="I1228" i="30"/>
  <c r="I1227" i="30"/>
  <c r="I1226" i="30"/>
  <c r="I1225" i="30"/>
  <c r="I1224" i="30"/>
  <c r="I1223" i="30"/>
  <c r="I1222" i="30"/>
  <c r="I1221" i="30"/>
  <c r="I1220" i="30"/>
  <c r="I1219" i="30"/>
  <c r="I1218" i="30"/>
  <c r="I1217" i="30"/>
  <c r="I1216" i="30"/>
  <c r="I1215" i="30"/>
  <c r="I1214" i="30"/>
  <c r="I1213" i="30"/>
  <c r="I1212" i="30"/>
  <c r="I1211" i="30"/>
  <c r="I1210" i="30"/>
  <c r="I1209" i="30"/>
  <c r="I1208" i="30"/>
  <c r="I1207" i="30"/>
  <c r="I1206" i="30"/>
  <c r="I1205" i="30"/>
  <c r="I1204" i="30"/>
  <c r="I1203" i="30"/>
  <c r="I1202" i="30"/>
  <c r="I1201" i="30"/>
  <c r="I1200" i="30"/>
  <c r="I1199" i="30"/>
  <c r="I1198" i="30"/>
  <c r="I1197" i="30"/>
  <c r="I1196" i="30"/>
  <c r="I1195" i="30"/>
  <c r="I1194" i="30"/>
  <c r="I1193" i="30"/>
  <c r="I1192" i="30"/>
  <c r="I1191" i="30"/>
  <c r="I1190" i="30"/>
  <c r="I1189" i="30"/>
  <c r="I1188" i="30"/>
  <c r="I1187" i="30"/>
  <c r="I1186" i="30"/>
  <c r="I1185" i="30"/>
  <c r="I1184" i="30"/>
  <c r="I1183" i="30"/>
  <c r="I1182" i="30"/>
  <c r="I1181" i="30"/>
  <c r="I1180" i="30"/>
  <c r="I1179" i="30"/>
  <c r="I1178" i="30"/>
  <c r="I1177" i="30"/>
  <c r="I1176" i="30"/>
  <c r="I1175" i="30"/>
  <c r="I1174" i="30"/>
  <c r="I1173" i="30"/>
  <c r="I1172" i="30"/>
  <c r="I1171" i="30"/>
  <c r="I1170" i="30"/>
  <c r="I1169" i="30"/>
  <c r="I1168" i="30"/>
  <c r="I1167" i="30"/>
  <c r="I1166" i="30"/>
  <c r="I1165" i="30"/>
  <c r="I1164" i="30"/>
  <c r="I1163" i="30"/>
  <c r="I1162" i="30"/>
  <c r="I1161" i="30"/>
  <c r="I1160" i="30"/>
  <c r="I1159" i="30"/>
  <c r="I1158" i="30"/>
  <c r="I1157" i="30"/>
  <c r="I1156" i="30"/>
  <c r="I1155" i="30"/>
  <c r="I1154" i="30"/>
  <c r="I1153" i="30"/>
  <c r="I1152" i="30"/>
  <c r="I1151" i="30"/>
  <c r="I1150" i="30"/>
  <c r="I1149" i="30"/>
  <c r="I1148" i="30"/>
  <c r="I1147" i="30"/>
  <c r="I1146" i="30"/>
  <c r="I1145" i="30"/>
  <c r="I1144" i="30"/>
  <c r="I1143" i="30"/>
  <c r="I1142" i="30"/>
  <c r="I1141" i="30"/>
  <c r="I1140" i="30"/>
  <c r="I1139" i="30"/>
  <c r="I1138" i="30"/>
  <c r="I1137" i="30"/>
  <c r="I1136" i="30"/>
  <c r="I1135" i="30"/>
  <c r="I1134" i="30"/>
  <c r="I1133" i="30"/>
  <c r="I1132" i="30"/>
  <c r="I1131" i="30"/>
  <c r="I1130" i="30"/>
  <c r="I1129" i="30"/>
  <c r="I1128" i="30"/>
  <c r="I1127" i="30"/>
  <c r="I1126" i="30"/>
  <c r="I1125" i="30"/>
  <c r="I1124" i="30"/>
  <c r="I1123" i="30"/>
  <c r="I1122" i="30"/>
  <c r="I1121" i="30"/>
  <c r="I1120" i="30"/>
  <c r="I1119" i="30"/>
  <c r="I1118" i="30"/>
  <c r="I1117" i="30"/>
  <c r="I1116" i="30"/>
  <c r="I1115" i="30"/>
  <c r="I1114" i="30"/>
  <c r="I1113" i="30"/>
  <c r="I1112" i="30"/>
  <c r="I1111" i="30"/>
  <c r="I1110" i="30"/>
  <c r="I1109" i="30"/>
  <c r="I1108" i="30"/>
  <c r="I1107" i="30"/>
  <c r="I1106" i="30"/>
  <c r="I1105" i="30"/>
  <c r="I1104" i="30"/>
  <c r="I1103" i="30"/>
  <c r="I1102" i="30"/>
  <c r="I1101" i="30"/>
  <c r="I1100" i="30"/>
  <c r="I1099" i="30"/>
  <c r="I1098" i="30"/>
  <c r="I1097" i="30"/>
  <c r="I1096" i="30"/>
  <c r="I1095" i="30"/>
  <c r="I1094" i="30"/>
  <c r="I1093" i="30"/>
  <c r="I1092" i="30"/>
  <c r="I1091" i="30"/>
  <c r="I1090" i="30"/>
  <c r="I1089" i="30"/>
  <c r="I1088" i="30"/>
  <c r="I1087" i="30"/>
  <c r="I1086" i="30"/>
  <c r="I1085" i="30"/>
  <c r="I1084" i="30"/>
  <c r="I1083" i="30"/>
  <c r="I1082" i="30"/>
  <c r="I1081" i="30"/>
  <c r="I1080" i="30"/>
  <c r="I1079" i="30"/>
  <c r="I1078" i="30"/>
  <c r="I1077" i="30"/>
  <c r="I1076" i="30"/>
  <c r="I1075" i="30"/>
  <c r="I1074" i="30"/>
  <c r="I1073" i="30"/>
  <c r="I1072" i="30"/>
  <c r="I1071" i="30"/>
  <c r="I1070" i="30"/>
  <c r="I1069" i="30"/>
  <c r="I1068" i="30"/>
  <c r="I1067" i="30"/>
  <c r="I1066" i="30"/>
  <c r="I1065" i="30"/>
  <c r="I1064" i="30"/>
  <c r="I1063" i="30"/>
  <c r="I1062" i="30"/>
  <c r="I1061" i="30"/>
  <c r="I1060" i="30"/>
  <c r="I1059" i="30"/>
  <c r="I1058" i="30"/>
  <c r="I1057" i="30"/>
  <c r="I1056" i="30"/>
  <c r="I1055" i="30"/>
  <c r="I1054" i="30"/>
  <c r="I1053" i="30"/>
  <c r="I1052" i="30"/>
  <c r="I1051" i="30"/>
  <c r="I1050" i="30"/>
  <c r="I1049" i="30"/>
  <c r="I1048" i="30"/>
  <c r="I1047" i="30"/>
  <c r="I1046" i="30"/>
  <c r="I1045" i="30"/>
  <c r="I1044" i="30"/>
  <c r="I1043" i="30"/>
  <c r="I1042" i="30"/>
  <c r="I1041" i="30"/>
  <c r="I1040" i="30"/>
  <c r="I1039" i="30"/>
  <c r="I1038" i="30"/>
  <c r="I1037" i="30"/>
  <c r="I1036" i="30"/>
  <c r="I1035" i="30"/>
  <c r="I1034" i="30"/>
  <c r="I1033" i="30"/>
  <c r="I1032" i="30"/>
  <c r="I1031" i="30"/>
  <c r="I1030" i="30"/>
  <c r="I1029" i="30"/>
  <c r="I1028" i="30"/>
  <c r="I1027" i="30"/>
  <c r="I1026" i="30"/>
  <c r="I1025" i="30"/>
  <c r="I1024" i="30"/>
  <c r="I1023" i="30"/>
  <c r="I1022" i="30"/>
  <c r="I1021" i="30"/>
  <c r="I1020" i="30"/>
  <c r="I1019" i="30"/>
  <c r="I1018" i="30"/>
  <c r="I1017" i="30"/>
  <c r="I1016" i="30"/>
  <c r="I1015" i="30"/>
  <c r="I1014" i="30"/>
  <c r="I1013" i="30"/>
  <c r="I1012" i="30"/>
  <c r="I1011" i="30"/>
  <c r="I1010" i="30"/>
  <c r="I1009" i="30"/>
  <c r="I1008" i="30"/>
  <c r="I1007" i="30"/>
  <c r="I1006" i="30"/>
  <c r="I1005" i="30"/>
  <c r="I1004" i="30"/>
  <c r="I1003" i="30"/>
  <c r="I1002" i="30"/>
  <c r="I1001" i="30"/>
  <c r="I1000" i="30"/>
  <c r="I999" i="30"/>
  <c r="I998" i="30"/>
  <c r="I997" i="30"/>
  <c r="I996" i="30"/>
  <c r="I995" i="30"/>
  <c r="I994" i="30"/>
  <c r="I993" i="30"/>
  <c r="I992" i="30"/>
  <c r="I991" i="30"/>
  <c r="I990" i="30"/>
  <c r="I989" i="30"/>
  <c r="I988" i="30"/>
  <c r="I987" i="30"/>
  <c r="I986" i="30"/>
  <c r="I985" i="30"/>
  <c r="I984" i="30"/>
  <c r="I983" i="30"/>
  <c r="I982" i="30"/>
  <c r="I981" i="30"/>
  <c r="I980" i="30"/>
  <c r="I979" i="30"/>
  <c r="I978" i="30"/>
  <c r="I977" i="30"/>
  <c r="I976" i="30"/>
  <c r="I975" i="30"/>
  <c r="I974" i="30"/>
  <c r="I973" i="30"/>
  <c r="I972" i="30"/>
  <c r="I971" i="30"/>
  <c r="I970" i="30"/>
  <c r="I969" i="30"/>
  <c r="I968" i="30"/>
  <c r="I967" i="30"/>
  <c r="I966" i="30"/>
  <c r="I965" i="30"/>
  <c r="I964" i="30"/>
  <c r="I963" i="30"/>
  <c r="I962" i="30"/>
  <c r="I961" i="30"/>
  <c r="I960" i="30"/>
  <c r="I959" i="30"/>
  <c r="I958" i="30"/>
  <c r="I957" i="30"/>
  <c r="I956" i="30"/>
  <c r="I955" i="30"/>
  <c r="I954" i="30"/>
  <c r="I953" i="30"/>
  <c r="I952" i="30"/>
  <c r="I951" i="30"/>
  <c r="I950" i="30"/>
  <c r="I949" i="30"/>
  <c r="I948" i="30"/>
  <c r="I947" i="30"/>
  <c r="I946" i="30"/>
  <c r="I945" i="30"/>
  <c r="I944" i="30"/>
  <c r="I943" i="30"/>
  <c r="I942" i="30"/>
  <c r="I941" i="30"/>
  <c r="I940" i="30"/>
  <c r="I939" i="30"/>
  <c r="I938" i="30"/>
  <c r="I937" i="30"/>
  <c r="I936" i="30"/>
  <c r="I935" i="30"/>
  <c r="I934" i="30"/>
  <c r="I933" i="30"/>
  <c r="I932" i="30"/>
  <c r="I931" i="30"/>
  <c r="I930" i="30"/>
  <c r="I929" i="30"/>
  <c r="I928" i="30"/>
  <c r="I927" i="30"/>
  <c r="I926" i="30"/>
  <c r="I925" i="30"/>
  <c r="I924" i="30"/>
  <c r="I923" i="30"/>
  <c r="I922" i="30"/>
  <c r="I921" i="30"/>
  <c r="I920" i="30"/>
  <c r="I919" i="30"/>
  <c r="I918" i="30"/>
  <c r="I917" i="30"/>
  <c r="I916" i="30"/>
  <c r="I915" i="30"/>
  <c r="I914" i="30"/>
  <c r="I913" i="30"/>
  <c r="I912" i="30"/>
  <c r="I911" i="30"/>
  <c r="I910" i="30"/>
  <c r="I909" i="30"/>
  <c r="I908" i="30"/>
  <c r="I907" i="30"/>
  <c r="I906" i="30"/>
  <c r="I905" i="30"/>
  <c r="I904" i="30"/>
  <c r="I903" i="30"/>
  <c r="I902" i="30"/>
  <c r="I901" i="30"/>
  <c r="I900" i="30"/>
  <c r="I899" i="30"/>
  <c r="I898" i="30"/>
  <c r="I897" i="30"/>
  <c r="I896" i="30"/>
  <c r="I895" i="30"/>
  <c r="I894" i="30"/>
  <c r="I893" i="30"/>
  <c r="I892" i="30"/>
  <c r="I891" i="30"/>
  <c r="I890" i="30"/>
  <c r="I889" i="30"/>
  <c r="I888" i="30"/>
  <c r="I887" i="30"/>
  <c r="I886" i="30"/>
  <c r="I885" i="30"/>
  <c r="I884" i="30"/>
  <c r="I883" i="30"/>
  <c r="I882" i="30"/>
  <c r="I881" i="30"/>
  <c r="I880" i="30"/>
  <c r="I879" i="30"/>
  <c r="I878" i="30"/>
  <c r="I877" i="30"/>
  <c r="I876" i="30"/>
  <c r="I875" i="30"/>
  <c r="I874" i="30"/>
  <c r="I873" i="30"/>
  <c r="I872" i="30"/>
  <c r="I871" i="30"/>
  <c r="I870" i="30"/>
  <c r="I869" i="30"/>
  <c r="I868" i="30"/>
  <c r="I867" i="30"/>
  <c r="I866" i="30"/>
  <c r="I865" i="30"/>
  <c r="I864" i="30"/>
  <c r="I863" i="30"/>
  <c r="I862" i="30"/>
  <c r="I861" i="30"/>
  <c r="I860" i="30"/>
  <c r="I859" i="30"/>
  <c r="I858" i="30"/>
  <c r="I857" i="30"/>
  <c r="I856" i="30"/>
  <c r="I855" i="30"/>
  <c r="I854" i="30"/>
  <c r="I853" i="30"/>
  <c r="I852" i="30"/>
  <c r="I851" i="30"/>
  <c r="I850" i="30"/>
  <c r="I849" i="30"/>
  <c r="I848" i="30"/>
  <c r="I847" i="30"/>
  <c r="I846" i="30"/>
  <c r="I845" i="30"/>
  <c r="I844" i="30"/>
  <c r="I843" i="30"/>
  <c r="I842" i="30"/>
  <c r="I841" i="30"/>
  <c r="I840" i="30"/>
  <c r="I839" i="30"/>
  <c r="I838" i="30"/>
  <c r="I837" i="30"/>
  <c r="I836" i="30"/>
  <c r="I835" i="30"/>
  <c r="I834" i="30"/>
  <c r="I833" i="30"/>
  <c r="I832" i="30"/>
  <c r="I831" i="30"/>
  <c r="I830" i="30"/>
  <c r="I829" i="30"/>
  <c r="I828" i="30"/>
  <c r="I827" i="30"/>
  <c r="I826" i="30"/>
  <c r="I825" i="30"/>
  <c r="I824" i="30"/>
  <c r="I823" i="30"/>
  <c r="I822" i="30"/>
  <c r="I821" i="30"/>
  <c r="I820" i="30"/>
  <c r="I819" i="30"/>
  <c r="I818" i="30"/>
  <c r="I817" i="30"/>
  <c r="I816" i="30"/>
  <c r="I815" i="30"/>
  <c r="I814" i="30"/>
  <c r="I813" i="30"/>
  <c r="I812" i="30"/>
  <c r="I811" i="30"/>
  <c r="I810" i="30"/>
  <c r="I809" i="30"/>
  <c r="I808" i="30"/>
  <c r="I807" i="30"/>
  <c r="I806" i="30"/>
  <c r="I805" i="30"/>
  <c r="I804" i="30"/>
  <c r="I803" i="30"/>
  <c r="I802" i="30"/>
  <c r="I801" i="30"/>
  <c r="I800" i="30"/>
  <c r="I799" i="30"/>
  <c r="I798" i="30"/>
  <c r="I797" i="30"/>
  <c r="I796" i="30"/>
  <c r="I795" i="30"/>
  <c r="I794" i="30"/>
  <c r="I793" i="30"/>
  <c r="I792" i="30"/>
  <c r="I791" i="30"/>
  <c r="I790" i="30"/>
  <c r="I789" i="30"/>
  <c r="I788" i="30"/>
  <c r="I787" i="30"/>
  <c r="I786" i="30"/>
  <c r="I785" i="30"/>
  <c r="I784" i="30"/>
  <c r="I783" i="30"/>
  <c r="I782" i="30"/>
  <c r="I781" i="30"/>
  <c r="I780" i="30"/>
  <c r="I779" i="30"/>
  <c r="I778" i="30"/>
  <c r="I777" i="30"/>
  <c r="I776" i="30"/>
  <c r="I775" i="30"/>
  <c r="I774" i="30"/>
  <c r="I773" i="30"/>
  <c r="I772" i="30"/>
  <c r="I771" i="30"/>
  <c r="I770" i="30"/>
  <c r="I769" i="30"/>
  <c r="I768" i="30"/>
  <c r="I767" i="30"/>
  <c r="I766" i="30"/>
  <c r="I765" i="30"/>
  <c r="I764" i="30"/>
  <c r="I763" i="30"/>
  <c r="I762" i="30"/>
  <c r="I761" i="30"/>
  <c r="I760" i="30"/>
  <c r="I759" i="30"/>
  <c r="I758" i="30"/>
  <c r="I757" i="30"/>
  <c r="I756" i="30"/>
  <c r="I755" i="30"/>
  <c r="I754" i="30"/>
  <c r="I753" i="30"/>
  <c r="I752" i="30"/>
  <c r="I751" i="30"/>
  <c r="I750" i="30"/>
  <c r="I749" i="30"/>
  <c r="I748" i="30"/>
  <c r="I747" i="30"/>
  <c r="I746" i="30"/>
  <c r="I745" i="30"/>
  <c r="I744" i="30"/>
  <c r="I743" i="30"/>
  <c r="I742" i="30"/>
  <c r="I741" i="30"/>
  <c r="I740" i="30"/>
  <c r="I739" i="30"/>
  <c r="I738" i="30"/>
  <c r="I737" i="30"/>
  <c r="I736" i="30"/>
  <c r="I735" i="30"/>
  <c r="I734" i="30"/>
  <c r="I733" i="30"/>
  <c r="I732" i="30"/>
  <c r="I731" i="30"/>
  <c r="I730" i="30"/>
  <c r="I729" i="30"/>
  <c r="I728" i="30"/>
  <c r="I727" i="30"/>
  <c r="I726" i="30"/>
  <c r="I725" i="30"/>
  <c r="I724" i="30"/>
  <c r="I723" i="30"/>
  <c r="I722" i="30"/>
  <c r="I721" i="30"/>
  <c r="I720" i="30"/>
  <c r="I719" i="30"/>
  <c r="I718" i="30"/>
  <c r="I717" i="30"/>
  <c r="I716" i="30"/>
  <c r="I715" i="30"/>
  <c r="I714" i="30"/>
  <c r="I713" i="30"/>
  <c r="I712" i="30"/>
  <c r="I711" i="30"/>
  <c r="I710" i="30"/>
  <c r="I709" i="30"/>
  <c r="I708" i="30"/>
  <c r="I707" i="30"/>
  <c r="I706" i="30"/>
  <c r="I705" i="30"/>
  <c r="I704" i="30"/>
  <c r="I703" i="30"/>
  <c r="I702" i="30"/>
  <c r="I701" i="30"/>
  <c r="I700" i="30"/>
  <c r="I699" i="30"/>
  <c r="I698" i="30"/>
  <c r="I697" i="30"/>
  <c r="I696" i="30"/>
  <c r="I695" i="30"/>
  <c r="I694" i="30"/>
  <c r="I693" i="30"/>
  <c r="I692" i="30"/>
  <c r="I691" i="30"/>
  <c r="I690" i="30"/>
  <c r="I689" i="30"/>
  <c r="I688" i="30"/>
  <c r="I687" i="30"/>
  <c r="I686" i="30"/>
  <c r="I685" i="30"/>
  <c r="I684" i="30"/>
  <c r="I683" i="30"/>
  <c r="I682" i="30"/>
  <c r="I681" i="30"/>
  <c r="I680" i="30"/>
  <c r="I679" i="30"/>
  <c r="I678" i="30"/>
  <c r="I677" i="30"/>
  <c r="I676" i="30"/>
  <c r="I675" i="30"/>
  <c r="I674" i="30"/>
  <c r="I673" i="30"/>
  <c r="I672" i="30"/>
  <c r="I671" i="30"/>
  <c r="I670" i="30"/>
  <c r="I669" i="30"/>
  <c r="I668" i="30"/>
  <c r="I667" i="30"/>
  <c r="I666" i="30"/>
  <c r="I665" i="30"/>
  <c r="I664" i="30"/>
  <c r="I663" i="30"/>
  <c r="I662" i="30"/>
  <c r="I661" i="30"/>
  <c r="I660" i="30"/>
  <c r="I659" i="30"/>
  <c r="I658" i="30"/>
  <c r="I657" i="30"/>
  <c r="I656" i="30"/>
  <c r="I655" i="30"/>
  <c r="I654" i="30"/>
  <c r="I653" i="30"/>
  <c r="I652" i="30"/>
  <c r="I651" i="30"/>
  <c r="I650" i="30"/>
  <c r="I649" i="30"/>
  <c r="I648" i="30"/>
  <c r="I647" i="30"/>
  <c r="I646" i="30"/>
  <c r="I645" i="30"/>
  <c r="I644" i="30"/>
  <c r="I643" i="30"/>
  <c r="I642" i="30"/>
  <c r="I641" i="30"/>
  <c r="I640" i="30"/>
  <c r="I639" i="30"/>
  <c r="I638" i="30"/>
  <c r="I637" i="30"/>
  <c r="I636" i="30"/>
  <c r="I635" i="30"/>
  <c r="I634" i="30"/>
  <c r="I633" i="30"/>
  <c r="I632" i="30"/>
  <c r="I631" i="30"/>
  <c r="I630" i="30"/>
  <c r="I629" i="30"/>
  <c r="I628" i="30"/>
  <c r="I627" i="30"/>
  <c r="I626" i="30"/>
  <c r="I625" i="30"/>
  <c r="I624" i="30"/>
  <c r="I623" i="30"/>
  <c r="I622" i="30"/>
  <c r="I621" i="30"/>
  <c r="I620" i="30"/>
  <c r="I619" i="30"/>
  <c r="I618" i="30"/>
  <c r="I617" i="30"/>
  <c r="I616" i="30"/>
  <c r="I615" i="30"/>
  <c r="I614" i="30"/>
  <c r="I613" i="30"/>
  <c r="I612" i="30"/>
  <c r="I611" i="30"/>
  <c r="I610" i="30"/>
  <c r="I609" i="30"/>
  <c r="I608" i="30"/>
  <c r="I607" i="30"/>
  <c r="I606" i="30"/>
  <c r="I605" i="30"/>
  <c r="I604" i="30"/>
  <c r="I603" i="30"/>
  <c r="I602" i="30"/>
  <c r="I601" i="30"/>
  <c r="I600" i="30"/>
  <c r="I599" i="30"/>
  <c r="I598" i="30"/>
  <c r="I597" i="30"/>
  <c r="I596" i="30"/>
  <c r="I595" i="30"/>
  <c r="I594" i="30"/>
  <c r="I593" i="30"/>
  <c r="I592" i="30"/>
  <c r="I591" i="30"/>
  <c r="I590" i="30"/>
  <c r="I589" i="30"/>
  <c r="I588" i="30"/>
  <c r="I587" i="30"/>
  <c r="I586" i="30"/>
  <c r="I585" i="30"/>
  <c r="I584" i="30"/>
  <c r="I583" i="30"/>
  <c r="I582" i="30"/>
  <c r="I581" i="30"/>
  <c r="I580" i="30"/>
  <c r="I579" i="30"/>
  <c r="I578" i="30"/>
  <c r="I577" i="30"/>
  <c r="I576" i="30"/>
  <c r="I575" i="30"/>
  <c r="I574" i="30"/>
  <c r="I573" i="30"/>
  <c r="I572" i="30"/>
  <c r="I571" i="30"/>
  <c r="I570" i="30"/>
  <c r="I569" i="30"/>
  <c r="I568" i="30"/>
  <c r="I567" i="30"/>
  <c r="I566" i="30"/>
  <c r="I565" i="30"/>
  <c r="I564" i="30"/>
  <c r="I563" i="30"/>
  <c r="I562" i="30"/>
  <c r="I561" i="30"/>
  <c r="I560" i="30"/>
  <c r="I559" i="30"/>
  <c r="I558" i="30"/>
  <c r="I557" i="30"/>
  <c r="I556" i="30"/>
  <c r="I555" i="30"/>
  <c r="I554" i="30"/>
  <c r="I553" i="30"/>
  <c r="I552" i="30"/>
  <c r="I551" i="30"/>
  <c r="I550" i="30"/>
  <c r="I549" i="30"/>
  <c r="I548" i="30"/>
  <c r="I547" i="30"/>
  <c r="I546" i="30"/>
  <c r="I545" i="30"/>
  <c r="I544" i="30"/>
  <c r="I543" i="30"/>
  <c r="I542" i="30"/>
  <c r="I541" i="30"/>
  <c r="I540" i="30"/>
  <c r="I539" i="30"/>
  <c r="I538" i="30"/>
  <c r="I537" i="30"/>
  <c r="I536" i="30"/>
  <c r="I535" i="30"/>
  <c r="I534" i="30"/>
  <c r="I533" i="30"/>
  <c r="I532" i="30"/>
  <c r="I531" i="30"/>
  <c r="I530" i="30"/>
  <c r="I529" i="30"/>
  <c r="I528" i="30"/>
  <c r="I527" i="30"/>
  <c r="I526" i="30"/>
  <c r="I525" i="30"/>
  <c r="I524" i="30"/>
  <c r="I523" i="30"/>
  <c r="I522" i="30"/>
  <c r="I521" i="30"/>
  <c r="I520" i="30"/>
  <c r="I519" i="30"/>
  <c r="I518" i="30"/>
  <c r="I517" i="30"/>
  <c r="I516" i="30"/>
  <c r="I515" i="30"/>
  <c r="I514" i="30"/>
  <c r="I513" i="30"/>
  <c r="I512" i="30"/>
  <c r="I511" i="30"/>
  <c r="I510" i="30"/>
  <c r="I509" i="30"/>
  <c r="I508" i="30"/>
  <c r="I507" i="30"/>
  <c r="I506" i="30"/>
  <c r="I505" i="30"/>
  <c r="I504" i="30"/>
  <c r="I503" i="30"/>
  <c r="I502" i="30"/>
  <c r="I501" i="30"/>
  <c r="I500" i="30"/>
  <c r="I499" i="30"/>
  <c r="I498" i="30"/>
  <c r="I497" i="30"/>
  <c r="I496" i="30"/>
  <c r="I495" i="30"/>
  <c r="I494" i="30"/>
  <c r="I493" i="30"/>
  <c r="I492" i="30"/>
  <c r="I491" i="30"/>
  <c r="I490" i="30"/>
  <c r="I489" i="30"/>
  <c r="I488" i="30"/>
  <c r="I487" i="30"/>
  <c r="I486" i="30"/>
  <c r="I485" i="30"/>
  <c r="I484" i="30"/>
  <c r="I483" i="30"/>
  <c r="I482" i="30"/>
  <c r="I481" i="30"/>
  <c r="I480" i="30"/>
  <c r="I479" i="30"/>
  <c r="I478" i="30"/>
  <c r="I477" i="30"/>
  <c r="I476" i="30"/>
  <c r="I475" i="30"/>
  <c r="I474" i="30"/>
  <c r="I473" i="30"/>
  <c r="I472" i="30"/>
  <c r="I471" i="30"/>
  <c r="I470" i="30"/>
  <c r="I469" i="30"/>
  <c r="I468" i="30"/>
  <c r="I467" i="30"/>
  <c r="I466" i="30"/>
  <c r="I465" i="30"/>
  <c r="I464" i="30"/>
  <c r="I463" i="30"/>
  <c r="I462" i="30"/>
  <c r="I461" i="30"/>
  <c r="I460" i="30"/>
  <c r="I459" i="30"/>
  <c r="I458" i="30"/>
  <c r="I457" i="30"/>
  <c r="I456" i="30"/>
  <c r="I455" i="30"/>
  <c r="I454" i="30"/>
  <c r="I453" i="30"/>
  <c r="I452" i="30"/>
  <c r="I451" i="30"/>
  <c r="I450" i="30"/>
  <c r="I449" i="30"/>
  <c r="I448" i="30"/>
  <c r="I447" i="30"/>
  <c r="I446" i="30"/>
  <c r="I445" i="30"/>
  <c r="I444" i="30"/>
  <c r="I443" i="30"/>
  <c r="I442" i="30"/>
  <c r="I441" i="30"/>
  <c r="I440" i="30"/>
  <c r="I439" i="30"/>
  <c r="I438" i="30"/>
  <c r="I437" i="30"/>
  <c r="I436" i="30"/>
  <c r="I435" i="30"/>
  <c r="I434" i="30"/>
  <c r="I433" i="30"/>
  <c r="I432" i="30"/>
  <c r="I431" i="30"/>
  <c r="I430" i="30"/>
  <c r="I429" i="30"/>
  <c r="I428" i="30"/>
  <c r="I427" i="30"/>
  <c r="I426" i="30"/>
  <c r="I425" i="30"/>
  <c r="I424" i="30"/>
  <c r="I423" i="30"/>
  <c r="I422" i="30"/>
  <c r="I421" i="30"/>
  <c r="I420" i="30"/>
  <c r="I419" i="30"/>
  <c r="I418" i="30"/>
  <c r="I417" i="30"/>
  <c r="I416" i="30"/>
  <c r="I415" i="30"/>
  <c r="I414" i="30"/>
  <c r="I413" i="30"/>
  <c r="I412" i="30"/>
  <c r="I411" i="30"/>
  <c r="I410" i="30"/>
  <c r="I409" i="30"/>
  <c r="I408" i="30"/>
  <c r="I407" i="30"/>
  <c r="I406" i="30"/>
  <c r="I405" i="30"/>
  <c r="I404" i="30"/>
  <c r="I403" i="30"/>
  <c r="I402" i="30"/>
  <c r="I401" i="30"/>
  <c r="I400" i="30"/>
  <c r="I399" i="30"/>
  <c r="I398" i="30"/>
  <c r="I397" i="30"/>
  <c r="I396" i="30"/>
  <c r="I395" i="30"/>
  <c r="I394" i="30"/>
  <c r="I393" i="30"/>
  <c r="I392" i="30"/>
  <c r="I391" i="30"/>
  <c r="I390" i="30"/>
  <c r="I389" i="30"/>
  <c r="I388" i="30"/>
  <c r="I387" i="30"/>
  <c r="I386" i="30"/>
  <c r="I385" i="30"/>
  <c r="I384" i="30"/>
  <c r="I383" i="30"/>
  <c r="I382" i="30"/>
  <c r="I381" i="30"/>
  <c r="I380" i="30"/>
  <c r="I379" i="30"/>
  <c r="I378" i="30"/>
  <c r="I377" i="30"/>
  <c r="I376" i="30"/>
  <c r="I375" i="30"/>
  <c r="I374" i="30"/>
  <c r="I373" i="30"/>
  <c r="I372" i="30"/>
  <c r="I371" i="30"/>
  <c r="I370" i="30"/>
  <c r="I369" i="30"/>
  <c r="I368" i="30"/>
  <c r="I367" i="30"/>
  <c r="I366" i="30"/>
  <c r="I365" i="30"/>
  <c r="I364" i="30"/>
  <c r="I363" i="30"/>
  <c r="I362" i="30"/>
  <c r="I361" i="30"/>
  <c r="I360" i="30"/>
  <c r="I359" i="30"/>
  <c r="I358" i="30"/>
  <c r="I357" i="30"/>
  <c r="I356" i="30"/>
  <c r="I355" i="30"/>
  <c r="I354" i="30"/>
  <c r="I353" i="30"/>
  <c r="I352" i="30"/>
  <c r="I351" i="30"/>
  <c r="I350" i="30"/>
  <c r="I349" i="30"/>
  <c r="I348" i="30"/>
  <c r="I347" i="30"/>
  <c r="I346" i="30"/>
  <c r="I345" i="30"/>
  <c r="I344" i="30"/>
  <c r="I343" i="30"/>
  <c r="I342" i="30"/>
  <c r="I341" i="30"/>
  <c r="I340" i="30"/>
  <c r="I339" i="30"/>
  <c r="I338" i="30"/>
  <c r="I337" i="30"/>
  <c r="I336" i="30"/>
  <c r="I335" i="30"/>
  <c r="I334" i="30"/>
  <c r="I333" i="30"/>
  <c r="I332" i="30"/>
  <c r="I331" i="30"/>
  <c r="I330" i="30"/>
  <c r="I329" i="30"/>
  <c r="I328" i="30"/>
  <c r="I327" i="30"/>
  <c r="I326" i="30"/>
  <c r="I325" i="30"/>
  <c r="I324" i="30"/>
  <c r="I323" i="30"/>
  <c r="I322" i="30"/>
  <c r="I321" i="30"/>
  <c r="I320" i="30"/>
  <c r="I319" i="30"/>
  <c r="I318" i="30"/>
  <c r="I317" i="30"/>
  <c r="I316" i="30"/>
  <c r="I315" i="30"/>
  <c r="I314" i="30"/>
  <c r="I313" i="30"/>
  <c r="I312" i="30"/>
  <c r="I311" i="30"/>
  <c r="I310" i="30"/>
  <c r="I309" i="30"/>
  <c r="I308" i="30"/>
  <c r="I307" i="30"/>
  <c r="I306" i="30"/>
  <c r="I305" i="30"/>
  <c r="I304" i="30"/>
  <c r="I303" i="30"/>
  <c r="I302" i="30"/>
  <c r="I301" i="30"/>
  <c r="I300" i="30"/>
  <c r="I299" i="30"/>
  <c r="I298" i="30"/>
  <c r="I297" i="30"/>
  <c r="I296" i="30"/>
  <c r="I295" i="30"/>
  <c r="I294" i="30"/>
  <c r="I293" i="30"/>
  <c r="I292" i="30"/>
  <c r="I291" i="30"/>
  <c r="I290" i="30"/>
  <c r="I289" i="30"/>
  <c r="I288" i="30"/>
  <c r="I287" i="30"/>
  <c r="I286" i="30"/>
  <c r="I285" i="30"/>
  <c r="I284" i="30"/>
  <c r="I283" i="30"/>
  <c r="I282" i="30"/>
  <c r="I281" i="30"/>
  <c r="I280" i="30"/>
  <c r="I279" i="30"/>
  <c r="I278" i="30"/>
  <c r="I277" i="30"/>
  <c r="I276" i="30"/>
  <c r="I275" i="30"/>
  <c r="I274" i="30"/>
  <c r="I273" i="30"/>
  <c r="I272" i="30"/>
  <c r="I271" i="30"/>
  <c r="I270" i="30"/>
  <c r="I269" i="30"/>
  <c r="I268" i="30"/>
  <c r="I267" i="30"/>
  <c r="I266" i="30"/>
  <c r="I265" i="30"/>
  <c r="I264" i="30"/>
  <c r="I263" i="30"/>
  <c r="I262" i="30"/>
  <c r="I261" i="30"/>
  <c r="I260" i="30"/>
  <c r="I259" i="30"/>
  <c r="I258" i="30"/>
  <c r="I257" i="30"/>
  <c r="I256" i="30"/>
  <c r="I255" i="30"/>
  <c r="I254" i="30"/>
  <c r="I253" i="30"/>
  <c r="I252" i="30"/>
  <c r="I251" i="30"/>
  <c r="I250" i="30"/>
  <c r="I249" i="30"/>
  <c r="I248" i="30"/>
  <c r="I247" i="30"/>
  <c r="I246" i="30"/>
  <c r="I245" i="30"/>
  <c r="I244" i="30"/>
  <c r="I243" i="30"/>
  <c r="I242" i="30"/>
  <c r="I241" i="30"/>
  <c r="I240" i="30"/>
  <c r="I239" i="30"/>
  <c r="I238" i="30"/>
  <c r="I237" i="30"/>
  <c r="I236" i="30"/>
  <c r="I235" i="30"/>
  <c r="I234" i="30"/>
  <c r="I233" i="30"/>
  <c r="I232" i="30"/>
  <c r="I231" i="30"/>
  <c r="I230" i="30"/>
  <c r="I229" i="30"/>
  <c r="I228" i="30"/>
  <c r="I227" i="30"/>
  <c r="I226" i="30"/>
  <c r="I225" i="30"/>
  <c r="I224" i="30"/>
  <c r="I223" i="30"/>
  <c r="I222" i="30"/>
  <c r="I221" i="30"/>
  <c r="I220" i="30"/>
  <c r="I219" i="30"/>
  <c r="I218" i="30"/>
  <c r="I217" i="30"/>
  <c r="I216" i="30"/>
  <c r="I215" i="30"/>
  <c r="I214" i="30"/>
  <c r="I213" i="30"/>
  <c r="I212" i="30"/>
  <c r="I211" i="30"/>
  <c r="I210" i="30"/>
  <c r="I209" i="30"/>
  <c r="I208" i="30"/>
  <c r="I207" i="30"/>
  <c r="I206" i="30"/>
  <c r="I205" i="30"/>
  <c r="I204" i="30"/>
  <c r="I203" i="30"/>
  <c r="I202" i="30"/>
  <c r="I201" i="30"/>
  <c r="I200" i="30"/>
  <c r="I199" i="30"/>
  <c r="I198" i="30"/>
  <c r="I197" i="30"/>
  <c r="I196" i="30"/>
  <c r="I195" i="30"/>
  <c r="I194" i="30"/>
  <c r="I193" i="30"/>
  <c r="I192" i="30"/>
  <c r="I191" i="30"/>
  <c r="I190" i="30"/>
  <c r="I189" i="30"/>
  <c r="I188" i="30"/>
  <c r="I187" i="30"/>
  <c r="I186" i="30"/>
  <c r="I185" i="30"/>
  <c r="I184" i="30"/>
  <c r="I183" i="30"/>
  <c r="I182" i="30"/>
  <c r="I181" i="30"/>
  <c r="I180" i="30"/>
  <c r="I179" i="30"/>
  <c r="I178" i="30"/>
  <c r="I177" i="30"/>
  <c r="I176" i="30"/>
  <c r="I175" i="30"/>
  <c r="I174" i="30"/>
  <c r="I173" i="30"/>
  <c r="I172" i="30"/>
  <c r="I171" i="30"/>
  <c r="I170" i="30"/>
  <c r="I169" i="30"/>
  <c r="I168" i="30"/>
  <c r="I167" i="30"/>
  <c r="I166" i="30"/>
  <c r="I165" i="30"/>
  <c r="I164" i="30"/>
  <c r="I163" i="30"/>
  <c r="I162" i="30"/>
  <c r="I161" i="30"/>
  <c r="I160" i="30"/>
  <c r="I159" i="30"/>
  <c r="I158" i="30"/>
  <c r="I157" i="30"/>
  <c r="I156" i="30"/>
  <c r="I155" i="30"/>
  <c r="I154" i="30"/>
  <c r="I153" i="30"/>
  <c r="I152" i="30"/>
  <c r="I151" i="30"/>
  <c r="I150" i="30"/>
  <c r="I149" i="30"/>
  <c r="I148" i="30"/>
  <c r="I147" i="30"/>
  <c r="I146" i="30"/>
  <c r="I145" i="30"/>
  <c r="I144" i="30"/>
  <c r="I143" i="30"/>
  <c r="I142" i="30"/>
  <c r="I141" i="30"/>
  <c r="I140" i="30"/>
  <c r="I139" i="30"/>
  <c r="I138" i="30"/>
  <c r="I137" i="30"/>
  <c r="I136" i="30"/>
  <c r="I135" i="30"/>
  <c r="I134" i="30"/>
  <c r="I133" i="30"/>
  <c r="I132" i="30"/>
  <c r="I131" i="30"/>
  <c r="I130" i="30"/>
  <c r="I129" i="30"/>
  <c r="I128" i="30"/>
  <c r="I127" i="30"/>
  <c r="I126" i="30"/>
  <c r="I125" i="30"/>
  <c r="I124" i="30"/>
  <c r="I123" i="30"/>
  <c r="I122" i="30"/>
  <c r="I121" i="30"/>
  <c r="I120" i="30"/>
  <c r="I119" i="30"/>
  <c r="I118" i="30"/>
  <c r="I117" i="30"/>
  <c r="I116" i="30"/>
  <c r="I115" i="30"/>
  <c r="I114" i="30"/>
  <c r="I113" i="30"/>
  <c r="I112" i="30"/>
  <c r="I111" i="30"/>
  <c r="I110" i="30"/>
  <c r="I109" i="30"/>
  <c r="I108" i="30"/>
  <c r="I107" i="30"/>
  <c r="I106" i="30"/>
  <c r="I105" i="30"/>
  <c r="I104" i="30"/>
  <c r="I103" i="30"/>
  <c r="I102" i="30"/>
  <c r="I101" i="30"/>
  <c r="I100" i="30"/>
  <c r="I99" i="30"/>
  <c r="I98" i="30"/>
  <c r="I97" i="30"/>
  <c r="I96" i="30"/>
  <c r="I95" i="30"/>
  <c r="I94" i="30"/>
  <c r="I93" i="30"/>
  <c r="I92" i="30"/>
  <c r="I91" i="30"/>
  <c r="I90" i="30"/>
  <c r="I89" i="30"/>
  <c r="I88" i="30"/>
  <c r="I87" i="30"/>
  <c r="I86" i="30"/>
  <c r="I85" i="30"/>
  <c r="I84" i="30"/>
  <c r="I83" i="30"/>
  <c r="I82" i="30"/>
  <c r="I81" i="30"/>
  <c r="I80" i="30"/>
  <c r="I79" i="30"/>
  <c r="I78" i="30"/>
  <c r="I77" i="30"/>
  <c r="I76" i="30"/>
  <c r="I75" i="30"/>
  <c r="I74" i="30"/>
  <c r="I73" i="30"/>
  <c r="I72" i="30"/>
  <c r="I71" i="30"/>
  <c r="I70" i="30"/>
  <c r="I69" i="30"/>
  <c r="I68" i="30"/>
  <c r="I67" i="30"/>
  <c r="I66" i="30"/>
  <c r="I65" i="30"/>
  <c r="I64" i="30"/>
  <c r="I63" i="30"/>
  <c r="I62" i="30"/>
  <c r="I61" i="30"/>
  <c r="I60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40" i="30"/>
  <c r="I39" i="30"/>
  <c r="I38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5" i="30"/>
  <c r="I3008" i="31"/>
  <c r="I3007" i="31"/>
  <c r="I3006" i="31"/>
  <c r="I3005" i="31"/>
  <c r="I3008" i="32"/>
  <c r="I3007" i="32"/>
  <c r="I3006" i="32"/>
  <c r="I3005" i="32"/>
  <c r="I3004" i="32"/>
  <c r="I3003" i="32"/>
  <c r="I3002" i="32"/>
  <c r="I3001" i="32"/>
  <c r="I3000" i="32"/>
  <c r="I2999" i="32"/>
  <c r="I2998" i="32"/>
  <c r="I2997" i="32"/>
  <c r="I2996" i="32"/>
  <c r="I2995" i="32"/>
  <c r="I2994" i="32"/>
  <c r="I2993" i="32"/>
  <c r="I2992" i="32"/>
  <c r="I2991" i="32"/>
  <c r="I2990" i="32"/>
  <c r="I2989" i="32"/>
  <c r="I2988" i="32"/>
  <c r="I2987" i="32"/>
  <c r="I2986" i="32"/>
  <c r="I2985" i="32"/>
  <c r="I2984" i="32"/>
  <c r="I2983" i="32"/>
  <c r="I2982" i="32"/>
  <c r="I2981" i="32"/>
  <c r="I2980" i="32"/>
  <c r="I2979" i="32"/>
  <c r="I2978" i="32"/>
  <c r="I2977" i="32"/>
  <c r="I2976" i="32"/>
  <c r="I2975" i="32"/>
  <c r="I2974" i="32"/>
  <c r="I2973" i="32"/>
  <c r="I2972" i="32"/>
  <c r="I2971" i="32"/>
  <c r="I2970" i="32"/>
  <c r="I2969" i="32"/>
  <c r="I2968" i="32"/>
  <c r="I2967" i="32"/>
  <c r="I2966" i="32"/>
  <c r="I2965" i="32"/>
  <c r="I2964" i="32"/>
  <c r="I2963" i="32"/>
  <c r="I2962" i="32"/>
  <c r="I2961" i="32"/>
  <c r="I2960" i="32"/>
  <c r="I2959" i="32"/>
  <c r="I2958" i="32"/>
  <c r="I2957" i="32"/>
  <c r="I2956" i="32"/>
  <c r="I2955" i="32"/>
  <c r="I2954" i="32"/>
  <c r="I2953" i="32"/>
  <c r="I2952" i="32"/>
  <c r="I2951" i="32"/>
  <c r="I2950" i="32"/>
  <c r="I2949" i="32"/>
  <c r="I2948" i="32"/>
  <c r="I2947" i="32"/>
  <c r="I2946" i="32"/>
  <c r="I2945" i="32"/>
  <c r="I2944" i="32"/>
  <c r="I2943" i="32"/>
  <c r="I2942" i="32"/>
  <c r="I2941" i="32"/>
  <c r="I2940" i="32"/>
  <c r="I2939" i="32"/>
  <c r="I2938" i="32"/>
  <c r="I2937" i="32"/>
  <c r="I2936" i="32"/>
  <c r="I2935" i="32"/>
  <c r="I2934" i="32"/>
  <c r="I2933" i="32"/>
  <c r="I2932" i="32"/>
  <c r="I2931" i="32"/>
  <c r="I2930" i="32"/>
  <c r="I2929" i="32"/>
  <c r="I2928" i="32"/>
  <c r="I2927" i="32"/>
  <c r="I2926" i="32"/>
  <c r="I2925" i="32"/>
  <c r="I2924" i="32"/>
  <c r="I2923" i="32"/>
  <c r="I2922" i="32"/>
  <c r="I2921" i="32"/>
  <c r="I2920" i="32"/>
  <c r="I2919" i="32"/>
  <c r="I2918" i="32"/>
  <c r="I2917" i="32"/>
  <c r="I2916" i="32"/>
  <c r="I2915" i="32"/>
  <c r="I2914" i="32"/>
  <c r="I2913" i="32"/>
  <c r="I2912" i="32"/>
  <c r="I2911" i="32"/>
  <c r="I2910" i="32"/>
  <c r="I2909" i="32"/>
  <c r="I2908" i="32"/>
  <c r="I2907" i="32"/>
  <c r="I2906" i="32"/>
  <c r="I2905" i="32"/>
  <c r="I2904" i="32"/>
  <c r="I2903" i="32"/>
  <c r="I2902" i="32"/>
  <c r="I2901" i="32"/>
  <c r="I2900" i="32"/>
  <c r="I2899" i="32"/>
  <c r="I2898" i="32"/>
  <c r="I2897" i="32"/>
  <c r="I2896" i="32"/>
  <c r="I2895" i="32"/>
  <c r="I2894" i="32"/>
  <c r="I2893" i="32"/>
  <c r="I2892" i="32"/>
  <c r="I2891" i="32"/>
  <c r="I2890" i="32"/>
  <c r="I2889" i="32"/>
  <c r="I2888" i="32"/>
  <c r="I2887" i="32"/>
  <c r="I2886" i="32"/>
  <c r="I2885" i="32"/>
  <c r="I2884" i="32"/>
  <c r="I2883" i="32"/>
  <c r="I2882" i="32"/>
  <c r="I2881" i="32"/>
  <c r="I2880" i="32"/>
  <c r="I2879" i="32"/>
  <c r="I2878" i="32"/>
  <c r="I2877" i="32"/>
  <c r="I2876" i="32"/>
  <c r="I2875" i="32"/>
  <c r="I2874" i="32"/>
  <c r="I2873" i="32"/>
  <c r="I2872" i="32"/>
  <c r="I2871" i="32"/>
  <c r="I2870" i="32"/>
  <c r="I2869" i="32"/>
  <c r="I2868" i="32"/>
  <c r="I2867" i="32"/>
  <c r="I2866" i="32"/>
  <c r="I2865" i="32"/>
  <c r="I2864" i="32"/>
  <c r="I2863" i="32"/>
  <c r="I2862" i="32"/>
  <c r="I2861" i="32"/>
  <c r="I2860" i="32"/>
  <c r="I2859" i="32"/>
  <c r="I2858" i="32"/>
  <c r="I2857" i="32"/>
  <c r="I2856" i="32"/>
  <c r="I2855" i="32"/>
  <c r="I2854" i="32"/>
  <c r="I2853" i="32"/>
  <c r="I2852" i="32"/>
  <c r="I2851" i="32"/>
  <c r="I2850" i="32"/>
  <c r="I2849" i="32"/>
  <c r="I2848" i="32"/>
  <c r="I2847" i="32"/>
  <c r="I2846" i="32"/>
  <c r="I2845" i="32"/>
  <c r="I2844" i="32"/>
  <c r="I2843" i="32"/>
  <c r="I2842" i="32"/>
  <c r="I2841" i="32"/>
  <c r="I2840" i="32"/>
  <c r="I2839" i="32"/>
  <c r="I2838" i="32"/>
  <c r="I2837" i="32"/>
  <c r="I2836" i="32"/>
  <c r="I2835" i="32"/>
  <c r="I2834" i="32"/>
  <c r="I2833" i="32"/>
  <c r="I2832" i="32"/>
  <c r="I2831" i="32"/>
  <c r="I2830" i="32"/>
  <c r="I2829" i="32"/>
  <c r="I2828" i="32"/>
  <c r="I2827" i="32"/>
  <c r="I2826" i="32"/>
  <c r="I2825" i="32"/>
  <c r="I2824" i="32"/>
  <c r="I2823" i="32"/>
  <c r="I2822" i="32"/>
  <c r="I2821" i="32"/>
  <c r="I2820" i="32"/>
  <c r="I2819" i="32"/>
  <c r="I2818" i="32"/>
  <c r="I2817" i="32"/>
  <c r="I2816" i="32"/>
  <c r="I2815" i="32"/>
  <c r="I2814" i="32"/>
  <c r="I2813" i="32"/>
  <c r="I2812" i="32"/>
  <c r="I2811" i="32"/>
  <c r="I2810" i="32"/>
  <c r="I2809" i="32"/>
  <c r="I2808" i="32"/>
  <c r="I2807" i="32"/>
  <c r="I2806" i="32"/>
  <c r="I2805" i="32"/>
  <c r="I2804" i="32"/>
  <c r="I2803" i="32"/>
  <c r="I2802" i="32"/>
  <c r="I2801" i="32"/>
  <c r="I2800" i="32"/>
  <c r="I2799" i="32"/>
  <c r="I2798" i="32"/>
  <c r="I2797" i="32"/>
  <c r="I2796" i="32"/>
  <c r="I2795" i="32"/>
  <c r="I2794" i="32"/>
  <c r="I2793" i="32"/>
  <c r="I2792" i="32"/>
  <c r="I2791" i="32"/>
  <c r="I2790" i="32"/>
  <c r="I2789" i="32"/>
  <c r="I2788" i="32"/>
  <c r="I2787" i="32"/>
  <c r="I2786" i="32"/>
  <c r="I2785" i="32"/>
  <c r="I2784" i="32"/>
  <c r="I2783" i="32"/>
  <c r="I2782" i="32"/>
  <c r="I2781" i="32"/>
  <c r="I2780" i="32"/>
  <c r="I2779" i="32"/>
  <c r="I2778" i="32"/>
  <c r="I2777" i="32"/>
  <c r="I2776" i="32"/>
  <c r="I2775" i="32"/>
  <c r="I2774" i="32"/>
  <c r="I2773" i="32"/>
  <c r="I2772" i="32"/>
  <c r="I2771" i="32"/>
  <c r="I2770" i="32"/>
  <c r="I2769" i="32"/>
  <c r="I2768" i="32"/>
  <c r="I2767" i="32"/>
  <c r="I2766" i="32"/>
  <c r="I2765" i="32"/>
  <c r="I2764" i="32"/>
  <c r="I2763" i="32"/>
  <c r="I2762" i="32"/>
  <c r="I2761" i="32"/>
  <c r="I2760" i="32"/>
  <c r="I2759" i="32"/>
  <c r="I2758" i="32"/>
  <c r="I2757" i="32"/>
  <c r="I2756" i="32"/>
  <c r="I2755" i="32"/>
  <c r="I2754" i="32"/>
  <c r="I2753" i="32"/>
  <c r="I2752" i="32"/>
  <c r="I2751" i="32"/>
  <c r="I2750" i="32"/>
  <c r="I2749" i="32"/>
  <c r="I2748" i="32"/>
  <c r="I2747" i="32"/>
  <c r="I2746" i="32"/>
  <c r="I2745" i="32"/>
  <c r="I2744" i="32"/>
  <c r="I2743" i="32"/>
  <c r="I2742" i="32"/>
  <c r="I2741" i="32"/>
  <c r="I2740" i="32"/>
  <c r="I2739" i="32"/>
  <c r="I2738" i="32"/>
  <c r="I2737" i="32"/>
  <c r="I2736" i="32"/>
  <c r="I2735" i="32"/>
  <c r="I2734" i="32"/>
  <c r="I2733" i="32"/>
  <c r="I2732" i="32"/>
  <c r="I2731" i="32"/>
  <c r="I2730" i="32"/>
  <c r="I2729" i="32"/>
  <c r="I2728" i="32"/>
  <c r="I2727" i="32"/>
  <c r="I2726" i="32"/>
  <c r="I2725" i="32"/>
  <c r="I2724" i="32"/>
  <c r="I2723" i="32"/>
  <c r="I2722" i="32"/>
  <c r="I2721" i="32"/>
  <c r="I2720" i="32"/>
  <c r="I2719" i="32"/>
  <c r="I2718" i="32"/>
  <c r="I2717" i="32"/>
  <c r="I2716" i="32"/>
  <c r="I2715" i="32"/>
  <c r="I2714" i="32"/>
  <c r="I2713" i="32"/>
  <c r="I2712" i="32"/>
  <c r="I2711" i="32"/>
  <c r="I2710" i="32"/>
  <c r="I2709" i="32"/>
  <c r="I2708" i="32"/>
  <c r="I2707" i="32"/>
  <c r="I2706" i="32"/>
  <c r="I2705" i="32"/>
  <c r="I2704" i="32"/>
  <c r="I2703" i="32"/>
  <c r="I2702" i="32"/>
  <c r="I2701" i="32"/>
  <c r="I2700" i="32"/>
  <c r="I2699" i="32"/>
  <c r="I2698" i="32"/>
  <c r="I2697" i="32"/>
  <c r="I2696" i="32"/>
  <c r="I2695" i="32"/>
  <c r="I2694" i="32"/>
  <c r="I2693" i="32"/>
  <c r="I2692" i="32"/>
  <c r="I2691" i="32"/>
  <c r="I2690" i="32"/>
  <c r="I2689" i="32"/>
  <c r="I2688" i="32"/>
  <c r="I2687" i="32"/>
  <c r="I2686" i="32"/>
  <c r="I2685" i="32"/>
  <c r="I2684" i="32"/>
  <c r="I2683" i="32"/>
  <c r="I2682" i="32"/>
  <c r="I2681" i="32"/>
  <c r="I2680" i="32"/>
  <c r="I2679" i="32"/>
  <c r="I2678" i="32"/>
  <c r="I2677" i="32"/>
  <c r="I2676" i="32"/>
  <c r="I2675" i="32"/>
  <c r="I2674" i="32"/>
  <c r="I2673" i="32"/>
  <c r="I2672" i="32"/>
  <c r="I2671" i="32"/>
  <c r="I2670" i="32"/>
  <c r="I2669" i="32"/>
  <c r="I2668" i="32"/>
  <c r="I2667" i="32"/>
  <c r="I2666" i="32"/>
  <c r="I2665" i="32"/>
  <c r="I2664" i="32"/>
  <c r="I2663" i="32"/>
  <c r="I2662" i="32"/>
  <c r="I2661" i="32"/>
  <c r="I2660" i="32"/>
  <c r="I2659" i="32"/>
  <c r="I2658" i="32"/>
  <c r="I2657" i="32"/>
  <c r="I2656" i="32"/>
  <c r="I2655" i="32"/>
  <c r="I2654" i="32"/>
  <c r="I2653" i="32"/>
  <c r="I2652" i="32"/>
  <c r="I2651" i="32"/>
  <c r="I2650" i="32"/>
  <c r="I2649" i="32"/>
  <c r="I2648" i="32"/>
  <c r="I2647" i="32"/>
  <c r="I2646" i="32"/>
  <c r="I2645" i="32"/>
  <c r="I2644" i="32"/>
  <c r="I2643" i="32"/>
  <c r="I2642" i="32"/>
  <c r="I2641" i="32"/>
  <c r="I2640" i="32"/>
  <c r="I2639" i="32"/>
  <c r="I2638" i="32"/>
  <c r="I2637" i="32"/>
  <c r="I2636" i="32"/>
  <c r="I2635" i="32"/>
  <c r="I2634" i="32"/>
  <c r="I2633" i="32"/>
  <c r="I2632" i="32"/>
  <c r="I2631" i="32"/>
  <c r="I2630" i="32"/>
  <c r="I2629" i="32"/>
  <c r="I2628" i="32"/>
  <c r="I2627" i="32"/>
  <c r="I2626" i="32"/>
  <c r="I2625" i="32"/>
  <c r="I2624" i="32"/>
  <c r="I2623" i="32"/>
  <c r="I2622" i="32"/>
  <c r="I2621" i="32"/>
  <c r="I2620" i="32"/>
  <c r="I2619" i="32"/>
  <c r="I2618" i="32"/>
  <c r="I2617" i="32"/>
  <c r="I2616" i="32"/>
  <c r="I2615" i="32"/>
  <c r="I2614" i="32"/>
  <c r="I2613" i="32"/>
  <c r="I2612" i="32"/>
  <c r="I2611" i="32"/>
  <c r="I2610" i="32"/>
  <c r="I2609" i="32"/>
  <c r="I2608" i="32"/>
  <c r="I2607" i="32"/>
  <c r="I2606" i="32"/>
  <c r="I2605" i="32"/>
  <c r="I2604" i="32"/>
  <c r="I2603" i="32"/>
  <c r="I2602" i="32"/>
  <c r="I2601" i="32"/>
  <c r="I2600" i="32"/>
  <c r="I2599" i="32"/>
  <c r="I2598" i="32"/>
  <c r="I2597" i="32"/>
  <c r="I2596" i="32"/>
  <c r="I2595" i="32"/>
  <c r="I2594" i="32"/>
  <c r="I2593" i="32"/>
  <c r="I2592" i="32"/>
  <c r="I2591" i="32"/>
  <c r="I2590" i="32"/>
  <c r="I2589" i="32"/>
  <c r="I2588" i="32"/>
  <c r="I2587" i="32"/>
  <c r="I2586" i="32"/>
  <c r="I2585" i="32"/>
  <c r="I2584" i="32"/>
  <c r="I2583" i="32"/>
  <c r="I2582" i="32"/>
  <c r="I2581" i="32"/>
  <c r="I2580" i="32"/>
  <c r="I2579" i="32"/>
  <c r="I2578" i="32"/>
  <c r="I2577" i="32"/>
  <c r="I2576" i="32"/>
  <c r="I2575" i="32"/>
  <c r="I2574" i="32"/>
  <c r="I2573" i="32"/>
  <c r="I2572" i="32"/>
  <c r="I2571" i="32"/>
  <c r="I2570" i="32"/>
  <c r="I2569" i="32"/>
  <c r="I2568" i="32"/>
  <c r="I2567" i="32"/>
  <c r="I2566" i="32"/>
  <c r="I2565" i="32"/>
  <c r="I2564" i="32"/>
  <c r="I2563" i="32"/>
  <c r="I2562" i="32"/>
  <c r="I2561" i="32"/>
  <c r="I2560" i="32"/>
  <c r="I2559" i="32"/>
  <c r="I2558" i="32"/>
  <c r="I2557" i="32"/>
  <c r="I2556" i="32"/>
  <c r="I2555" i="32"/>
  <c r="I2554" i="32"/>
  <c r="I2553" i="32"/>
  <c r="I2552" i="32"/>
  <c r="I2551" i="32"/>
  <c r="I2550" i="32"/>
  <c r="I2549" i="32"/>
  <c r="I2548" i="32"/>
  <c r="I2547" i="32"/>
  <c r="I2546" i="32"/>
  <c r="I2545" i="32"/>
  <c r="I2544" i="32"/>
  <c r="I2543" i="32"/>
  <c r="I2542" i="32"/>
  <c r="I2541" i="32"/>
  <c r="I2540" i="32"/>
  <c r="I2539" i="32"/>
  <c r="I2538" i="32"/>
  <c r="I2537" i="32"/>
  <c r="I2536" i="32"/>
  <c r="I2535" i="32"/>
  <c r="I2534" i="32"/>
  <c r="I2533" i="32"/>
  <c r="I2532" i="32"/>
  <c r="I2531" i="32"/>
  <c r="I2530" i="32"/>
  <c r="I2529" i="32"/>
  <c r="I2528" i="32"/>
  <c r="I2527" i="32"/>
  <c r="I2526" i="32"/>
  <c r="I2525" i="32"/>
  <c r="I2524" i="32"/>
  <c r="I2523" i="32"/>
  <c r="I2522" i="32"/>
  <c r="I2521" i="32"/>
  <c r="I2520" i="32"/>
  <c r="I2519" i="32"/>
  <c r="I2518" i="32"/>
  <c r="I2517" i="32"/>
  <c r="I2516" i="32"/>
  <c r="I2515" i="32"/>
  <c r="I2514" i="32"/>
  <c r="I2513" i="32"/>
  <c r="I2512" i="32"/>
  <c r="I2511" i="32"/>
  <c r="I2510" i="32"/>
  <c r="I2509" i="32"/>
  <c r="I2508" i="32"/>
  <c r="I2507" i="32"/>
  <c r="I2506" i="32"/>
  <c r="I2505" i="32"/>
  <c r="I2504" i="32"/>
  <c r="I2503" i="32"/>
  <c r="I2502" i="32"/>
  <c r="I2501" i="32"/>
  <c r="I2500" i="32"/>
  <c r="I2499" i="32"/>
  <c r="I2498" i="32"/>
  <c r="I2497" i="32"/>
  <c r="I2496" i="32"/>
  <c r="I2495" i="32"/>
  <c r="I2494" i="32"/>
  <c r="I2493" i="32"/>
  <c r="I2492" i="32"/>
  <c r="I2491" i="32"/>
  <c r="I2490" i="32"/>
  <c r="I2489" i="32"/>
  <c r="I2488" i="32"/>
  <c r="I2487" i="32"/>
  <c r="I2486" i="32"/>
  <c r="I2485" i="32"/>
  <c r="I2484" i="32"/>
  <c r="I2483" i="32"/>
  <c r="I2482" i="32"/>
  <c r="I2481" i="32"/>
  <c r="I2480" i="32"/>
  <c r="I2479" i="32"/>
  <c r="I2478" i="32"/>
  <c r="I2477" i="32"/>
  <c r="I2476" i="32"/>
  <c r="I2475" i="32"/>
  <c r="I2474" i="32"/>
  <c r="I2473" i="32"/>
  <c r="I2472" i="32"/>
  <c r="I2471" i="32"/>
  <c r="I2470" i="32"/>
  <c r="I2469" i="32"/>
  <c r="I2468" i="32"/>
  <c r="I2467" i="32"/>
  <c r="I2466" i="32"/>
  <c r="I2465" i="32"/>
  <c r="I2464" i="32"/>
  <c r="I2463" i="32"/>
  <c r="I2462" i="32"/>
  <c r="I2461" i="32"/>
  <c r="I2460" i="32"/>
  <c r="I2459" i="32"/>
  <c r="I2458" i="32"/>
  <c r="I2457" i="32"/>
  <c r="I2456" i="32"/>
  <c r="I2455" i="32"/>
  <c r="I2454" i="32"/>
  <c r="I2453" i="32"/>
  <c r="I2452" i="32"/>
  <c r="I2451" i="32"/>
  <c r="I2450" i="32"/>
  <c r="I2449" i="32"/>
  <c r="I2448" i="32"/>
  <c r="I2447" i="32"/>
  <c r="I2446" i="32"/>
  <c r="I2445" i="32"/>
  <c r="I2444" i="32"/>
  <c r="I2443" i="32"/>
  <c r="I2442" i="32"/>
  <c r="I2441" i="32"/>
  <c r="I2440" i="32"/>
  <c r="I2439" i="32"/>
  <c r="I2438" i="32"/>
  <c r="I2437" i="32"/>
  <c r="I2436" i="32"/>
  <c r="I2435" i="32"/>
  <c r="I2434" i="32"/>
  <c r="I2433" i="32"/>
  <c r="I2432" i="32"/>
  <c r="I2431" i="32"/>
  <c r="I2430" i="32"/>
  <c r="I2429" i="32"/>
  <c r="I2428" i="32"/>
  <c r="I2427" i="32"/>
  <c r="I2426" i="32"/>
  <c r="I2425" i="32"/>
  <c r="I2424" i="32"/>
  <c r="I2423" i="32"/>
  <c r="I2422" i="32"/>
  <c r="I2421" i="32"/>
  <c r="I2420" i="32"/>
  <c r="I2419" i="32"/>
  <c r="I2418" i="32"/>
  <c r="I2417" i="32"/>
  <c r="I2416" i="32"/>
  <c r="I2415" i="32"/>
  <c r="I2414" i="32"/>
  <c r="I2413" i="32"/>
  <c r="I2412" i="32"/>
  <c r="I2411" i="32"/>
  <c r="I2410" i="32"/>
  <c r="I2409" i="32"/>
  <c r="I2408" i="32"/>
  <c r="I2407" i="32"/>
  <c r="I2406" i="32"/>
  <c r="I2405" i="32"/>
  <c r="I2404" i="32"/>
  <c r="I2403" i="32"/>
  <c r="I2402" i="32"/>
  <c r="I2401" i="32"/>
  <c r="I2400" i="32"/>
  <c r="I2399" i="32"/>
  <c r="I2398" i="32"/>
  <c r="I2397" i="32"/>
  <c r="I2396" i="32"/>
  <c r="I2395" i="32"/>
  <c r="I2394" i="32"/>
  <c r="I2393" i="32"/>
  <c r="I2392" i="32"/>
  <c r="I2391" i="32"/>
  <c r="I2390" i="32"/>
  <c r="I2389" i="32"/>
  <c r="I2388" i="32"/>
  <c r="I2387" i="32"/>
  <c r="I2386" i="32"/>
  <c r="I2385" i="32"/>
  <c r="I2384" i="32"/>
  <c r="I2383" i="32"/>
  <c r="I2382" i="32"/>
  <c r="I2381" i="32"/>
  <c r="I2380" i="32"/>
  <c r="I2379" i="32"/>
  <c r="I2378" i="32"/>
  <c r="I2377" i="32"/>
  <c r="I2376" i="32"/>
  <c r="I2375" i="32"/>
  <c r="I2374" i="32"/>
  <c r="I2373" i="32"/>
  <c r="I2372" i="32"/>
  <c r="I2371" i="32"/>
  <c r="I2370" i="32"/>
  <c r="I2369" i="32"/>
  <c r="I2368" i="32"/>
  <c r="I2367" i="32"/>
  <c r="I2366" i="32"/>
  <c r="I2365" i="32"/>
  <c r="I2364" i="32"/>
  <c r="I2363" i="32"/>
  <c r="I2362" i="32"/>
  <c r="I2361" i="32"/>
  <c r="I2360" i="32"/>
  <c r="I2359" i="32"/>
  <c r="I2358" i="32"/>
  <c r="I2357" i="32"/>
  <c r="I2356" i="32"/>
  <c r="I2355" i="32"/>
  <c r="I2354" i="32"/>
  <c r="I2353" i="32"/>
  <c r="I2352" i="32"/>
  <c r="I2351" i="32"/>
  <c r="I2350" i="32"/>
  <c r="I2349" i="32"/>
  <c r="I2348" i="32"/>
  <c r="I2347" i="32"/>
  <c r="I2346" i="32"/>
  <c r="I2345" i="32"/>
  <c r="I2344" i="32"/>
  <c r="I2343" i="32"/>
  <c r="I2342" i="32"/>
  <c r="I2341" i="32"/>
  <c r="I2340" i="32"/>
  <c r="I2339" i="32"/>
  <c r="I2338" i="32"/>
  <c r="I2337" i="32"/>
  <c r="I2336" i="32"/>
  <c r="I2335" i="32"/>
  <c r="I2334" i="32"/>
  <c r="I2333" i="32"/>
  <c r="I2332" i="32"/>
  <c r="I2331" i="32"/>
  <c r="I2330" i="32"/>
  <c r="I2329" i="32"/>
  <c r="I2328" i="32"/>
  <c r="I2327" i="32"/>
  <c r="I2326" i="32"/>
  <c r="I2325" i="32"/>
  <c r="I2324" i="32"/>
  <c r="I2323" i="32"/>
  <c r="I2322" i="32"/>
  <c r="I2321" i="32"/>
  <c r="I2320" i="32"/>
  <c r="I2319" i="32"/>
  <c r="I2318" i="32"/>
  <c r="I2317" i="32"/>
  <c r="I2316" i="32"/>
  <c r="I2315" i="32"/>
  <c r="I2314" i="32"/>
  <c r="I2313" i="32"/>
  <c r="I2312" i="32"/>
  <c r="I2311" i="32"/>
  <c r="I2310" i="32"/>
  <c r="I2309" i="32"/>
  <c r="I2308" i="32"/>
  <c r="I2307" i="32"/>
  <c r="I2306" i="32"/>
  <c r="I2305" i="32"/>
  <c r="I2304" i="32"/>
  <c r="I2303" i="32"/>
  <c r="I2302" i="32"/>
  <c r="I2301" i="32"/>
  <c r="I2300" i="32"/>
  <c r="I2299" i="32"/>
  <c r="I2298" i="32"/>
  <c r="I2297" i="32"/>
  <c r="I2296" i="32"/>
  <c r="I2295" i="32"/>
  <c r="I2294" i="32"/>
  <c r="I2293" i="32"/>
  <c r="I2292" i="32"/>
  <c r="I2291" i="32"/>
  <c r="I2290" i="32"/>
  <c r="I2289" i="32"/>
  <c r="I2288" i="32"/>
  <c r="I2287" i="32"/>
  <c r="I2286" i="32"/>
  <c r="I2285" i="32"/>
  <c r="I2284" i="32"/>
  <c r="I2283" i="32"/>
  <c r="I2282" i="32"/>
  <c r="I2281" i="32"/>
  <c r="I2280" i="32"/>
  <c r="I2279" i="32"/>
  <c r="I2278" i="32"/>
  <c r="I2277" i="32"/>
  <c r="I2276" i="32"/>
  <c r="I2275" i="32"/>
  <c r="I2274" i="32"/>
  <c r="I2273" i="32"/>
  <c r="I2272" i="32"/>
  <c r="I2271" i="32"/>
  <c r="I2270" i="32"/>
  <c r="I2269" i="32"/>
  <c r="I2268" i="32"/>
  <c r="I2267" i="32"/>
  <c r="I2266" i="32"/>
  <c r="I2265" i="32"/>
  <c r="I2264" i="32"/>
  <c r="I2263" i="32"/>
  <c r="I2262" i="32"/>
  <c r="I2261" i="32"/>
  <c r="I2260" i="32"/>
  <c r="I2259" i="32"/>
  <c r="I2258" i="32"/>
  <c r="I2257" i="32"/>
  <c r="I2256" i="32"/>
  <c r="I2255" i="32"/>
  <c r="I2254" i="32"/>
  <c r="I2253" i="32"/>
  <c r="I2252" i="32"/>
  <c r="I2251" i="32"/>
  <c r="I2250" i="32"/>
  <c r="I2249" i="32"/>
  <c r="I2248" i="32"/>
  <c r="I2247" i="32"/>
  <c r="I2246" i="32"/>
  <c r="I2245" i="32"/>
  <c r="I2244" i="32"/>
  <c r="I2243" i="32"/>
  <c r="I2242" i="32"/>
  <c r="I2241" i="32"/>
  <c r="I2240" i="32"/>
  <c r="I2239" i="32"/>
  <c r="I2238" i="32"/>
  <c r="I2237" i="32"/>
  <c r="I2236" i="32"/>
  <c r="I2235" i="32"/>
  <c r="I2234" i="32"/>
  <c r="I2233" i="32"/>
  <c r="I2232" i="32"/>
  <c r="I2231" i="32"/>
  <c r="I2230" i="32"/>
  <c r="I2229" i="32"/>
  <c r="I2228" i="32"/>
  <c r="I2227" i="32"/>
  <c r="I2226" i="32"/>
  <c r="I2225" i="32"/>
  <c r="I2224" i="32"/>
  <c r="I2223" i="32"/>
  <c r="I2222" i="32"/>
  <c r="I2221" i="32"/>
  <c r="I2220" i="32"/>
  <c r="I2219" i="32"/>
  <c r="I2218" i="32"/>
  <c r="I2217" i="32"/>
  <c r="I2216" i="32"/>
  <c r="I2215" i="32"/>
  <c r="I2214" i="32"/>
  <c r="I2213" i="32"/>
  <c r="I2212" i="32"/>
  <c r="I2211" i="32"/>
  <c r="I2210" i="32"/>
  <c r="I2209" i="32"/>
  <c r="I2208" i="32"/>
  <c r="I2207" i="32"/>
  <c r="I2206" i="32"/>
  <c r="I2205" i="32"/>
  <c r="I2204" i="32"/>
  <c r="I2203" i="32"/>
  <c r="I2202" i="32"/>
  <c r="I2201" i="32"/>
  <c r="I2200" i="32"/>
  <c r="I2199" i="32"/>
  <c r="I2198" i="32"/>
  <c r="I2197" i="32"/>
  <c r="I2196" i="32"/>
  <c r="I2195" i="32"/>
  <c r="I2194" i="32"/>
  <c r="I2193" i="32"/>
  <c r="I2192" i="32"/>
  <c r="I2191" i="32"/>
  <c r="I2190" i="32"/>
  <c r="I2189" i="32"/>
  <c r="I2188" i="32"/>
  <c r="I2187" i="32"/>
  <c r="I2186" i="32"/>
  <c r="I2185" i="32"/>
  <c r="I2184" i="32"/>
  <c r="I2183" i="32"/>
  <c r="I2182" i="32"/>
  <c r="I2181" i="32"/>
  <c r="I2180" i="32"/>
  <c r="I2179" i="32"/>
  <c r="I2178" i="32"/>
  <c r="I2177" i="32"/>
  <c r="I2176" i="32"/>
  <c r="I2175" i="32"/>
  <c r="I2174" i="32"/>
  <c r="I2173" i="32"/>
  <c r="I2172" i="32"/>
  <c r="I2171" i="32"/>
  <c r="I2170" i="32"/>
  <c r="I2169" i="32"/>
  <c r="I2168" i="32"/>
  <c r="I2167" i="32"/>
  <c r="I2166" i="32"/>
  <c r="I2165" i="32"/>
  <c r="I2164" i="32"/>
  <c r="I2163" i="32"/>
  <c r="I2162" i="32"/>
  <c r="I2161" i="32"/>
  <c r="I2160" i="32"/>
  <c r="I2159" i="32"/>
  <c r="I2158" i="32"/>
  <c r="I2157" i="32"/>
  <c r="I2156" i="32"/>
  <c r="I2155" i="32"/>
  <c r="I2154" i="32"/>
  <c r="I2153" i="32"/>
  <c r="I2152" i="32"/>
  <c r="I2151" i="32"/>
  <c r="I2150" i="32"/>
  <c r="I2149" i="32"/>
  <c r="I2148" i="32"/>
  <c r="I2147" i="32"/>
  <c r="I2146" i="32"/>
  <c r="I2145" i="32"/>
  <c r="I2144" i="32"/>
  <c r="I2143" i="32"/>
  <c r="I2142" i="32"/>
  <c r="I2141" i="32"/>
  <c r="I2140" i="32"/>
  <c r="I2139" i="32"/>
  <c r="I2138" i="32"/>
  <c r="I2137" i="32"/>
  <c r="I2136" i="32"/>
  <c r="I2135" i="32"/>
  <c r="I2134" i="32"/>
  <c r="I2133" i="32"/>
  <c r="I2132" i="32"/>
  <c r="I2131" i="32"/>
  <c r="I2130" i="32"/>
  <c r="I2129" i="32"/>
  <c r="I2128" i="32"/>
  <c r="I2127" i="32"/>
  <c r="I2126" i="32"/>
  <c r="I2125" i="32"/>
  <c r="I2124" i="32"/>
  <c r="I2123" i="32"/>
  <c r="I2122" i="32"/>
  <c r="I2121" i="32"/>
  <c r="I2120" i="32"/>
  <c r="I2119" i="32"/>
  <c r="I2118" i="32"/>
  <c r="I2117" i="32"/>
  <c r="I2116" i="32"/>
  <c r="I2115" i="32"/>
  <c r="I2114" i="32"/>
  <c r="I2113" i="32"/>
  <c r="I2112" i="32"/>
  <c r="I2111" i="32"/>
  <c r="I2110" i="32"/>
  <c r="I2109" i="32"/>
  <c r="I2108" i="32"/>
  <c r="I2107" i="32"/>
  <c r="I2106" i="32"/>
  <c r="I2105" i="32"/>
  <c r="I2104" i="32"/>
  <c r="I2103" i="32"/>
  <c r="I2102" i="32"/>
  <c r="I2101" i="32"/>
  <c r="I2100" i="32"/>
  <c r="I2099" i="32"/>
  <c r="I2098" i="32"/>
  <c r="I2097" i="32"/>
  <c r="I2096" i="32"/>
  <c r="I2095" i="32"/>
  <c r="I2094" i="32"/>
  <c r="I2093" i="32"/>
  <c r="I2092" i="32"/>
  <c r="I2091" i="32"/>
  <c r="I2090" i="32"/>
  <c r="I2089" i="32"/>
  <c r="I2088" i="32"/>
  <c r="I2087" i="32"/>
  <c r="I2086" i="32"/>
  <c r="I2085" i="32"/>
  <c r="I2084" i="32"/>
  <c r="I2083" i="32"/>
  <c r="I2082" i="32"/>
  <c r="I2081" i="32"/>
  <c r="I2080" i="32"/>
  <c r="I2079" i="32"/>
  <c r="I2078" i="32"/>
  <c r="I2077" i="32"/>
  <c r="I2076" i="32"/>
  <c r="I2075" i="32"/>
  <c r="I2074" i="32"/>
  <c r="I2073" i="32"/>
  <c r="I2072" i="32"/>
  <c r="I2071" i="32"/>
  <c r="I2070" i="32"/>
  <c r="I2069" i="32"/>
  <c r="I2068" i="32"/>
  <c r="I2067" i="32"/>
  <c r="I2066" i="32"/>
  <c r="I2065" i="32"/>
  <c r="I2064" i="32"/>
  <c r="I2063" i="32"/>
  <c r="I2062" i="32"/>
  <c r="I2061" i="32"/>
  <c r="I2060" i="32"/>
  <c r="I2059" i="32"/>
  <c r="I2058" i="32"/>
  <c r="I2057" i="32"/>
  <c r="I2056" i="32"/>
  <c r="I2055" i="32"/>
  <c r="I2054" i="32"/>
  <c r="I2053" i="32"/>
  <c r="I2052" i="32"/>
  <c r="I2051" i="32"/>
  <c r="I2050" i="32"/>
  <c r="I2049" i="32"/>
  <c r="I2048" i="32"/>
  <c r="I2047" i="32"/>
  <c r="I2046" i="32"/>
  <c r="I2045" i="32"/>
  <c r="I2044" i="32"/>
  <c r="I2043" i="32"/>
  <c r="I2042" i="32"/>
  <c r="I2041" i="32"/>
  <c r="I2040" i="32"/>
  <c r="I2039" i="32"/>
  <c r="I2038" i="32"/>
  <c r="I2037" i="32"/>
  <c r="I2036" i="32"/>
  <c r="I2035" i="32"/>
  <c r="I2034" i="32"/>
  <c r="I2033" i="32"/>
  <c r="I2032" i="32"/>
  <c r="I2031" i="32"/>
  <c r="I2030" i="32"/>
  <c r="I2029" i="32"/>
  <c r="I2028" i="32"/>
  <c r="I2027" i="32"/>
  <c r="I2026" i="32"/>
  <c r="I2025" i="32"/>
  <c r="I2024" i="32"/>
  <c r="I2023" i="32"/>
  <c r="I2022" i="32"/>
  <c r="I2021" i="32"/>
  <c r="I2020" i="32"/>
  <c r="I2019" i="32"/>
  <c r="I2018" i="32"/>
  <c r="I2017" i="32"/>
  <c r="I2016" i="32"/>
  <c r="I2015" i="32"/>
  <c r="I2014" i="32"/>
  <c r="I2013" i="32"/>
  <c r="I2012" i="32"/>
  <c r="I2011" i="32"/>
  <c r="I2010" i="32"/>
  <c r="I2009" i="32"/>
  <c r="I2008" i="32"/>
  <c r="I2007" i="32"/>
  <c r="I2006" i="32"/>
  <c r="I2005" i="32"/>
  <c r="I2004" i="32"/>
  <c r="I2003" i="32"/>
  <c r="I2002" i="32"/>
  <c r="I2001" i="32"/>
  <c r="I2000" i="32"/>
  <c r="I1999" i="32"/>
  <c r="I1998" i="32"/>
  <c r="I1997" i="32"/>
  <c r="I1996" i="32"/>
  <c r="I1995" i="32"/>
  <c r="I1994" i="32"/>
  <c r="I1993" i="32"/>
  <c r="I1992" i="32"/>
  <c r="I1991" i="32"/>
  <c r="I1990" i="32"/>
  <c r="I1989" i="32"/>
  <c r="I1988" i="32"/>
  <c r="I1987" i="32"/>
  <c r="I1986" i="32"/>
  <c r="I1985" i="32"/>
  <c r="I1984" i="32"/>
  <c r="I1983" i="32"/>
  <c r="I1982" i="32"/>
  <c r="I1981" i="32"/>
  <c r="I1980" i="32"/>
  <c r="I1979" i="32"/>
  <c r="I1978" i="32"/>
  <c r="I1977" i="32"/>
  <c r="I1976" i="32"/>
  <c r="I1975" i="32"/>
  <c r="I1974" i="32"/>
  <c r="I1973" i="32"/>
  <c r="I1972" i="32"/>
  <c r="I1971" i="32"/>
  <c r="I1970" i="32"/>
  <c r="I1969" i="32"/>
  <c r="I1968" i="32"/>
  <c r="I1967" i="32"/>
  <c r="I1966" i="32"/>
  <c r="I1965" i="32"/>
  <c r="I1964" i="32"/>
  <c r="I1963" i="32"/>
  <c r="I1962" i="32"/>
  <c r="I1961" i="32"/>
  <c r="I1960" i="32"/>
  <c r="I1959" i="32"/>
  <c r="I1958" i="32"/>
  <c r="I1957" i="32"/>
  <c r="I1956" i="32"/>
  <c r="I1955" i="32"/>
  <c r="I1954" i="32"/>
  <c r="I1953" i="32"/>
  <c r="I1952" i="32"/>
  <c r="I1951" i="32"/>
  <c r="I1950" i="32"/>
  <c r="I1949" i="32"/>
  <c r="I1948" i="32"/>
  <c r="I1947" i="32"/>
  <c r="I1946" i="32"/>
  <c r="I1945" i="32"/>
  <c r="I1944" i="32"/>
  <c r="I1943" i="32"/>
  <c r="I1942" i="32"/>
  <c r="I1941" i="32"/>
  <c r="I1940" i="32"/>
  <c r="I1939" i="32"/>
  <c r="I1938" i="32"/>
  <c r="I1937" i="32"/>
  <c r="I1936" i="32"/>
  <c r="I1935" i="32"/>
  <c r="I1934" i="32"/>
  <c r="I1933" i="32"/>
  <c r="I1932" i="32"/>
  <c r="I1931" i="32"/>
  <c r="I1930" i="32"/>
  <c r="I1929" i="32"/>
  <c r="I1928" i="32"/>
  <c r="I1927" i="32"/>
  <c r="I1926" i="32"/>
  <c r="I1925" i="32"/>
  <c r="I1924" i="32"/>
  <c r="I1923" i="32"/>
  <c r="I1922" i="32"/>
  <c r="I1921" i="32"/>
  <c r="I1920" i="32"/>
  <c r="I1919" i="32"/>
  <c r="I1918" i="32"/>
  <c r="I1917" i="32"/>
  <c r="I1916" i="32"/>
  <c r="I1915" i="32"/>
  <c r="I1914" i="32"/>
  <c r="I1913" i="32"/>
  <c r="I1912" i="32"/>
  <c r="I1911" i="32"/>
  <c r="I1910" i="32"/>
  <c r="I1909" i="32"/>
  <c r="I1908" i="32"/>
  <c r="I1907" i="32"/>
  <c r="I1906" i="32"/>
  <c r="I1905" i="32"/>
  <c r="I1904" i="32"/>
  <c r="I1903" i="32"/>
  <c r="I1902" i="32"/>
  <c r="I1901" i="32"/>
  <c r="I1900" i="32"/>
  <c r="I1899" i="32"/>
  <c r="I1898" i="32"/>
  <c r="I1897" i="32"/>
  <c r="I1896" i="32"/>
  <c r="I1895" i="32"/>
  <c r="I1894" i="32"/>
  <c r="I1893" i="32"/>
  <c r="I1892" i="32"/>
  <c r="I1891" i="32"/>
  <c r="I1890" i="32"/>
  <c r="I1889" i="32"/>
  <c r="I1888" i="32"/>
  <c r="I1887" i="32"/>
  <c r="I1886" i="32"/>
  <c r="I1885" i="32"/>
  <c r="I1884" i="32"/>
  <c r="I1883" i="32"/>
  <c r="I1882" i="32"/>
  <c r="I1881" i="32"/>
  <c r="I1880" i="32"/>
  <c r="I1879" i="32"/>
  <c r="I1878" i="32"/>
  <c r="I1877" i="32"/>
  <c r="I1876" i="32"/>
  <c r="I1875" i="32"/>
  <c r="I1874" i="32"/>
  <c r="I1873" i="32"/>
  <c r="I1872" i="32"/>
  <c r="I1871" i="32"/>
  <c r="I1870" i="32"/>
  <c r="I1869" i="32"/>
  <c r="I1868" i="32"/>
  <c r="I1867" i="32"/>
  <c r="I1866" i="32"/>
  <c r="I1865" i="32"/>
  <c r="I1864" i="32"/>
  <c r="I1863" i="32"/>
  <c r="I1862" i="32"/>
  <c r="I1861" i="32"/>
  <c r="I1860" i="32"/>
  <c r="I1859" i="32"/>
  <c r="I1858" i="32"/>
  <c r="I1857" i="32"/>
  <c r="I1856" i="32"/>
  <c r="I1855" i="32"/>
  <c r="I1854" i="32"/>
  <c r="I1853" i="32"/>
  <c r="I1852" i="32"/>
  <c r="I1851" i="32"/>
  <c r="I1850" i="32"/>
  <c r="I1849" i="32"/>
  <c r="I1848" i="32"/>
  <c r="I1847" i="32"/>
  <c r="I1846" i="32"/>
  <c r="I1845" i="32"/>
  <c r="I1844" i="32"/>
  <c r="I1843" i="32"/>
  <c r="I1842" i="32"/>
  <c r="I1841" i="32"/>
  <c r="I1840" i="32"/>
  <c r="I1839" i="32"/>
  <c r="I1838" i="32"/>
  <c r="I1837" i="32"/>
  <c r="I1836" i="32"/>
  <c r="I1835" i="32"/>
  <c r="I1834" i="32"/>
  <c r="I1833" i="32"/>
  <c r="I1832" i="32"/>
  <c r="I1831" i="32"/>
  <c r="I1830" i="32"/>
  <c r="I1829" i="32"/>
  <c r="I1828" i="32"/>
  <c r="I1827" i="32"/>
  <c r="I1826" i="32"/>
  <c r="I1825" i="32"/>
  <c r="I1824" i="32"/>
  <c r="I1823" i="32"/>
  <c r="I1822" i="32"/>
  <c r="I1821" i="32"/>
  <c r="I1820" i="32"/>
  <c r="I1819" i="32"/>
  <c r="I1818" i="32"/>
  <c r="I1817" i="32"/>
  <c r="I1816" i="32"/>
  <c r="I1815" i="32"/>
  <c r="I1814" i="32"/>
  <c r="I1813" i="32"/>
  <c r="I1812" i="32"/>
  <c r="I1811" i="32"/>
  <c r="I1810" i="32"/>
  <c r="I1809" i="32"/>
  <c r="I1808" i="32"/>
  <c r="I1807" i="32"/>
  <c r="I1806" i="32"/>
  <c r="I1805" i="32"/>
  <c r="I1804" i="32"/>
  <c r="I1803" i="32"/>
  <c r="I1802" i="32"/>
  <c r="I1801" i="32"/>
  <c r="I1800" i="32"/>
  <c r="I1799" i="32"/>
  <c r="I1798" i="32"/>
  <c r="I1797" i="32"/>
  <c r="I1796" i="32"/>
  <c r="I1795" i="32"/>
  <c r="I1794" i="32"/>
  <c r="I1793" i="32"/>
  <c r="I1792" i="32"/>
  <c r="I1791" i="32"/>
  <c r="I1790" i="32"/>
  <c r="I1789" i="32"/>
  <c r="I1788" i="32"/>
  <c r="I1787" i="32"/>
  <c r="I1786" i="32"/>
  <c r="I1785" i="32"/>
  <c r="I1784" i="32"/>
  <c r="I1783" i="32"/>
  <c r="I1782" i="32"/>
  <c r="I1781" i="32"/>
  <c r="I1780" i="32"/>
  <c r="I1779" i="32"/>
  <c r="I1778" i="32"/>
  <c r="I1777" i="32"/>
  <c r="I1776" i="32"/>
  <c r="I1775" i="32"/>
  <c r="I1774" i="32"/>
  <c r="I1773" i="32"/>
  <c r="I1772" i="32"/>
  <c r="I1771" i="32"/>
  <c r="I1770" i="32"/>
  <c r="I1769" i="32"/>
  <c r="I1768" i="32"/>
  <c r="I1767" i="32"/>
  <c r="I1766" i="32"/>
  <c r="I1765" i="32"/>
  <c r="I1764" i="32"/>
  <c r="I1763" i="32"/>
  <c r="I1762" i="32"/>
  <c r="I1761" i="32"/>
  <c r="I1760" i="32"/>
  <c r="I1759" i="32"/>
  <c r="I1758" i="32"/>
  <c r="I1757" i="32"/>
  <c r="I1756" i="32"/>
  <c r="I1755" i="32"/>
  <c r="I1754" i="32"/>
  <c r="I1753" i="32"/>
  <c r="I1752" i="32"/>
  <c r="I1751" i="32"/>
  <c r="I1750" i="32"/>
  <c r="I1749" i="32"/>
  <c r="I1748" i="32"/>
  <c r="I1747" i="32"/>
  <c r="I1746" i="32"/>
  <c r="I1745" i="32"/>
  <c r="I1744" i="32"/>
  <c r="I1743" i="32"/>
  <c r="I1742" i="32"/>
  <c r="I1741" i="32"/>
  <c r="I1740" i="32"/>
  <c r="I1739" i="32"/>
  <c r="I1738" i="32"/>
  <c r="I1737" i="32"/>
  <c r="I1736" i="32"/>
  <c r="I1735" i="32"/>
  <c r="I1734" i="32"/>
  <c r="I1733" i="32"/>
  <c r="I1732" i="32"/>
  <c r="I1731" i="32"/>
  <c r="I1730" i="32"/>
  <c r="I1729" i="32"/>
  <c r="I1728" i="32"/>
  <c r="I1727" i="32"/>
  <c r="I1726" i="32"/>
  <c r="I1725" i="32"/>
  <c r="I1724" i="32"/>
  <c r="I1723" i="32"/>
  <c r="I1722" i="32"/>
  <c r="I1721" i="32"/>
  <c r="I1720" i="32"/>
  <c r="I1719" i="32"/>
  <c r="I1718" i="32"/>
  <c r="I1717" i="32"/>
  <c r="I1716" i="32"/>
  <c r="I1715" i="32"/>
  <c r="I1714" i="32"/>
  <c r="I1713" i="32"/>
  <c r="I1712" i="32"/>
  <c r="I1711" i="32"/>
  <c r="I1710" i="32"/>
  <c r="I1709" i="32"/>
  <c r="I1708" i="32"/>
  <c r="I1707" i="32"/>
  <c r="I1706" i="32"/>
  <c r="I1705" i="32"/>
  <c r="I1704" i="32"/>
  <c r="I1703" i="32"/>
  <c r="I1702" i="32"/>
  <c r="I1701" i="32"/>
  <c r="I1700" i="32"/>
  <c r="I1699" i="32"/>
  <c r="I1698" i="32"/>
  <c r="I1697" i="32"/>
  <c r="I1696" i="32"/>
  <c r="I1695" i="32"/>
  <c r="I1694" i="32"/>
  <c r="I1693" i="32"/>
  <c r="I1692" i="32"/>
  <c r="I1691" i="32"/>
  <c r="I1690" i="32"/>
  <c r="I1689" i="32"/>
  <c r="I1688" i="32"/>
  <c r="I1687" i="32"/>
  <c r="I1686" i="32"/>
  <c r="I1685" i="32"/>
  <c r="I1684" i="32"/>
  <c r="I1683" i="32"/>
  <c r="I1682" i="32"/>
  <c r="I1681" i="32"/>
  <c r="I1680" i="32"/>
  <c r="I1679" i="32"/>
  <c r="I1678" i="32"/>
  <c r="I1677" i="32"/>
  <c r="I1676" i="32"/>
  <c r="I1675" i="32"/>
  <c r="I1674" i="32"/>
  <c r="I1673" i="32"/>
  <c r="I1672" i="32"/>
  <c r="I1671" i="32"/>
  <c r="I1670" i="32"/>
  <c r="I1669" i="32"/>
  <c r="I1668" i="32"/>
  <c r="I1667" i="32"/>
  <c r="I1666" i="32"/>
  <c r="I1665" i="32"/>
  <c r="I1664" i="32"/>
  <c r="I1663" i="32"/>
  <c r="I1662" i="32"/>
  <c r="I1661" i="32"/>
  <c r="I1660" i="32"/>
  <c r="I1659" i="32"/>
  <c r="I1658" i="32"/>
  <c r="I1657" i="32"/>
  <c r="I1656" i="32"/>
  <c r="I1655" i="32"/>
  <c r="I1654" i="32"/>
  <c r="I1653" i="32"/>
  <c r="I1652" i="32"/>
  <c r="I1651" i="32"/>
  <c r="I1650" i="32"/>
  <c r="I1649" i="32"/>
  <c r="I1648" i="32"/>
  <c r="I1647" i="32"/>
  <c r="I1646" i="32"/>
  <c r="I1645" i="32"/>
  <c r="I1644" i="32"/>
  <c r="I1643" i="32"/>
  <c r="I1642" i="32"/>
  <c r="I1641" i="32"/>
  <c r="I1640" i="32"/>
  <c r="I1639" i="32"/>
  <c r="I1638" i="32"/>
  <c r="I1637" i="32"/>
  <c r="I1636" i="32"/>
  <c r="I1635" i="32"/>
  <c r="I1634" i="32"/>
  <c r="I1633" i="32"/>
  <c r="I1632" i="32"/>
  <c r="I1631" i="32"/>
  <c r="I1630" i="32"/>
  <c r="I1629" i="32"/>
  <c r="I1628" i="32"/>
  <c r="I1627" i="32"/>
  <c r="I1626" i="32"/>
  <c r="I1625" i="32"/>
  <c r="I1624" i="32"/>
  <c r="I1623" i="32"/>
  <c r="I1622" i="32"/>
  <c r="I1621" i="32"/>
  <c r="I1620" i="32"/>
  <c r="I1619" i="32"/>
  <c r="I1618" i="32"/>
  <c r="I1617" i="32"/>
  <c r="I1616" i="32"/>
  <c r="I1615" i="32"/>
  <c r="I1614" i="32"/>
  <c r="I1613" i="32"/>
  <c r="I1612" i="32"/>
  <c r="I1611" i="32"/>
  <c r="I1610" i="32"/>
  <c r="I1609" i="32"/>
  <c r="I1608" i="32"/>
  <c r="I1607" i="32"/>
  <c r="I1606" i="32"/>
  <c r="I1605" i="32"/>
  <c r="I1604" i="32"/>
  <c r="I1603" i="32"/>
  <c r="I1602" i="32"/>
  <c r="I1601" i="32"/>
  <c r="I1600" i="32"/>
  <c r="I1599" i="32"/>
  <c r="I1598" i="32"/>
  <c r="I1597" i="32"/>
  <c r="I1596" i="32"/>
  <c r="I1595" i="32"/>
  <c r="I1594" i="32"/>
  <c r="I1593" i="32"/>
  <c r="I1592" i="32"/>
  <c r="I1591" i="32"/>
  <c r="I1590" i="32"/>
  <c r="I1589" i="32"/>
  <c r="I1588" i="32"/>
  <c r="I1587" i="32"/>
  <c r="I1586" i="32"/>
  <c r="I1585" i="32"/>
  <c r="I1584" i="32"/>
  <c r="I1583" i="32"/>
  <c r="I1582" i="32"/>
  <c r="I1581" i="32"/>
  <c r="I1580" i="32"/>
  <c r="I1579" i="32"/>
  <c r="I1578" i="32"/>
  <c r="I1577" i="32"/>
  <c r="I1576" i="32"/>
  <c r="I1575" i="32"/>
  <c r="I1574" i="32"/>
  <c r="I1573" i="32"/>
  <c r="I1572" i="32"/>
  <c r="I1571" i="32"/>
  <c r="I1570" i="32"/>
  <c r="I1569" i="32"/>
  <c r="I1568" i="32"/>
  <c r="I1567" i="32"/>
  <c r="I1566" i="32"/>
  <c r="I1565" i="32"/>
  <c r="I1564" i="32"/>
  <c r="I1563" i="32"/>
  <c r="I1562" i="32"/>
  <c r="I1561" i="32"/>
  <c r="I1560" i="32"/>
  <c r="I1559" i="32"/>
  <c r="I1558" i="32"/>
  <c r="I1557" i="32"/>
  <c r="I1556" i="32"/>
  <c r="I1555" i="32"/>
  <c r="I1554" i="32"/>
  <c r="I1553" i="32"/>
  <c r="I1552" i="32"/>
  <c r="I1551" i="32"/>
  <c r="I1550" i="32"/>
  <c r="I1549" i="32"/>
  <c r="I1548" i="32"/>
  <c r="I1547" i="32"/>
  <c r="I1546" i="32"/>
  <c r="I1545" i="32"/>
  <c r="I1544" i="32"/>
  <c r="I1543" i="32"/>
  <c r="I1542" i="32"/>
  <c r="I1541" i="32"/>
  <c r="I1540" i="32"/>
  <c r="I1539" i="32"/>
  <c r="I1538" i="32"/>
  <c r="I1537" i="32"/>
  <c r="I1536" i="32"/>
  <c r="I1535" i="32"/>
  <c r="I1534" i="32"/>
  <c r="I1533" i="32"/>
  <c r="I1532" i="32"/>
  <c r="I1531" i="32"/>
  <c r="I1530" i="32"/>
  <c r="I1529" i="32"/>
  <c r="I1528" i="32"/>
  <c r="I1527" i="32"/>
  <c r="I1526" i="32"/>
  <c r="I1525" i="32"/>
  <c r="I1524" i="32"/>
  <c r="I1523" i="32"/>
  <c r="I1522" i="32"/>
  <c r="I1521" i="32"/>
  <c r="I1520" i="32"/>
  <c r="I1519" i="32"/>
  <c r="I1518" i="32"/>
  <c r="I1517" i="32"/>
  <c r="I1516" i="32"/>
  <c r="I1515" i="32"/>
  <c r="I1514" i="32"/>
  <c r="I1513" i="32"/>
  <c r="I1512" i="32"/>
  <c r="I1511" i="32"/>
  <c r="I1510" i="32"/>
  <c r="I1509" i="32"/>
  <c r="I1508" i="32"/>
  <c r="I1507" i="32"/>
  <c r="I1506" i="32"/>
  <c r="I1505" i="32"/>
  <c r="I1504" i="32"/>
  <c r="I1503" i="32"/>
  <c r="I1502" i="32"/>
  <c r="I1501" i="32"/>
  <c r="I1500" i="32"/>
  <c r="I1499" i="32"/>
  <c r="I1498" i="32"/>
  <c r="I1497" i="32"/>
  <c r="I1496" i="32"/>
  <c r="I1495" i="32"/>
  <c r="I1494" i="32"/>
  <c r="I1493" i="32"/>
  <c r="I1492" i="32"/>
  <c r="I1491" i="32"/>
  <c r="I1490" i="32"/>
  <c r="I1489" i="32"/>
  <c r="I1488" i="32"/>
  <c r="I1487" i="32"/>
  <c r="I1486" i="32"/>
  <c r="I1485" i="32"/>
  <c r="I1484" i="32"/>
  <c r="I1483" i="32"/>
  <c r="I1482" i="32"/>
  <c r="I1481" i="32"/>
  <c r="I1480" i="32"/>
  <c r="I1479" i="32"/>
  <c r="I1478" i="32"/>
  <c r="I1477" i="32"/>
  <c r="I1476" i="32"/>
  <c r="I1475" i="32"/>
  <c r="I1474" i="32"/>
  <c r="I1473" i="32"/>
  <c r="I1472" i="32"/>
  <c r="I1471" i="32"/>
  <c r="I1470" i="32"/>
  <c r="I1469" i="32"/>
  <c r="I1468" i="32"/>
  <c r="I1467" i="32"/>
  <c r="I1466" i="32"/>
  <c r="I1465" i="32"/>
  <c r="I1464" i="32"/>
  <c r="I1463" i="32"/>
  <c r="I1462" i="32"/>
  <c r="I1461" i="32"/>
  <c r="I1460" i="32"/>
  <c r="I1459" i="32"/>
  <c r="I1458" i="32"/>
  <c r="I1457" i="32"/>
  <c r="I1456" i="32"/>
  <c r="I1455" i="32"/>
  <c r="I1454" i="32"/>
  <c r="I1453" i="32"/>
  <c r="I1452" i="32"/>
  <c r="I1451" i="32"/>
  <c r="I1450" i="32"/>
  <c r="I1449" i="32"/>
  <c r="I1448" i="32"/>
  <c r="I1447" i="32"/>
  <c r="I1446" i="32"/>
  <c r="I1445" i="32"/>
  <c r="I1444" i="32"/>
  <c r="I1443" i="32"/>
  <c r="I1442" i="32"/>
  <c r="I1441" i="32"/>
  <c r="I1440" i="32"/>
  <c r="I1439" i="32"/>
  <c r="I1438" i="32"/>
  <c r="I1437" i="32"/>
  <c r="I1436" i="32"/>
  <c r="I1435" i="32"/>
  <c r="I1434" i="32"/>
  <c r="I1433" i="32"/>
  <c r="I1432" i="32"/>
  <c r="I1431" i="32"/>
  <c r="I1430" i="32"/>
  <c r="I1429" i="32"/>
  <c r="I1428" i="32"/>
  <c r="I1427" i="32"/>
  <c r="I1426" i="32"/>
  <c r="I1425" i="32"/>
  <c r="I1424" i="32"/>
  <c r="I1423" i="32"/>
  <c r="I1422" i="32"/>
  <c r="I1421" i="32"/>
  <c r="I1420" i="32"/>
  <c r="I1419" i="32"/>
  <c r="I1418" i="32"/>
  <c r="I1417" i="32"/>
  <c r="I1416" i="32"/>
  <c r="I1415" i="32"/>
  <c r="I1414" i="32"/>
  <c r="I1413" i="32"/>
  <c r="I1412" i="32"/>
  <c r="I1411" i="32"/>
  <c r="I1410" i="32"/>
  <c r="I1409" i="32"/>
  <c r="I1408" i="32"/>
  <c r="I1407" i="32"/>
  <c r="I1406" i="32"/>
  <c r="I1405" i="32"/>
  <c r="I1404" i="32"/>
  <c r="I1403" i="32"/>
  <c r="I1402" i="32"/>
  <c r="I1401" i="32"/>
  <c r="I1400" i="32"/>
  <c r="I1399" i="32"/>
  <c r="I1398" i="32"/>
  <c r="I1397" i="32"/>
  <c r="I1396" i="32"/>
  <c r="I1395" i="32"/>
  <c r="I1394" i="32"/>
  <c r="I1393" i="32"/>
  <c r="I1392" i="32"/>
  <c r="I1391" i="32"/>
  <c r="I1390" i="32"/>
  <c r="I1389" i="32"/>
  <c r="I1388" i="32"/>
  <c r="I1387" i="32"/>
  <c r="I1386" i="32"/>
  <c r="I1385" i="32"/>
  <c r="I1384" i="32"/>
  <c r="I1383" i="32"/>
  <c r="I1382" i="32"/>
  <c r="I1381" i="32"/>
  <c r="I1380" i="32"/>
  <c r="I1379" i="32"/>
  <c r="I1378" i="32"/>
  <c r="I1377" i="32"/>
  <c r="I1376" i="32"/>
  <c r="I1375" i="32"/>
  <c r="I1374" i="32"/>
  <c r="I1373" i="32"/>
  <c r="I1372" i="32"/>
  <c r="I1371" i="32"/>
  <c r="I1370" i="32"/>
  <c r="I1369" i="32"/>
  <c r="I1368" i="32"/>
  <c r="I1367" i="32"/>
  <c r="I1366" i="32"/>
  <c r="I1365" i="32"/>
  <c r="I1364" i="32"/>
  <c r="I1363" i="32"/>
  <c r="I1362" i="32"/>
  <c r="I1361" i="32"/>
  <c r="I1360" i="32"/>
  <c r="I1359" i="32"/>
  <c r="I1358" i="32"/>
  <c r="I1357" i="32"/>
  <c r="I1356" i="32"/>
  <c r="I1355" i="32"/>
  <c r="I1354" i="32"/>
  <c r="I1353" i="32"/>
  <c r="I1352" i="32"/>
  <c r="I1351" i="32"/>
  <c r="I1350" i="32"/>
  <c r="I1349" i="32"/>
  <c r="I1348" i="32"/>
  <c r="I1347" i="32"/>
  <c r="I1346" i="32"/>
  <c r="I1345" i="32"/>
  <c r="I1344" i="32"/>
  <c r="I1343" i="32"/>
  <c r="I1342" i="32"/>
  <c r="I1341" i="32"/>
  <c r="I1340" i="32"/>
  <c r="I1339" i="32"/>
  <c r="I1338" i="32"/>
  <c r="I1337" i="32"/>
  <c r="I1336" i="32"/>
  <c r="I1335" i="32"/>
  <c r="I1334" i="32"/>
  <c r="I1333" i="32"/>
  <c r="I1332" i="32"/>
  <c r="I1331" i="32"/>
  <c r="I1330" i="32"/>
  <c r="I1329" i="32"/>
  <c r="I1328" i="32"/>
  <c r="I1327" i="32"/>
  <c r="I1326" i="32"/>
  <c r="I1325" i="32"/>
  <c r="I1324" i="32"/>
  <c r="I1323" i="32"/>
  <c r="I1322" i="32"/>
  <c r="I1321" i="32"/>
  <c r="I1320" i="32"/>
  <c r="I1319" i="32"/>
  <c r="I1318" i="32"/>
  <c r="I1317" i="32"/>
  <c r="I1316" i="32"/>
  <c r="I1315" i="32"/>
  <c r="I1314" i="32"/>
  <c r="I1313" i="32"/>
  <c r="I1312" i="32"/>
  <c r="I1311" i="32"/>
  <c r="I1310" i="32"/>
  <c r="I1309" i="32"/>
  <c r="I1308" i="32"/>
  <c r="I1307" i="32"/>
  <c r="I1306" i="32"/>
  <c r="I1305" i="32"/>
  <c r="I1304" i="32"/>
  <c r="I1303" i="32"/>
  <c r="I1302" i="32"/>
  <c r="I1301" i="32"/>
  <c r="I1300" i="32"/>
  <c r="I1299" i="32"/>
  <c r="I1298" i="32"/>
  <c r="I1297" i="32"/>
  <c r="I1296" i="32"/>
  <c r="I1295" i="32"/>
  <c r="I1294" i="32"/>
  <c r="I1293" i="32"/>
  <c r="I1292" i="32"/>
  <c r="I1291" i="32"/>
  <c r="I1290" i="32"/>
  <c r="I1289" i="32"/>
  <c r="I1288" i="32"/>
  <c r="I1287" i="32"/>
  <c r="I1286" i="32"/>
  <c r="I1285" i="32"/>
  <c r="I1284" i="32"/>
  <c r="I1283" i="32"/>
  <c r="I1282" i="32"/>
  <c r="I1281" i="32"/>
  <c r="I1280" i="32"/>
  <c r="I1279" i="32"/>
  <c r="I1278" i="32"/>
  <c r="I1277" i="32"/>
  <c r="I1276" i="32"/>
  <c r="I1275" i="32"/>
  <c r="I1274" i="32"/>
  <c r="I1273" i="32"/>
  <c r="I1272" i="32"/>
  <c r="I1271" i="32"/>
  <c r="I1270" i="32"/>
  <c r="I1269" i="32"/>
  <c r="I1268" i="32"/>
  <c r="I1267" i="32"/>
  <c r="I1266" i="32"/>
  <c r="I1265" i="32"/>
  <c r="I1264" i="32"/>
  <c r="I1263" i="32"/>
  <c r="I1262" i="32"/>
  <c r="I1261" i="32"/>
  <c r="I1260" i="32"/>
  <c r="I1259" i="32"/>
  <c r="I1258" i="32"/>
  <c r="I1257" i="32"/>
  <c r="I1256" i="32"/>
  <c r="I1255" i="32"/>
  <c r="I1254" i="32"/>
  <c r="I1253" i="32"/>
  <c r="I1252" i="32"/>
  <c r="I1251" i="32"/>
  <c r="I1250" i="32"/>
  <c r="I1249" i="32"/>
  <c r="I1248" i="32"/>
  <c r="I1247" i="32"/>
  <c r="I1246" i="32"/>
  <c r="I1245" i="32"/>
  <c r="I1244" i="32"/>
  <c r="I1243" i="32"/>
  <c r="I1242" i="32"/>
  <c r="I1241" i="32"/>
  <c r="I1240" i="32"/>
  <c r="I1239" i="32"/>
  <c r="I1238" i="32"/>
  <c r="I1237" i="32"/>
  <c r="I1236" i="32"/>
  <c r="I1235" i="32"/>
  <c r="I1234" i="32"/>
  <c r="I1233" i="32"/>
  <c r="I1232" i="32"/>
  <c r="I1231" i="32"/>
  <c r="I1230" i="32"/>
  <c r="I1229" i="32"/>
  <c r="I1228" i="32"/>
  <c r="I1227" i="32"/>
  <c r="I1226" i="32"/>
  <c r="I1225" i="32"/>
  <c r="I1224" i="32"/>
  <c r="I1223" i="32"/>
  <c r="I1222" i="32"/>
  <c r="I1221" i="32"/>
  <c r="I1220" i="32"/>
  <c r="I1219" i="32"/>
  <c r="I1218" i="32"/>
  <c r="I1217" i="32"/>
  <c r="I1216" i="32"/>
  <c r="I1215" i="32"/>
  <c r="I1214" i="32"/>
  <c r="I1213" i="32"/>
  <c r="I1212" i="32"/>
  <c r="I1211" i="32"/>
  <c r="I1210" i="32"/>
  <c r="I1209" i="32"/>
  <c r="I1208" i="32"/>
  <c r="I1207" i="32"/>
  <c r="I1206" i="32"/>
  <c r="I1205" i="32"/>
  <c r="I1204" i="32"/>
  <c r="I1203" i="32"/>
  <c r="I1202" i="32"/>
  <c r="I1201" i="32"/>
  <c r="I1200" i="32"/>
  <c r="I1199" i="32"/>
  <c r="I1198" i="32"/>
  <c r="I1197" i="32"/>
  <c r="I1196" i="32"/>
  <c r="I1195" i="32"/>
  <c r="I1194" i="32"/>
  <c r="I1193" i="32"/>
  <c r="I1192" i="32"/>
  <c r="I1191" i="32"/>
  <c r="I1190" i="32"/>
  <c r="I1189" i="32"/>
  <c r="I1188" i="32"/>
  <c r="I1187" i="32"/>
  <c r="I1186" i="32"/>
  <c r="I1185" i="32"/>
  <c r="I1184" i="32"/>
  <c r="I1183" i="32"/>
  <c r="I1182" i="32"/>
  <c r="I1181" i="32"/>
  <c r="I1180" i="32"/>
  <c r="I1179" i="32"/>
  <c r="I1178" i="32"/>
  <c r="I1177" i="32"/>
  <c r="I1176" i="32"/>
  <c r="I1175" i="32"/>
  <c r="I1174" i="32"/>
  <c r="I1173" i="32"/>
  <c r="I1172" i="32"/>
  <c r="I1171" i="32"/>
  <c r="I1170" i="32"/>
  <c r="I1169" i="32"/>
  <c r="I1168" i="32"/>
  <c r="I1167" i="32"/>
  <c r="I1166" i="32"/>
  <c r="I1165" i="32"/>
  <c r="I1164" i="32"/>
  <c r="I1163" i="32"/>
  <c r="I1162" i="32"/>
  <c r="I1161" i="32"/>
  <c r="I1160" i="32"/>
  <c r="I1159" i="32"/>
  <c r="I1158" i="32"/>
  <c r="I1157" i="32"/>
  <c r="I1156" i="32"/>
  <c r="I1155" i="32"/>
  <c r="I1154" i="32"/>
  <c r="I1153" i="32"/>
  <c r="I1152" i="32"/>
  <c r="I1151" i="32"/>
  <c r="I1150" i="32"/>
  <c r="I1149" i="32"/>
  <c r="I1148" i="32"/>
  <c r="I1147" i="32"/>
  <c r="I1146" i="32"/>
  <c r="I1145" i="32"/>
  <c r="I1144" i="32"/>
  <c r="I1143" i="32"/>
  <c r="I1142" i="32"/>
  <c r="I1141" i="32"/>
  <c r="I1140" i="32"/>
  <c r="I1139" i="32"/>
  <c r="I1138" i="32"/>
  <c r="I1137" i="32"/>
  <c r="I1136" i="32"/>
  <c r="I1135" i="32"/>
  <c r="I1134" i="32"/>
  <c r="I1133" i="32"/>
  <c r="I1132" i="32"/>
  <c r="I1131" i="32"/>
  <c r="I1130" i="32"/>
  <c r="I1129" i="32"/>
  <c r="I1128" i="32"/>
  <c r="I1127" i="32"/>
  <c r="I1126" i="32"/>
  <c r="I1125" i="32"/>
  <c r="I1124" i="32"/>
  <c r="I1123" i="32"/>
  <c r="I1122" i="32"/>
  <c r="I1121" i="32"/>
  <c r="I1120" i="32"/>
  <c r="I1119" i="32"/>
  <c r="I1118" i="32"/>
  <c r="I1117" i="32"/>
  <c r="I1116" i="32"/>
  <c r="I1115" i="32"/>
  <c r="I1114" i="32"/>
  <c r="I1113" i="32"/>
  <c r="I1112" i="32"/>
  <c r="I1111" i="32"/>
  <c r="I1110" i="32"/>
  <c r="I1109" i="32"/>
  <c r="I1108" i="32"/>
  <c r="I1107" i="32"/>
  <c r="I1106" i="32"/>
  <c r="I1105" i="32"/>
  <c r="I1104" i="32"/>
  <c r="I1103" i="32"/>
  <c r="I1102" i="32"/>
  <c r="I1101" i="32"/>
  <c r="I1100" i="32"/>
  <c r="I1099" i="32"/>
  <c r="I1098" i="32"/>
  <c r="I1097" i="32"/>
  <c r="I1096" i="32"/>
  <c r="I1095" i="32"/>
  <c r="I1094" i="32"/>
  <c r="I1093" i="32"/>
  <c r="I1092" i="32"/>
  <c r="I1091" i="32"/>
  <c r="I1090" i="32"/>
  <c r="I1089" i="32"/>
  <c r="I1088" i="32"/>
  <c r="I1087" i="32"/>
  <c r="I1086" i="32"/>
  <c r="I1085" i="32"/>
  <c r="I1084" i="32"/>
  <c r="I1083" i="32"/>
  <c r="I1082" i="32"/>
  <c r="I1081" i="32"/>
  <c r="I1080" i="32"/>
  <c r="I1079" i="32"/>
  <c r="I1078" i="32"/>
  <c r="I1077" i="32"/>
  <c r="I1076" i="32"/>
  <c r="I1075" i="32"/>
  <c r="I1074" i="32"/>
  <c r="I1073" i="32"/>
  <c r="I1072" i="32"/>
  <c r="I1071" i="32"/>
  <c r="I1070" i="32"/>
  <c r="I1069" i="32"/>
  <c r="I1068" i="32"/>
  <c r="I1067" i="32"/>
  <c r="I1066" i="32"/>
  <c r="I1065" i="32"/>
  <c r="I1064" i="32"/>
  <c r="I1063" i="32"/>
  <c r="I1062" i="32"/>
  <c r="I1061" i="32"/>
  <c r="I1060" i="32"/>
  <c r="I1059" i="32"/>
  <c r="I1058" i="32"/>
  <c r="I1057" i="32"/>
  <c r="I1056" i="32"/>
  <c r="I1055" i="32"/>
  <c r="I1054" i="32"/>
  <c r="I1053" i="32"/>
  <c r="I1052" i="32"/>
  <c r="I1051" i="32"/>
  <c r="I1050" i="32"/>
  <c r="I1049" i="32"/>
  <c r="I1048" i="32"/>
  <c r="I1047" i="32"/>
  <c r="I1046" i="32"/>
  <c r="I1045" i="32"/>
  <c r="I1044" i="32"/>
  <c r="I1043" i="32"/>
  <c r="I1042" i="32"/>
  <c r="I1041" i="32"/>
  <c r="I1040" i="32"/>
  <c r="I1039" i="32"/>
  <c r="I1038" i="32"/>
  <c r="I1037" i="32"/>
  <c r="I1036" i="32"/>
  <c r="I1035" i="32"/>
  <c r="I1034" i="32"/>
  <c r="I1033" i="32"/>
  <c r="I1032" i="32"/>
  <c r="I1031" i="32"/>
  <c r="I1030" i="32"/>
  <c r="I1029" i="32"/>
  <c r="I1028" i="32"/>
  <c r="I1027" i="32"/>
  <c r="I1026" i="32"/>
  <c r="I1025" i="32"/>
  <c r="I1024" i="32"/>
  <c r="I1023" i="32"/>
  <c r="I1022" i="32"/>
  <c r="I1021" i="32"/>
  <c r="I1020" i="32"/>
  <c r="I1019" i="32"/>
  <c r="I1018" i="32"/>
  <c r="I1017" i="32"/>
  <c r="I1016" i="32"/>
  <c r="I1015" i="32"/>
  <c r="I1014" i="32"/>
  <c r="I1013" i="32"/>
  <c r="I1012" i="32"/>
  <c r="I1011" i="32"/>
  <c r="I1010" i="32"/>
  <c r="I1009" i="32"/>
  <c r="I1008" i="32"/>
  <c r="I1007" i="32"/>
  <c r="I1006" i="32"/>
  <c r="I1005" i="32"/>
  <c r="I1004" i="32"/>
  <c r="I1003" i="32"/>
  <c r="I1002" i="32"/>
  <c r="I1001" i="32"/>
  <c r="I1000" i="32"/>
  <c r="I999" i="32"/>
  <c r="I998" i="32"/>
  <c r="I997" i="32"/>
  <c r="I996" i="32"/>
  <c r="I995" i="32"/>
  <c r="I994" i="32"/>
  <c r="I993" i="32"/>
  <c r="I992" i="32"/>
  <c r="I991" i="32"/>
  <c r="I990" i="32"/>
  <c r="I989" i="32"/>
  <c r="I988" i="32"/>
  <c r="I987" i="32"/>
  <c r="I986" i="32"/>
  <c r="I985" i="32"/>
  <c r="I984" i="32"/>
  <c r="I983" i="32"/>
  <c r="I982" i="32"/>
  <c r="I981" i="32"/>
  <c r="I980" i="32"/>
  <c r="I979" i="32"/>
  <c r="I978" i="32"/>
  <c r="I977" i="32"/>
  <c r="I976" i="32"/>
  <c r="I975" i="32"/>
  <c r="I974" i="32"/>
  <c r="I973" i="32"/>
  <c r="I972" i="32"/>
  <c r="I971" i="32"/>
  <c r="I970" i="32"/>
  <c r="I969" i="32"/>
  <c r="I968" i="32"/>
  <c r="I967" i="32"/>
  <c r="I966" i="32"/>
  <c r="I965" i="32"/>
  <c r="I964" i="32"/>
  <c r="I963" i="32"/>
  <c r="I962" i="32"/>
  <c r="I961" i="32"/>
  <c r="I960" i="32"/>
  <c r="I959" i="32"/>
  <c r="I958" i="32"/>
  <c r="I957" i="32"/>
  <c r="I956" i="32"/>
  <c r="I955" i="32"/>
  <c r="I954" i="32"/>
  <c r="I953" i="32"/>
  <c r="I952" i="32"/>
  <c r="I951" i="32"/>
  <c r="I950" i="32"/>
  <c r="I949" i="32"/>
  <c r="I948" i="32"/>
  <c r="I947" i="32"/>
  <c r="I946" i="32"/>
  <c r="I945" i="32"/>
  <c r="I944" i="32"/>
  <c r="I943" i="32"/>
  <c r="I942" i="32"/>
  <c r="I941" i="32"/>
  <c r="I940" i="32"/>
  <c r="I939" i="32"/>
  <c r="I938" i="32"/>
  <c r="I937" i="32"/>
  <c r="I936" i="32"/>
  <c r="I935" i="32"/>
  <c r="I934" i="32"/>
  <c r="I933" i="32"/>
  <c r="I932" i="32"/>
  <c r="I931" i="32"/>
  <c r="I930" i="32"/>
  <c r="I929" i="32"/>
  <c r="I928" i="32"/>
  <c r="I927" i="32"/>
  <c r="I926" i="32"/>
  <c r="I925" i="32"/>
  <c r="I924" i="32"/>
  <c r="I923" i="32"/>
  <c r="I922" i="32"/>
  <c r="I921" i="32"/>
  <c r="I920" i="32"/>
  <c r="I919" i="32"/>
  <c r="I918" i="32"/>
  <c r="I917" i="32"/>
  <c r="I916" i="32"/>
  <c r="I915" i="32"/>
  <c r="I914" i="32"/>
  <c r="I913" i="32"/>
  <c r="I912" i="32"/>
  <c r="I911" i="32"/>
  <c r="I910" i="32"/>
  <c r="I909" i="32"/>
  <c r="I908" i="32"/>
  <c r="I907" i="32"/>
  <c r="I906" i="32"/>
  <c r="I905" i="32"/>
  <c r="I904" i="32"/>
  <c r="I903" i="32"/>
  <c r="I902" i="32"/>
  <c r="I901" i="32"/>
  <c r="I900" i="32"/>
  <c r="I899" i="32"/>
  <c r="I898" i="32"/>
  <c r="I897" i="32"/>
  <c r="I896" i="32"/>
  <c r="I895" i="32"/>
  <c r="I894" i="32"/>
  <c r="I893" i="32"/>
  <c r="I892" i="32"/>
  <c r="I891" i="32"/>
  <c r="I890" i="32"/>
  <c r="I889" i="32"/>
  <c r="I888" i="32"/>
  <c r="I887" i="32"/>
  <c r="I886" i="32"/>
  <c r="I885" i="32"/>
  <c r="I884" i="32"/>
  <c r="I883" i="32"/>
  <c r="I882" i="32"/>
  <c r="I881" i="32"/>
  <c r="I880" i="32"/>
  <c r="I879" i="32"/>
  <c r="I878" i="32"/>
  <c r="I877" i="32"/>
  <c r="I876" i="32"/>
  <c r="I875" i="32"/>
  <c r="I874" i="32"/>
  <c r="I873" i="32"/>
  <c r="I872" i="32"/>
  <c r="I871" i="32"/>
  <c r="I870" i="32"/>
  <c r="I869" i="32"/>
  <c r="I868" i="32"/>
  <c r="I867" i="32"/>
  <c r="I866" i="32"/>
  <c r="I865" i="32"/>
  <c r="I864" i="32"/>
  <c r="I863" i="32"/>
  <c r="I862" i="32"/>
  <c r="I861" i="32"/>
  <c r="I860" i="32"/>
  <c r="I859" i="32"/>
  <c r="I858" i="32"/>
  <c r="I857" i="32"/>
  <c r="I856" i="32"/>
  <c r="I855" i="32"/>
  <c r="I854" i="32"/>
  <c r="I853" i="32"/>
  <c r="I852" i="32"/>
  <c r="I851" i="32"/>
  <c r="I850" i="32"/>
  <c r="I849" i="32"/>
  <c r="I848" i="32"/>
  <c r="I847" i="32"/>
  <c r="I846" i="32"/>
  <c r="I845" i="32"/>
  <c r="I844" i="32"/>
  <c r="I843" i="32"/>
  <c r="I842" i="32"/>
  <c r="I841" i="32"/>
  <c r="I840" i="32"/>
  <c r="I839" i="32"/>
  <c r="I838" i="32"/>
  <c r="I837" i="32"/>
  <c r="I836" i="32"/>
  <c r="I835" i="32"/>
  <c r="I834" i="32"/>
  <c r="I833" i="32"/>
  <c r="I832" i="32"/>
  <c r="I831" i="32"/>
  <c r="I830" i="32"/>
  <c r="I829" i="32"/>
  <c r="I828" i="32"/>
  <c r="I827" i="32"/>
  <c r="I826" i="32"/>
  <c r="I825" i="32"/>
  <c r="I824" i="32"/>
  <c r="I823" i="32"/>
  <c r="I822" i="32"/>
  <c r="I821" i="32"/>
  <c r="I820" i="32"/>
  <c r="I819" i="32"/>
  <c r="I818" i="32"/>
  <c r="I817" i="32"/>
  <c r="I816" i="32"/>
  <c r="I815" i="32"/>
  <c r="I814" i="32"/>
  <c r="I813" i="32"/>
  <c r="I812" i="32"/>
  <c r="I811" i="32"/>
  <c r="I810" i="32"/>
  <c r="I809" i="32"/>
  <c r="I808" i="32"/>
  <c r="I807" i="32"/>
  <c r="I806" i="32"/>
  <c r="I805" i="32"/>
  <c r="I804" i="32"/>
  <c r="I803" i="32"/>
  <c r="I802" i="32"/>
  <c r="I801" i="32"/>
  <c r="I800" i="32"/>
  <c r="I799" i="32"/>
  <c r="I798" i="32"/>
  <c r="I797" i="32"/>
  <c r="I796" i="32"/>
  <c r="I795" i="32"/>
  <c r="I794" i="32"/>
  <c r="I793" i="32"/>
  <c r="I792" i="32"/>
  <c r="I791" i="32"/>
  <c r="I790" i="32"/>
  <c r="I789" i="32"/>
  <c r="I788" i="32"/>
  <c r="I787" i="32"/>
  <c r="I786" i="32"/>
  <c r="I785" i="32"/>
  <c r="I784" i="32"/>
  <c r="I783" i="32"/>
  <c r="I782" i="32"/>
  <c r="I781" i="32"/>
  <c r="I780" i="32"/>
  <c r="I779" i="32"/>
  <c r="I778" i="32"/>
  <c r="I777" i="32"/>
  <c r="I776" i="32"/>
  <c r="I775" i="32"/>
  <c r="I774" i="32"/>
  <c r="I773" i="32"/>
  <c r="I772" i="32"/>
  <c r="I771" i="32"/>
  <c r="I770" i="32"/>
  <c r="I769" i="32"/>
  <c r="I768" i="32"/>
  <c r="I767" i="32"/>
  <c r="I766" i="32"/>
  <c r="I765" i="32"/>
  <c r="I764" i="32"/>
  <c r="I763" i="32"/>
  <c r="I762" i="32"/>
  <c r="I761" i="32"/>
  <c r="I760" i="32"/>
  <c r="I759" i="32"/>
  <c r="I758" i="32"/>
  <c r="I757" i="32"/>
  <c r="I756" i="32"/>
  <c r="I755" i="32"/>
  <c r="I754" i="32"/>
  <c r="I753" i="32"/>
  <c r="I752" i="32"/>
  <c r="I751" i="32"/>
  <c r="I750" i="32"/>
  <c r="I749" i="32"/>
  <c r="I748" i="32"/>
  <c r="I747" i="32"/>
  <c r="I746" i="32"/>
  <c r="I745" i="32"/>
  <c r="I744" i="32"/>
  <c r="I743" i="32"/>
  <c r="I742" i="32"/>
  <c r="I741" i="32"/>
  <c r="I740" i="32"/>
  <c r="I739" i="32"/>
  <c r="I738" i="32"/>
  <c r="I737" i="32"/>
  <c r="I736" i="32"/>
  <c r="I735" i="32"/>
  <c r="I734" i="32"/>
  <c r="I733" i="32"/>
  <c r="I732" i="32"/>
  <c r="I731" i="32"/>
  <c r="I730" i="32"/>
  <c r="I729" i="32"/>
  <c r="I728" i="32"/>
  <c r="I727" i="32"/>
  <c r="I726" i="32"/>
  <c r="I725" i="32"/>
  <c r="I724" i="32"/>
  <c r="I723" i="32"/>
  <c r="I722" i="32"/>
  <c r="I721" i="32"/>
  <c r="I720" i="32"/>
  <c r="I719" i="32"/>
  <c r="I718" i="32"/>
  <c r="I717" i="32"/>
  <c r="I716" i="32"/>
  <c r="I715" i="32"/>
  <c r="I714" i="32"/>
  <c r="I713" i="32"/>
  <c r="I712" i="32"/>
  <c r="I711" i="32"/>
  <c r="I710" i="32"/>
  <c r="I709" i="32"/>
  <c r="I708" i="32"/>
  <c r="I707" i="32"/>
  <c r="I706" i="32"/>
  <c r="I705" i="32"/>
  <c r="I704" i="32"/>
  <c r="I703" i="32"/>
  <c r="I702" i="32"/>
  <c r="I701" i="32"/>
  <c r="I700" i="32"/>
  <c r="I699" i="32"/>
  <c r="I698" i="32"/>
  <c r="I697" i="32"/>
  <c r="I696" i="32"/>
  <c r="I695" i="32"/>
  <c r="I694" i="32"/>
  <c r="I693" i="32"/>
  <c r="I692" i="32"/>
  <c r="I691" i="32"/>
  <c r="I690" i="32"/>
  <c r="I689" i="32"/>
  <c r="I688" i="32"/>
  <c r="I687" i="32"/>
  <c r="I686" i="32"/>
  <c r="I685" i="32"/>
  <c r="I684" i="32"/>
  <c r="I683" i="32"/>
  <c r="I682" i="32"/>
  <c r="I681" i="32"/>
  <c r="I680" i="32"/>
  <c r="I679" i="32"/>
  <c r="I678" i="32"/>
  <c r="I677" i="32"/>
  <c r="I676" i="32"/>
  <c r="I675" i="32"/>
  <c r="I674" i="32"/>
  <c r="I673" i="32"/>
  <c r="I672" i="32"/>
  <c r="I671" i="32"/>
  <c r="I670" i="32"/>
  <c r="I669" i="32"/>
  <c r="I668" i="32"/>
  <c r="I667" i="32"/>
  <c r="I666" i="32"/>
  <c r="I665" i="32"/>
  <c r="I664" i="32"/>
  <c r="I663" i="32"/>
  <c r="I662" i="32"/>
  <c r="I661" i="32"/>
  <c r="I660" i="32"/>
  <c r="I659" i="32"/>
  <c r="I658" i="32"/>
  <c r="I657" i="32"/>
  <c r="I656" i="32"/>
  <c r="I655" i="32"/>
  <c r="I654" i="32"/>
  <c r="I653" i="32"/>
  <c r="I652" i="32"/>
  <c r="I651" i="32"/>
  <c r="I650" i="32"/>
  <c r="I649" i="32"/>
  <c r="I648" i="32"/>
  <c r="I647" i="32"/>
  <c r="I646" i="32"/>
  <c r="I645" i="32"/>
  <c r="I644" i="32"/>
  <c r="I643" i="32"/>
  <c r="I642" i="32"/>
  <c r="I641" i="32"/>
  <c r="I640" i="32"/>
  <c r="I639" i="32"/>
  <c r="I638" i="32"/>
  <c r="I637" i="32"/>
  <c r="I636" i="32"/>
  <c r="I635" i="32"/>
  <c r="I634" i="32"/>
  <c r="I633" i="32"/>
  <c r="I632" i="32"/>
  <c r="I631" i="32"/>
  <c r="I630" i="32"/>
  <c r="I629" i="32"/>
  <c r="I628" i="32"/>
  <c r="I627" i="32"/>
  <c r="I626" i="32"/>
  <c r="I625" i="32"/>
  <c r="I624" i="32"/>
  <c r="I623" i="32"/>
  <c r="I622" i="32"/>
  <c r="I621" i="32"/>
  <c r="I620" i="32"/>
  <c r="I619" i="32"/>
  <c r="I618" i="32"/>
  <c r="I617" i="32"/>
  <c r="I616" i="32"/>
  <c r="I615" i="32"/>
  <c r="I614" i="32"/>
  <c r="I613" i="32"/>
  <c r="I612" i="32"/>
  <c r="I611" i="32"/>
  <c r="I610" i="32"/>
  <c r="I609" i="32"/>
  <c r="I608" i="32"/>
  <c r="I607" i="32"/>
  <c r="I606" i="32"/>
  <c r="I605" i="32"/>
  <c r="I604" i="32"/>
  <c r="I603" i="32"/>
  <c r="I602" i="32"/>
  <c r="I601" i="32"/>
  <c r="I600" i="32"/>
  <c r="I599" i="32"/>
  <c r="I598" i="32"/>
  <c r="I597" i="32"/>
  <c r="I596" i="32"/>
  <c r="I595" i="32"/>
  <c r="I594" i="32"/>
  <c r="I593" i="32"/>
  <c r="I592" i="32"/>
  <c r="I591" i="32"/>
  <c r="I590" i="32"/>
  <c r="I589" i="32"/>
  <c r="I588" i="32"/>
  <c r="I587" i="32"/>
  <c r="I586" i="32"/>
  <c r="I585" i="32"/>
  <c r="I584" i="32"/>
  <c r="I583" i="32"/>
  <c r="I582" i="32"/>
  <c r="I581" i="32"/>
  <c r="I580" i="32"/>
  <c r="I579" i="32"/>
  <c r="I578" i="32"/>
  <c r="I577" i="32"/>
  <c r="I576" i="32"/>
  <c r="I575" i="32"/>
  <c r="I574" i="32"/>
  <c r="I573" i="32"/>
  <c r="I572" i="32"/>
  <c r="I571" i="32"/>
  <c r="I570" i="32"/>
  <c r="I569" i="32"/>
  <c r="I568" i="32"/>
  <c r="I567" i="32"/>
  <c r="I566" i="32"/>
  <c r="I565" i="32"/>
  <c r="I564" i="32"/>
  <c r="I563" i="32"/>
  <c r="I562" i="32"/>
  <c r="I561" i="32"/>
  <c r="I560" i="32"/>
  <c r="I559" i="32"/>
  <c r="I558" i="32"/>
  <c r="I557" i="32"/>
  <c r="I556" i="32"/>
  <c r="I555" i="32"/>
  <c r="I554" i="32"/>
  <c r="I553" i="32"/>
  <c r="I552" i="32"/>
  <c r="I551" i="32"/>
  <c r="I550" i="32"/>
  <c r="I549" i="32"/>
  <c r="I548" i="32"/>
  <c r="I547" i="32"/>
  <c r="I546" i="32"/>
  <c r="I545" i="32"/>
  <c r="I544" i="32"/>
  <c r="I543" i="32"/>
  <c r="I542" i="32"/>
  <c r="I541" i="32"/>
  <c r="I540" i="32"/>
  <c r="I539" i="32"/>
  <c r="I538" i="32"/>
  <c r="I537" i="32"/>
  <c r="I536" i="32"/>
  <c r="I535" i="32"/>
  <c r="I534" i="32"/>
  <c r="I533" i="32"/>
  <c r="I532" i="32"/>
  <c r="I531" i="32"/>
  <c r="I530" i="32"/>
  <c r="I529" i="32"/>
  <c r="I528" i="32"/>
  <c r="I527" i="32"/>
  <c r="I526" i="32"/>
  <c r="I525" i="32"/>
  <c r="I524" i="32"/>
  <c r="I523" i="32"/>
  <c r="I522" i="32"/>
  <c r="I521" i="32"/>
  <c r="I520" i="32"/>
  <c r="I519" i="32"/>
  <c r="I518" i="32"/>
  <c r="I517" i="32"/>
  <c r="I516" i="32"/>
  <c r="I515" i="32"/>
  <c r="I514" i="32"/>
  <c r="I513" i="32"/>
  <c r="I512" i="32"/>
  <c r="I511" i="32"/>
  <c r="I510" i="32"/>
  <c r="I509" i="32"/>
  <c r="I508" i="32"/>
  <c r="I507" i="32"/>
  <c r="I506" i="32"/>
  <c r="I505" i="32"/>
  <c r="I504" i="32"/>
  <c r="I503" i="32"/>
  <c r="I502" i="32"/>
  <c r="I501" i="32"/>
  <c r="I500" i="32"/>
  <c r="I499" i="32"/>
  <c r="I498" i="32"/>
  <c r="I497" i="32"/>
  <c r="I496" i="32"/>
  <c r="I495" i="32"/>
  <c r="I494" i="32"/>
  <c r="I493" i="32"/>
  <c r="I492" i="32"/>
  <c r="I491" i="32"/>
  <c r="I490" i="32"/>
  <c r="I489" i="32"/>
  <c r="I488" i="32"/>
  <c r="I487" i="32"/>
  <c r="I486" i="32"/>
  <c r="I485" i="32"/>
  <c r="I484" i="32"/>
  <c r="I483" i="32"/>
  <c r="I482" i="32"/>
  <c r="I481" i="32"/>
  <c r="I480" i="32"/>
  <c r="I479" i="32"/>
  <c r="I478" i="32"/>
  <c r="I477" i="32"/>
  <c r="I476" i="32"/>
  <c r="I475" i="32"/>
  <c r="I474" i="32"/>
  <c r="I473" i="32"/>
  <c r="I472" i="32"/>
  <c r="I471" i="32"/>
  <c r="I470" i="32"/>
  <c r="I469" i="32"/>
  <c r="I468" i="32"/>
  <c r="I467" i="32"/>
  <c r="I466" i="32"/>
  <c r="I465" i="32"/>
  <c r="I464" i="32"/>
  <c r="I463" i="32"/>
  <c r="I462" i="32"/>
  <c r="I461" i="32"/>
  <c r="I460" i="32"/>
  <c r="I459" i="32"/>
  <c r="I458" i="32"/>
  <c r="I457" i="32"/>
  <c r="I456" i="32"/>
  <c r="I455" i="32"/>
  <c r="I454" i="32"/>
  <c r="I453" i="32"/>
  <c r="I452" i="32"/>
  <c r="I451" i="32"/>
  <c r="I450" i="32"/>
  <c r="I449" i="32"/>
  <c r="I448" i="32"/>
  <c r="I447" i="32"/>
  <c r="I446" i="32"/>
  <c r="I445" i="32"/>
  <c r="I444" i="32"/>
  <c r="I443" i="32"/>
  <c r="I442" i="32"/>
  <c r="I441" i="32"/>
  <c r="I440" i="32"/>
  <c r="I439" i="32"/>
  <c r="I438" i="32"/>
  <c r="I437" i="32"/>
  <c r="I436" i="32"/>
  <c r="I435" i="32"/>
  <c r="I434" i="32"/>
  <c r="I433" i="32"/>
  <c r="I432" i="32"/>
  <c r="I431" i="32"/>
  <c r="I430" i="32"/>
  <c r="I429" i="32"/>
  <c r="I428" i="32"/>
  <c r="I427" i="32"/>
  <c r="I426" i="32"/>
  <c r="I425" i="32"/>
  <c r="I424" i="32"/>
  <c r="I423" i="32"/>
  <c r="I422" i="32"/>
  <c r="I421" i="32"/>
  <c r="I420" i="32"/>
  <c r="I419" i="32"/>
  <c r="I418" i="32"/>
  <c r="I417" i="32"/>
  <c r="I416" i="32"/>
  <c r="I415" i="32"/>
  <c r="I414" i="32"/>
  <c r="I413" i="32"/>
  <c r="I412" i="32"/>
  <c r="I411" i="32"/>
  <c r="I410" i="32"/>
  <c r="I409" i="32"/>
  <c r="I408" i="32"/>
  <c r="I407" i="32"/>
  <c r="I406" i="32"/>
  <c r="I405" i="32"/>
  <c r="I404" i="32"/>
  <c r="I403" i="32"/>
  <c r="I402" i="32"/>
  <c r="I401" i="32"/>
  <c r="I400" i="32"/>
  <c r="I399" i="32"/>
  <c r="I398" i="32"/>
  <c r="I397" i="32"/>
  <c r="I396" i="32"/>
  <c r="I395" i="32"/>
  <c r="I394" i="32"/>
  <c r="I393" i="32"/>
  <c r="I392" i="32"/>
  <c r="I391" i="32"/>
  <c r="I390" i="32"/>
  <c r="I389" i="32"/>
  <c r="I388" i="32"/>
  <c r="I387" i="32"/>
  <c r="I386" i="32"/>
  <c r="I385" i="32"/>
  <c r="I384" i="32"/>
  <c r="I383" i="32"/>
  <c r="I382" i="32"/>
  <c r="I381" i="32"/>
  <c r="I380" i="32"/>
  <c r="I379" i="32"/>
  <c r="I378" i="32"/>
  <c r="I377" i="32"/>
  <c r="I376" i="32"/>
  <c r="I375" i="32"/>
  <c r="I374" i="32"/>
  <c r="I373" i="32"/>
  <c r="I372" i="32"/>
  <c r="I371" i="32"/>
  <c r="I370" i="32"/>
  <c r="I369" i="32"/>
  <c r="I368" i="32"/>
  <c r="I367" i="32"/>
  <c r="I366" i="32"/>
  <c r="I365" i="32"/>
  <c r="I364" i="32"/>
  <c r="I363" i="32"/>
  <c r="I362" i="32"/>
  <c r="I361" i="32"/>
  <c r="I360" i="32"/>
  <c r="I359" i="32"/>
  <c r="I358" i="32"/>
  <c r="I357" i="32"/>
  <c r="I356" i="32"/>
  <c r="I355" i="32"/>
  <c r="I354" i="32"/>
  <c r="I353" i="32"/>
  <c r="I352" i="32"/>
  <c r="I351" i="32"/>
  <c r="I350" i="32"/>
  <c r="I349" i="32"/>
  <c r="I348" i="32"/>
  <c r="I347" i="32"/>
  <c r="I346" i="32"/>
  <c r="I345" i="32"/>
  <c r="I344" i="32"/>
  <c r="I343" i="32"/>
  <c r="I342" i="32"/>
  <c r="I341" i="32"/>
  <c r="I340" i="32"/>
  <c r="I339" i="32"/>
  <c r="I338" i="32"/>
  <c r="I337" i="32"/>
  <c r="I336" i="32"/>
  <c r="I335" i="32"/>
  <c r="I334" i="32"/>
  <c r="I333" i="32"/>
  <c r="I332" i="32"/>
  <c r="I331" i="32"/>
  <c r="I330" i="32"/>
  <c r="I329" i="32"/>
  <c r="I328" i="32"/>
  <c r="I327" i="32"/>
  <c r="I326" i="32"/>
  <c r="I325" i="32"/>
  <c r="I324" i="32"/>
  <c r="I323" i="32"/>
  <c r="I322" i="32"/>
  <c r="I321" i="32"/>
  <c r="I320" i="32"/>
  <c r="I319" i="32"/>
  <c r="I318" i="32"/>
  <c r="I317" i="32"/>
  <c r="I316" i="32"/>
  <c r="I315" i="32"/>
  <c r="I314" i="32"/>
  <c r="I313" i="32"/>
  <c r="I312" i="32"/>
  <c r="I311" i="32"/>
  <c r="I310" i="32"/>
  <c r="I309" i="32"/>
  <c r="I308" i="32"/>
  <c r="I307" i="32"/>
  <c r="I306" i="32"/>
  <c r="I305" i="32"/>
  <c r="I304" i="32"/>
  <c r="I303" i="32"/>
  <c r="I302" i="32"/>
  <c r="I301" i="32"/>
  <c r="I300" i="32"/>
  <c r="I299" i="32"/>
  <c r="I298" i="32"/>
  <c r="I297" i="32"/>
  <c r="I296" i="32"/>
  <c r="I295" i="32"/>
  <c r="I294" i="32"/>
  <c r="I293" i="32"/>
  <c r="I292" i="32"/>
  <c r="I291" i="32"/>
  <c r="I290" i="32"/>
  <c r="I289" i="32"/>
  <c r="I288" i="32"/>
  <c r="I287" i="32"/>
  <c r="I286" i="32"/>
  <c r="I285" i="32"/>
  <c r="I284" i="32"/>
  <c r="I283" i="32"/>
  <c r="I282" i="32"/>
  <c r="I281" i="32"/>
  <c r="I280" i="32"/>
  <c r="I279" i="32"/>
  <c r="I278" i="32"/>
  <c r="I277" i="32"/>
  <c r="I276" i="32"/>
  <c r="I275" i="32"/>
  <c r="I274" i="32"/>
  <c r="I273" i="32"/>
  <c r="I272" i="32"/>
  <c r="I271" i="32"/>
  <c r="I270" i="32"/>
  <c r="I269" i="32"/>
  <c r="I268" i="32"/>
  <c r="I267" i="32"/>
  <c r="I266" i="32"/>
  <c r="I265" i="32"/>
  <c r="I264" i="32"/>
  <c r="I263" i="32"/>
  <c r="I262" i="32"/>
  <c r="I261" i="32"/>
  <c r="I260" i="32"/>
  <c r="I259" i="32"/>
  <c r="I258" i="32"/>
  <c r="I257" i="32"/>
  <c r="I256" i="32"/>
  <c r="I255" i="32"/>
  <c r="I254" i="32"/>
  <c r="I253" i="32"/>
  <c r="I252" i="32"/>
  <c r="I251" i="32"/>
  <c r="I250" i="32"/>
  <c r="I249" i="32"/>
  <c r="I248" i="32"/>
  <c r="I247" i="32"/>
  <c r="I246" i="32"/>
  <c r="I245" i="32"/>
  <c r="I244" i="32"/>
  <c r="I243" i="32"/>
  <c r="I242" i="32"/>
  <c r="I241" i="32"/>
  <c r="I240" i="32"/>
  <c r="I239" i="32"/>
  <c r="I238" i="32"/>
  <c r="I237" i="32"/>
  <c r="I236" i="32"/>
  <c r="I235" i="32"/>
  <c r="I234" i="32"/>
  <c r="I233" i="32"/>
  <c r="I232" i="32"/>
  <c r="I231" i="32"/>
  <c r="I230" i="32"/>
  <c r="I229" i="32"/>
  <c r="I228" i="32"/>
  <c r="I227" i="32"/>
  <c r="I226" i="32"/>
  <c r="I225" i="32"/>
  <c r="I224" i="32"/>
  <c r="I223" i="32"/>
  <c r="I222" i="32"/>
  <c r="I221" i="32"/>
  <c r="I220" i="32"/>
  <c r="I219" i="32"/>
  <c r="I218" i="32"/>
  <c r="I217" i="32"/>
  <c r="I216" i="32"/>
  <c r="I215" i="32"/>
  <c r="I214" i="32"/>
  <c r="I213" i="32"/>
  <c r="I212" i="32"/>
  <c r="I211" i="32"/>
  <c r="I210" i="32"/>
  <c r="I209" i="32"/>
  <c r="I208" i="32"/>
  <c r="I207" i="32"/>
  <c r="I206" i="32"/>
  <c r="I205" i="32"/>
  <c r="I204" i="32"/>
  <c r="I203" i="32"/>
  <c r="I202" i="32"/>
  <c r="I201" i="32"/>
  <c r="I200" i="32"/>
  <c r="I199" i="32"/>
  <c r="I198" i="32"/>
  <c r="I197" i="32"/>
  <c r="I196" i="32"/>
  <c r="I19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9" i="32"/>
  <c r="I178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I164" i="32"/>
  <c r="I163" i="32"/>
  <c r="I162" i="32"/>
  <c r="I161" i="32"/>
  <c r="I160" i="32"/>
  <c r="I159" i="32"/>
  <c r="I158" i="32"/>
  <c r="I157" i="32"/>
  <c r="I156" i="32"/>
  <c r="I155" i="32"/>
  <c r="I154" i="32"/>
  <c r="I153" i="32"/>
  <c r="I152" i="32"/>
  <c r="I151" i="32"/>
  <c r="I150" i="32"/>
  <c r="I149" i="32"/>
  <c r="I148" i="32"/>
  <c r="I147" i="32"/>
  <c r="I146" i="32"/>
  <c r="I145" i="32"/>
  <c r="I144" i="32"/>
  <c r="I143" i="32"/>
  <c r="I142" i="32"/>
  <c r="I141" i="32"/>
  <c r="I140" i="32"/>
  <c r="I139" i="32"/>
  <c r="I138" i="32"/>
  <c r="I137" i="32"/>
  <c r="I136" i="32"/>
  <c r="I135" i="32"/>
  <c r="I134" i="32"/>
  <c r="I133" i="32"/>
  <c r="I132" i="32"/>
  <c r="I131" i="32"/>
  <c r="I130" i="32"/>
  <c r="I129" i="32"/>
  <c r="I128" i="32"/>
  <c r="I127" i="32"/>
  <c r="I126" i="32"/>
  <c r="I125" i="32"/>
  <c r="I124" i="32"/>
  <c r="I123" i="32"/>
  <c r="I122" i="32"/>
  <c r="I121" i="32"/>
  <c r="I120" i="32"/>
  <c r="I119" i="32"/>
  <c r="I118" i="32"/>
  <c r="I117" i="32"/>
  <c r="I116" i="32"/>
  <c r="I115" i="32"/>
  <c r="I114" i="32"/>
  <c r="I113" i="32"/>
  <c r="I112" i="32"/>
  <c r="I111" i="32"/>
  <c r="I110" i="32"/>
  <c r="I109" i="32"/>
  <c r="I108" i="32"/>
  <c r="I107" i="32"/>
  <c r="I106" i="32"/>
  <c r="I105" i="32"/>
  <c r="I104" i="32"/>
  <c r="I103" i="32"/>
  <c r="I102" i="32"/>
  <c r="I101" i="32"/>
  <c r="I100" i="32"/>
  <c r="I99" i="32"/>
  <c r="I98" i="32"/>
  <c r="I97" i="32"/>
  <c r="I96" i="32"/>
  <c r="I95" i="32"/>
  <c r="I94" i="32"/>
  <c r="I93" i="32"/>
  <c r="I92" i="32"/>
  <c r="I91" i="32"/>
  <c r="I90" i="32"/>
  <c r="I89" i="32"/>
  <c r="I88" i="32"/>
  <c r="I87" i="32"/>
  <c r="I86" i="32"/>
  <c r="I85" i="32"/>
  <c r="I84" i="32"/>
  <c r="I83" i="32"/>
  <c r="I82" i="32"/>
  <c r="I81" i="32"/>
  <c r="I80" i="32"/>
  <c r="I79" i="32"/>
  <c r="I78" i="32"/>
  <c r="I77" i="32"/>
  <c r="I76" i="32"/>
  <c r="I75" i="32"/>
  <c r="I74" i="32"/>
  <c r="I73" i="32"/>
  <c r="I72" i="32"/>
  <c r="I71" i="32"/>
  <c r="I70" i="32"/>
  <c r="I69" i="32"/>
  <c r="I68" i="32"/>
  <c r="I67" i="32"/>
  <c r="I66" i="32"/>
  <c r="I65" i="32"/>
  <c r="I64" i="32"/>
  <c r="I63" i="32"/>
  <c r="I62" i="32"/>
  <c r="I61" i="32"/>
  <c r="I60" i="32"/>
  <c r="I59" i="32"/>
  <c r="I58" i="32"/>
  <c r="I57" i="32"/>
  <c r="I56" i="32"/>
  <c r="I55" i="32"/>
  <c r="I54" i="32"/>
  <c r="I53" i="32"/>
  <c r="I52" i="32"/>
  <c r="I51" i="32"/>
  <c r="I50" i="32"/>
  <c r="I49" i="32"/>
  <c r="I48" i="32"/>
  <c r="I47" i="32"/>
  <c r="I46" i="32"/>
  <c r="I45" i="32"/>
  <c r="I44" i="32"/>
  <c r="I43" i="32"/>
  <c r="I42" i="32"/>
  <c r="I41" i="32"/>
  <c r="I40" i="32"/>
  <c r="I39" i="32"/>
  <c r="I38" i="32"/>
  <c r="I37" i="32"/>
  <c r="I36" i="32"/>
  <c r="I35" i="32"/>
  <c r="I34" i="32"/>
  <c r="I33" i="32"/>
  <c r="I32" i="32"/>
  <c r="I31" i="32"/>
  <c r="I30" i="32"/>
  <c r="I29" i="32"/>
  <c r="I28" i="32"/>
  <c r="I27" i="32"/>
  <c r="I26" i="32"/>
  <c r="I25" i="32"/>
  <c r="I3008" i="33"/>
  <c r="I3007" i="33"/>
  <c r="I3006" i="33"/>
  <c r="I3005" i="33"/>
  <c r="I3004" i="33"/>
  <c r="I3003" i="33"/>
  <c r="I3002" i="33"/>
  <c r="I3001" i="33"/>
  <c r="I3000" i="33"/>
  <c r="I2999" i="33"/>
  <c r="I2998" i="33"/>
  <c r="I2997" i="33"/>
  <c r="I2996" i="33"/>
  <c r="I2995" i="33"/>
  <c r="I2994" i="33"/>
  <c r="I2993" i="33"/>
  <c r="I2992" i="33"/>
  <c r="I2991" i="33"/>
  <c r="I2990" i="33"/>
  <c r="I2989" i="33"/>
  <c r="I2988" i="33"/>
  <c r="I2987" i="33"/>
  <c r="I2986" i="33"/>
  <c r="I2985" i="33"/>
  <c r="I2984" i="33"/>
  <c r="I2983" i="33"/>
  <c r="I2982" i="33"/>
  <c r="I2981" i="33"/>
  <c r="I2980" i="33"/>
  <c r="I2979" i="33"/>
  <c r="I2978" i="33"/>
  <c r="I2977" i="33"/>
  <c r="I2976" i="33"/>
  <c r="I2975" i="33"/>
  <c r="I2974" i="33"/>
  <c r="I2973" i="33"/>
  <c r="I2972" i="33"/>
  <c r="I2971" i="33"/>
  <c r="I2970" i="33"/>
  <c r="I2969" i="33"/>
  <c r="I2968" i="33"/>
  <c r="I2967" i="33"/>
  <c r="I2966" i="33"/>
  <c r="I2965" i="33"/>
  <c r="I2964" i="33"/>
  <c r="I2963" i="33"/>
  <c r="I2962" i="33"/>
  <c r="I2961" i="33"/>
  <c r="I2960" i="33"/>
  <c r="I2959" i="33"/>
  <c r="I2958" i="33"/>
  <c r="I2957" i="33"/>
  <c r="I2956" i="33"/>
  <c r="I2955" i="33"/>
  <c r="I2954" i="33"/>
  <c r="I2953" i="33"/>
  <c r="I2952" i="33"/>
  <c r="I2951" i="33"/>
  <c r="I2950" i="33"/>
  <c r="I2949" i="33"/>
  <c r="I2948" i="33"/>
  <c r="I2947" i="33"/>
  <c r="I2946" i="33"/>
  <c r="I2945" i="33"/>
  <c r="I2944" i="33"/>
  <c r="I2943" i="33"/>
  <c r="I2942" i="33"/>
  <c r="I2941" i="33"/>
  <c r="I2940" i="33"/>
  <c r="I2939" i="33"/>
  <c r="I2938" i="33"/>
  <c r="I2937" i="33"/>
  <c r="I2936" i="33"/>
  <c r="I2935" i="33"/>
  <c r="I2934" i="33"/>
  <c r="I2933" i="33"/>
  <c r="I2932" i="33"/>
  <c r="I2931" i="33"/>
  <c r="I2930" i="33"/>
  <c r="I2929" i="33"/>
  <c r="I2928" i="33"/>
  <c r="I2927" i="33"/>
  <c r="I2926" i="33"/>
  <c r="I2925" i="33"/>
  <c r="I2924" i="33"/>
  <c r="I2923" i="33"/>
  <c r="I2922" i="33"/>
  <c r="I2921" i="33"/>
  <c r="I2920" i="33"/>
  <c r="I2919" i="33"/>
  <c r="I2918" i="33"/>
  <c r="I2917" i="33"/>
  <c r="I2916" i="33"/>
  <c r="I2915" i="33"/>
  <c r="I2914" i="33"/>
  <c r="I2913" i="33"/>
  <c r="I2912" i="33"/>
  <c r="I2911" i="33"/>
  <c r="I2910" i="33"/>
  <c r="I2909" i="33"/>
  <c r="I2908" i="33"/>
  <c r="I2907" i="33"/>
  <c r="I2906" i="33"/>
  <c r="I2905" i="33"/>
  <c r="I2904" i="33"/>
  <c r="I2903" i="33"/>
  <c r="I2902" i="33"/>
  <c r="I2901" i="33"/>
  <c r="I2900" i="33"/>
  <c r="I2899" i="33"/>
  <c r="I2898" i="33"/>
  <c r="I2897" i="33"/>
  <c r="I2896" i="33"/>
  <c r="I2895" i="33"/>
  <c r="I2894" i="33"/>
  <c r="I2893" i="33"/>
  <c r="I2892" i="33"/>
  <c r="I2891" i="33"/>
  <c r="I2890" i="33"/>
  <c r="I2889" i="33"/>
  <c r="I2888" i="33"/>
  <c r="I2887" i="33"/>
  <c r="I2886" i="33"/>
  <c r="I2885" i="33"/>
  <c r="I2884" i="33"/>
  <c r="I2883" i="33"/>
  <c r="I2882" i="33"/>
  <c r="I2881" i="33"/>
  <c r="I2880" i="33"/>
  <c r="I2879" i="33"/>
  <c r="I2878" i="33"/>
  <c r="I2877" i="33"/>
  <c r="I2876" i="33"/>
  <c r="I2875" i="33"/>
  <c r="I2874" i="33"/>
  <c r="I2873" i="33"/>
  <c r="I2872" i="33"/>
  <c r="I2871" i="33"/>
  <c r="I2870" i="33"/>
  <c r="I2869" i="33"/>
  <c r="I2868" i="33"/>
  <c r="I2867" i="33"/>
  <c r="I2866" i="33"/>
  <c r="I2865" i="33"/>
  <c r="I2864" i="33"/>
  <c r="I2863" i="33"/>
  <c r="I2862" i="33"/>
  <c r="I2861" i="33"/>
  <c r="I2860" i="33"/>
  <c r="I2859" i="33"/>
  <c r="I2858" i="33"/>
  <c r="I2857" i="33"/>
  <c r="I2856" i="33"/>
  <c r="I2855" i="33"/>
  <c r="I2854" i="33"/>
  <c r="I2853" i="33"/>
  <c r="I2852" i="33"/>
  <c r="I2851" i="33"/>
  <c r="I2850" i="33"/>
  <c r="I2849" i="33"/>
  <c r="I2848" i="33"/>
  <c r="I2847" i="33"/>
  <c r="I2846" i="33"/>
  <c r="I2845" i="33"/>
  <c r="I2844" i="33"/>
  <c r="I2843" i="33"/>
  <c r="I2842" i="33"/>
  <c r="I2841" i="33"/>
  <c r="I2840" i="33"/>
  <c r="I2839" i="33"/>
  <c r="I2838" i="33"/>
  <c r="I2837" i="33"/>
  <c r="I2836" i="33"/>
  <c r="I2835" i="33"/>
  <c r="I2834" i="33"/>
  <c r="I2833" i="33"/>
  <c r="I2832" i="33"/>
  <c r="I2831" i="33"/>
  <c r="I2830" i="33"/>
  <c r="I2829" i="33"/>
  <c r="I2828" i="33"/>
  <c r="I2827" i="33"/>
  <c r="I2826" i="33"/>
  <c r="I2825" i="33"/>
  <c r="I2824" i="33"/>
  <c r="I2823" i="33"/>
  <c r="I2822" i="33"/>
  <c r="I2821" i="33"/>
  <c r="I2820" i="33"/>
  <c r="I2819" i="33"/>
  <c r="I2818" i="33"/>
  <c r="I2817" i="33"/>
  <c r="I2816" i="33"/>
  <c r="I2815" i="33"/>
  <c r="I2814" i="33"/>
  <c r="I2813" i="33"/>
  <c r="I2812" i="33"/>
  <c r="I2811" i="33"/>
  <c r="I2810" i="33"/>
  <c r="I2809" i="33"/>
  <c r="I2808" i="33"/>
  <c r="I2807" i="33"/>
  <c r="I2806" i="33"/>
  <c r="I2805" i="33"/>
  <c r="I2804" i="33"/>
  <c r="I2803" i="33"/>
  <c r="I2802" i="33"/>
  <c r="I2801" i="33"/>
  <c r="I2800" i="33"/>
  <c r="I2799" i="33"/>
  <c r="I2798" i="33"/>
  <c r="I2797" i="33"/>
  <c r="I2796" i="33"/>
  <c r="I2795" i="33"/>
  <c r="I2794" i="33"/>
  <c r="I2793" i="33"/>
  <c r="I2792" i="33"/>
  <c r="I2791" i="33"/>
  <c r="I2790" i="33"/>
  <c r="I2789" i="33"/>
  <c r="I2788" i="33"/>
  <c r="I2787" i="33"/>
  <c r="I2786" i="33"/>
  <c r="I2785" i="33"/>
  <c r="I2784" i="33"/>
  <c r="I2783" i="33"/>
  <c r="I2782" i="33"/>
  <c r="I2781" i="33"/>
  <c r="I2780" i="33"/>
  <c r="I2779" i="33"/>
  <c r="I2778" i="33"/>
  <c r="I2777" i="33"/>
  <c r="I2776" i="33"/>
  <c r="I2775" i="33"/>
  <c r="I2774" i="33"/>
  <c r="I2773" i="33"/>
  <c r="I2772" i="33"/>
  <c r="I2771" i="33"/>
  <c r="I2770" i="33"/>
  <c r="I2769" i="33"/>
  <c r="I2768" i="33"/>
  <c r="I2767" i="33"/>
  <c r="I2766" i="33"/>
  <c r="I2765" i="33"/>
  <c r="I2764" i="33"/>
  <c r="I2763" i="33"/>
  <c r="I2762" i="33"/>
  <c r="I2761" i="33"/>
  <c r="I2760" i="33"/>
  <c r="I2759" i="33"/>
  <c r="I2758" i="33"/>
  <c r="I2757" i="33"/>
  <c r="I2756" i="33"/>
  <c r="I2755" i="33"/>
  <c r="I2754" i="33"/>
  <c r="I2753" i="33"/>
  <c r="I2752" i="33"/>
  <c r="I2751" i="33"/>
  <c r="I2750" i="33"/>
  <c r="I2749" i="33"/>
  <c r="I2748" i="33"/>
  <c r="I2747" i="33"/>
  <c r="I2746" i="33"/>
  <c r="I2745" i="33"/>
  <c r="I2744" i="33"/>
  <c r="I2743" i="33"/>
  <c r="I2742" i="33"/>
  <c r="I2741" i="33"/>
  <c r="I2740" i="33"/>
  <c r="I2739" i="33"/>
  <c r="I2738" i="33"/>
  <c r="I2737" i="33"/>
  <c r="I2736" i="33"/>
  <c r="I2735" i="33"/>
  <c r="I2734" i="33"/>
  <c r="I2733" i="33"/>
  <c r="I2732" i="33"/>
  <c r="I2731" i="33"/>
  <c r="I2730" i="33"/>
  <c r="I2729" i="33"/>
  <c r="I2728" i="33"/>
  <c r="I2727" i="33"/>
  <c r="I2726" i="33"/>
  <c r="I2725" i="33"/>
  <c r="I2724" i="33"/>
  <c r="I2723" i="33"/>
  <c r="I2722" i="33"/>
  <c r="I2721" i="33"/>
  <c r="I2720" i="33"/>
  <c r="I2719" i="33"/>
  <c r="I2718" i="33"/>
  <c r="I2717" i="33"/>
  <c r="I2716" i="33"/>
  <c r="I2715" i="33"/>
  <c r="I2714" i="33"/>
  <c r="I2713" i="33"/>
  <c r="I2712" i="33"/>
  <c r="I2711" i="33"/>
  <c r="I2710" i="33"/>
  <c r="I2709" i="33"/>
  <c r="I2708" i="33"/>
  <c r="I2707" i="33"/>
  <c r="I2706" i="33"/>
  <c r="I2705" i="33"/>
  <c r="I2704" i="33"/>
  <c r="I2703" i="33"/>
  <c r="I2702" i="33"/>
  <c r="I2701" i="33"/>
  <c r="I2700" i="33"/>
  <c r="I2699" i="33"/>
  <c r="I2698" i="33"/>
  <c r="I2697" i="33"/>
  <c r="I2696" i="33"/>
  <c r="I2695" i="33"/>
  <c r="I2694" i="33"/>
  <c r="I2693" i="33"/>
  <c r="I2692" i="33"/>
  <c r="I2691" i="33"/>
  <c r="I2690" i="33"/>
  <c r="I2689" i="33"/>
  <c r="I2688" i="33"/>
  <c r="I2687" i="33"/>
  <c r="I2686" i="33"/>
  <c r="I2685" i="33"/>
  <c r="I2684" i="33"/>
  <c r="I2683" i="33"/>
  <c r="I2682" i="33"/>
  <c r="I2681" i="33"/>
  <c r="I2680" i="33"/>
  <c r="I2679" i="33"/>
  <c r="I2678" i="33"/>
  <c r="I2677" i="33"/>
  <c r="I2676" i="33"/>
  <c r="I2675" i="33"/>
  <c r="I2674" i="33"/>
  <c r="I2673" i="33"/>
  <c r="I2672" i="33"/>
  <c r="I2671" i="33"/>
  <c r="I2670" i="33"/>
  <c r="I2669" i="33"/>
  <c r="I2668" i="33"/>
  <c r="I2667" i="33"/>
  <c r="I2666" i="33"/>
  <c r="I2665" i="33"/>
  <c r="I2664" i="33"/>
  <c r="I2663" i="33"/>
  <c r="I2662" i="33"/>
  <c r="I2661" i="33"/>
  <c r="I2660" i="33"/>
  <c r="I2659" i="33"/>
  <c r="I2658" i="33"/>
  <c r="I2657" i="33"/>
  <c r="I2656" i="33"/>
  <c r="I2655" i="33"/>
  <c r="I2654" i="33"/>
  <c r="I2653" i="33"/>
  <c r="I2652" i="33"/>
  <c r="I2651" i="33"/>
  <c r="I2650" i="33"/>
  <c r="I2649" i="33"/>
  <c r="I2648" i="33"/>
  <c r="I2647" i="33"/>
  <c r="I2646" i="33"/>
  <c r="I2645" i="33"/>
  <c r="I2644" i="33"/>
  <c r="I2643" i="33"/>
  <c r="I2642" i="33"/>
  <c r="I2641" i="33"/>
  <c r="I2640" i="33"/>
  <c r="I2639" i="33"/>
  <c r="I2638" i="33"/>
  <c r="I2637" i="33"/>
  <c r="I2636" i="33"/>
  <c r="I2635" i="33"/>
  <c r="I2634" i="33"/>
  <c r="I2633" i="33"/>
  <c r="I2632" i="33"/>
  <c r="I2631" i="33"/>
  <c r="I2630" i="33"/>
  <c r="I2629" i="33"/>
  <c r="I2628" i="33"/>
  <c r="I2627" i="33"/>
  <c r="I2626" i="33"/>
  <c r="I2625" i="33"/>
  <c r="I2624" i="33"/>
  <c r="I2623" i="33"/>
  <c r="I2622" i="33"/>
  <c r="I2621" i="33"/>
  <c r="I2620" i="33"/>
  <c r="I2619" i="33"/>
  <c r="I2618" i="33"/>
  <c r="I2617" i="33"/>
  <c r="I2616" i="33"/>
  <c r="I2615" i="33"/>
  <c r="I2614" i="33"/>
  <c r="I2613" i="33"/>
  <c r="I2612" i="33"/>
  <c r="I2611" i="33"/>
  <c r="I2610" i="33"/>
  <c r="I2609" i="33"/>
  <c r="I2608" i="33"/>
  <c r="I2607" i="33"/>
  <c r="I2606" i="33"/>
  <c r="I2605" i="33"/>
  <c r="I2604" i="33"/>
  <c r="I2603" i="33"/>
  <c r="I2602" i="33"/>
  <c r="I2601" i="33"/>
  <c r="I2600" i="33"/>
  <c r="I2599" i="33"/>
  <c r="I2598" i="33"/>
  <c r="I2597" i="33"/>
  <c r="I2596" i="33"/>
  <c r="I2595" i="33"/>
  <c r="I2594" i="33"/>
  <c r="I2593" i="33"/>
  <c r="I2592" i="33"/>
  <c r="I2591" i="33"/>
  <c r="I2590" i="33"/>
  <c r="I2589" i="33"/>
  <c r="I2588" i="33"/>
  <c r="I2587" i="33"/>
  <c r="I2586" i="33"/>
  <c r="I2585" i="33"/>
  <c r="I2584" i="33"/>
  <c r="I2583" i="33"/>
  <c r="I2582" i="33"/>
  <c r="I2581" i="33"/>
  <c r="I2580" i="33"/>
  <c r="I2579" i="33"/>
  <c r="I2578" i="33"/>
  <c r="I2577" i="33"/>
  <c r="I2576" i="33"/>
  <c r="I2575" i="33"/>
  <c r="I2574" i="33"/>
  <c r="I2573" i="33"/>
  <c r="I2572" i="33"/>
  <c r="I2571" i="33"/>
  <c r="I2570" i="33"/>
  <c r="I2569" i="33"/>
  <c r="I2568" i="33"/>
  <c r="I2567" i="33"/>
  <c r="I2566" i="33"/>
  <c r="I2565" i="33"/>
  <c r="I2564" i="33"/>
  <c r="I2563" i="33"/>
  <c r="I2562" i="33"/>
  <c r="I2561" i="33"/>
  <c r="I2560" i="33"/>
  <c r="I2559" i="33"/>
  <c r="I2558" i="33"/>
  <c r="I2557" i="33"/>
  <c r="I2556" i="33"/>
  <c r="I2555" i="33"/>
  <c r="I2554" i="33"/>
  <c r="I2553" i="33"/>
  <c r="I2552" i="33"/>
  <c r="I2551" i="33"/>
  <c r="I2550" i="33"/>
  <c r="I2549" i="33"/>
  <c r="I2548" i="33"/>
  <c r="I2547" i="33"/>
  <c r="I2546" i="33"/>
  <c r="I2545" i="33"/>
  <c r="I2544" i="33"/>
  <c r="I2543" i="33"/>
  <c r="I2542" i="33"/>
  <c r="I2541" i="33"/>
  <c r="I2540" i="33"/>
  <c r="I2539" i="33"/>
  <c r="I2538" i="33"/>
  <c r="I2537" i="33"/>
  <c r="I2536" i="33"/>
  <c r="I2535" i="33"/>
  <c r="I2534" i="33"/>
  <c r="I2533" i="33"/>
  <c r="I2532" i="33"/>
  <c r="I2531" i="33"/>
  <c r="I2530" i="33"/>
  <c r="I2529" i="33"/>
  <c r="I2528" i="33"/>
  <c r="I2527" i="33"/>
  <c r="I2526" i="33"/>
  <c r="I2525" i="33"/>
  <c r="I2524" i="33"/>
  <c r="I2523" i="33"/>
  <c r="I2522" i="33"/>
  <c r="I2521" i="33"/>
  <c r="I2520" i="33"/>
  <c r="I2519" i="33"/>
  <c r="I2518" i="33"/>
  <c r="I2517" i="33"/>
  <c r="I2516" i="33"/>
  <c r="I2515" i="33"/>
  <c r="I2514" i="33"/>
  <c r="I2513" i="33"/>
  <c r="I2512" i="33"/>
  <c r="I2511" i="33"/>
  <c r="I2510" i="33"/>
  <c r="I2509" i="33"/>
  <c r="I2508" i="33"/>
  <c r="I2507" i="33"/>
  <c r="I2506" i="33"/>
  <c r="I2505" i="33"/>
  <c r="I2504" i="33"/>
  <c r="I2503" i="33"/>
  <c r="I2502" i="33"/>
  <c r="I2501" i="33"/>
  <c r="I2500" i="33"/>
  <c r="I2499" i="33"/>
  <c r="I2498" i="33"/>
  <c r="I2497" i="33"/>
  <c r="I2496" i="33"/>
  <c r="I2495" i="33"/>
  <c r="I2494" i="33"/>
  <c r="I2493" i="33"/>
  <c r="I2492" i="33"/>
  <c r="I2491" i="33"/>
  <c r="I2490" i="33"/>
  <c r="I2489" i="33"/>
  <c r="I2488" i="33"/>
  <c r="I2487" i="33"/>
  <c r="I2486" i="33"/>
  <c r="I2485" i="33"/>
  <c r="I2484" i="33"/>
  <c r="I2483" i="33"/>
  <c r="I2482" i="33"/>
  <c r="I2481" i="33"/>
  <c r="I2480" i="33"/>
  <c r="I2479" i="33"/>
  <c r="I2478" i="33"/>
  <c r="I2477" i="33"/>
  <c r="I2476" i="33"/>
  <c r="I2475" i="33"/>
  <c r="I2474" i="33"/>
  <c r="I2473" i="33"/>
  <c r="I2472" i="33"/>
  <c r="I2471" i="33"/>
  <c r="I2470" i="33"/>
  <c r="I2469" i="33"/>
  <c r="I2468" i="33"/>
  <c r="I2467" i="33"/>
  <c r="I2466" i="33"/>
  <c r="I2465" i="33"/>
  <c r="I2464" i="33"/>
  <c r="I2463" i="33"/>
  <c r="I2462" i="33"/>
  <c r="I2461" i="33"/>
  <c r="I2460" i="33"/>
  <c r="I2459" i="33"/>
  <c r="I2458" i="33"/>
  <c r="I2457" i="33"/>
  <c r="I2456" i="33"/>
  <c r="I2455" i="33"/>
  <c r="I2454" i="33"/>
  <c r="I2453" i="33"/>
  <c r="I2452" i="33"/>
  <c r="I2451" i="33"/>
  <c r="I2450" i="33"/>
  <c r="I2449" i="33"/>
  <c r="I2448" i="33"/>
  <c r="I2447" i="33"/>
  <c r="I2446" i="33"/>
  <c r="I2445" i="33"/>
  <c r="I2444" i="33"/>
  <c r="I2443" i="33"/>
  <c r="I2442" i="33"/>
  <c r="I2441" i="33"/>
  <c r="I2440" i="33"/>
  <c r="I2439" i="33"/>
  <c r="I2438" i="33"/>
  <c r="I2437" i="33"/>
  <c r="I2436" i="33"/>
  <c r="I2435" i="33"/>
  <c r="I2434" i="33"/>
  <c r="I2433" i="33"/>
  <c r="I2432" i="33"/>
  <c r="I2431" i="33"/>
  <c r="I2430" i="33"/>
  <c r="I2429" i="33"/>
  <c r="I2428" i="33"/>
  <c r="I2427" i="33"/>
  <c r="I2426" i="33"/>
  <c r="I2425" i="33"/>
  <c r="I2424" i="33"/>
  <c r="I2423" i="33"/>
  <c r="I2422" i="33"/>
  <c r="I2421" i="33"/>
  <c r="I2420" i="33"/>
  <c r="I2419" i="33"/>
  <c r="I2418" i="33"/>
  <c r="I2417" i="33"/>
  <c r="I2416" i="33"/>
  <c r="I2415" i="33"/>
  <c r="I2414" i="33"/>
  <c r="I2413" i="33"/>
  <c r="I2412" i="33"/>
  <c r="I2411" i="33"/>
  <c r="I2410" i="33"/>
  <c r="I2409" i="33"/>
  <c r="I2408" i="33"/>
  <c r="I2407" i="33"/>
  <c r="I2406" i="33"/>
  <c r="I2405" i="33"/>
  <c r="I2404" i="33"/>
  <c r="I2403" i="33"/>
  <c r="I2402" i="33"/>
  <c r="I2401" i="33"/>
  <c r="I2400" i="33"/>
  <c r="I2399" i="33"/>
  <c r="I2398" i="33"/>
  <c r="I2397" i="33"/>
  <c r="I2396" i="33"/>
  <c r="I2395" i="33"/>
  <c r="I2394" i="33"/>
  <c r="I2393" i="33"/>
  <c r="I2392" i="33"/>
  <c r="I2391" i="33"/>
  <c r="I2390" i="33"/>
  <c r="I2389" i="33"/>
  <c r="I2388" i="33"/>
  <c r="I2387" i="33"/>
  <c r="I2386" i="33"/>
  <c r="I2385" i="33"/>
  <c r="I2384" i="33"/>
  <c r="I2383" i="33"/>
  <c r="I2382" i="33"/>
  <c r="I2381" i="33"/>
  <c r="I2380" i="33"/>
  <c r="I2379" i="33"/>
  <c r="I2378" i="33"/>
  <c r="I2377" i="33"/>
  <c r="I2376" i="33"/>
  <c r="I2375" i="33"/>
  <c r="I2374" i="33"/>
  <c r="I2373" i="33"/>
  <c r="I2372" i="33"/>
  <c r="I2371" i="33"/>
  <c r="I2370" i="33"/>
  <c r="I2369" i="33"/>
  <c r="I2368" i="33"/>
  <c r="I2367" i="33"/>
  <c r="I2366" i="33"/>
  <c r="I2365" i="33"/>
  <c r="I2364" i="33"/>
  <c r="I2363" i="33"/>
  <c r="I2362" i="33"/>
  <c r="I2361" i="33"/>
  <c r="I2360" i="33"/>
  <c r="I2359" i="33"/>
  <c r="I2358" i="33"/>
  <c r="I2357" i="33"/>
  <c r="I2356" i="33"/>
  <c r="I2355" i="33"/>
  <c r="I2354" i="33"/>
  <c r="I2353" i="33"/>
  <c r="I2352" i="33"/>
  <c r="I2351" i="33"/>
  <c r="I2350" i="33"/>
  <c r="I2349" i="33"/>
  <c r="I2348" i="33"/>
  <c r="I2347" i="33"/>
  <c r="I2346" i="33"/>
  <c r="I2345" i="33"/>
  <c r="I2344" i="33"/>
  <c r="I2343" i="33"/>
  <c r="I2342" i="33"/>
  <c r="I2341" i="33"/>
  <c r="I2340" i="33"/>
  <c r="I2339" i="33"/>
  <c r="I2338" i="33"/>
  <c r="I2337" i="33"/>
  <c r="I2336" i="33"/>
  <c r="I2335" i="33"/>
  <c r="I2334" i="33"/>
  <c r="I2333" i="33"/>
  <c r="I2332" i="33"/>
  <c r="I2331" i="33"/>
  <c r="I2330" i="33"/>
  <c r="I2329" i="33"/>
  <c r="I2328" i="33"/>
  <c r="I2327" i="33"/>
  <c r="I2326" i="33"/>
  <c r="I2325" i="33"/>
  <c r="I2324" i="33"/>
  <c r="I2323" i="33"/>
  <c r="I2322" i="33"/>
  <c r="I2321" i="33"/>
  <c r="I2320" i="33"/>
  <c r="I2319" i="33"/>
  <c r="I2318" i="33"/>
  <c r="I2317" i="33"/>
  <c r="I2316" i="33"/>
  <c r="I2315" i="33"/>
  <c r="I2314" i="33"/>
  <c r="I2313" i="33"/>
  <c r="I2312" i="33"/>
  <c r="I2311" i="33"/>
  <c r="I2310" i="33"/>
  <c r="I2309" i="33"/>
  <c r="I2308" i="33"/>
  <c r="I2307" i="33"/>
  <c r="I2306" i="33"/>
  <c r="I2305" i="33"/>
  <c r="I2304" i="33"/>
  <c r="I2303" i="33"/>
  <c r="I2302" i="33"/>
  <c r="I2301" i="33"/>
  <c r="I2300" i="33"/>
  <c r="I2299" i="33"/>
  <c r="I2298" i="33"/>
  <c r="I2297" i="33"/>
  <c r="I2296" i="33"/>
  <c r="I2295" i="33"/>
  <c r="I2294" i="33"/>
  <c r="I2293" i="33"/>
  <c r="I2292" i="33"/>
  <c r="I2291" i="33"/>
  <c r="I2290" i="33"/>
  <c r="I2289" i="33"/>
  <c r="I2288" i="33"/>
  <c r="I2287" i="33"/>
  <c r="I2286" i="33"/>
  <c r="I2285" i="33"/>
  <c r="I2284" i="33"/>
  <c r="I2283" i="33"/>
  <c r="I2282" i="33"/>
  <c r="I2281" i="33"/>
  <c r="I2280" i="33"/>
  <c r="I2279" i="33"/>
  <c r="I2278" i="33"/>
  <c r="I2277" i="33"/>
  <c r="I2276" i="33"/>
  <c r="I2275" i="33"/>
  <c r="I2274" i="33"/>
  <c r="I2273" i="33"/>
  <c r="I2272" i="33"/>
  <c r="I2271" i="33"/>
  <c r="I2270" i="33"/>
  <c r="I2269" i="33"/>
  <c r="I2268" i="33"/>
  <c r="I2267" i="33"/>
  <c r="I2266" i="33"/>
  <c r="I2265" i="33"/>
  <c r="I2264" i="33"/>
  <c r="I2263" i="33"/>
  <c r="I2262" i="33"/>
  <c r="I2261" i="33"/>
  <c r="I2260" i="33"/>
  <c r="I2259" i="33"/>
  <c r="I2258" i="33"/>
  <c r="I2257" i="33"/>
  <c r="I2256" i="33"/>
  <c r="I2255" i="33"/>
  <c r="I2254" i="33"/>
  <c r="I2253" i="33"/>
  <c r="I2252" i="33"/>
  <c r="I2251" i="33"/>
  <c r="I2250" i="33"/>
  <c r="I2249" i="33"/>
  <c r="I2248" i="33"/>
  <c r="I2247" i="33"/>
  <c r="I2246" i="33"/>
  <c r="I2245" i="33"/>
  <c r="I2244" i="33"/>
  <c r="I2243" i="33"/>
  <c r="I2242" i="33"/>
  <c r="I2241" i="33"/>
  <c r="I2240" i="33"/>
  <c r="I2239" i="33"/>
  <c r="I2238" i="33"/>
  <c r="I2237" i="33"/>
  <c r="I2236" i="33"/>
  <c r="I2235" i="33"/>
  <c r="I2234" i="33"/>
  <c r="I2233" i="33"/>
  <c r="I2232" i="33"/>
  <c r="I2231" i="33"/>
  <c r="I2230" i="33"/>
  <c r="I2229" i="33"/>
  <c r="I2228" i="33"/>
  <c r="I2227" i="33"/>
  <c r="I2226" i="33"/>
  <c r="I2225" i="33"/>
  <c r="I2224" i="33"/>
  <c r="I2223" i="33"/>
  <c r="I2222" i="33"/>
  <c r="I2221" i="33"/>
  <c r="I2220" i="33"/>
  <c r="I2219" i="33"/>
  <c r="I2218" i="33"/>
  <c r="I2217" i="33"/>
  <c r="I2216" i="33"/>
  <c r="I2215" i="33"/>
  <c r="I2214" i="33"/>
  <c r="I2213" i="33"/>
  <c r="I2212" i="33"/>
  <c r="I2211" i="33"/>
  <c r="I2210" i="33"/>
  <c r="I2209" i="33"/>
  <c r="I2208" i="33"/>
  <c r="I2207" i="33"/>
  <c r="I2206" i="33"/>
  <c r="I2205" i="33"/>
  <c r="I2204" i="33"/>
  <c r="I2203" i="33"/>
  <c r="I2202" i="33"/>
  <c r="I2201" i="33"/>
  <c r="I2200" i="33"/>
  <c r="I2199" i="33"/>
  <c r="I2198" i="33"/>
  <c r="I2197" i="33"/>
  <c r="I2196" i="33"/>
  <c r="I2195" i="33"/>
  <c r="I2194" i="33"/>
  <c r="I2193" i="33"/>
  <c r="I2192" i="33"/>
  <c r="I2191" i="33"/>
  <c r="I2190" i="33"/>
  <c r="I2189" i="33"/>
  <c r="I2188" i="33"/>
  <c r="I2187" i="33"/>
  <c r="I2186" i="33"/>
  <c r="I2185" i="33"/>
  <c r="I2184" i="33"/>
  <c r="I2183" i="33"/>
  <c r="I2182" i="33"/>
  <c r="I2181" i="33"/>
  <c r="I2180" i="33"/>
  <c r="I2179" i="33"/>
  <c r="I2178" i="33"/>
  <c r="I2177" i="33"/>
  <c r="I2176" i="33"/>
  <c r="I2175" i="33"/>
  <c r="I2174" i="33"/>
  <c r="I2173" i="33"/>
  <c r="I2172" i="33"/>
  <c r="I2171" i="33"/>
  <c r="I2170" i="33"/>
  <c r="I2169" i="33"/>
  <c r="I2168" i="33"/>
  <c r="I2167" i="33"/>
  <c r="I2166" i="33"/>
  <c r="I2165" i="33"/>
  <c r="I2164" i="33"/>
  <c r="I2163" i="33"/>
  <c r="I2162" i="33"/>
  <c r="I2161" i="33"/>
  <c r="I2160" i="33"/>
  <c r="I2159" i="33"/>
  <c r="I2158" i="33"/>
  <c r="I2157" i="33"/>
  <c r="I2156" i="33"/>
  <c r="I2155" i="33"/>
  <c r="I2154" i="33"/>
  <c r="I2153" i="33"/>
  <c r="I2152" i="33"/>
  <c r="I2151" i="33"/>
  <c r="I2150" i="33"/>
  <c r="I2149" i="33"/>
  <c r="I2148" i="33"/>
  <c r="I2147" i="33"/>
  <c r="I2146" i="33"/>
  <c r="I2145" i="33"/>
  <c r="I2144" i="33"/>
  <c r="I2143" i="33"/>
  <c r="I2142" i="33"/>
  <c r="I2141" i="33"/>
  <c r="I2140" i="33"/>
  <c r="I2139" i="33"/>
  <c r="I2138" i="33"/>
  <c r="I2137" i="33"/>
  <c r="I2136" i="33"/>
  <c r="I2135" i="33"/>
  <c r="I2134" i="33"/>
  <c r="I2133" i="33"/>
  <c r="I2132" i="33"/>
  <c r="I2131" i="33"/>
  <c r="I2130" i="33"/>
  <c r="I2129" i="33"/>
  <c r="I2128" i="33"/>
  <c r="I2127" i="33"/>
  <c r="I2126" i="33"/>
  <c r="I2125" i="33"/>
  <c r="I2124" i="33"/>
  <c r="I2123" i="33"/>
  <c r="I2122" i="33"/>
  <c r="I2121" i="33"/>
  <c r="I2120" i="33"/>
  <c r="I2119" i="33"/>
  <c r="I2118" i="33"/>
  <c r="I2117" i="33"/>
  <c r="I2116" i="33"/>
  <c r="I2115" i="33"/>
  <c r="I2114" i="33"/>
  <c r="I2113" i="33"/>
  <c r="I2112" i="33"/>
  <c r="I2111" i="33"/>
  <c r="I2110" i="33"/>
  <c r="I2109" i="33"/>
  <c r="I2108" i="33"/>
  <c r="I2107" i="33"/>
  <c r="I2106" i="33"/>
  <c r="I2105" i="33"/>
  <c r="I2104" i="33"/>
  <c r="I2103" i="33"/>
  <c r="I2102" i="33"/>
  <c r="I2101" i="33"/>
  <c r="I2100" i="33"/>
  <c r="I2099" i="33"/>
  <c r="I2098" i="33"/>
  <c r="I2097" i="33"/>
  <c r="I2096" i="33"/>
  <c r="I2095" i="33"/>
  <c r="I2094" i="33"/>
  <c r="I2093" i="33"/>
  <c r="I2092" i="33"/>
  <c r="I2091" i="33"/>
  <c r="I2090" i="33"/>
  <c r="I2089" i="33"/>
  <c r="I2088" i="33"/>
  <c r="I2087" i="33"/>
  <c r="I2086" i="33"/>
  <c r="I2085" i="33"/>
  <c r="I2084" i="33"/>
  <c r="I2083" i="33"/>
  <c r="I2082" i="33"/>
  <c r="I2081" i="33"/>
  <c r="I2080" i="33"/>
  <c r="I2079" i="33"/>
  <c r="I2078" i="33"/>
  <c r="I2077" i="33"/>
  <c r="I2076" i="33"/>
  <c r="I2075" i="33"/>
  <c r="I2074" i="33"/>
  <c r="I2073" i="33"/>
  <c r="I2072" i="33"/>
  <c r="I2071" i="33"/>
  <c r="I2070" i="33"/>
  <c r="I2069" i="33"/>
  <c r="I2068" i="33"/>
  <c r="I2067" i="33"/>
  <c r="I2066" i="33"/>
  <c r="I2065" i="33"/>
  <c r="I2064" i="33"/>
  <c r="I2063" i="33"/>
  <c r="I2062" i="33"/>
  <c r="I2061" i="33"/>
  <c r="I2060" i="33"/>
  <c r="I2059" i="33"/>
  <c r="I2058" i="33"/>
  <c r="I2057" i="33"/>
  <c r="I2056" i="33"/>
  <c r="I2055" i="33"/>
  <c r="I2054" i="33"/>
  <c r="I2053" i="33"/>
  <c r="I2052" i="33"/>
  <c r="I2051" i="33"/>
  <c r="I2050" i="33"/>
  <c r="I2049" i="33"/>
  <c r="I2048" i="33"/>
  <c r="I2047" i="33"/>
  <c r="I2046" i="33"/>
  <c r="I2045" i="33"/>
  <c r="I2044" i="33"/>
  <c r="I2043" i="33"/>
  <c r="I2042" i="33"/>
  <c r="I2041" i="33"/>
  <c r="I2040" i="33"/>
  <c r="I2039" i="33"/>
  <c r="I2038" i="33"/>
  <c r="I2037" i="33"/>
  <c r="I2036" i="33"/>
  <c r="I2035" i="33"/>
  <c r="I2034" i="33"/>
  <c r="I2033" i="33"/>
  <c r="I2032" i="33"/>
  <c r="I2031" i="33"/>
  <c r="I2030" i="33"/>
  <c r="I2029" i="33"/>
  <c r="I2028" i="33"/>
  <c r="I2027" i="33"/>
  <c r="I2026" i="33"/>
  <c r="I2025" i="33"/>
  <c r="I2024" i="33"/>
  <c r="I2023" i="33"/>
  <c r="I2022" i="33"/>
  <c r="I2021" i="33"/>
  <c r="I2020" i="33"/>
  <c r="I2019" i="33"/>
  <c r="I2018" i="33"/>
  <c r="I2017" i="33"/>
  <c r="I2016" i="33"/>
  <c r="I2015" i="33"/>
  <c r="I2014" i="33"/>
  <c r="I2013" i="33"/>
  <c r="I2012" i="33"/>
  <c r="I2011" i="33"/>
  <c r="I2010" i="33"/>
  <c r="I2009" i="33"/>
  <c r="I2008" i="33"/>
  <c r="I2007" i="33"/>
  <c r="I2006" i="33"/>
  <c r="I2005" i="33"/>
  <c r="I2004" i="33"/>
  <c r="I2003" i="33"/>
  <c r="I2002" i="33"/>
  <c r="I2001" i="33"/>
  <c r="I2000" i="33"/>
  <c r="I1999" i="33"/>
  <c r="I1998" i="33"/>
  <c r="I1997" i="33"/>
  <c r="I1996" i="33"/>
  <c r="I1995" i="33"/>
  <c r="I1994" i="33"/>
  <c r="I1993" i="33"/>
  <c r="I1992" i="33"/>
  <c r="I1991" i="33"/>
  <c r="I1990" i="33"/>
  <c r="I1989" i="33"/>
  <c r="I1988" i="33"/>
  <c r="I1987" i="33"/>
  <c r="I1986" i="33"/>
  <c r="I1985" i="33"/>
  <c r="I1984" i="33"/>
  <c r="I1983" i="33"/>
  <c r="I1982" i="33"/>
  <c r="I1981" i="33"/>
  <c r="I1980" i="33"/>
  <c r="I1979" i="33"/>
  <c r="I1978" i="33"/>
  <c r="I1977" i="33"/>
  <c r="I1976" i="33"/>
  <c r="I1975" i="33"/>
  <c r="I1974" i="33"/>
  <c r="I1973" i="33"/>
  <c r="I1972" i="33"/>
  <c r="I1971" i="33"/>
  <c r="I1970" i="33"/>
  <c r="I1969" i="33"/>
  <c r="I1968" i="33"/>
  <c r="I1967" i="33"/>
  <c r="I1966" i="33"/>
  <c r="I1965" i="33"/>
  <c r="I1964" i="33"/>
  <c r="I1963" i="33"/>
  <c r="I1962" i="33"/>
  <c r="I1961" i="33"/>
  <c r="I1960" i="33"/>
  <c r="I1959" i="33"/>
  <c r="I1958" i="33"/>
  <c r="I1957" i="33"/>
  <c r="I1956" i="33"/>
  <c r="I1955" i="33"/>
  <c r="I1954" i="33"/>
  <c r="I1953" i="33"/>
  <c r="I1952" i="33"/>
  <c r="I1951" i="33"/>
  <c r="I1950" i="33"/>
  <c r="I1949" i="33"/>
  <c r="I1948" i="33"/>
  <c r="I1947" i="33"/>
  <c r="I1946" i="33"/>
  <c r="I1945" i="33"/>
  <c r="I1944" i="33"/>
  <c r="I1943" i="33"/>
  <c r="I1942" i="33"/>
  <c r="I1941" i="33"/>
  <c r="I1940" i="33"/>
  <c r="I1939" i="33"/>
  <c r="I1938" i="33"/>
  <c r="I1937" i="33"/>
  <c r="I1936" i="33"/>
  <c r="I1935" i="33"/>
  <c r="I1934" i="33"/>
  <c r="I1933" i="33"/>
  <c r="I1932" i="33"/>
  <c r="I1931" i="33"/>
  <c r="I1930" i="33"/>
  <c r="I1929" i="33"/>
  <c r="I1928" i="33"/>
  <c r="I1927" i="33"/>
  <c r="I1926" i="33"/>
  <c r="I1925" i="33"/>
  <c r="I1924" i="33"/>
  <c r="I1923" i="33"/>
  <c r="I1922" i="33"/>
  <c r="I1921" i="33"/>
  <c r="I1920" i="33"/>
  <c r="I1919" i="33"/>
  <c r="I1918" i="33"/>
  <c r="I1917" i="33"/>
  <c r="I1916" i="33"/>
  <c r="I1915" i="33"/>
  <c r="I1914" i="33"/>
  <c r="I1913" i="33"/>
  <c r="I1912" i="33"/>
  <c r="I1911" i="33"/>
  <c r="I1910" i="33"/>
  <c r="I1909" i="33"/>
  <c r="I1908" i="33"/>
  <c r="I1907" i="33"/>
  <c r="I1906" i="33"/>
  <c r="I1905" i="33"/>
  <c r="I1904" i="33"/>
  <c r="I1903" i="33"/>
  <c r="I1902" i="33"/>
  <c r="I1901" i="33"/>
  <c r="I1900" i="33"/>
  <c r="I1899" i="33"/>
  <c r="I1898" i="33"/>
  <c r="I1897" i="33"/>
  <c r="I1896" i="33"/>
  <c r="I1895" i="33"/>
  <c r="I1894" i="33"/>
  <c r="I1893" i="33"/>
  <c r="I1892" i="33"/>
  <c r="I1891" i="33"/>
  <c r="I1890" i="33"/>
  <c r="I1889" i="33"/>
  <c r="I1888" i="33"/>
  <c r="I1887" i="33"/>
  <c r="I1886" i="33"/>
  <c r="I1885" i="33"/>
  <c r="I1884" i="33"/>
  <c r="I1883" i="33"/>
  <c r="I1882" i="33"/>
  <c r="I1881" i="33"/>
  <c r="I1880" i="33"/>
  <c r="I1879" i="33"/>
  <c r="I1878" i="33"/>
  <c r="I1877" i="33"/>
  <c r="I1876" i="33"/>
  <c r="I1875" i="33"/>
  <c r="I1874" i="33"/>
  <c r="I1873" i="33"/>
  <c r="I1872" i="33"/>
  <c r="I1871" i="33"/>
  <c r="I1870" i="33"/>
  <c r="I1869" i="33"/>
  <c r="I1868" i="33"/>
  <c r="I1867" i="33"/>
  <c r="I1866" i="33"/>
  <c r="I1865" i="33"/>
  <c r="I1864" i="33"/>
  <c r="I1863" i="33"/>
  <c r="I1862" i="33"/>
  <c r="I1861" i="33"/>
  <c r="I1860" i="33"/>
  <c r="I1859" i="33"/>
  <c r="I1858" i="33"/>
  <c r="I1857" i="33"/>
  <c r="I1856" i="33"/>
  <c r="I1855" i="33"/>
  <c r="I1854" i="33"/>
  <c r="I1853" i="33"/>
  <c r="I1852" i="33"/>
  <c r="I1851" i="33"/>
  <c r="I1850" i="33"/>
  <c r="I1849" i="33"/>
  <c r="I1848" i="33"/>
  <c r="I1847" i="33"/>
  <c r="I1846" i="33"/>
  <c r="I1845" i="33"/>
  <c r="I1844" i="33"/>
  <c r="I1843" i="33"/>
  <c r="I1842" i="33"/>
  <c r="I1841" i="33"/>
  <c r="I1840" i="33"/>
  <c r="I1839" i="33"/>
  <c r="I1838" i="33"/>
  <c r="I1837" i="33"/>
  <c r="I1836" i="33"/>
  <c r="I1835" i="33"/>
  <c r="I1834" i="33"/>
  <c r="I1833" i="33"/>
  <c r="I1832" i="33"/>
  <c r="I1831" i="33"/>
  <c r="I1830" i="33"/>
  <c r="I1829" i="33"/>
  <c r="I1828" i="33"/>
  <c r="I1827" i="33"/>
  <c r="I1826" i="33"/>
  <c r="I1825" i="33"/>
  <c r="I1824" i="33"/>
  <c r="I1823" i="33"/>
  <c r="I1822" i="33"/>
  <c r="I1821" i="33"/>
  <c r="I1820" i="33"/>
  <c r="I1819" i="33"/>
  <c r="I1818" i="33"/>
  <c r="I1817" i="33"/>
  <c r="I1816" i="33"/>
  <c r="I1815" i="33"/>
  <c r="I1814" i="33"/>
  <c r="I1813" i="33"/>
  <c r="I1812" i="33"/>
  <c r="I1811" i="33"/>
  <c r="I1810" i="33"/>
  <c r="I1809" i="33"/>
  <c r="I1808" i="33"/>
  <c r="I1807" i="33"/>
  <c r="I1806" i="33"/>
  <c r="I1805" i="33"/>
  <c r="I1804" i="33"/>
  <c r="I1803" i="33"/>
  <c r="I1802" i="33"/>
  <c r="I1801" i="33"/>
  <c r="I1800" i="33"/>
  <c r="I1799" i="33"/>
  <c r="I1798" i="33"/>
  <c r="I1797" i="33"/>
  <c r="I1796" i="33"/>
  <c r="I1795" i="33"/>
  <c r="I1794" i="33"/>
  <c r="I1793" i="33"/>
  <c r="I1792" i="33"/>
  <c r="I1791" i="33"/>
  <c r="I1790" i="33"/>
  <c r="I1789" i="33"/>
  <c r="I1788" i="33"/>
  <c r="I1787" i="33"/>
  <c r="I1786" i="33"/>
  <c r="I1785" i="33"/>
  <c r="I1784" i="33"/>
  <c r="I1783" i="33"/>
  <c r="I1782" i="33"/>
  <c r="I1781" i="33"/>
  <c r="I1780" i="33"/>
  <c r="I1779" i="33"/>
  <c r="I1778" i="33"/>
  <c r="I1777" i="33"/>
  <c r="I1776" i="33"/>
  <c r="I1775" i="33"/>
  <c r="I1774" i="33"/>
  <c r="I1773" i="33"/>
  <c r="I1772" i="33"/>
  <c r="I1771" i="33"/>
  <c r="I1770" i="33"/>
  <c r="I1769" i="33"/>
  <c r="I1768" i="33"/>
  <c r="I1767" i="33"/>
  <c r="I1766" i="33"/>
  <c r="I1765" i="33"/>
  <c r="I1764" i="33"/>
  <c r="I1763" i="33"/>
  <c r="I1762" i="33"/>
  <c r="I1761" i="33"/>
  <c r="I1760" i="33"/>
  <c r="I1759" i="33"/>
  <c r="I1758" i="33"/>
  <c r="I1757" i="33"/>
  <c r="I1756" i="33"/>
  <c r="I1755" i="33"/>
  <c r="I1754" i="33"/>
  <c r="I1753" i="33"/>
  <c r="I1752" i="33"/>
  <c r="I1751" i="33"/>
  <c r="I1750" i="33"/>
  <c r="I1749" i="33"/>
  <c r="I1748" i="33"/>
  <c r="I1747" i="33"/>
  <c r="I1746" i="33"/>
  <c r="I1745" i="33"/>
  <c r="I1744" i="33"/>
  <c r="I1743" i="33"/>
  <c r="I1742" i="33"/>
  <c r="I1741" i="33"/>
  <c r="I1740" i="33"/>
  <c r="I1739" i="33"/>
  <c r="I1738" i="33"/>
  <c r="I1737" i="33"/>
  <c r="I1736" i="33"/>
  <c r="I1735" i="33"/>
  <c r="I1734" i="33"/>
  <c r="I1733" i="33"/>
  <c r="I1732" i="33"/>
  <c r="I1731" i="33"/>
  <c r="I1730" i="33"/>
  <c r="I1729" i="33"/>
  <c r="I1728" i="33"/>
  <c r="I1727" i="33"/>
  <c r="I1726" i="33"/>
  <c r="I1725" i="33"/>
  <c r="I1724" i="33"/>
  <c r="I1723" i="33"/>
  <c r="I1722" i="33"/>
  <c r="I1721" i="33"/>
  <c r="I1720" i="33"/>
  <c r="I1719" i="33"/>
  <c r="I1718" i="33"/>
  <c r="I1717" i="33"/>
  <c r="I1716" i="33"/>
  <c r="I1715" i="33"/>
  <c r="I1714" i="33"/>
  <c r="I1713" i="33"/>
  <c r="I1712" i="33"/>
  <c r="I1711" i="33"/>
  <c r="I1710" i="33"/>
  <c r="I1709" i="33"/>
  <c r="I1708" i="33"/>
  <c r="I1707" i="33"/>
  <c r="I1706" i="33"/>
  <c r="I1705" i="33"/>
  <c r="I1704" i="33"/>
  <c r="I1703" i="33"/>
  <c r="I1702" i="33"/>
  <c r="I1701" i="33"/>
  <c r="I1700" i="33"/>
  <c r="I1699" i="33"/>
  <c r="I1698" i="33"/>
  <c r="I1697" i="33"/>
  <c r="I1696" i="33"/>
  <c r="I1695" i="33"/>
  <c r="I1694" i="33"/>
  <c r="I1693" i="33"/>
  <c r="I1692" i="33"/>
  <c r="I1691" i="33"/>
  <c r="I1690" i="33"/>
  <c r="I1689" i="33"/>
  <c r="I1688" i="33"/>
  <c r="I1687" i="33"/>
  <c r="I1686" i="33"/>
  <c r="I1685" i="33"/>
  <c r="I1684" i="33"/>
  <c r="I1683" i="33"/>
  <c r="I1682" i="33"/>
  <c r="I1681" i="33"/>
  <c r="I1680" i="33"/>
  <c r="I1679" i="33"/>
  <c r="I1678" i="33"/>
  <c r="I1677" i="33"/>
  <c r="I1676" i="33"/>
  <c r="I1675" i="33"/>
  <c r="I1674" i="33"/>
  <c r="I1673" i="33"/>
  <c r="I1672" i="33"/>
  <c r="I1671" i="33"/>
  <c r="I1670" i="33"/>
  <c r="I1669" i="33"/>
  <c r="I1668" i="33"/>
  <c r="I1667" i="33"/>
  <c r="I1666" i="33"/>
  <c r="I1665" i="33"/>
  <c r="I1664" i="33"/>
  <c r="I1663" i="33"/>
  <c r="I1662" i="33"/>
  <c r="I1661" i="33"/>
  <c r="I1660" i="33"/>
  <c r="I1659" i="33"/>
  <c r="I1658" i="33"/>
  <c r="I1657" i="33"/>
  <c r="I1656" i="33"/>
  <c r="I1655" i="33"/>
  <c r="I1654" i="33"/>
  <c r="I1653" i="33"/>
  <c r="I1652" i="33"/>
  <c r="I1651" i="33"/>
  <c r="I1650" i="33"/>
  <c r="I1649" i="33"/>
  <c r="I1648" i="33"/>
  <c r="I1647" i="33"/>
  <c r="I1646" i="33"/>
  <c r="I1645" i="33"/>
  <c r="I1644" i="33"/>
  <c r="I1643" i="33"/>
  <c r="I1642" i="33"/>
  <c r="I1641" i="33"/>
  <c r="I1640" i="33"/>
  <c r="I1639" i="33"/>
  <c r="I1638" i="33"/>
  <c r="I1637" i="33"/>
  <c r="I1636" i="33"/>
  <c r="I1635" i="33"/>
  <c r="I1634" i="33"/>
  <c r="I1633" i="33"/>
  <c r="I1632" i="33"/>
  <c r="I1631" i="33"/>
  <c r="I1630" i="33"/>
  <c r="I1629" i="33"/>
  <c r="I1628" i="33"/>
  <c r="I1627" i="33"/>
  <c r="I1626" i="33"/>
  <c r="I1625" i="33"/>
  <c r="I1624" i="33"/>
  <c r="I1623" i="33"/>
  <c r="I1622" i="33"/>
  <c r="I1621" i="33"/>
  <c r="I1620" i="33"/>
  <c r="I1619" i="33"/>
  <c r="I1618" i="33"/>
  <c r="I1617" i="33"/>
  <c r="I1616" i="33"/>
  <c r="I1615" i="33"/>
  <c r="I1614" i="33"/>
  <c r="I1613" i="33"/>
  <c r="I1612" i="33"/>
  <c r="I1611" i="33"/>
  <c r="I1610" i="33"/>
  <c r="I1609" i="33"/>
  <c r="I1608" i="33"/>
  <c r="I1607" i="33"/>
  <c r="I1606" i="33"/>
  <c r="I1605" i="33"/>
  <c r="I1604" i="33"/>
  <c r="I1603" i="33"/>
  <c r="I1602" i="33"/>
  <c r="I1601" i="33"/>
  <c r="I1600" i="33"/>
  <c r="I1599" i="33"/>
  <c r="I1598" i="33"/>
  <c r="I1597" i="33"/>
  <c r="I1596" i="33"/>
  <c r="I1595" i="33"/>
  <c r="I1594" i="33"/>
  <c r="I1593" i="33"/>
  <c r="I1592" i="33"/>
  <c r="I1591" i="33"/>
  <c r="I1590" i="33"/>
  <c r="I1589" i="33"/>
  <c r="I1588" i="33"/>
  <c r="I1587" i="33"/>
  <c r="I1586" i="33"/>
  <c r="I1585" i="33"/>
  <c r="I1584" i="33"/>
  <c r="I1583" i="33"/>
  <c r="I1582" i="33"/>
  <c r="I1581" i="33"/>
  <c r="I1580" i="33"/>
  <c r="I1579" i="33"/>
  <c r="I1578" i="33"/>
  <c r="I1577" i="33"/>
  <c r="I1576" i="33"/>
  <c r="I1575" i="33"/>
  <c r="I1574" i="33"/>
  <c r="I1573" i="33"/>
  <c r="I1572" i="33"/>
  <c r="I1571" i="33"/>
  <c r="I1570" i="33"/>
  <c r="I1569" i="33"/>
  <c r="I1568" i="33"/>
  <c r="I1567" i="33"/>
  <c r="I1566" i="33"/>
  <c r="I1565" i="33"/>
  <c r="I1564" i="33"/>
  <c r="I1563" i="33"/>
  <c r="I1562" i="33"/>
  <c r="I1561" i="33"/>
  <c r="I1560" i="33"/>
  <c r="I1559" i="33"/>
  <c r="I1558" i="33"/>
  <c r="I1557" i="33"/>
  <c r="I1556" i="33"/>
  <c r="I1555" i="33"/>
  <c r="I1554" i="33"/>
  <c r="I1553" i="33"/>
  <c r="I1552" i="33"/>
  <c r="I1551" i="33"/>
  <c r="I1550" i="33"/>
  <c r="I1549" i="33"/>
  <c r="I1548" i="33"/>
  <c r="I1547" i="33"/>
  <c r="I1546" i="33"/>
  <c r="I1545" i="33"/>
  <c r="I1544" i="33"/>
  <c r="I1543" i="33"/>
  <c r="I1542" i="33"/>
  <c r="I1541" i="33"/>
  <c r="I1540" i="33"/>
  <c r="I1539" i="33"/>
  <c r="I1538" i="33"/>
  <c r="I1537" i="33"/>
  <c r="I1536" i="33"/>
  <c r="I1535" i="33"/>
  <c r="I1534" i="33"/>
  <c r="I1533" i="33"/>
  <c r="I1532" i="33"/>
  <c r="I1531" i="33"/>
  <c r="I1530" i="33"/>
  <c r="I1529" i="33"/>
  <c r="I1528" i="33"/>
  <c r="I1527" i="33"/>
  <c r="I1526" i="33"/>
  <c r="I1525" i="33"/>
  <c r="I1524" i="33"/>
  <c r="I1523" i="33"/>
  <c r="I1522" i="33"/>
  <c r="I1521" i="33"/>
  <c r="I1520" i="33"/>
  <c r="I1519" i="33"/>
  <c r="I1518" i="33"/>
  <c r="I1517" i="33"/>
  <c r="I1516" i="33"/>
  <c r="I1515" i="33"/>
  <c r="I1514" i="33"/>
  <c r="I1513" i="33"/>
  <c r="I1512" i="33"/>
  <c r="I1511" i="33"/>
  <c r="I1510" i="33"/>
  <c r="I1509" i="33"/>
  <c r="I1508" i="33"/>
  <c r="I1507" i="33"/>
  <c r="I1506" i="33"/>
  <c r="I1505" i="33"/>
  <c r="I1504" i="33"/>
  <c r="I1503" i="33"/>
  <c r="I1502" i="33"/>
  <c r="I1501" i="33"/>
  <c r="I1500" i="33"/>
  <c r="I1499" i="33"/>
  <c r="I1498" i="33"/>
  <c r="I1497" i="33"/>
  <c r="I1496" i="33"/>
  <c r="I1495" i="33"/>
  <c r="I1494" i="33"/>
  <c r="I1493" i="33"/>
  <c r="I1492" i="33"/>
  <c r="I1491" i="33"/>
  <c r="I1490" i="33"/>
  <c r="I1489" i="33"/>
  <c r="I1488" i="33"/>
  <c r="I1487" i="33"/>
  <c r="I1486" i="33"/>
  <c r="I1485" i="33"/>
  <c r="I1484" i="33"/>
  <c r="I1483" i="33"/>
  <c r="I1482" i="33"/>
  <c r="I1481" i="33"/>
  <c r="I1480" i="33"/>
  <c r="I1479" i="33"/>
  <c r="I1478" i="33"/>
  <c r="I1477" i="33"/>
  <c r="I1476" i="33"/>
  <c r="I1475" i="33"/>
  <c r="I1474" i="33"/>
  <c r="I1473" i="33"/>
  <c r="I1472" i="33"/>
  <c r="I1471" i="33"/>
  <c r="I1470" i="33"/>
  <c r="I1469" i="33"/>
  <c r="I1468" i="33"/>
  <c r="I1467" i="33"/>
  <c r="I1466" i="33"/>
  <c r="I1465" i="33"/>
  <c r="I1464" i="33"/>
  <c r="I1463" i="33"/>
  <c r="I1462" i="33"/>
  <c r="I1461" i="33"/>
  <c r="I1460" i="33"/>
  <c r="I1459" i="33"/>
  <c r="I1458" i="33"/>
  <c r="I1457" i="33"/>
  <c r="I1456" i="33"/>
  <c r="I1455" i="33"/>
  <c r="I1454" i="33"/>
  <c r="I1453" i="33"/>
  <c r="I1452" i="33"/>
  <c r="I1451" i="33"/>
  <c r="I1450" i="33"/>
  <c r="I1449" i="33"/>
  <c r="I1448" i="33"/>
  <c r="I1447" i="33"/>
  <c r="I1446" i="33"/>
  <c r="I1445" i="33"/>
  <c r="I1444" i="33"/>
  <c r="I1443" i="33"/>
  <c r="I1442" i="33"/>
  <c r="I1441" i="33"/>
  <c r="I1440" i="33"/>
  <c r="I1439" i="33"/>
  <c r="I1438" i="33"/>
  <c r="I1437" i="33"/>
  <c r="I1436" i="33"/>
  <c r="I1435" i="33"/>
  <c r="I1434" i="33"/>
  <c r="I1433" i="33"/>
  <c r="I1432" i="33"/>
  <c r="I1431" i="33"/>
  <c r="I1430" i="33"/>
  <c r="I1429" i="33"/>
  <c r="I1428" i="33"/>
  <c r="I1427" i="33"/>
  <c r="I1426" i="33"/>
  <c r="I1425" i="33"/>
  <c r="I1424" i="33"/>
  <c r="I1423" i="33"/>
  <c r="I1422" i="33"/>
  <c r="I1421" i="33"/>
  <c r="I1420" i="33"/>
  <c r="I1419" i="33"/>
  <c r="I1418" i="33"/>
  <c r="I1417" i="33"/>
  <c r="I1416" i="33"/>
  <c r="I1415" i="33"/>
  <c r="I1414" i="33"/>
  <c r="I1413" i="33"/>
  <c r="I1412" i="33"/>
  <c r="I1411" i="33"/>
  <c r="I1410" i="33"/>
  <c r="I1409" i="33"/>
  <c r="I1408" i="33"/>
  <c r="I1407" i="33"/>
  <c r="I1406" i="33"/>
  <c r="I1405" i="33"/>
  <c r="I1404" i="33"/>
  <c r="I1403" i="33"/>
  <c r="I1402" i="33"/>
  <c r="I1401" i="33"/>
  <c r="I1400" i="33"/>
  <c r="I1399" i="33"/>
  <c r="I1398" i="33"/>
  <c r="I1397" i="33"/>
  <c r="I1396" i="33"/>
  <c r="I1395" i="33"/>
  <c r="I1394" i="33"/>
  <c r="I1393" i="33"/>
  <c r="I1392" i="33"/>
  <c r="I1391" i="33"/>
  <c r="I1390" i="33"/>
  <c r="I1389" i="33"/>
  <c r="I1388" i="33"/>
  <c r="I1387" i="33"/>
  <c r="I1386" i="33"/>
  <c r="I1385" i="33"/>
  <c r="I1384" i="33"/>
  <c r="I1383" i="33"/>
  <c r="I1382" i="33"/>
  <c r="I1381" i="33"/>
  <c r="I1380" i="33"/>
  <c r="I1379" i="33"/>
  <c r="I1378" i="33"/>
  <c r="I1377" i="33"/>
  <c r="I1376" i="33"/>
  <c r="I1375" i="33"/>
  <c r="I1374" i="33"/>
  <c r="I1373" i="33"/>
  <c r="I1372" i="33"/>
  <c r="I1371" i="33"/>
  <c r="I1370" i="33"/>
  <c r="I1369" i="33"/>
  <c r="I1368" i="33"/>
  <c r="I1367" i="33"/>
  <c r="I1366" i="33"/>
  <c r="I1365" i="33"/>
  <c r="I1364" i="33"/>
  <c r="I1363" i="33"/>
  <c r="I1362" i="33"/>
  <c r="I1361" i="33"/>
  <c r="I1360" i="33"/>
  <c r="I1359" i="33"/>
  <c r="I1358" i="33"/>
  <c r="I1357" i="33"/>
  <c r="I1356" i="33"/>
  <c r="I1355" i="33"/>
  <c r="I1354" i="33"/>
  <c r="I1353" i="33"/>
  <c r="I1352" i="33"/>
  <c r="I1351" i="33"/>
  <c r="I1350" i="33"/>
  <c r="I1349" i="33"/>
  <c r="I1348" i="33"/>
  <c r="I1347" i="33"/>
  <c r="I1346" i="33"/>
  <c r="I1345" i="33"/>
  <c r="I1344" i="33"/>
  <c r="I1343" i="33"/>
  <c r="I1342" i="33"/>
  <c r="I1341" i="33"/>
  <c r="I1340" i="33"/>
  <c r="I1339" i="33"/>
  <c r="I1338" i="33"/>
  <c r="I1337" i="33"/>
  <c r="I1336" i="33"/>
  <c r="I1335" i="33"/>
  <c r="I1334" i="33"/>
  <c r="I1333" i="33"/>
  <c r="I1332" i="33"/>
  <c r="I1331" i="33"/>
  <c r="I1330" i="33"/>
  <c r="I1329" i="33"/>
  <c r="I1328" i="33"/>
  <c r="I1327" i="33"/>
  <c r="I1326" i="33"/>
  <c r="I1325" i="33"/>
  <c r="I1324" i="33"/>
  <c r="I1323" i="33"/>
  <c r="I1322" i="33"/>
  <c r="I1321" i="33"/>
  <c r="I1320" i="33"/>
  <c r="I1319" i="33"/>
  <c r="I1318" i="33"/>
  <c r="I1317" i="33"/>
  <c r="I1316" i="33"/>
  <c r="I1315" i="33"/>
  <c r="I1314" i="33"/>
  <c r="I1313" i="33"/>
  <c r="I1312" i="33"/>
  <c r="I1311" i="33"/>
  <c r="I1310" i="33"/>
  <c r="I1309" i="33"/>
  <c r="I1308" i="33"/>
  <c r="I1307" i="33"/>
  <c r="I1306" i="33"/>
  <c r="I1305" i="33"/>
  <c r="I1304" i="33"/>
  <c r="I1303" i="33"/>
  <c r="I1302" i="33"/>
  <c r="I1301" i="33"/>
  <c r="I1300" i="33"/>
  <c r="I1299" i="33"/>
  <c r="I1298" i="33"/>
  <c r="I1297" i="33"/>
  <c r="I1296" i="33"/>
  <c r="I1295" i="33"/>
  <c r="I1294" i="33"/>
  <c r="I1293" i="33"/>
  <c r="I1292" i="33"/>
  <c r="I1291" i="33"/>
  <c r="I1290" i="33"/>
  <c r="I1289" i="33"/>
  <c r="I1288" i="33"/>
  <c r="I1287" i="33"/>
  <c r="I1286" i="33"/>
  <c r="I1285" i="33"/>
  <c r="I1284" i="33"/>
  <c r="I1283" i="33"/>
  <c r="I1282" i="33"/>
  <c r="I1281" i="33"/>
  <c r="I1280" i="33"/>
  <c r="I1279" i="33"/>
  <c r="I1278" i="33"/>
  <c r="I1277" i="33"/>
  <c r="I1276" i="33"/>
  <c r="I1275" i="33"/>
  <c r="I1274" i="33"/>
  <c r="I1273" i="33"/>
  <c r="I1272" i="33"/>
  <c r="I1271" i="33"/>
  <c r="I1270" i="33"/>
  <c r="I1269" i="33"/>
  <c r="I1268" i="33"/>
  <c r="I1267" i="33"/>
  <c r="I1266" i="33"/>
  <c r="I1265" i="33"/>
  <c r="I1264" i="33"/>
  <c r="I1263" i="33"/>
  <c r="I1262" i="33"/>
  <c r="I1261" i="33"/>
  <c r="I1260" i="33"/>
  <c r="I1259" i="33"/>
  <c r="I1258" i="33"/>
  <c r="I1257" i="33"/>
  <c r="I1256" i="33"/>
  <c r="I1255" i="33"/>
  <c r="I1254" i="33"/>
  <c r="I1253" i="33"/>
  <c r="I1252" i="33"/>
  <c r="I1251" i="33"/>
  <c r="I1250" i="33"/>
  <c r="I1249" i="33"/>
  <c r="I1248" i="33"/>
  <c r="I1247" i="33"/>
  <c r="I1246" i="33"/>
  <c r="I1245" i="33"/>
  <c r="I1244" i="33"/>
  <c r="I1243" i="33"/>
  <c r="I1242" i="33"/>
  <c r="I1241" i="33"/>
  <c r="I1240" i="33"/>
  <c r="I1239" i="33"/>
  <c r="I1238" i="33"/>
  <c r="I1237" i="33"/>
  <c r="I1236" i="33"/>
  <c r="I1235" i="33"/>
  <c r="I1234" i="33"/>
  <c r="I1233" i="33"/>
  <c r="I1232" i="33"/>
  <c r="I1231" i="33"/>
  <c r="I1230" i="33"/>
  <c r="I1229" i="33"/>
  <c r="I1228" i="33"/>
  <c r="I1227" i="33"/>
  <c r="I1226" i="33"/>
  <c r="I1225" i="33"/>
  <c r="I1224" i="33"/>
  <c r="I1223" i="33"/>
  <c r="I1222" i="33"/>
  <c r="I1221" i="33"/>
  <c r="I1220" i="33"/>
  <c r="I1219" i="33"/>
  <c r="I1218" i="33"/>
  <c r="I1217" i="33"/>
  <c r="I1216" i="33"/>
  <c r="I1215" i="33"/>
  <c r="I1214" i="33"/>
  <c r="I1213" i="33"/>
  <c r="I1212" i="33"/>
  <c r="I1211" i="33"/>
  <c r="I1210" i="33"/>
  <c r="I1209" i="33"/>
  <c r="I1208" i="33"/>
  <c r="I1207" i="33"/>
  <c r="I1206" i="33"/>
  <c r="I1205" i="33"/>
  <c r="I1204" i="33"/>
  <c r="I1203" i="33"/>
  <c r="I1202" i="33"/>
  <c r="I1201" i="33"/>
  <c r="I1200" i="33"/>
  <c r="I1199" i="33"/>
  <c r="I1198" i="33"/>
  <c r="I1197" i="33"/>
  <c r="I1196" i="33"/>
  <c r="I1195" i="33"/>
  <c r="I1194" i="33"/>
  <c r="I1193" i="33"/>
  <c r="I1192" i="33"/>
  <c r="I1191" i="33"/>
  <c r="I1190" i="33"/>
  <c r="I1189" i="33"/>
  <c r="I1188" i="33"/>
  <c r="I1187" i="33"/>
  <c r="I1186" i="33"/>
  <c r="I1185" i="33"/>
  <c r="I1184" i="33"/>
  <c r="I1183" i="33"/>
  <c r="I1182" i="33"/>
  <c r="I1181" i="33"/>
  <c r="I1180" i="33"/>
  <c r="I1179" i="33"/>
  <c r="I1178" i="33"/>
  <c r="I1177" i="33"/>
  <c r="I1176" i="33"/>
  <c r="I1175" i="33"/>
  <c r="I1174" i="33"/>
  <c r="I1173" i="33"/>
  <c r="I1172" i="33"/>
  <c r="I1171" i="33"/>
  <c r="I1170" i="33"/>
  <c r="I1169" i="33"/>
  <c r="I1168" i="33"/>
  <c r="I1167" i="33"/>
  <c r="I1166" i="33"/>
  <c r="I1165" i="33"/>
  <c r="I1164" i="33"/>
  <c r="I1163" i="33"/>
  <c r="I1162" i="33"/>
  <c r="I1161" i="33"/>
  <c r="I1160" i="33"/>
  <c r="I1159" i="33"/>
  <c r="I1158" i="33"/>
  <c r="I1157" i="33"/>
  <c r="I1156" i="33"/>
  <c r="I1155" i="33"/>
  <c r="I1154" i="33"/>
  <c r="I1153" i="33"/>
  <c r="I1152" i="33"/>
  <c r="I1151" i="33"/>
  <c r="I1150" i="33"/>
  <c r="I1149" i="33"/>
  <c r="I1148" i="33"/>
  <c r="I1147" i="33"/>
  <c r="I1146" i="33"/>
  <c r="I1145" i="33"/>
  <c r="I1144" i="33"/>
  <c r="I1143" i="33"/>
  <c r="I1142" i="33"/>
  <c r="I1141" i="33"/>
  <c r="I1140" i="33"/>
  <c r="I1139" i="33"/>
  <c r="I1138" i="33"/>
  <c r="I1137" i="33"/>
  <c r="I1136" i="33"/>
  <c r="I1135" i="33"/>
  <c r="I1134" i="33"/>
  <c r="I1133" i="33"/>
  <c r="I1132" i="33"/>
  <c r="I1131" i="33"/>
  <c r="I1130" i="33"/>
  <c r="I1129" i="33"/>
  <c r="I1128" i="33"/>
  <c r="I1127" i="33"/>
  <c r="I1126" i="33"/>
  <c r="I1125" i="33"/>
  <c r="I1124" i="33"/>
  <c r="I1123" i="33"/>
  <c r="I1122" i="33"/>
  <c r="I1121" i="33"/>
  <c r="I1120" i="33"/>
  <c r="I1119" i="33"/>
  <c r="I1118" i="33"/>
  <c r="I1117" i="33"/>
  <c r="I1116" i="33"/>
  <c r="I1115" i="33"/>
  <c r="I1114" i="33"/>
  <c r="I1113" i="33"/>
  <c r="I1112" i="33"/>
  <c r="I1111" i="33"/>
  <c r="I1110" i="33"/>
  <c r="I1109" i="33"/>
  <c r="I1108" i="33"/>
  <c r="I1107" i="33"/>
  <c r="I1106" i="33"/>
  <c r="I1105" i="33"/>
  <c r="I1104" i="33"/>
  <c r="I1103" i="33"/>
  <c r="I1102" i="33"/>
  <c r="I1101" i="33"/>
  <c r="I1100" i="33"/>
  <c r="I1099" i="33"/>
  <c r="I1098" i="33"/>
  <c r="I1097" i="33"/>
  <c r="I1096" i="33"/>
  <c r="I1095" i="33"/>
  <c r="I1094" i="33"/>
  <c r="I1093" i="33"/>
  <c r="I1092" i="33"/>
  <c r="I1091" i="33"/>
  <c r="I1090" i="33"/>
  <c r="I1089" i="33"/>
  <c r="I1088" i="33"/>
  <c r="I1087" i="33"/>
  <c r="I1086" i="33"/>
  <c r="I1085" i="33"/>
  <c r="I1084" i="33"/>
  <c r="I1083" i="33"/>
  <c r="I1082" i="33"/>
  <c r="I1081" i="33"/>
  <c r="I1080" i="33"/>
  <c r="I1079" i="33"/>
  <c r="I1078" i="33"/>
  <c r="I1077" i="33"/>
  <c r="I1076" i="33"/>
  <c r="I1075" i="33"/>
  <c r="I1074" i="33"/>
  <c r="I1073" i="33"/>
  <c r="I1072" i="33"/>
  <c r="I1071" i="33"/>
  <c r="I1070" i="33"/>
  <c r="I1069" i="33"/>
  <c r="I1068" i="33"/>
  <c r="I1067" i="33"/>
  <c r="I1066" i="33"/>
  <c r="I1065" i="33"/>
  <c r="I1064" i="33"/>
  <c r="I1063" i="33"/>
  <c r="I1062" i="33"/>
  <c r="I1061" i="33"/>
  <c r="I1060" i="33"/>
  <c r="I1059" i="33"/>
  <c r="I1058" i="33"/>
  <c r="I1057" i="33"/>
  <c r="I1056" i="33"/>
  <c r="I1055" i="33"/>
  <c r="I1054" i="33"/>
  <c r="I1053" i="33"/>
  <c r="I1052" i="33"/>
  <c r="I1051" i="33"/>
  <c r="I1050" i="33"/>
  <c r="I1049" i="33"/>
  <c r="I1048" i="33"/>
  <c r="I1047" i="33"/>
  <c r="I1046" i="33"/>
  <c r="I1045" i="33"/>
  <c r="I1044" i="33"/>
  <c r="I1043" i="33"/>
  <c r="I1042" i="33"/>
  <c r="I1041" i="33"/>
  <c r="I1040" i="33"/>
  <c r="I1039" i="33"/>
  <c r="I1038" i="33"/>
  <c r="I1037" i="33"/>
  <c r="I1036" i="33"/>
  <c r="I1035" i="33"/>
  <c r="I1034" i="33"/>
  <c r="I1033" i="33"/>
  <c r="I1032" i="33"/>
  <c r="I1031" i="33"/>
  <c r="I1030" i="33"/>
  <c r="I1029" i="33"/>
  <c r="I1028" i="33"/>
  <c r="I1027" i="33"/>
  <c r="I1026" i="33"/>
  <c r="I1025" i="33"/>
  <c r="I1024" i="33"/>
  <c r="I1023" i="33"/>
  <c r="I1022" i="33"/>
  <c r="I1021" i="33"/>
  <c r="I1020" i="33"/>
  <c r="I1019" i="33"/>
  <c r="I1018" i="33"/>
  <c r="I1017" i="33"/>
  <c r="I1016" i="33"/>
  <c r="I1015" i="33"/>
  <c r="I1014" i="33"/>
  <c r="I1013" i="33"/>
  <c r="I1012" i="33"/>
  <c r="I1011" i="33"/>
  <c r="I1010" i="33"/>
  <c r="I1009" i="33"/>
  <c r="I1008" i="33"/>
  <c r="I1007" i="33"/>
  <c r="I1006" i="33"/>
  <c r="I1005" i="33"/>
  <c r="I1004" i="33"/>
  <c r="I1003" i="33"/>
  <c r="I1002" i="33"/>
  <c r="I1001" i="33"/>
  <c r="I1000" i="33"/>
  <c r="I999" i="33"/>
  <c r="I998" i="33"/>
  <c r="I997" i="33"/>
  <c r="I996" i="33"/>
  <c r="I995" i="33"/>
  <c r="I994" i="33"/>
  <c r="I993" i="33"/>
  <c r="I992" i="33"/>
  <c r="I991" i="33"/>
  <c r="I990" i="33"/>
  <c r="I989" i="33"/>
  <c r="I988" i="33"/>
  <c r="I987" i="33"/>
  <c r="I986" i="33"/>
  <c r="I985" i="33"/>
  <c r="I984" i="33"/>
  <c r="I983" i="33"/>
  <c r="I982" i="33"/>
  <c r="I981" i="33"/>
  <c r="I980" i="33"/>
  <c r="I979" i="33"/>
  <c r="I978" i="33"/>
  <c r="I977" i="33"/>
  <c r="I976" i="33"/>
  <c r="I975" i="33"/>
  <c r="I974" i="33"/>
  <c r="I973" i="33"/>
  <c r="I972" i="33"/>
  <c r="I971" i="33"/>
  <c r="I970" i="33"/>
  <c r="I969" i="33"/>
  <c r="I968" i="33"/>
  <c r="I967" i="33"/>
  <c r="I966" i="33"/>
  <c r="I965" i="33"/>
  <c r="I964" i="33"/>
  <c r="I963" i="33"/>
  <c r="I962" i="33"/>
  <c r="I961" i="33"/>
  <c r="I960" i="33"/>
  <c r="I959" i="33"/>
  <c r="I958" i="33"/>
  <c r="I957" i="33"/>
  <c r="I956" i="33"/>
  <c r="I955" i="33"/>
  <c r="I954" i="33"/>
  <c r="I953" i="33"/>
  <c r="I952" i="33"/>
  <c r="I951" i="33"/>
  <c r="I950" i="33"/>
  <c r="I949" i="33"/>
  <c r="I948" i="33"/>
  <c r="I947" i="33"/>
  <c r="I946" i="33"/>
  <c r="I945" i="33"/>
  <c r="I944" i="33"/>
  <c r="I943" i="33"/>
  <c r="I942" i="33"/>
  <c r="I941" i="33"/>
  <c r="I940" i="33"/>
  <c r="I939" i="33"/>
  <c r="I938" i="33"/>
  <c r="I937" i="33"/>
  <c r="I936" i="33"/>
  <c r="I935" i="33"/>
  <c r="I934" i="33"/>
  <c r="I933" i="33"/>
  <c r="I932" i="33"/>
  <c r="I931" i="33"/>
  <c r="I930" i="33"/>
  <c r="I929" i="33"/>
  <c r="I928" i="33"/>
  <c r="I927" i="33"/>
  <c r="I926" i="33"/>
  <c r="I925" i="33"/>
  <c r="I924" i="33"/>
  <c r="I923" i="33"/>
  <c r="I922" i="33"/>
  <c r="I921" i="33"/>
  <c r="I920" i="33"/>
  <c r="I919" i="33"/>
  <c r="I918" i="33"/>
  <c r="I917" i="33"/>
  <c r="I916" i="33"/>
  <c r="I915" i="33"/>
  <c r="I914" i="33"/>
  <c r="I913" i="33"/>
  <c r="I912" i="33"/>
  <c r="I911" i="33"/>
  <c r="I910" i="33"/>
  <c r="I909" i="33"/>
  <c r="I908" i="33"/>
  <c r="I907" i="33"/>
  <c r="I906" i="33"/>
  <c r="I905" i="33"/>
  <c r="I904" i="33"/>
  <c r="I903" i="33"/>
  <c r="I902" i="33"/>
  <c r="I901" i="33"/>
  <c r="I900" i="33"/>
  <c r="I899" i="33"/>
  <c r="I898" i="33"/>
  <c r="I897" i="33"/>
  <c r="I896" i="33"/>
  <c r="I895" i="33"/>
  <c r="I894" i="33"/>
  <c r="I893" i="33"/>
  <c r="I892" i="33"/>
  <c r="I891" i="33"/>
  <c r="I890" i="33"/>
  <c r="I889" i="33"/>
  <c r="I888" i="33"/>
  <c r="I887" i="33"/>
  <c r="I886" i="33"/>
  <c r="I885" i="33"/>
  <c r="I884" i="33"/>
  <c r="I883" i="33"/>
  <c r="I882" i="33"/>
  <c r="I881" i="33"/>
  <c r="I880" i="33"/>
  <c r="I879" i="33"/>
  <c r="I878" i="33"/>
  <c r="I877" i="33"/>
  <c r="I876" i="33"/>
  <c r="I875" i="33"/>
  <c r="I874" i="33"/>
  <c r="I873" i="33"/>
  <c r="I872" i="33"/>
  <c r="I871" i="33"/>
  <c r="I870" i="33"/>
  <c r="I869" i="33"/>
  <c r="I868" i="33"/>
  <c r="I867" i="33"/>
  <c r="I866" i="33"/>
  <c r="I865" i="33"/>
  <c r="I864" i="33"/>
  <c r="I863" i="33"/>
  <c r="I862" i="33"/>
  <c r="I861" i="33"/>
  <c r="I860" i="33"/>
  <c r="I859" i="33"/>
  <c r="I858" i="33"/>
  <c r="I857" i="33"/>
  <c r="I856" i="33"/>
  <c r="I855" i="33"/>
  <c r="I854" i="33"/>
  <c r="I853" i="33"/>
  <c r="I852" i="33"/>
  <c r="I851" i="33"/>
  <c r="I850" i="33"/>
  <c r="I849" i="33"/>
  <c r="I848" i="33"/>
  <c r="I847" i="33"/>
  <c r="I846" i="33"/>
  <c r="I845" i="33"/>
  <c r="I844" i="33"/>
  <c r="I843" i="33"/>
  <c r="I842" i="33"/>
  <c r="I841" i="33"/>
  <c r="I840" i="33"/>
  <c r="I839" i="33"/>
  <c r="I838" i="33"/>
  <c r="I837" i="33"/>
  <c r="I836" i="33"/>
  <c r="I835" i="33"/>
  <c r="I834" i="33"/>
  <c r="I833" i="33"/>
  <c r="I832" i="33"/>
  <c r="I831" i="33"/>
  <c r="I830" i="33"/>
  <c r="I829" i="33"/>
  <c r="I828" i="33"/>
  <c r="I827" i="33"/>
  <c r="I826" i="33"/>
  <c r="I825" i="33"/>
  <c r="I824" i="33"/>
  <c r="I823" i="33"/>
  <c r="I822" i="33"/>
  <c r="I821" i="33"/>
  <c r="I820" i="33"/>
  <c r="I819" i="33"/>
  <c r="I818" i="33"/>
  <c r="I817" i="33"/>
  <c r="I816" i="33"/>
  <c r="I815" i="33"/>
  <c r="I814" i="33"/>
  <c r="I813" i="33"/>
  <c r="I812" i="33"/>
  <c r="I811" i="33"/>
  <c r="I810" i="33"/>
  <c r="I809" i="33"/>
  <c r="I808" i="33"/>
  <c r="I807" i="33"/>
  <c r="I806" i="33"/>
  <c r="I805" i="33"/>
  <c r="I804" i="33"/>
  <c r="I803" i="33"/>
  <c r="I802" i="33"/>
  <c r="I801" i="33"/>
  <c r="I800" i="33"/>
  <c r="I799" i="33"/>
  <c r="I798" i="33"/>
  <c r="I797" i="33"/>
  <c r="I796" i="33"/>
  <c r="I795" i="33"/>
  <c r="I794" i="33"/>
  <c r="I793" i="33"/>
  <c r="I792" i="33"/>
  <c r="I791" i="33"/>
  <c r="I790" i="33"/>
  <c r="I789" i="33"/>
  <c r="I788" i="33"/>
  <c r="I787" i="33"/>
  <c r="I786" i="33"/>
  <c r="I785" i="33"/>
  <c r="I784" i="33"/>
  <c r="I783" i="33"/>
  <c r="I782" i="33"/>
  <c r="I781" i="33"/>
  <c r="I780" i="33"/>
  <c r="I779" i="33"/>
  <c r="I778" i="33"/>
  <c r="I777" i="33"/>
  <c r="I776" i="33"/>
  <c r="I775" i="33"/>
  <c r="I774" i="33"/>
  <c r="I773" i="33"/>
  <c r="I772" i="33"/>
  <c r="I771" i="33"/>
  <c r="I770" i="33"/>
  <c r="I769" i="33"/>
  <c r="I768" i="33"/>
  <c r="I767" i="33"/>
  <c r="I766" i="33"/>
  <c r="I765" i="33"/>
  <c r="I764" i="33"/>
  <c r="I763" i="33"/>
  <c r="I762" i="33"/>
  <c r="I761" i="33"/>
  <c r="I760" i="33"/>
  <c r="I759" i="33"/>
  <c r="I758" i="33"/>
  <c r="I757" i="33"/>
  <c r="I756" i="33"/>
  <c r="I755" i="33"/>
  <c r="I754" i="33"/>
  <c r="I753" i="33"/>
  <c r="I752" i="33"/>
  <c r="I751" i="33"/>
  <c r="I750" i="33"/>
  <c r="I749" i="33"/>
  <c r="I748" i="33"/>
  <c r="I747" i="33"/>
  <c r="I746" i="33"/>
  <c r="I745" i="33"/>
  <c r="I744" i="33"/>
  <c r="I743" i="33"/>
  <c r="I742" i="33"/>
  <c r="I741" i="33"/>
  <c r="I740" i="33"/>
  <c r="I739" i="33"/>
  <c r="I738" i="33"/>
  <c r="I737" i="33"/>
  <c r="I736" i="33"/>
  <c r="I735" i="33"/>
  <c r="I734" i="33"/>
  <c r="I733" i="33"/>
  <c r="I732" i="33"/>
  <c r="I731" i="33"/>
  <c r="I730" i="33"/>
  <c r="I729" i="33"/>
  <c r="I728" i="33"/>
  <c r="I727" i="33"/>
  <c r="I726" i="33"/>
  <c r="I725" i="33"/>
  <c r="I724" i="33"/>
  <c r="I723" i="33"/>
  <c r="I722" i="33"/>
  <c r="I721" i="33"/>
  <c r="I720" i="33"/>
  <c r="I719" i="33"/>
  <c r="I718" i="33"/>
  <c r="I717" i="33"/>
  <c r="I716" i="33"/>
  <c r="I715" i="33"/>
  <c r="I714" i="33"/>
  <c r="I713" i="33"/>
  <c r="I712" i="33"/>
  <c r="I711" i="33"/>
  <c r="I710" i="33"/>
  <c r="I709" i="33"/>
  <c r="I708" i="33"/>
  <c r="I707" i="33"/>
  <c r="I706" i="33"/>
  <c r="I705" i="33"/>
  <c r="I704" i="33"/>
  <c r="I703" i="33"/>
  <c r="I702" i="33"/>
  <c r="I701" i="33"/>
  <c r="I700" i="33"/>
  <c r="I699" i="33"/>
  <c r="I698" i="33"/>
  <c r="I697" i="33"/>
  <c r="I696" i="33"/>
  <c r="I695" i="33"/>
  <c r="I694" i="33"/>
  <c r="I693" i="33"/>
  <c r="I692" i="33"/>
  <c r="I691" i="33"/>
  <c r="I690" i="33"/>
  <c r="I689" i="33"/>
  <c r="I688" i="33"/>
  <c r="I687" i="33"/>
  <c r="I686" i="33"/>
  <c r="I685" i="33"/>
  <c r="I684" i="33"/>
  <c r="I683" i="33"/>
  <c r="I682" i="33"/>
  <c r="I681" i="33"/>
  <c r="I680" i="33"/>
  <c r="I679" i="33"/>
  <c r="I678" i="33"/>
  <c r="I677" i="33"/>
  <c r="I676" i="33"/>
  <c r="I675" i="33"/>
  <c r="I674" i="33"/>
  <c r="I673" i="33"/>
  <c r="I672" i="33"/>
  <c r="I671" i="33"/>
  <c r="I670" i="33"/>
  <c r="I669" i="33"/>
  <c r="I668" i="33"/>
  <c r="I667" i="33"/>
  <c r="I666" i="33"/>
  <c r="I665" i="33"/>
  <c r="I664" i="33"/>
  <c r="I663" i="33"/>
  <c r="I662" i="33"/>
  <c r="I661" i="33"/>
  <c r="I660" i="33"/>
  <c r="I659" i="33"/>
  <c r="I658" i="33"/>
  <c r="I657" i="33"/>
  <c r="I656" i="33"/>
  <c r="I655" i="33"/>
  <c r="I654" i="33"/>
  <c r="I653" i="33"/>
  <c r="I652" i="33"/>
  <c r="I651" i="33"/>
  <c r="I650" i="33"/>
  <c r="I649" i="33"/>
  <c r="I648" i="33"/>
  <c r="I647" i="33"/>
  <c r="I646" i="33"/>
  <c r="I645" i="33"/>
  <c r="I644" i="33"/>
  <c r="I643" i="33"/>
  <c r="I642" i="33"/>
  <c r="I641" i="33"/>
  <c r="I640" i="33"/>
  <c r="I639" i="33"/>
  <c r="I638" i="33"/>
  <c r="I637" i="33"/>
  <c r="I636" i="33"/>
  <c r="I635" i="33"/>
  <c r="I634" i="33"/>
  <c r="I633" i="33"/>
  <c r="I632" i="33"/>
  <c r="I631" i="33"/>
  <c r="I630" i="33"/>
  <c r="I629" i="33"/>
  <c r="I628" i="33"/>
  <c r="I627" i="33"/>
  <c r="I626" i="33"/>
  <c r="I625" i="33"/>
  <c r="I624" i="33"/>
  <c r="I623" i="33"/>
  <c r="I622" i="33"/>
  <c r="I621" i="33"/>
  <c r="I620" i="33"/>
  <c r="I619" i="33"/>
  <c r="I618" i="33"/>
  <c r="I617" i="33"/>
  <c r="I616" i="33"/>
  <c r="I615" i="33"/>
  <c r="I614" i="33"/>
  <c r="I613" i="33"/>
  <c r="I612" i="33"/>
  <c r="I611" i="33"/>
  <c r="I610" i="33"/>
  <c r="I609" i="33"/>
  <c r="I608" i="33"/>
  <c r="I607" i="33"/>
  <c r="I606" i="33"/>
  <c r="I605" i="33"/>
  <c r="I604" i="33"/>
  <c r="I603" i="33"/>
  <c r="I602" i="33"/>
  <c r="I601" i="33"/>
  <c r="I600" i="33"/>
  <c r="I599" i="33"/>
  <c r="I598" i="33"/>
  <c r="I597" i="33"/>
  <c r="I596" i="33"/>
  <c r="I595" i="33"/>
  <c r="I594" i="33"/>
  <c r="I593" i="33"/>
  <c r="I592" i="33"/>
  <c r="I591" i="33"/>
  <c r="I590" i="33"/>
  <c r="I589" i="33"/>
  <c r="I588" i="33"/>
  <c r="I587" i="33"/>
  <c r="I586" i="33"/>
  <c r="I585" i="33"/>
  <c r="I584" i="33"/>
  <c r="I583" i="33"/>
  <c r="I582" i="33"/>
  <c r="I581" i="33"/>
  <c r="I580" i="33"/>
  <c r="I579" i="33"/>
  <c r="I578" i="33"/>
  <c r="I577" i="33"/>
  <c r="I576" i="33"/>
  <c r="I575" i="33"/>
  <c r="I574" i="33"/>
  <c r="I573" i="33"/>
  <c r="I572" i="33"/>
  <c r="I571" i="33"/>
  <c r="I570" i="33"/>
  <c r="I569" i="33"/>
  <c r="I568" i="33"/>
  <c r="I567" i="33"/>
  <c r="I566" i="33"/>
  <c r="I565" i="33"/>
  <c r="I564" i="33"/>
  <c r="I563" i="33"/>
  <c r="I562" i="33"/>
  <c r="I561" i="33"/>
  <c r="I560" i="33"/>
  <c r="I559" i="33"/>
  <c r="I558" i="33"/>
  <c r="I557" i="33"/>
  <c r="I556" i="33"/>
  <c r="I555" i="33"/>
  <c r="I554" i="33"/>
  <c r="I553" i="33"/>
  <c r="I552" i="33"/>
  <c r="I551" i="33"/>
  <c r="I550" i="33"/>
  <c r="I549" i="33"/>
  <c r="I548" i="33"/>
  <c r="I547" i="33"/>
  <c r="I546" i="33"/>
  <c r="I545" i="33"/>
  <c r="I544" i="33"/>
  <c r="I543" i="33"/>
  <c r="I542" i="33"/>
  <c r="I541" i="33"/>
  <c r="I540" i="33"/>
  <c r="I539" i="33"/>
  <c r="I538" i="33"/>
  <c r="I537" i="33"/>
  <c r="I536" i="33"/>
  <c r="I535" i="33"/>
  <c r="I534" i="33"/>
  <c r="I533" i="33"/>
  <c r="I532" i="33"/>
  <c r="I531" i="33"/>
  <c r="I530" i="33"/>
  <c r="I529" i="33"/>
  <c r="I528" i="33"/>
  <c r="I527" i="33"/>
  <c r="I526" i="33"/>
  <c r="I525" i="33"/>
  <c r="I524" i="33"/>
  <c r="I523" i="33"/>
  <c r="I522" i="33"/>
  <c r="I521" i="33"/>
  <c r="I520" i="33"/>
  <c r="I519" i="33"/>
  <c r="I518" i="33"/>
  <c r="I517" i="33"/>
  <c r="I516" i="33"/>
  <c r="I515" i="33"/>
  <c r="I514" i="33"/>
  <c r="I513" i="33"/>
  <c r="I512" i="33"/>
  <c r="I511" i="33"/>
  <c r="I510" i="33"/>
  <c r="I509" i="33"/>
  <c r="I508" i="33"/>
  <c r="I507" i="33"/>
  <c r="I506" i="33"/>
  <c r="I505" i="33"/>
  <c r="I504" i="33"/>
  <c r="I503" i="33"/>
  <c r="I502" i="33"/>
  <c r="I501" i="33"/>
  <c r="I500" i="33"/>
  <c r="I499" i="33"/>
  <c r="I498" i="33"/>
  <c r="I497" i="33"/>
  <c r="I496" i="33"/>
  <c r="I495" i="33"/>
  <c r="I494" i="33"/>
  <c r="I493" i="33"/>
  <c r="I492" i="33"/>
  <c r="I491" i="33"/>
  <c r="I490" i="33"/>
  <c r="I489" i="33"/>
  <c r="I488" i="33"/>
  <c r="I487" i="33"/>
  <c r="I486" i="33"/>
  <c r="I485" i="33"/>
  <c r="I484" i="33"/>
  <c r="I483" i="33"/>
  <c r="I482" i="33"/>
  <c r="I481" i="33"/>
  <c r="I480" i="33"/>
  <c r="I479" i="33"/>
  <c r="I478" i="33"/>
  <c r="I477" i="33"/>
  <c r="I476" i="33"/>
  <c r="I475" i="33"/>
  <c r="I474" i="33"/>
  <c r="I473" i="33"/>
  <c r="I472" i="33"/>
  <c r="I471" i="33"/>
  <c r="I470" i="33"/>
  <c r="I469" i="33"/>
  <c r="I468" i="33"/>
  <c r="I467" i="33"/>
  <c r="I466" i="33"/>
  <c r="I465" i="33"/>
  <c r="I464" i="33"/>
  <c r="I463" i="33"/>
  <c r="I462" i="33"/>
  <c r="I461" i="33"/>
  <c r="I460" i="33"/>
  <c r="I459" i="33"/>
  <c r="I458" i="33"/>
  <c r="I457" i="33"/>
  <c r="I456" i="33"/>
  <c r="I455" i="33"/>
  <c r="I454" i="33"/>
  <c r="I453" i="33"/>
  <c r="I452" i="33"/>
  <c r="I451" i="33"/>
  <c r="I450" i="33"/>
  <c r="I449" i="33"/>
  <c r="I448" i="33"/>
  <c r="I447" i="33"/>
  <c r="I446" i="33"/>
  <c r="I445" i="33"/>
  <c r="I444" i="33"/>
  <c r="I443" i="33"/>
  <c r="I442" i="33"/>
  <c r="I441" i="33"/>
  <c r="I440" i="33"/>
  <c r="I439" i="33"/>
  <c r="I438" i="33"/>
  <c r="I437" i="33"/>
  <c r="I436" i="33"/>
  <c r="I435" i="33"/>
  <c r="I434" i="33"/>
  <c r="I433" i="33"/>
  <c r="I432" i="33"/>
  <c r="I431" i="33"/>
  <c r="I430" i="33"/>
  <c r="I429" i="33"/>
  <c r="I428" i="33"/>
  <c r="I427" i="33"/>
  <c r="I426" i="33"/>
  <c r="I425" i="33"/>
  <c r="I424" i="33"/>
  <c r="I423" i="33"/>
  <c r="I422" i="33"/>
  <c r="I421" i="33"/>
  <c r="I420" i="33"/>
  <c r="I419" i="33"/>
  <c r="I418" i="33"/>
  <c r="I417" i="33"/>
  <c r="I416" i="33"/>
  <c r="I415" i="33"/>
  <c r="I414" i="33"/>
  <c r="I413" i="33"/>
  <c r="I412" i="33"/>
  <c r="I411" i="33"/>
  <c r="I410" i="33"/>
  <c r="I409" i="33"/>
  <c r="I408" i="33"/>
  <c r="I407" i="33"/>
  <c r="I406" i="33"/>
  <c r="I405" i="33"/>
  <c r="I404" i="33"/>
  <c r="I403" i="33"/>
  <c r="I402" i="33"/>
  <c r="I401" i="33"/>
  <c r="I400" i="33"/>
  <c r="I399" i="33"/>
  <c r="I398" i="33"/>
  <c r="I397" i="33"/>
  <c r="I396" i="33"/>
  <c r="I395" i="33"/>
  <c r="I394" i="33"/>
  <c r="I393" i="33"/>
  <c r="I392" i="33"/>
  <c r="I391" i="33"/>
  <c r="I390" i="33"/>
  <c r="I389" i="33"/>
  <c r="I388" i="33"/>
  <c r="I387" i="33"/>
  <c r="I386" i="33"/>
  <c r="I385" i="33"/>
  <c r="I384" i="33"/>
  <c r="I383" i="33"/>
  <c r="I382" i="33"/>
  <c r="I381" i="33"/>
  <c r="I380" i="33"/>
  <c r="I379" i="33"/>
  <c r="I378" i="33"/>
  <c r="I377" i="33"/>
  <c r="I376" i="33"/>
  <c r="I375" i="33"/>
  <c r="I374" i="33"/>
  <c r="I373" i="33"/>
  <c r="I372" i="33"/>
  <c r="I371" i="33"/>
  <c r="I370" i="33"/>
  <c r="I369" i="33"/>
  <c r="I368" i="33"/>
  <c r="I367" i="33"/>
  <c r="I366" i="33"/>
  <c r="I365" i="33"/>
  <c r="I364" i="33"/>
  <c r="I363" i="33"/>
  <c r="I362" i="33"/>
  <c r="I361" i="33"/>
  <c r="I360" i="33"/>
  <c r="I359" i="33"/>
  <c r="I358" i="33"/>
  <c r="I357" i="33"/>
  <c r="I356" i="33"/>
  <c r="I355" i="33"/>
  <c r="I354" i="33"/>
  <c r="I353" i="33"/>
  <c r="I352" i="33"/>
  <c r="I351" i="33"/>
  <c r="I350" i="33"/>
  <c r="I349" i="33"/>
  <c r="I348" i="33"/>
  <c r="I347" i="33"/>
  <c r="I346" i="33"/>
  <c r="I345" i="33"/>
  <c r="I344" i="33"/>
  <c r="I343" i="33"/>
  <c r="I342" i="33"/>
  <c r="I341" i="33"/>
  <c r="I340" i="33"/>
  <c r="I339" i="33"/>
  <c r="I338" i="33"/>
  <c r="I337" i="33"/>
  <c r="I336" i="33"/>
  <c r="I335" i="33"/>
  <c r="I334" i="33"/>
  <c r="I333" i="33"/>
  <c r="I332" i="33"/>
  <c r="I331" i="33"/>
  <c r="I330" i="33"/>
  <c r="I329" i="33"/>
  <c r="I328" i="33"/>
  <c r="I327" i="33"/>
  <c r="I326" i="33"/>
  <c r="I325" i="33"/>
  <c r="I324" i="33"/>
  <c r="I323" i="33"/>
  <c r="I322" i="33"/>
  <c r="I321" i="33"/>
  <c r="I320" i="33"/>
  <c r="I319" i="33"/>
  <c r="I318" i="33"/>
  <c r="I317" i="33"/>
  <c r="I316" i="33"/>
  <c r="I315" i="33"/>
  <c r="I314" i="33"/>
  <c r="I313" i="33"/>
  <c r="I312" i="33"/>
  <c r="I311" i="33"/>
  <c r="I310" i="33"/>
  <c r="I309" i="33"/>
  <c r="I308" i="33"/>
  <c r="I307" i="33"/>
  <c r="I306" i="33"/>
  <c r="I305" i="33"/>
  <c r="I304" i="33"/>
  <c r="I303" i="33"/>
  <c r="I302" i="33"/>
  <c r="I301" i="33"/>
  <c r="I300" i="33"/>
  <c r="I299" i="33"/>
  <c r="I298" i="33"/>
  <c r="I297" i="33"/>
  <c r="I296" i="33"/>
  <c r="I295" i="33"/>
  <c r="I294" i="33"/>
  <c r="I293" i="33"/>
  <c r="I292" i="33"/>
  <c r="I291" i="33"/>
  <c r="I290" i="33"/>
  <c r="I289" i="33"/>
  <c r="I288" i="33"/>
  <c r="I287" i="33"/>
  <c r="I286" i="33"/>
  <c r="I285" i="33"/>
  <c r="I284" i="33"/>
  <c r="I283" i="33"/>
  <c r="I282" i="33"/>
  <c r="I281" i="33"/>
  <c r="I280" i="33"/>
  <c r="I279" i="33"/>
  <c r="I278" i="33"/>
  <c r="I277" i="33"/>
  <c r="I276" i="33"/>
  <c r="I275" i="33"/>
  <c r="I274" i="33"/>
  <c r="I273" i="33"/>
  <c r="I272" i="33"/>
  <c r="I271" i="33"/>
  <c r="I270" i="33"/>
  <c r="I269" i="33"/>
  <c r="I268" i="33"/>
  <c r="I267" i="33"/>
  <c r="I266" i="33"/>
  <c r="I265" i="33"/>
  <c r="I264" i="33"/>
  <c r="I263" i="33"/>
  <c r="I262" i="33"/>
  <c r="I261" i="33"/>
  <c r="I260" i="33"/>
  <c r="I259" i="33"/>
  <c r="I258" i="33"/>
  <c r="I257" i="33"/>
  <c r="I256" i="33"/>
  <c r="I255" i="33"/>
  <c r="I254" i="33"/>
  <c r="I253" i="33"/>
  <c r="I252" i="33"/>
  <c r="I251" i="33"/>
  <c r="I250" i="33"/>
  <c r="I249" i="33"/>
  <c r="I248" i="33"/>
  <c r="I247" i="33"/>
  <c r="I246" i="33"/>
  <c r="I245" i="33"/>
  <c r="I244" i="33"/>
  <c r="I243" i="33"/>
  <c r="I242" i="33"/>
  <c r="I241" i="33"/>
  <c r="I240" i="33"/>
  <c r="I239" i="33"/>
  <c r="I238" i="33"/>
  <c r="I237" i="33"/>
  <c r="I236" i="33"/>
  <c r="I235" i="33"/>
  <c r="I234" i="33"/>
  <c r="I233" i="33"/>
  <c r="I232" i="33"/>
  <c r="I231" i="33"/>
  <c r="I230" i="33"/>
  <c r="I229" i="33"/>
  <c r="I228" i="33"/>
  <c r="I227" i="33"/>
  <c r="I226" i="33"/>
  <c r="I225" i="33"/>
  <c r="I224" i="33"/>
  <c r="I223" i="33"/>
  <c r="I222" i="33"/>
  <c r="I221" i="33"/>
  <c r="I220" i="33"/>
  <c r="I219" i="33"/>
  <c r="I218" i="33"/>
  <c r="I217" i="33"/>
  <c r="I216" i="33"/>
  <c r="I215" i="33"/>
  <c r="I214" i="33"/>
  <c r="I213" i="33"/>
  <c r="I212" i="33"/>
  <c r="I211" i="33"/>
  <c r="I210" i="33"/>
  <c r="I209" i="33"/>
  <c r="I208" i="33"/>
  <c r="I207" i="33"/>
  <c r="I206" i="33"/>
  <c r="I205" i="33"/>
  <c r="I204" i="33"/>
  <c r="I203" i="33"/>
  <c r="I202" i="33"/>
  <c r="I201" i="33"/>
  <c r="I200" i="33"/>
  <c r="I199" i="33"/>
  <c r="I198" i="33"/>
  <c r="I197" i="33"/>
  <c r="I196" i="33"/>
  <c r="I195" i="33"/>
  <c r="I194" i="33"/>
  <c r="I193" i="33"/>
  <c r="I192" i="33"/>
  <c r="I191" i="33"/>
  <c r="I190" i="33"/>
  <c r="I189" i="33"/>
  <c r="I188" i="33"/>
  <c r="I187" i="33"/>
  <c r="I186" i="33"/>
  <c r="I185" i="33"/>
  <c r="I184" i="33"/>
  <c r="I183" i="33"/>
  <c r="I182" i="33"/>
  <c r="I181" i="33"/>
  <c r="I180" i="33"/>
  <c r="I179" i="33"/>
  <c r="I178" i="33"/>
  <c r="I177" i="33"/>
  <c r="I176" i="33"/>
  <c r="I175" i="33"/>
  <c r="I174" i="33"/>
  <c r="I173" i="33"/>
  <c r="I172" i="33"/>
  <c r="I171" i="33"/>
  <c r="I170" i="33"/>
  <c r="I169" i="33"/>
  <c r="I168" i="33"/>
  <c r="I167" i="33"/>
  <c r="I166" i="33"/>
  <c r="I165" i="33"/>
  <c r="I164" i="33"/>
  <c r="I163" i="33"/>
  <c r="I162" i="33"/>
  <c r="I161" i="33"/>
  <c r="I160" i="33"/>
  <c r="I159" i="33"/>
  <c r="I158" i="33"/>
  <c r="I157" i="33"/>
  <c r="I156" i="33"/>
  <c r="I155" i="33"/>
  <c r="I154" i="33"/>
  <c r="I153" i="33"/>
  <c r="I152" i="33"/>
  <c r="I151" i="33"/>
  <c r="I150" i="33"/>
  <c r="I149" i="33"/>
  <c r="I148" i="33"/>
  <c r="I147" i="33"/>
  <c r="I146" i="33"/>
  <c r="I145" i="33"/>
  <c r="I144" i="33"/>
  <c r="I143" i="33"/>
  <c r="I142" i="33"/>
  <c r="I141" i="33"/>
  <c r="I140" i="33"/>
  <c r="I139" i="33"/>
  <c r="I138" i="33"/>
  <c r="I137" i="33"/>
  <c r="I136" i="33"/>
  <c r="I135" i="33"/>
  <c r="I134" i="33"/>
  <c r="I133" i="33"/>
  <c r="I132" i="33"/>
  <c r="I131" i="33"/>
  <c r="I130" i="33"/>
  <c r="I129" i="33"/>
  <c r="I128" i="33"/>
  <c r="I127" i="33"/>
  <c r="I126" i="33"/>
  <c r="I125" i="33"/>
  <c r="I124" i="33"/>
  <c r="I123" i="33"/>
  <c r="I122" i="33"/>
  <c r="I121" i="33"/>
  <c r="I120" i="33"/>
  <c r="I119" i="33"/>
  <c r="I118" i="33"/>
  <c r="I117" i="33"/>
  <c r="I116" i="33"/>
  <c r="I115" i="33"/>
  <c r="I114" i="33"/>
  <c r="I113" i="33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3008" i="34"/>
  <c r="I3007" i="34"/>
  <c r="I3006" i="34"/>
  <c r="I3005" i="34"/>
  <c r="I3008" i="36"/>
  <c r="I3007" i="36"/>
  <c r="I3006" i="36"/>
  <c r="I3005" i="36"/>
  <c r="B12" i="13"/>
  <c r="C12" i="13" s="1"/>
  <c r="A8" i="27"/>
  <c r="A8" i="31"/>
  <c r="A34" i="31"/>
  <c r="I865" i="31"/>
  <c r="I2260" i="31"/>
  <c r="I2320" i="31"/>
  <c r="I2226" i="31"/>
  <c r="I715" i="31"/>
  <c r="I655" i="31"/>
  <c r="I2448" i="31"/>
  <c r="I2855" i="31"/>
  <c r="I665" i="31"/>
  <c r="I568" i="31"/>
  <c r="I209" i="31"/>
  <c r="I2281" i="31"/>
  <c r="I2773" i="31"/>
  <c r="I1130" i="31"/>
  <c r="I1229" i="31"/>
  <c r="I1137" i="31"/>
  <c r="I2357" i="31"/>
  <c r="I1497" i="31"/>
  <c r="I2517" i="31"/>
  <c r="I1412" i="31"/>
  <c r="I1444" i="31"/>
  <c r="I617" i="31"/>
  <c r="I2405" i="31"/>
  <c r="I281" i="31"/>
  <c r="I275" i="31"/>
  <c r="I2528" i="31"/>
  <c r="I396" i="31"/>
  <c r="I2671" i="31"/>
  <c r="I269" i="31"/>
  <c r="I2955" i="31"/>
  <c r="I2864" i="31"/>
  <c r="I507" i="31"/>
  <c r="I2571" i="31"/>
  <c r="I2742" i="31"/>
  <c r="I1852" i="31"/>
  <c r="I1696" i="31"/>
  <c r="I2208" i="31"/>
  <c r="I2781" i="31"/>
  <c r="I2476" i="31"/>
  <c r="I439" i="31"/>
  <c r="I2914" i="31"/>
  <c r="I2196" i="31"/>
  <c r="I564" i="31"/>
  <c r="I1131" i="31"/>
  <c r="I2615" i="31"/>
  <c r="I1438" i="31"/>
  <c r="I125" i="31"/>
  <c r="I334" i="31"/>
  <c r="I2042" i="31"/>
  <c r="I593" i="31"/>
  <c r="I2820" i="31"/>
  <c r="I1941" i="31"/>
  <c r="I741" i="31"/>
  <c r="I2949" i="31"/>
  <c r="I3004" i="31"/>
  <c r="I731" i="31"/>
  <c r="I1550" i="31"/>
  <c r="I1281" i="31"/>
  <c r="I2336" i="31"/>
  <c r="I83" i="31"/>
  <c r="I1511" i="31"/>
  <c r="I1212" i="31"/>
  <c r="I2999" i="31"/>
  <c r="I1857" i="31"/>
  <c r="I263" i="31"/>
  <c r="I1853" i="31"/>
  <c r="I2237" i="31"/>
  <c r="I2748" i="31"/>
  <c r="I2141" i="31"/>
  <c r="I240" i="31"/>
  <c r="I2116" i="31"/>
  <c r="I2414" i="31"/>
  <c r="I443" i="31"/>
  <c r="I2851" i="31"/>
  <c r="I838" i="31"/>
  <c r="I2709" i="31"/>
  <c r="I1837" i="31"/>
  <c r="I2096" i="31"/>
  <c r="I1544" i="31"/>
  <c r="I2474" i="31"/>
  <c r="I2619" i="31"/>
  <c r="I847" i="31"/>
  <c r="I1788" i="31"/>
  <c r="I2213" i="31"/>
  <c r="I2200" i="31"/>
  <c r="I1442" i="31"/>
  <c r="I817" i="31"/>
  <c r="I243" i="31"/>
  <c r="I1478" i="31"/>
  <c r="I215" i="31"/>
  <c r="I1328" i="31"/>
  <c r="I257" i="31"/>
  <c r="I839" i="31"/>
  <c r="I710" i="31"/>
  <c r="I430" i="31"/>
  <c r="I875" i="31"/>
  <c r="I380" i="31"/>
  <c r="I1937" i="31"/>
  <c r="I470" i="31"/>
  <c r="I468" i="31"/>
  <c r="I1396" i="31"/>
  <c r="I2043" i="31"/>
  <c r="I267" i="31"/>
  <c r="I531" i="31"/>
  <c r="I343" i="31"/>
  <c r="I1572" i="31"/>
  <c r="I2703" i="31"/>
  <c r="I472" i="31"/>
  <c r="I1263" i="31"/>
  <c r="I953" i="31"/>
  <c r="I2920" i="31"/>
  <c r="I287" i="31"/>
  <c r="I491" i="31"/>
  <c r="I69" i="31"/>
  <c r="I1188" i="31"/>
  <c r="I1084" i="31"/>
  <c r="I1805" i="31"/>
  <c r="I2418" i="31"/>
  <c r="I2062" i="31"/>
  <c r="I2020" i="31"/>
  <c r="I2454" i="31"/>
  <c r="I504" i="31"/>
  <c r="I2297" i="31"/>
  <c r="I392" i="31"/>
  <c r="I1828" i="31"/>
  <c r="I1406" i="31"/>
  <c r="I298" i="31"/>
  <c r="I678" i="31"/>
  <c r="I478" i="31"/>
  <c r="I2582" i="31"/>
  <c r="I1305" i="31"/>
  <c r="I1287" i="31"/>
  <c r="I2393" i="31"/>
  <c r="I1450" i="31"/>
  <c r="I1435" i="31"/>
  <c r="I235" i="31"/>
  <c r="I1936" i="31"/>
  <c r="I1391" i="31"/>
  <c r="I210" i="31"/>
  <c r="I85" i="31"/>
  <c r="I2784" i="31"/>
  <c r="I185" i="31"/>
  <c r="I48" i="31"/>
  <c r="I1255" i="31"/>
  <c r="I1380" i="31"/>
  <c r="I422" i="31"/>
  <c r="I1711" i="31"/>
  <c r="I490" i="31"/>
  <c r="I849" i="31"/>
  <c r="I1706" i="31"/>
  <c r="I2134" i="31"/>
  <c r="I994" i="31"/>
  <c r="I2810" i="31"/>
  <c r="I1076" i="31"/>
  <c r="I1508" i="31"/>
  <c r="I2468" i="31"/>
  <c r="I993" i="31"/>
  <c r="I459" i="31"/>
  <c r="I1422" i="31"/>
  <c r="I126" i="31"/>
  <c r="I1349" i="31"/>
  <c r="I1103" i="31"/>
  <c r="I2077" i="31"/>
  <c r="I822" i="31"/>
  <c r="I2150" i="31"/>
  <c r="I912" i="31"/>
  <c r="I2302" i="31"/>
  <c r="I1106" i="31"/>
  <c r="I2217" i="31"/>
  <c r="I2666" i="31"/>
  <c r="I1353" i="31"/>
  <c r="I599" i="31"/>
  <c r="I1113" i="31"/>
  <c r="I650" i="31"/>
  <c r="I2986" i="31"/>
  <c r="I1192" i="31"/>
  <c r="I1536" i="31"/>
  <c r="I1822" i="31"/>
  <c r="I1756" i="31"/>
  <c r="I27" i="31"/>
  <c r="I1323" i="31"/>
  <c r="I337" i="31"/>
  <c r="I2274" i="31"/>
  <c r="I2490" i="31"/>
  <c r="I2803" i="31"/>
  <c r="I2734" i="31"/>
  <c r="I2483" i="31"/>
  <c r="I2332" i="31"/>
  <c r="I323" i="31"/>
  <c r="I352" i="31"/>
  <c r="I128" i="31"/>
  <c r="I1873" i="31"/>
  <c r="I2372" i="31"/>
  <c r="I2601" i="31"/>
  <c r="I2686" i="31"/>
  <c r="I1098" i="31"/>
  <c r="I1514" i="31"/>
  <c r="I193" i="31"/>
  <c r="I2634" i="31"/>
  <c r="I2078" i="31"/>
  <c r="I933" i="31"/>
  <c r="I2087" i="31"/>
  <c r="I1562" i="31"/>
  <c r="I2646" i="31"/>
  <c r="I1659" i="31"/>
  <c r="I2124" i="31"/>
  <c r="I2171" i="31"/>
  <c r="I2407" i="31"/>
  <c r="I748" i="31"/>
  <c r="I2916" i="31"/>
  <c r="I766" i="31"/>
  <c r="I2919" i="31"/>
  <c r="I2040" i="31"/>
  <c r="I482" i="31"/>
  <c r="I2873" i="31"/>
  <c r="I2824" i="31"/>
  <c r="I2273" i="31"/>
  <c r="I1645" i="31"/>
  <c r="I1295" i="31"/>
  <c r="I585" i="31"/>
  <c r="I928" i="31"/>
  <c r="I117" i="31"/>
  <c r="I1407" i="31"/>
  <c r="I1358" i="31"/>
  <c r="I2034" i="31"/>
  <c r="I2594" i="31"/>
  <c r="I265" i="31"/>
  <c r="I194" i="31"/>
  <c r="I858" i="31"/>
  <c r="I1408" i="31"/>
  <c r="I86" i="31"/>
  <c r="I1891" i="31"/>
  <c r="I908" i="31"/>
  <c r="I1677" i="31"/>
  <c r="I1667" i="31"/>
  <c r="I1075" i="31"/>
  <c r="I529" i="31"/>
  <c r="I2602" i="31"/>
  <c r="I739" i="31"/>
  <c r="I591" i="31"/>
  <c r="I2155" i="31"/>
  <c r="I388" i="31"/>
  <c r="I1820" i="31"/>
  <c r="I892" i="31"/>
  <c r="I1102" i="31"/>
  <c r="I1998" i="31"/>
  <c r="I2147" i="31"/>
  <c r="I714" i="31"/>
  <c r="I2945" i="31"/>
  <c r="I1428" i="31"/>
  <c r="I1739" i="31"/>
  <c r="I700" i="31"/>
  <c r="I1141" i="31"/>
  <c r="I1599" i="31"/>
  <c r="I1649" i="31"/>
  <c r="I2681" i="31"/>
  <c r="I2746" i="31"/>
  <c r="I391" i="31"/>
  <c r="I1722" i="31"/>
  <c r="I464" i="31"/>
  <c r="I2622" i="31"/>
  <c r="I2304" i="31"/>
  <c r="I2765" i="31"/>
  <c r="I1210" i="31"/>
  <c r="I483" i="31"/>
  <c r="I2570" i="31"/>
  <c r="I1719" i="31"/>
  <c r="I2911" i="31"/>
  <c r="I2159" i="31"/>
  <c r="I1116" i="31"/>
  <c r="I1096" i="31"/>
  <c r="I1926" i="31"/>
  <c r="I448" i="31"/>
  <c r="I1090" i="31"/>
  <c r="I1042" i="31"/>
  <c r="I2984" i="31"/>
  <c r="I1243" i="31"/>
  <c r="I2966" i="31"/>
  <c r="I2806" i="31"/>
  <c r="I341" i="31"/>
  <c r="I1007" i="31"/>
  <c r="I1694" i="31"/>
  <c r="I2397" i="31"/>
  <c r="I404" i="31"/>
  <c r="I1046" i="31"/>
  <c r="I2024" i="31"/>
  <c r="I2276" i="31"/>
  <c r="I566" i="31"/>
  <c r="I1523" i="31"/>
  <c r="I374" i="31"/>
  <c r="I302" i="31"/>
  <c r="I1025" i="31"/>
  <c r="I628" i="31"/>
  <c r="I382" i="31"/>
  <c r="I1963" i="31"/>
  <c r="I1644" i="31"/>
  <c r="I2251" i="31"/>
  <c r="I2826" i="31"/>
  <c r="I364" i="31"/>
  <c r="I1615" i="31"/>
  <c r="I580" i="31"/>
  <c r="I1128" i="31"/>
  <c r="I1860" i="31"/>
  <c r="I2417" i="31"/>
  <c r="I889" i="31"/>
  <c r="I2544" i="31"/>
  <c r="I2338" i="31"/>
  <c r="I2219" i="31"/>
  <c r="I2339" i="31"/>
  <c r="I917" i="31"/>
  <c r="I2440" i="31"/>
  <c r="I432" i="31"/>
  <c r="I2670" i="31"/>
  <c r="I1680" i="31"/>
  <c r="I623" i="31"/>
  <c r="I2549" i="31"/>
  <c r="I802" i="31"/>
  <c r="I1885" i="31"/>
  <c r="I519" i="31"/>
  <c r="I2029" i="31"/>
  <c r="I1339" i="31"/>
  <c r="I1065" i="31"/>
  <c r="I919" i="31"/>
  <c r="I2257" i="31"/>
  <c r="I744" i="31"/>
  <c r="I42" i="31"/>
  <c r="I137" i="31"/>
  <c r="I2214" i="31"/>
  <c r="I2521" i="31"/>
  <c r="I705" i="31"/>
  <c r="I896" i="31"/>
  <c r="I256" i="31"/>
  <c r="I304" i="31"/>
  <c r="I150" i="31"/>
  <c r="I427" i="31"/>
  <c r="I609" i="31"/>
  <c r="I406" i="31"/>
  <c r="I129" i="31"/>
  <c r="I2190" i="31"/>
  <c r="I2596" i="31"/>
  <c r="I929" i="31"/>
  <c r="I1441" i="31"/>
  <c r="I2843" i="31"/>
  <c r="I1784" i="31"/>
  <c r="I1714" i="31"/>
  <c r="I932" i="31"/>
  <c r="I1092" i="31"/>
  <c r="I64" i="31"/>
  <c r="I641" i="31"/>
  <c r="I2248" i="31"/>
  <c r="I2131" i="31"/>
  <c r="I56" i="31"/>
  <c r="I1770" i="31"/>
  <c r="I127" i="31"/>
  <c r="I2603" i="31"/>
  <c r="I112" i="31"/>
  <c r="I1958" i="31"/>
  <c r="I1252" i="31"/>
  <c r="I1158" i="31"/>
  <c r="I2114" i="31"/>
  <c r="I521" i="31"/>
  <c r="I349" i="31"/>
  <c r="I2653" i="31"/>
  <c r="I1586" i="31"/>
  <c r="I2930" i="31"/>
  <c r="I555" i="31"/>
  <c r="I2500" i="31"/>
  <c r="I1171" i="31"/>
  <c r="I75" i="31"/>
  <c r="I31" i="31"/>
  <c r="I1424" i="31"/>
  <c r="I208" i="31"/>
  <c r="I1253" i="31"/>
  <c r="I509" i="31"/>
  <c r="I2865" i="31"/>
  <c r="I1855" i="31"/>
  <c r="I1154" i="31"/>
  <c r="I81" i="31"/>
  <c r="I2906" i="31"/>
  <c r="I1346" i="31"/>
  <c r="I2308" i="31"/>
  <c r="I2772" i="31"/>
  <c r="I2442" i="31"/>
  <c r="I1464" i="31"/>
  <c r="I2514" i="31"/>
  <c r="I724" i="31"/>
  <c r="I2507" i="31"/>
  <c r="I2971" i="31"/>
  <c r="I1688" i="31"/>
  <c r="I386" i="31"/>
  <c r="I588" i="31"/>
  <c r="I1868" i="31"/>
  <c r="I1570" i="31"/>
  <c r="I1413" i="31"/>
  <c r="I2895" i="31"/>
  <c r="I1704" i="31"/>
  <c r="I2343" i="31"/>
  <c r="I2620" i="31"/>
  <c r="I1676" i="31"/>
  <c r="I1047" i="31"/>
  <c r="I2937" i="31"/>
  <c r="I727" i="31"/>
  <c r="I897" i="31"/>
  <c r="I2935" i="31"/>
  <c r="I758" i="31"/>
  <c r="I227" i="31"/>
  <c r="I2647" i="31"/>
  <c r="I2758" i="31"/>
  <c r="I911" i="31"/>
  <c r="I1979" i="31"/>
  <c r="I1100" i="31"/>
  <c r="I1593" i="31"/>
  <c r="I1620" i="31"/>
  <c r="I2555" i="31"/>
  <c r="I190" i="31"/>
  <c r="I1207" i="31"/>
  <c r="I2651" i="31"/>
  <c r="I1839" i="31"/>
  <c r="I573" i="31"/>
  <c r="I1006" i="31"/>
  <c r="I2613" i="31"/>
  <c r="I2464" i="31"/>
  <c r="I2648" i="31"/>
  <c r="I1341" i="31"/>
  <c r="I2727" i="31"/>
  <c r="I1309" i="31"/>
  <c r="I747" i="31"/>
  <c r="I921" i="31"/>
  <c r="I2552" i="31"/>
  <c r="I537" i="31"/>
  <c r="I603" i="31"/>
  <c r="I2612" i="31"/>
  <c r="I1039" i="31"/>
  <c r="I2560" i="31"/>
  <c r="I1081" i="31"/>
  <c r="I2279" i="31"/>
  <c r="I859" i="31"/>
  <c r="I970" i="31"/>
  <c r="I1335" i="31"/>
  <c r="I2583" i="31"/>
  <c r="I2072" i="31"/>
  <c r="I1245" i="31"/>
  <c r="I1581" i="31"/>
  <c r="I1122" i="31"/>
  <c r="I2932" i="31"/>
  <c r="I719" i="31"/>
  <c r="I2768" i="31"/>
  <c r="I2600" i="31"/>
  <c r="I1871" i="31"/>
  <c r="I1552" i="31"/>
  <c r="I449" i="31"/>
  <c r="I941" i="31"/>
  <c r="I1597" i="31"/>
  <c r="I498" i="31"/>
  <c r="I471" i="31"/>
  <c r="I2885" i="31"/>
  <c r="I2004" i="31"/>
  <c r="I1632" i="31"/>
  <c r="I34" i="31"/>
  <c r="I2144" i="31"/>
  <c r="I2833" i="31"/>
  <c r="I2530" i="31"/>
  <c r="I825" i="31"/>
  <c r="I2693" i="31"/>
  <c r="I689" i="31"/>
  <c r="I2162" i="31"/>
  <c r="I1107" i="31"/>
  <c r="I879" i="31"/>
  <c r="I1804" i="31"/>
  <c r="I95" i="31"/>
  <c r="I29" i="31"/>
  <c r="I602" i="31"/>
  <c r="I516" i="31"/>
  <c r="I1716" i="31"/>
  <c r="I980" i="31"/>
  <c r="I927" i="31"/>
  <c r="I2128" i="31"/>
  <c r="I2198" i="31"/>
  <c r="I2176" i="31"/>
  <c r="I2105" i="31"/>
  <c r="I2831" i="31"/>
  <c r="I139" i="31"/>
  <c r="I108" i="31"/>
  <c r="I1388" i="31"/>
  <c r="I530" i="31"/>
  <c r="I219" i="31"/>
  <c r="I780" i="31"/>
  <c r="I2070" i="31"/>
  <c r="I2837" i="31"/>
  <c r="I2065" i="31"/>
  <c r="I909" i="31"/>
  <c r="I1501" i="31"/>
  <c r="I1145" i="31"/>
  <c r="I1015" i="31"/>
  <c r="I198" i="31"/>
  <c r="I2354" i="31"/>
  <c r="I1183" i="31"/>
  <c r="I1703" i="31"/>
  <c r="I2084" i="31"/>
  <c r="I765" i="31"/>
  <c r="I2822" i="31"/>
  <c r="I2193" i="31"/>
  <c r="I2813" i="31"/>
  <c r="I1282" i="31"/>
  <c r="I2441" i="31"/>
  <c r="I1614" i="31"/>
  <c r="I2263" i="31"/>
  <c r="I1499" i="31"/>
  <c r="I33" i="31"/>
  <c r="I1627" i="31"/>
  <c r="I2695" i="31"/>
  <c r="I630" i="31"/>
  <c r="I2466" i="31"/>
  <c r="I2905" i="31"/>
  <c r="I1642" i="31"/>
  <c r="I499" i="31"/>
  <c r="I1024" i="31"/>
  <c r="I2003" i="31"/>
  <c r="I1565" i="31"/>
  <c r="I830" i="31"/>
  <c r="I1986" i="31"/>
  <c r="I1333" i="31"/>
  <c r="I2524" i="31"/>
  <c r="I610" i="31"/>
  <c r="I2719" i="31"/>
  <c r="I110" i="31"/>
  <c r="I587" i="31"/>
  <c r="I763" i="31"/>
  <c r="I321" i="31"/>
  <c r="I2430" i="31"/>
  <c r="I1216" i="31"/>
  <c r="I383" i="31"/>
  <c r="I2689" i="31"/>
  <c r="I2857" i="31"/>
  <c r="I2967" i="31"/>
  <c r="I769" i="31"/>
  <c r="I2815" i="31"/>
  <c r="I972" i="31"/>
  <c r="I306" i="31"/>
  <c r="I1567" i="31"/>
  <c r="I1044" i="31"/>
  <c r="I2675" i="31"/>
  <c r="I923" i="31"/>
  <c r="I2446" i="31"/>
  <c r="I1636" i="31"/>
  <c r="I735" i="31"/>
  <c r="I968" i="31"/>
  <c r="I2750" i="31"/>
  <c r="I2102" i="31"/>
  <c r="I207" i="31"/>
  <c r="I2947" i="31"/>
  <c r="I894" i="31"/>
  <c r="I1516" i="31"/>
  <c r="I384" i="31"/>
  <c r="I416" i="31"/>
  <c r="I2523" i="31"/>
  <c r="I2028" i="31"/>
  <c r="I47" i="31"/>
  <c r="I532" i="31"/>
  <c r="I904" i="31"/>
  <c r="I2291" i="31"/>
  <c r="I1579" i="31"/>
  <c r="I2350" i="31"/>
  <c r="I2243" i="31"/>
  <c r="I1624" i="31"/>
  <c r="I958" i="31"/>
  <c r="I973" i="31"/>
  <c r="I2178" i="31"/>
  <c r="I2616" i="31"/>
  <c r="I1823" i="31"/>
  <c r="I1625" i="31"/>
  <c r="I1185" i="31"/>
  <c r="I726" i="31"/>
  <c r="I2168" i="31"/>
  <c r="I79" i="31"/>
  <c r="I2665" i="31"/>
  <c r="I2498" i="31"/>
  <c r="I2880" i="31"/>
  <c r="I762" i="31"/>
  <c r="I2829" i="31"/>
  <c r="I662" i="31"/>
  <c r="I143" i="31"/>
  <c r="I1028" i="31"/>
  <c r="I729" i="31"/>
  <c r="I660" i="31"/>
  <c r="I2091" i="31"/>
  <c r="I2730" i="31"/>
  <c r="I58" i="31"/>
  <c r="I200" i="31"/>
  <c r="I1840" i="31"/>
  <c r="I2692" i="31"/>
  <c r="I687" i="31"/>
  <c r="I1634" i="31"/>
  <c r="I950" i="31"/>
  <c r="I1414" i="31"/>
  <c r="I1105" i="31"/>
  <c r="I790" i="31"/>
  <c r="I2879" i="31"/>
  <c r="I35" i="31"/>
  <c r="I182" i="31"/>
  <c r="I594" i="31"/>
  <c r="I368" i="31"/>
  <c r="I578" i="31"/>
  <c r="I2307" i="31"/>
  <c r="I477" i="31"/>
  <c r="I2188" i="31"/>
  <c r="I1573" i="31"/>
  <c r="I1099" i="31"/>
  <c r="I1626" i="31"/>
  <c r="I2580" i="31"/>
  <c r="I581" i="31"/>
  <c r="I2221" i="31"/>
  <c r="I241" i="31"/>
  <c r="I774" i="31"/>
  <c r="I2051" i="31"/>
  <c r="I2160" i="31"/>
  <c r="I288" i="31"/>
  <c r="I2537" i="31"/>
  <c r="I1417" i="31"/>
  <c r="I842" i="31"/>
  <c r="I1786" i="31"/>
  <c r="I1878" i="31"/>
  <c r="I172" i="31"/>
  <c r="I1962" i="31"/>
  <c r="I1602" i="31"/>
  <c r="I1182" i="31"/>
  <c r="I2825" i="31"/>
  <c r="I2052" i="31"/>
  <c r="I2504" i="31"/>
  <c r="I1622" i="31"/>
  <c r="I1803" i="31"/>
  <c r="I2007" i="31"/>
  <c r="I2794" i="31"/>
  <c r="I1918" i="31"/>
  <c r="I278" i="31"/>
  <c r="I1827" i="31"/>
  <c r="I1584" i="31"/>
  <c r="I2771" i="31"/>
  <c r="I234" i="31"/>
  <c r="I667" i="31"/>
  <c r="I332" i="31"/>
  <c r="I1833" i="31"/>
  <c r="I601" i="31"/>
  <c r="I2762" i="31"/>
  <c r="I1135" i="31"/>
  <c r="I2461" i="31"/>
  <c r="I1055" i="31"/>
  <c r="I60" i="31"/>
  <c r="I2239" i="31"/>
  <c r="I1321" i="31"/>
  <c r="I1655" i="31"/>
  <c r="I1043" i="31"/>
  <c r="I742" i="31"/>
  <c r="I2286" i="31"/>
  <c r="I1835" i="31"/>
  <c r="I2119" i="31"/>
  <c r="I494" i="31"/>
  <c r="I882" i="31"/>
  <c r="I2247" i="31"/>
  <c r="I2109" i="31"/>
  <c r="I2716" i="31"/>
  <c r="I1247" i="31"/>
  <c r="I522" i="31"/>
  <c r="I2888" i="31"/>
  <c r="I1806" i="31"/>
  <c r="I2747" i="31"/>
  <c r="I534" i="31"/>
  <c r="I2192" i="31"/>
  <c r="I2513" i="31"/>
  <c r="I1310" i="31"/>
  <c r="I886" i="31"/>
  <c r="I2546" i="31"/>
  <c r="I1069" i="31"/>
  <c r="I550" i="31"/>
  <c r="I1583" i="31"/>
  <c r="I2355" i="31"/>
  <c r="I393" i="31"/>
  <c r="I1608" i="31"/>
  <c r="I107" i="31"/>
  <c r="I2841" i="31"/>
  <c r="I2792" i="31"/>
  <c r="I2383" i="31"/>
  <c r="I2058" i="31"/>
  <c r="I1260" i="31"/>
  <c r="I943" i="31"/>
  <c r="I1108" i="31"/>
  <c r="I176" i="31"/>
  <c r="I2123" i="31"/>
  <c r="I2925" i="31"/>
  <c r="I2344" i="31"/>
  <c r="I661" i="31"/>
  <c r="I1148" i="31"/>
  <c r="I2010" i="31"/>
  <c r="I866" i="31"/>
  <c r="I851" i="31"/>
  <c r="I2122" i="31"/>
  <c r="I738" i="31"/>
  <c r="I363" i="31"/>
  <c r="I173" i="31"/>
  <c r="I1652" i="31"/>
  <c r="I2867" i="31"/>
  <c r="I1249" i="31"/>
  <c r="I562" i="31"/>
  <c r="I1563" i="31"/>
  <c r="I876" i="31"/>
  <c r="I2918" i="31"/>
  <c r="I1300" i="31"/>
  <c r="I2396" i="31"/>
  <c r="I142" i="31"/>
  <c r="I417" i="31"/>
  <c r="I829" i="31"/>
  <c r="I1204" i="31"/>
  <c r="I2793" i="31"/>
  <c r="I922" i="31"/>
  <c r="I2862" i="31"/>
  <c r="I1026" i="31"/>
  <c r="I1331" i="31"/>
  <c r="I2211" i="31"/>
  <c r="I2163" i="31"/>
  <c r="I98" i="31"/>
  <c r="I444" i="31"/>
  <c r="I181" i="31"/>
  <c r="I201" i="31"/>
  <c r="I2112" i="31"/>
  <c r="I1551" i="31"/>
  <c r="I2901" i="31"/>
  <c r="I1898" i="31"/>
  <c r="I706" i="31"/>
  <c r="I87" i="31"/>
  <c r="I2275" i="31"/>
  <c r="I1961" i="31"/>
  <c r="I123" i="31"/>
  <c r="I425" i="31"/>
  <c r="I1807" i="31"/>
  <c r="I1361" i="31"/>
  <c r="I2361" i="31"/>
  <c r="I1415" i="31"/>
  <c r="I1779" i="31"/>
  <c r="I1053" i="31"/>
  <c r="I2786" i="31"/>
  <c r="I2584" i="31"/>
  <c r="I2479" i="31"/>
  <c r="I1439" i="31"/>
  <c r="I653" i="31"/>
  <c r="I2814" i="31"/>
  <c r="I1445" i="31"/>
  <c r="I595" i="31"/>
  <c r="I778" i="31"/>
  <c r="I1630" i="31"/>
  <c r="I2346" i="31"/>
  <c r="I445" i="31"/>
  <c r="I2547" i="31"/>
  <c r="I1378" i="31"/>
  <c r="I2228" i="31"/>
  <c r="I997" i="31"/>
  <c r="I1317" i="31"/>
  <c r="I2731" i="31"/>
  <c r="I2388" i="31"/>
  <c r="I217" i="31"/>
  <c r="I2915" i="31"/>
  <c r="I841" i="31"/>
  <c r="I1427" i="31"/>
  <c r="I1864" i="31"/>
  <c r="I431" i="31"/>
  <c r="I659" i="31"/>
  <c r="I2809" i="31"/>
  <c r="I2236" i="31"/>
  <c r="I2556" i="31"/>
  <c r="I2170" i="31"/>
  <c r="I2375" i="31"/>
  <c r="I148" i="31"/>
  <c r="I2558" i="31"/>
  <c r="I400" i="31"/>
  <c r="I2545" i="31"/>
  <c r="I2111" i="31"/>
  <c r="I755" i="31"/>
  <c r="I1031" i="31"/>
  <c r="I2493" i="31"/>
  <c r="I2140" i="31"/>
  <c r="I2845" i="31"/>
  <c r="I576" i="31"/>
  <c r="I1966" i="31"/>
  <c r="I2626" i="31"/>
  <c r="I160" i="31"/>
  <c r="I1139" i="31"/>
  <c r="I2699" i="31"/>
  <c r="I2799" i="31"/>
  <c r="I2572" i="31"/>
  <c r="I2437" i="31"/>
  <c r="I703" i="31"/>
  <c r="I2749" i="31"/>
  <c r="I757" i="31"/>
  <c r="I2532" i="31"/>
  <c r="I539" i="31"/>
  <c r="I1588" i="31"/>
  <c r="I2394" i="31"/>
  <c r="I2661" i="31"/>
  <c r="I2884" i="31"/>
  <c r="I290" i="31"/>
  <c r="I2991" i="31"/>
  <c r="I1846" i="31"/>
  <c r="I1032" i="31"/>
  <c r="I1743" i="31"/>
  <c r="I574" i="31"/>
  <c r="I1224" i="31"/>
  <c r="I2902" i="31"/>
  <c r="I2154" i="31"/>
  <c r="I381" i="31"/>
  <c r="I996" i="31"/>
  <c r="I2505" i="31"/>
  <c r="I365" i="31"/>
  <c r="I251" i="31"/>
  <c r="I2432" i="31"/>
  <c r="I57" i="31"/>
  <c r="I1590" i="31"/>
  <c r="I2449" i="31"/>
  <c r="I2590" i="31"/>
  <c r="I2667" i="31"/>
  <c r="I144" i="31"/>
  <c r="I811" i="31"/>
  <c r="I2146" i="31"/>
  <c r="I2083" i="31"/>
  <c r="I787" i="31"/>
  <c r="I2508" i="31"/>
  <c r="I2016" i="31"/>
  <c r="I607" i="31"/>
  <c r="I59" i="31"/>
  <c r="I1658" i="31"/>
  <c r="I38" i="31"/>
  <c r="I2487" i="31"/>
  <c r="I1789" i="31"/>
  <c r="I1251" i="31"/>
  <c r="I1005" i="31"/>
  <c r="I723" i="31"/>
  <c r="I101" i="31"/>
  <c r="I315" i="31"/>
  <c r="I2672" i="31"/>
  <c r="I2887" i="31"/>
  <c r="I413" i="31"/>
  <c r="I2298" i="31"/>
  <c r="I681" i="31"/>
  <c r="I2129" i="31"/>
  <c r="I326" i="31"/>
  <c r="I412" i="31"/>
  <c r="I2835" i="31"/>
  <c r="I1934" i="31"/>
  <c r="I2543" i="31"/>
  <c r="I2893" i="31"/>
  <c r="I1483" i="31"/>
  <c r="I2370" i="31"/>
  <c r="I1920" i="31"/>
  <c r="I1133" i="31"/>
  <c r="I2079" i="31"/>
  <c r="I2101" i="31"/>
  <c r="I1352" i="31"/>
  <c r="I1462" i="31"/>
  <c r="I2031" i="31"/>
  <c r="I2073" i="31"/>
  <c r="I2802" i="31"/>
  <c r="I2892" i="31"/>
  <c r="I3003" i="31"/>
  <c r="I2280" i="31"/>
  <c r="I2621" i="31"/>
  <c r="I2856" i="31"/>
  <c r="I1929" i="31"/>
  <c r="I2900" i="31"/>
  <c r="I2351" i="31"/>
  <c r="I2898" i="31"/>
  <c r="I1259" i="31"/>
  <c r="I634" i="31"/>
  <c r="I197" i="31"/>
  <c r="I2152" i="31"/>
  <c r="I526" i="31"/>
  <c r="I2951" i="31"/>
  <c r="I2907" i="31"/>
  <c r="I1048" i="31"/>
  <c r="I82" i="31"/>
  <c r="I1656" i="31"/>
  <c r="I2503" i="31"/>
  <c r="I1360" i="31"/>
  <c r="I1914" i="31"/>
  <c r="I737" i="31"/>
  <c r="I2715" i="31"/>
  <c r="I2854" i="31"/>
  <c r="I2477" i="31"/>
  <c r="I1237" i="31"/>
  <c r="I2126" i="31"/>
  <c r="I2627" i="31"/>
  <c r="I971" i="31"/>
  <c r="I693" i="31"/>
  <c r="I114" i="31"/>
  <c r="I528" i="31"/>
  <c r="I1726" i="31"/>
  <c r="I460" i="31"/>
  <c r="I2985" i="31"/>
  <c r="I2412" i="31"/>
  <c r="I1939" i="31"/>
  <c r="I1510" i="31"/>
  <c r="I1205" i="31"/>
  <c r="I2877" i="31"/>
  <c r="I1348" i="31"/>
  <c r="I2149" i="31"/>
  <c r="I291" i="31"/>
  <c r="I1091" i="31"/>
  <c r="I1867" i="31"/>
  <c r="I162" i="31"/>
  <c r="I1425" i="31"/>
  <c r="I463" i="31"/>
  <c r="I481" i="31"/>
  <c r="I1647" i="31"/>
  <c r="I2638" i="31"/>
  <c r="I1682" i="31"/>
  <c r="I428" i="31"/>
  <c r="I2364" i="31"/>
  <c r="I331" i="31"/>
  <c r="I746" i="31"/>
  <c r="I682" i="31"/>
  <c r="I2306" i="31"/>
  <c r="I1944" i="31"/>
  <c r="I1241" i="31"/>
  <c r="I199" i="31"/>
  <c r="I1901" i="31"/>
  <c r="I2265" i="31"/>
  <c r="I1504" i="31"/>
  <c r="I2767" i="31"/>
  <c r="I1571" i="31"/>
  <c r="I799" i="31"/>
  <c r="I1794" i="31"/>
  <c r="I348" i="31"/>
  <c r="I2319" i="31"/>
  <c r="I1959" i="31"/>
  <c r="I967" i="31"/>
  <c r="I1313" i="31"/>
  <c r="I94" i="31"/>
  <c r="I1437" i="31"/>
  <c r="I1440" i="31"/>
  <c r="I2066" i="31"/>
  <c r="I2678" i="31"/>
  <c r="I924" i="31"/>
  <c r="I1896" i="31"/>
  <c r="I1471" i="31"/>
  <c r="I2386" i="31"/>
  <c r="I1273" i="31"/>
  <c r="I1851" i="31"/>
  <c r="I734" i="31"/>
  <c r="I1023" i="31"/>
  <c r="I728" i="31"/>
  <c r="I2005" i="31"/>
  <c r="I1518" i="31"/>
  <c r="I955" i="31"/>
  <c r="I2075" i="31"/>
  <c r="I2035" i="31"/>
  <c r="I2135" i="31"/>
  <c r="I753" i="31"/>
  <c r="I2567" i="31"/>
  <c r="I1858" i="31"/>
  <c r="I140" i="31"/>
  <c r="I2139" i="31"/>
  <c r="I1144" i="31"/>
  <c r="I1721" i="31"/>
  <c r="I899" i="31"/>
  <c r="I2568" i="31"/>
  <c r="I1496" i="31"/>
  <c r="I835" i="31"/>
  <c r="I502" i="31"/>
  <c r="I1132" i="31"/>
  <c r="I2579" i="31"/>
  <c r="I975" i="31"/>
  <c r="I1399" i="31"/>
  <c r="I852" i="31"/>
  <c r="I167" i="31"/>
  <c r="I1513" i="31"/>
  <c r="I1674" i="31"/>
  <c r="I2492" i="31"/>
  <c r="I183" i="31"/>
  <c r="I476" i="31"/>
  <c r="I2041" i="31"/>
  <c r="I155" i="31"/>
  <c r="I446" i="31"/>
  <c r="I1605" i="31"/>
  <c r="I375" i="31"/>
  <c r="I2177" i="31"/>
  <c r="I229" i="31"/>
  <c r="I2819" i="31"/>
  <c r="I1367" i="31"/>
  <c r="I2431" i="31"/>
  <c r="I2385" i="31"/>
  <c r="I2908" i="31"/>
  <c r="I2384" i="31"/>
  <c r="I1781" i="31"/>
  <c r="I590" i="31"/>
  <c r="I1713" i="31"/>
  <c r="I222" i="31"/>
  <c r="I1732" i="31"/>
  <c r="I1629" i="31"/>
  <c r="I1315" i="31"/>
  <c r="I1870" i="31"/>
  <c r="I1037" i="31"/>
  <c r="I2381" i="31"/>
  <c r="I2205" i="31"/>
  <c r="I1539" i="31"/>
  <c r="I2632" i="31"/>
  <c r="I1709" i="31"/>
  <c r="I642" i="31"/>
  <c r="I1844" i="31"/>
  <c r="I944" i="31"/>
  <c r="I1176" i="31"/>
  <c r="I807" i="31"/>
  <c r="I40" i="31"/>
  <c r="I1250" i="31"/>
  <c r="I350" i="31"/>
  <c r="I1033" i="31"/>
  <c r="I646" i="31"/>
  <c r="I2745" i="31"/>
  <c r="I1643" i="31"/>
  <c r="I527" i="31"/>
  <c r="I245" i="31"/>
  <c r="I2404" i="31"/>
  <c r="I2796" i="31"/>
  <c r="I2779" i="31"/>
  <c r="I2210" i="31"/>
  <c r="I1236" i="31"/>
  <c r="I1540" i="31"/>
  <c r="I2510" i="31"/>
  <c r="I2491" i="31"/>
  <c r="I2922" i="31"/>
  <c r="I1495" i="31"/>
  <c r="I2694" i="31"/>
  <c r="I2636" i="31"/>
  <c r="I373" i="31"/>
  <c r="I1359" i="31"/>
  <c r="I2047" i="31"/>
  <c r="I1027" i="31"/>
  <c r="I232" i="31"/>
  <c r="I2534" i="31"/>
  <c r="I883" i="31"/>
  <c r="I2197" i="31"/>
  <c r="I1195" i="31"/>
  <c r="I102" i="31"/>
  <c r="I2707" i="31"/>
  <c r="I361" i="31"/>
  <c r="I873" i="31"/>
  <c r="I832" i="31"/>
  <c r="I2181" i="31"/>
  <c r="I1507" i="31"/>
  <c r="I1472" i="31"/>
  <c r="I1729" i="31"/>
  <c r="I437" i="31"/>
  <c r="I2473" i="31"/>
  <c r="I377" i="31"/>
  <c r="I68" i="31"/>
  <c r="I1903" i="31"/>
  <c r="I2604" i="31"/>
  <c r="I2812" i="31"/>
  <c r="I2501" i="31"/>
  <c r="I1311" i="31"/>
  <c r="I2486" i="31"/>
  <c r="I2650" i="31"/>
  <c r="I640" i="31"/>
  <c r="I721" i="31"/>
  <c r="I788" i="31"/>
  <c r="I2850" i="31"/>
  <c r="I1475" i="31"/>
  <c r="I1797" i="31"/>
  <c r="I2713" i="31"/>
  <c r="I2398" i="31"/>
  <c r="I2921" i="31"/>
  <c r="I981" i="31"/>
  <c r="I2212" i="31"/>
  <c r="I920" i="31"/>
  <c r="I1016" i="31"/>
  <c r="I1214" i="31"/>
  <c r="I1165" i="31"/>
  <c r="I188" i="31"/>
  <c r="I954" i="31"/>
  <c r="I2759" i="31"/>
  <c r="I395" i="31"/>
  <c r="I2683" i="31"/>
  <c r="I826" i="31"/>
  <c r="I458" i="31"/>
  <c r="I771" i="31"/>
  <c r="I1801" i="31"/>
  <c r="I1376" i="31"/>
  <c r="I1897" i="31"/>
  <c r="I1160" i="31"/>
  <c r="I2267" i="31"/>
  <c r="I1184" i="31"/>
  <c r="I467" i="31"/>
  <c r="I861" i="31"/>
  <c r="I2000" i="31"/>
  <c r="I1617" i="31"/>
  <c r="I1679" i="31"/>
  <c r="I2289" i="31"/>
  <c r="I1976" i="31"/>
  <c r="I2009" i="31"/>
  <c r="I398" i="31"/>
  <c r="I2586" i="31"/>
  <c r="I51" i="31"/>
  <c r="I987" i="31"/>
  <c r="I2316" i="31"/>
  <c r="I1452" i="31"/>
  <c r="I1401" i="31"/>
  <c r="I2846" i="31"/>
  <c r="I1815" i="31"/>
  <c r="I1893" i="31"/>
  <c r="I120" i="31"/>
  <c r="I1491" i="31"/>
  <c r="I1554" i="31"/>
  <c r="I2990" i="31"/>
  <c r="I2640" i="31"/>
  <c r="I2718" i="31"/>
  <c r="I2828" i="31"/>
  <c r="I2335" i="31"/>
  <c r="I2657" i="31"/>
  <c r="I2735" i="31"/>
  <c r="I1906" i="31"/>
  <c r="I2551" i="31"/>
  <c r="I1816" i="31"/>
  <c r="I1485" i="31"/>
  <c r="I1362" i="31"/>
  <c r="I2092" i="31"/>
  <c r="I2896" i="31"/>
  <c r="I1821" i="31"/>
  <c r="I2185" i="31"/>
  <c r="I2573" i="31"/>
  <c r="I1971" i="31"/>
  <c r="I2164" i="31"/>
  <c r="I2721" i="31"/>
  <c r="I725" i="31"/>
  <c r="I66" i="31"/>
  <c r="I1795" i="31"/>
  <c r="I1975" i="31"/>
  <c r="I2234" i="31"/>
  <c r="I1283" i="31"/>
  <c r="I2456" i="31"/>
  <c r="I1449" i="31"/>
  <c r="I2038" i="31"/>
  <c r="I989" i="31"/>
  <c r="I680" i="31"/>
  <c r="I2419" i="31"/>
  <c r="I1879" i="31"/>
  <c r="I2447" i="31"/>
  <c r="I55" i="31"/>
  <c r="I342" i="31"/>
  <c r="I1343" i="31"/>
  <c r="I2520" i="31"/>
  <c r="I1233" i="31"/>
  <c r="I1761" i="31"/>
  <c r="I2569" i="31"/>
  <c r="I2722" i="31"/>
  <c r="I625" i="31"/>
  <c r="I563" i="31"/>
  <c r="I939" i="31"/>
  <c r="I880" i="31"/>
  <c r="I1392" i="31"/>
  <c r="I2563" i="31"/>
  <c r="I1304" i="31"/>
  <c r="I2673" i="31"/>
  <c r="I1793" i="31"/>
  <c r="I1728" i="31"/>
  <c r="I1070" i="31"/>
  <c r="I647" i="31"/>
  <c r="I2318" i="31"/>
  <c r="I1541" i="31"/>
  <c r="I619" i="31"/>
  <c r="I979" i="31"/>
  <c r="I1819" i="31"/>
  <c r="I2780" i="31"/>
  <c r="I965" i="31"/>
  <c r="I503" i="31"/>
  <c r="I1156" i="31"/>
  <c r="I827" i="31"/>
  <c r="I1534" i="31"/>
  <c r="I1813" i="31"/>
  <c r="I2054" i="31"/>
  <c r="I1338" i="31"/>
  <c r="I951" i="31"/>
  <c r="I690" i="31"/>
  <c r="I1223" i="31"/>
  <c r="I389" i="31"/>
  <c r="I2561" i="31"/>
  <c r="I1528" i="31"/>
  <c r="I270" i="31"/>
  <c r="I2334" i="31"/>
  <c r="I484" i="31"/>
  <c r="I492" i="31"/>
  <c r="I2085" i="31"/>
  <c r="I670" i="31"/>
  <c r="I1434" i="31"/>
  <c r="I1143" i="31"/>
  <c r="I2465" i="31"/>
  <c r="I2368" i="31"/>
  <c r="I436" i="31"/>
  <c r="I898" i="31"/>
  <c r="I2424" i="31"/>
  <c r="I1808" i="31"/>
  <c r="I1225" i="31"/>
  <c r="I151" i="31"/>
  <c r="I2614" i="31"/>
  <c r="I1327" i="31"/>
  <c r="I2842" i="31"/>
  <c r="I785" i="31"/>
  <c r="I2371" i="31"/>
  <c r="I2871" i="31"/>
  <c r="I821" i="31"/>
  <c r="I2425" i="31"/>
  <c r="I2292" i="31"/>
  <c r="I582" i="31"/>
  <c r="I1266" i="31"/>
  <c r="I2451" i="31"/>
  <c r="I1068" i="31"/>
  <c r="I797" i="31"/>
  <c r="I1470" i="31"/>
  <c r="I816" i="31"/>
  <c r="I258" i="31"/>
  <c r="I2240" i="31"/>
  <c r="I166" i="31"/>
  <c r="I669" i="31"/>
  <c r="I696" i="31"/>
  <c r="I1710" i="31"/>
  <c r="I1301" i="31"/>
  <c r="I2726" i="31"/>
  <c r="I1724" i="31"/>
  <c r="I686" i="31"/>
  <c r="I805" i="31"/>
  <c r="I1766" i="31"/>
  <c r="I1244" i="31"/>
  <c r="I1129" i="31"/>
  <c r="I704" i="31"/>
  <c r="I473" i="31"/>
  <c r="I497" i="31"/>
  <c r="I1886" i="31"/>
  <c r="I1329" i="31"/>
  <c r="I1001" i="31"/>
  <c r="I2992" i="31"/>
  <c r="I2050" i="31"/>
  <c r="I2231" i="31"/>
  <c r="I1067" i="31"/>
  <c r="I1374" i="31"/>
  <c r="I2410" i="31"/>
  <c r="I2946" i="31"/>
  <c r="I2832" i="31"/>
  <c r="I1884" i="31"/>
  <c r="I2033" i="31"/>
  <c r="I1231" i="31"/>
  <c r="I262" i="31"/>
  <c r="I1731" i="31"/>
  <c r="I171" i="31"/>
  <c r="I635" i="31"/>
  <c r="I440" i="31"/>
  <c r="I312" i="31"/>
  <c r="I435" i="31"/>
  <c r="I959" i="31"/>
  <c r="I1980" i="31"/>
  <c r="I2470" i="31"/>
  <c r="I164" i="31"/>
  <c r="I776" i="31"/>
  <c r="I1198" i="31"/>
  <c r="I1170" i="31"/>
  <c r="I1862" i="31"/>
  <c r="I433" i="31"/>
  <c r="I2769" i="31"/>
  <c r="I1112" i="31"/>
  <c r="I1817" i="31"/>
  <c r="I2962" i="31"/>
  <c r="I2081" i="31"/>
  <c r="I1003" i="31"/>
  <c r="I2215" i="31"/>
  <c r="I1394" i="31"/>
  <c r="I2789" i="31"/>
  <c r="I1537" i="31"/>
  <c r="I2655" i="31"/>
  <c r="I895" i="31"/>
  <c r="I2478" i="31"/>
  <c r="I1201" i="31"/>
  <c r="I2876" i="31"/>
  <c r="I367" i="31"/>
  <c r="I276" i="31"/>
  <c r="I2225" i="31"/>
  <c r="I2697" i="31"/>
  <c r="I903" i="31"/>
  <c r="I1883" i="31"/>
  <c r="I846" i="31"/>
  <c r="I2587" i="31"/>
  <c r="I2104" i="31"/>
  <c r="I1466" i="31"/>
  <c r="I116" i="31"/>
  <c r="I1902" i="31"/>
  <c r="I783" i="31"/>
  <c r="I733" i="31"/>
  <c r="I1838" i="31"/>
  <c r="I1612" i="31"/>
  <c r="I3001" i="31"/>
  <c r="I860" i="31"/>
  <c r="I937" i="31"/>
  <c r="I65" i="31"/>
  <c r="I616" i="31"/>
  <c r="I1222" i="31"/>
  <c r="I2287" i="31"/>
  <c r="I354" i="31"/>
  <c r="I1909" i="31"/>
  <c r="I438" i="31"/>
  <c r="I1665" i="31"/>
  <c r="I466" i="31"/>
  <c r="I2453" i="31"/>
  <c r="I501" i="31"/>
  <c r="I651" i="31"/>
  <c r="I1892" i="31"/>
  <c r="I1232" i="31"/>
  <c r="I1256" i="31"/>
  <c r="I175" i="31"/>
  <c r="I1560" i="31"/>
  <c r="I410" i="31"/>
  <c r="I843" i="31"/>
  <c r="I1985" i="31"/>
  <c r="I1751" i="31"/>
  <c r="I777" i="31"/>
  <c r="I1564" i="31"/>
  <c r="I2641" i="31"/>
  <c r="I2253" i="31"/>
  <c r="I261" i="31"/>
  <c r="I1800" i="31"/>
  <c r="I2944" i="31"/>
  <c r="I2817" i="31"/>
  <c r="I1671" i="31"/>
  <c r="I2428" i="31"/>
  <c r="I567" i="31"/>
  <c r="I1272" i="31"/>
  <c r="I749" i="31"/>
  <c r="I421" i="31"/>
  <c r="I1736" i="31"/>
  <c r="I2369" i="31"/>
  <c r="I2284" i="31"/>
  <c r="I272" i="31"/>
  <c r="I2189" i="31"/>
  <c r="I1488" i="31"/>
  <c r="I189" i="31"/>
  <c r="I553" i="31"/>
  <c r="I1395" i="31"/>
  <c r="I558" i="31"/>
  <c r="I633" i="31"/>
  <c r="I2053" i="31"/>
  <c r="I2987" i="31"/>
  <c r="I1011" i="31"/>
  <c r="I831" i="31"/>
  <c r="I2246" i="31"/>
  <c r="I2714" i="31"/>
  <c r="I295" i="31"/>
  <c r="I2469" i="31"/>
  <c r="I1293" i="31"/>
  <c r="I1008" i="31"/>
  <c r="I1848" i="31"/>
  <c r="I274" i="31"/>
  <c r="I118" i="31"/>
  <c r="I2023" i="31"/>
  <c r="I2852" i="31"/>
  <c r="I2535" i="31"/>
  <c r="I1079" i="31"/>
  <c r="I551" i="31"/>
  <c r="I2926" i="31"/>
  <c r="I2363" i="31"/>
  <c r="I67" i="31"/>
  <c r="I1869" i="31"/>
  <c r="I268" i="31"/>
  <c r="I1030" i="31"/>
  <c r="I751" i="31"/>
  <c r="I236" i="31"/>
  <c r="I2359" i="31"/>
  <c r="I518" i="31"/>
  <c r="I1591" i="31"/>
  <c r="I2296" i="31"/>
  <c r="I2497" i="31"/>
  <c r="I977" i="31"/>
  <c r="I1382" i="31"/>
  <c r="I2056" i="31"/>
  <c r="I297" i="31"/>
  <c r="I2255" i="31"/>
  <c r="I2811" i="31"/>
  <c r="I73" i="31"/>
  <c r="I2194" i="31"/>
  <c r="I220" i="31"/>
  <c r="I493" i="31"/>
  <c r="I1481" i="31"/>
  <c r="I512" i="31"/>
  <c r="I2422" i="31"/>
  <c r="I168" i="31"/>
  <c r="I225" i="31"/>
  <c r="I957" i="31"/>
  <c r="I385" i="31"/>
  <c r="I1458" i="31"/>
  <c r="I1168" i="31"/>
  <c r="I1049" i="31"/>
  <c r="I2312" i="31"/>
  <c r="I2708" i="31"/>
  <c r="I2760" i="31"/>
  <c r="I2250" i="31"/>
  <c r="I2559" i="31"/>
  <c r="I429" i="31"/>
  <c r="I250" i="31"/>
  <c r="I2536" i="31"/>
  <c r="I1818" i="31"/>
  <c r="I496" i="31"/>
  <c r="I544" i="31"/>
  <c r="I1876" i="31"/>
  <c r="I1555" i="31"/>
  <c r="I136" i="31"/>
  <c r="I216" i="31"/>
  <c r="I1489" i="31"/>
  <c r="I1318" i="31"/>
  <c r="I652" i="31"/>
  <c r="I2061" i="31"/>
  <c r="I823" i="31"/>
  <c r="I2402" i="31"/>
  <c r="I712" i="31"/>
  <c r="I677" i="31"/>
  <c r="I1546" i="31"/>
  <c r="I2216" i="31"/>
  <c r="I545" i="31"/>
  <c r="I2753" i="31"/>
  <c r="I2378" i="31"/>
  <c r="I1175" i="31"/>
  <c r="I1515" i="31"/>
  <c r="I2132" i="31"/>
  <c r="I2970" i="31"/>
  <c r="I1371" i="31"/>
  <c r="I824" i="31"/>
  <c r="I500" i="31"/>
  <c r="I577" i="31"/>
  <c r="I1955" i="31"/>
  <c r="I1691" i="31"/>
  <c r="I745" i="31"/>
  <c r="I371" i="31"/>
  <c r="I1120" i="31"/>
  <c r="I1727" i="31"/>
  <c r="I283" i="31"/>
  <c r="I455" i="31"/>
  <c r="I184" i="31"/>
  <c r="I344" i="31"/>
  <c r="I2743" i="31"/>
  <c r="I1147" i="31"/>
  <c r="I2875" i="31"/>
  <c r="I2048" i="31"/>
  <c r="I683" i="31"/>
  <c r="I768" i="31"/>
  <c r="I2687" i="31"/>
  <c r="I2639" i="31"/>
  <c r="I1370" i="31"/>
  <c r="I1020" i="31"/>
  <c r="I2550" i="31"/>
  <c r="I1270" i="31"/>
  <c r="I2290" i="31"/>
  <c r="I1127" i="31"/>
  <c r="I205" i="31"/>
  <c r="I1087" i="31"/>
  <c r="I237" i="31"/>
  <c r="I793" i="31"/>
  <c r="I1357" i="31"/>
  <c r="I2808" i="31"/>
  <c r="I2499" i="31"/>
  <c r="I1639" i="31"/>
  <c r="I2115" i="31"/>
  <c r="I716" i="31"/>
  <c r="I2249" i="31"/>
  <c r="I441" i="31"/>
  <c r="I44" i="31"/>
  <c r="I1421" i="31"/>
  <c r="I96" i="31"/>
  <c r="I2282" i="31"/>
  <c r="I764" i="31"/>
  <c r="I2633" i="31"/>
  <c r="I28" i="31"/>
  <c r="I1607" i="31"/>
  <c r="I1699" i="31"/>
  <c r="I761" i="31"/>
  <c r="I2861" i="31"/>
  <c r="I1416" i="31"/>
  <c r="I1085" i="31"/>
  <c r="I1543" i="31"/>
  <c r="I901" i="31"/>
  <c r="I2055" i="31"/>
  <c r="I2245" i="31"/>
  <c r="I2720" i="31"/>
  <c r="I156" i="31"/>
  <c r="I2201" i="31"/>
  <c r="I874" i="31"/>
  <c r="I2373" i="31"/>
  <c r="I2475" i="31"/>
  <c r="I1340" i="31"/>
  <c r="I1403" i="31"/>
  <c r="I311" i="31"/>
  <c r="I2996" i="31"/>
  <c r="I1720" i="31"/>
  <c r="I71" i="31"/>
  <c r="I2098" i="31"/>
  <c r="I796" i="31"/>
  <c r="I855" i="31"/>
  <c r="I309" i="31"/>
  <c r="I2849" i="31"/>
  <c r="I2133" i="31"/>
  <c r="I629" i="31"/>
  <c r="I801" i="31"/>
  <c r="I2406" i="31"/>
  <c r="I2082" i="31"/>
  <c r="I2323" i="31"/>
  <c r="I632" i="31"/>
  <c r="I940" i="31"/>
  <c r="I1228" i="31"/>
  <c r="I88" i="31"/>
  <c r="I1196" i="31"/>
  <c r="I2712" i="31"/>
  <c r="I93" i="31"/>
  <c r="I2704" i="31"/>
  <c r="I145" i="31"/>
  <c r="I1479" i="31"/>
  <c r="I1178" i="31"/>
  <c r="I1763" i="31"/>
  <c r="I2143" i="31"/>
  <c r="I2740" i="31"/>
  <c r="I1453" i="31"/>
  <c r="I2039" i="31"/>
  <c r="I2106" i="31"/>
  <c r="I1423" i="31"/>
  <c r="I1476" i="31"/>
  <c r="I153" i="31"/>
  <c r="I2362" i="31"/>
  <c r="I2030" i="31"/>
  <c r="I1829" i="31"/>
  <c r="I2777" i="31"/>
  <c r="I1923" i="31"/>
  <c r="I2471" i="31"/>
  <c r="I1151" i="31"/>
  <c r="I2018" i="31"/>
  <c r="I906" i="31"/>
  <c r="I1073" i="31"/>
  <c r="I2463" i="31"/>
  <c r="I1004" i="31"/>
  <c r="I1227" i="31"/>
  <c r="I1239" i="31"/>
  <c r="I1320" i="31"/>
  <c r="I1461" i="31"/>
  <c r="I2912" i="31"/>
  <c r="I1064" i="31"/>
  <c r="I1942" i="31"/>
  <c r="I1982" i="31"/>
  <c r="I1221" i="31"/>
  <c r="I1566" i="31"/>
  <c r="I1530" i="31"/>
  <c r="I2438" i="31"/>
  <c r="I1764" i="31"/>
  <c r="I2242" i="31"/>
  <c r="I1733" i="31"/>
  <c r="I675" i="31"/>
  <c r="I1928" i="31"/>
  <c r="I773" i="31"/>
  <c r="I1448" i="31"/>
  <c r="I2591" i="31"/>
  <c r="I2060" i="31"/>
  <c r="I636" i="31"/>
  <c r="I1631" i="31"/>
  <c r="I1494" i="31"/>
  <c r="I931" i="31"/>
  <c r="I2506" i="31"/>
  <c r="I907" i="31"/>
  <c r="I408" i="31"/>
  <c r="I2527" i="31"/>
  <c r="I1978" i="31"/>
  <c r="I2682" i="31"/>
  <c r="I1280" i="31"/>
  <c r="I982" i="31"/>
  <c r="I1730" i="31"/>
  <c r="I1948" i="31"/>
  <c r="I699" i="31"/>
  <c r="I2001" i="31"/>
  <c r="I2679" i="31"/>
  <c r="I1861" i="31"/>
  <c r="I376" i="31"/>
  <c r="I2663" i="31"/>
  <c r="I2685" i="31"/>
  <c r="I2868" i="31"/>
  <c r="I2936" i="31"/>
  <c r="I596" i="31"/>
  <c r="I1350" i="31"/>
  <c r="I2761" i="31"/>
  <c r="I1498" i="31"/>
  <c r="I540" i="31"/>
  <c r="I2585" i="31"/>
  <c r="I571" i="31"/>
  <c r="I1968" i="31"/>
  <c r="I592" i="31"/>
  <c r="I1742" i="31"/>
  <c r="I854" i="31"/>
  <c r="I798" i="31"/>
  <c r="I2706" i="31"/>
  <c r="I2157" i="31"/>
  <c r="I717" i="31"/>
  <c r="I2420" i="31"/>
  <c r="I2462" i="31"/>
  <c r="I845" i="31"/>
  <c r="I1052" i="31"/>
  <c r="I420" i="31"/>
  <c r="I775" i="31"/>
  <c r="I2199" i="31"/>
  <c r="I2408" i="31"/>
  <c r="I2733" i="31"/>
  <c r="I756" i="31"/>
  <c r="I2950" i="31"/>
  <c r="I893" i="31"/>
  <c r="I2725" i="31"/>
  <c r="I2847" i="31"/>
  <c r="I649" i="31"/>
  <c r="I2235" i="31"/>
  <c r="I834" i="31"/>
  <c r="I206" i="31"/>
  <c r="I637" i="31"/>
  <c r="I2321" i="31"/>
  <c r="I1191" i="31"/>
  <c r="I2057" i="31"/>
  <c r="I814" i="31"/>
  <c r="I772" i="31"/>
  <c r="I147" i="31"/>
  <c r="I1574" i="31"/>
  <c r="I1364" i="31"/>
  <c r="I2557" i="31"/>
  <c r="I1379" i="31"/>
  <c r="I2011" i="31"/>
  <c r="I1640" i="31"/>
  <c r="I786" i="31"/>
  <c r="I936" i="31"/>
  <c r="I2202" i="31"/>
  <c r="I857" i="31"/>
  <c r="I2588" i="31"/>
  <c r="I1915" i="31"/>
  <c r="I1725" i="31"/>
  <c r="I1610" i="31"/>
  <c r="I214" i="31"/>
  <c r="I202" i="31"/>
  <c r="I1811" i="31"/>
  <c r="I1330" i="31"/>
  <c r="I1484" i="31"/>
  <c r="I663" i="31"/>
  <c r="I1762" i="31"/>
  <c r="I1596" i="31"/>
  <c r="I247" i="31"/>
  <c r="I2624" i="31"/>
  <c r="I2533" i="31"/>
  <c r="I2390" i="31"/>
  <c r="I1402" i="31"/>
  <c r="I1545" i="31"/>
  <c r="I2360" i="31"/>
  <c r="I133" i="31"/>
  <c r="I1601" i="31"/>
  <c r="I1426" i="31"/>
  <c r="I1126" i="31"/>
  <c r="I2345" i="31"/>
  <c r="I1964" i="31"/>
  <c r="I1268" i="31"/>
  <c r="I2063" i="31"/>
  <c r="I2358" i="31"/>
  <c r="I1594" i="31"/>
  <c r="I2299" i="31"/>
  <c r="I397" i="31"/>
  <c r="I2268" i="31"/>
  <c r="I1267" i="31"/>
  <c r="I1240" i="31"/>
  <c r="I1409" i="31"/>
  <c r="I264" i="31"/>
  <c r="I608" i="31"/>
  <c r="I1809" i="31"/>
  <c r="I1218" i="31"/>
  <c r="I1641" i="31"/>
  <c r="I1292" i="31"/>
  <c r="I1057" i="31"/>
  <c r="I624" i="31"/>
  <c r="I451" i="31"/>
  <c r="I2097" i="31"/>
  <c r="I299" i="31"/>
  <c r="I485" i="31"/>
  <c r="I575" i="31"/>
  <c r="I203" i="31"/>
  <c r="I2017" i="31"/>
  <c r="I695" i="31"/>
  <c r="I2391" i="31"/>
  <c r="I1298" i="31"/>
  <c r="I2948" i="31"/>
  <c r="I105" i="31"/>
  <c r="I1117" i="31"/>
  <c r="I1701" i="31"/>
  <c r="I759" i="31"/>
  <c r="I1967" i="31"/>
  <c r="I1110" i="31"/>
  <c r="I1336" i="31"/>
  <c r="I872" i="31"/>
  <c r="I266" i="31"/>
  <c r="I511" i="31"/>
  <c r="I2525" i="31"/>
  <c r="I2576" i="31"/>
  <c r="I1785" i="31"/>
  <c r="I2026" i="31"/>
  <c r="I387" i="31"/>
  <c r="I1332" i="31"/>
  <c r="I1443" i="31"/>
  <c r="I978" i="31"/>
  <c r="I238" i="31"/>
  <c r="I1538" i="31"/>
  <c r="I1173" i="31"/>
  <c r="I2891" i="31"/>
  <c r="I1080" i="31"/>
  <c r="I2894" i="31"/>
  <c r="I2739" i="31"/>
  <c r="I2489" i="31"/>
  <c r="I1203" i="31"/>
  <c r="I2630" i="31"/>
  <c r="I1086" i="31"/>
  <c r="I2356" i="31"/>
  <c r="I947" i="31"/>
  <c r="I1094" i="31"/>
  <c r="I579" i="31"/>
  <c r="I2929" i="31"/>
  <c r="I2093" i="31"/>
  <c r="I1760" i="31"/>
  <c r="I684" i="31"/>
  <c r="I713" i="31"/>
  <c r="I1463" i="31"/>
  <c r="I401" i="31"/>
  <c r="I1525" i="31"/>
  <c r="I1074" i="31"/>
  <c r="I2963" i="31"/>
  <c r="I254" i="31"/>
  <c r="I1662" i="31"/>
  <c r="I1288" i="31"/>
  <c r="I1347" i="31"/>
  <c r="I1773" i="31"/>
  <c r="I246" i="31"/>
  <c r="I964" i="31"/>
  <c r="I1859" i="31"/>
  <c r="I2285" i="31"/>
  <c r="I226" i="31"/>
  <c r="I2939" i="31"/>
  <c r="I2980" i="31"/>
  <c r="I2609" i="31"/>
  <c r="I2117" i="31"/>
  <c r="I2183" i="31"/>
  <c r="I963" i="31"/>
  <c r="I1533" i="31"/>
  <c r="I333" i="31"/>
  <c r="I2676" i="31"/>
  <c r="I2830" i="31"/>
  <c r="I1578" i="31"/>
  <c r="I2974" i="31"/>
  <c r="I1140" i="31"/>
  <c r="I2729" i="31"/>
  <c r="I2382" i="31"/>
  <c r="I792" i="31"/>
  <c r="I1157" i="31"/>
  <c r="I1208" i="31"/>
  <c r="I1285" i="31"/>
  <c r="I1529" i="31"/>
  <c r="I252" i="31"/>
  <c r="I1621" i="31"/>
  <c r="I303" i="31"/>
  <c r="I878" i="31"/>
  <c r="I552" i="31"/>
  <c r="I1279" i="31"/>
  <c r="I1556" i="31"/>
  <c r="I1104" i="31"/>
  <c r="I1689" i="31"/>
  <c r="I760" i="31"/>
  <c r="I1459" i="31"/>
  <c r="I2542" i="31"/>
  <c r="I1082" i="31"/>
  <c r="I2774" i="31"/>
  <c r="I671" i="31"/>
  <c r="I1200" i="31"/>
  <c r="I2993" i="31"/>
  <c r="I2838" i="31"/>
  <c r="I1904" i="31"/>
  <c r="I1526" i="31"/>
  <c r="I475" i="31"/>
  <c r="I657" i="31"/>
  <c r="I1017" i="31"/>
  <c r="I1051" i="31"/>
  <c r="I339" i="31"/>
  <c r="I1411" i="31"/>
  <c r="I2578" i="31"/>
  <c r="I1557" i="31"/>
  <c r="I1965" i="31"/>
  <c r="I2223" i="31"/>
  <c r="I2866" i="31"/>
  <c r="I1405" i="31"/>
  <c r="I2597" i="31"/>
  <c r="I1014" i="31"/>
  <c r="I1519" i="31"/>
  <c r="I149" i="31"/>
  <c r="I3000" i="31"/>
  <c r="I465" i="31"/>
  <c r="I1262" i="31"/>
  <c r="I1933" i="31"/>
  <c r="I1745" i="31"/>
  <c r="I2654" i="31"/>
  <c r="I1919" i="31"/>
  <c r="I736" i="31"/>
  <c r="I2399" i="31"/>
  <c r="I995" i="31"/>
  <c r="I2455" i="31"/>
  <c r="I1467" i="31"/>
  <c r="I249" i="31"/>
  <c r="I49" i="31"/>
  <c r="I2019" i="31"/>
  <c r="I2184" i="31"/>
  <c r="I863" i="31"/>
  <c r="I1600" i="31"/>
  <c r="I1989" i="31"/>
  <c r="I213" i="31"/>
  <c r="I347" i="31"/>
  <c r="I1211" i="31"/>
  <c r="I1749" i="31"/>
  <c r="I1387" i="31"/>
  <c r="I2656" i="31"/>
  <c r="I2754" i="31"/>
  <c r="I2994" i="31"/>
  <c r="I2737" i="31"/>
  <c r="I1922" i="31"/>
  <c r="I2272" i="31"/>
  <c r="I1021" i="31"/>
  <c r="I1389" i="31"/>
  <c r="I1977" i="31"/>
  <c r="I812" i="31"/>
  <c r="I2317" i="31"/>
  <c r="I360" i="31"/>
  <c r="I1791" i="31"/>
  <c r="I1060" i="31"/>
  <c r="I1314" i="31"/>
  <c r="I1734" i="31"/>
  <c r="I488" i="31"/>
  <c r="I910" i="31"/>
  <c r="I1747" i="31"/>
  <c r="I1780" i="31"/>
  <c r="I1595" i="31"/>
  <c r="I2805" i="31"/>
  <c r="I1013" i="31"/>
  <c r="I54" i="31"/>
  <c r="I956" i="31"/>
  <c r="I2677" i="31"/>
  <c r="I976" i="31"/>
  <c r="I2696" i="31"/>
  <c r="I631" i="31"/>
  <c r="I510" i="31"/>
  <c r="I1119" i="31"/>
  <c r="I1316" i="31"/>
  <c r="I2325" i="31"/>
  <c r="I109" i="31"/>
  <c r="I1718" i="31"/>
  <c r="I2869" i="31"/>
  <c r="I1697" i="31"/>
  <c r="I2059" i="31"/>
  <c r="I1088" i="31"/>
  <c r="I2182" i="31"/>
  <c r="I2472" i="31"/>
  <c r="I1758" i="31"/>
  <c r="I1921" i="31"/>
  <c r="I1319" i="31"/>
  <c r="I2436" i="31"/>
  <c r="I1802" i="31"/>
  <c r="I2172" i="31"/>
  <c r="I1549" i="31"/>
  <c r="I403" i="31"/>
  <c r="I1345" i="31"/>
  <c r="I740" i="31"/>
  <c r="I2989" i="31"/>
  <c r="I1687" i="31"/>
  <c r="I358" i="31"/>
  <c r="I346" i="31"/>
  <c r="I1954" i="31"/>
  <c r="I2512" i="31"/>
  <c r="I1219" i="31"/>
  <c r="I1723" i="31"/>
  <c r="I679" i="31"/>
  <c r="I1019" i="31"/>
  <c r="I2261" i="31"/>
  <c r="I1524" i="31"/>
  <c r="I1874" i="31"/>
  <c r="I2881" i="31"/>
  <c r="I426" i="31"/>
  <c r="I2959" i="31"/>
  <c r="I1500" i="31"/>
  <c r="I1890" i="31"/>
  <c r="I2015" i="31"/>
  <c r="I938" i="31"/>
  <c r="I1429" i="31"/>
  <c r="I2443" i="31"/>
  <c r="I100" i="31"/>
  <c r="I541" i="31"/>
  <c r="I1623" i="31"/>
  <c r="I2426" i="31"/>
  <c r="I2022" i="31"/>
  <c r="I2968" i="31"/>
  <c r="I178" i="31"/>
  <c r="I1681" i="31"/>
  <c r="I2787" i="31"/>
  <c r="I2502" i="31"/>
  <c r="I2606" i="31"/>
  <c r="I1692" i="31"/>
  <c r="I664" i="31"/>
  <c r="I1269" i="31"/>
  <c r="I2933" i="31"/>
  <c r="I121" i="31"/>
  <c r="I1650" i="31"/>
  <c r="I1134" i="31"/>
  <c r="I113" i="31"/>
  <c r="I1735" i="31"/>
  <c r="I674" i="31"/>
  <c r="I330" i="31"/>
  <c r="I1324" i="31"/>
  <c r="I1457" i="31"/>
  <c r="I2904" i="31"/>
  <c r="I1433" i="31"/>
  <c r="I871" i="31"/>
  <c r="I2481" i="31"/>
  <c r="I146" i="31"/>
  <c r="I513" i="31"/>
  <c r="I260" i="31"/>
  <c r="I2046" i="31"/>
  <c r="I672" i="31"/>
  <c r="I2158" i="31"/>
  <c r="I2283" i="31"/>
  <c r="I423" i="31"/>
  <c r="I961" i="31"/>
  <c r="I1737" i="31"/>
  <c r="I1177" i="31"/>
  <c r="I2853" i="31"/>
  <c r="I336" i="31"/>
  <c r="I2187" i="31"/>
  <c r="I867" i="31"/>
  <c r="I1152" i="31"/>
  <c r="I1664" i="31"/>
  <c r="I2728" i="31"/>
  <c r="I115" i="31"/>
  <c r="I1257" i="31"/>
  <c r="I479" i="31"/>
  <c r="I2755" i="31"/>
  <c r="I1480" i="31"/>
  <c r="I1769" i="31"/>
  <c r="I2086" i="31"/>
  <c r="I2957" i="31"/>
  <c r="I2076" i="31"/>
  <c r="I1121" i="31"/>
  <c r="I2700" i="31"/>
  <c r="I1035" i="31"/>
  <c r="I1018" i="31"/>
  <c r="I2006" i="31"/>
  <c r="I2165" i="31"/>
  <c r="I319" i="31"/>
  <c r="I885" i="31"/>
  <c r="I1907" i="31"/>
  <c r="I1609" i="31"/>
  <c r="I141" i="31"/>
  <c r="I1930" i="31"/>
  <c r="I668" i="31"/>
  <c r="I2467" i="31"/>
  <c r="I1956" i="31"/>
  <c r="I2295" i="31"/>
  <c r="I2688" i="31"/>
  <c r="I1603" i="31"/>
  <c r="I1589" i="31"/>
  <c r="I2741" i="31"/>
  <c r="I372" i="31"/>
  <c r="I1905" i="31"/>
  <c r="I2460" i="31"/>
  <c r="I1351" i="31"/>
  <c r="I639" i="31"/>
  <c r="I2701" i="31"/>
  <c r="I316" i="31"/>
  <c r="I887" i="31"/>
  <c r="I1619" i="31"/>
  <c r="I2878" i="31"/>
  <c r="I1582" i="31"/>
  <c r="I1109" i="31"/>
  <c r="I2964" i="31"/>
  <c r="I1973" i="31"/>
  <c r="I2080" i="31"/>
  <c r="I177" i="31"/>
  <c r="I89" i="31"/>
  <c r="I1927" i="31"/>
  <c r="I2664" i="31"/>
  <c r="I1286" i="31"/>
  <c r="I1078" i="31"/>
  <c r="I813" i="31"/>
  <c r="I819" i="31"/>
  <c r="I1792" i="31"/>
  <c r="I2844" i="31"/>
  <c r="I2387" i="31"/>
  <c r="I2540" i="31"/>
  <c r="I103" i="31"/>
  <c r="I2764" i="31"/>
  <c r="I949" i="31"/>
  <c r="I1568" i="31"/>
  <c r="I1881" i="31"/>
  <c r="I1559" i="31"/>
  <c r="I627" i="31"/>
  <c r="I489" i="31"/>
  <c r="I803" i="31"/>
  <c r="I2972" i="31"/>
  <c r="I2341" i="31"/>
  <c r="I1660" i="31"/>
  <c r="I223" i="31"/>
  <c r="I452" i="31"/>
  <c r="I378" i="31"/>
  <c r="I2978" i="31"/>
  <c r="I1768" i="31"/>
  <c r="I390" i="31"/>
  <c r="I1531" i="31"/>
  <c r="I2452" i="31"/>
  <c r="I586" i="31"/>
  <c r="I1996" i="31"/>
  <c r="I1344" i="31"/>
  <c r="I1759" i="31"/>
  <c r="I2180" i="31"/>
  <c r="I1487" i="31"/>
  <c r="I914" i="31"/>
  <c r="I1118" i="31"/>
  <c r="I1509" i="31"/>
  <c r="I447" i="31"/>
  <c r="I1490" i="31"/>
  <c r="I1297" i="31"/>
  <c r="I161" i="31"/>
  <c r="I2495" i="31"/>
  <c r="I1355" i="31"/>
  <c r="I1775" i="31"/>
  <c r="I732" i="31"/>
  <c r="I962" i="31"/>
  <c r="I1397" i="31"/>
  <c r="I1383" i="31"/>
  <c r="I833" i="31"/>
  <c r="I644" i="31"/>
  <c r="I43" i="31"/>
  <c r="I152" i="31"/>
  <c r="I1493" i="31"/>
  <c r="I1651" i="31"/>
  <c r="I1824" i="31"/>
  <c r="I2241" i="31"/>
  <c r="I536" i="31"/>
  <c r="I2301" i="31"/>
  <c r="I718" i="31"/>
  <c r="I2981" i="31"/>
  <c r="I1477" i="31"/>
  <c r="I1502" i="31"/>
  <c r="I74" i="31"/>
  <c r="I1553" i="31"/>
  <c r="I2067" i="31"/>
  <c r="I2348" i="31"/>
  <c r="I2860" i="31"/>
  <c r="I1447" i="31"/>
  <c r="I2635" i="31"/>
  <c r="I2484" i="31"/>
  <c r="I2331" i="31"/>
  <c r="I1685" i="31"/>
  <c r="I328" i="31"/>
  <c r="I1845" i="31"/>
  <c r="I285" i="31"/>
  <c r="I2161" i="31"/>
  <c r="I2230" i="31"/>
  <c r="I547" i="31"/>
  <c r="I1673" i="31"/>
  <c r="I1002" i="31"/>
  <c r="I2839" i="31"/>
  <c r="I228" i="31"/>
  <c r="I314" i="31"/>
  <c r="I622" i="31"/>
  <c r="I165" i="31"/>
  <c r="I524" i="31"/>
  <c r="I80" i="31"/>
  <c r="I702" i="31"/>
  <c r="I1000" i="31"/>
  <c r="I810" i="31"/>
  <c r="I1916" i="31"/>
  <c r="I327" i="31"/>
  <c r="I554" i="31"/>
  <c r="I2209" i="31"/>
  <c r="I2927" i="31"/>
  <c r="I1772" i="31"/>
  <c r="I411" i="31"/>
  <c r="I1616" i="31"/>
  <c r="I2379" i="31"/>
  <c r="I782" i="31"/>
  <c r="I1290" i="31"/>
  <c r="I2961" i="31"/>
  <c r="I1366" i="31"/>
  <c r="I2227" i="31"/>
  <c r="I514" i="31"/>
  <c r="I2518" i="31"/>
  <c r="I76" i="31"/>
  <c r="I99" i="31"/>
  <c r="I1473" i="31"/>
  <c r="I1849" i="31"/>
  <c r="I2099" i="31"/>
  <c r="I1765" i="31"/>
  <c r="I806" i="31"/>
  <c r="I1547" i="31"/>
  <c r="I2611" i="31"/>
  <c r="I2277" i="31"/>
  <c r="I187" i="31"/>
  <c r="I1774" i="31"/>
  <c r="I2326" i="31"/>
  <c r="I2617" i="31"/>
  <c r="I618" i="31"/>
  <c r="I844" i="31"/>
  <c r="I505" i="31"/>
  <c r="I1686" i="31"/>
  <c r="I1913" i="31"/>
  <c r="I1234" i="31"/>
  <c r="I2816" i="31"/>
  <c r="I2890" i="31"/>
  <c r="I1138" i="31"/>
  <c r="I1430" i="31"/>
  <c r="I926" i="31"/>
  <c r="I1291" i="31"/>
  <c r="I1242" i="31"/>
  <c r="I1265" i="31"/>
  <c r="I2365" i="31"/>
  <c r="I1894" i="31"/>
  <c r="I1114" i="31"/>
  <c r="I1618" i="31"/>
  <c r="I614" i="31"/>
  <c r="I1419" i="31"/>
  <c r="I379" i="31"/>
  <c r="I2629" i="31"/>
  <c r="I2027" i="31"/>
  <c r="I1455" i="31"/>
  <c r="I533" i="31"/>
  <c r="I2684" i="31"/>
  <c r="I301" i="31"/>
  <c r="I2610" i="31"/>
  <c r="I1611" i="31"/>
  <c r="I600" i="31"/>
  <c r="I1668" i="31"/>
  <c r="I1512" i="31"/>
  <c r="I517" i="31"/>
  <c r="I804" i="31"/>
  <c r="I2310" i="31"/>
  <c r="I556" i="31"/>
  <c r="I1385" i="31"/>
  <c r="I743" i="31"/>
  <c r="I1062" i="31"/>
  <c r="I1299" i="31"/>
  <c r="I2643" i="31"/>
  <c r="I1847" i="31"/>
  <c r="I1446" i="31"/>
  <c r="I1368" i="31"/>
  <c r="I1628" i="31"/>
  <c r="I1931" i="31"/>
  <c r="I1826" i="31"/>
  <c r="I1420" i="31"/>
  <c r="I2012" i="31"/>
  <c r="I2203" i="31"/>
  <c r="I41" i="31"/>
  <c r="I1077" i="31"/>
  <c r="I1206" i="31"/>
  <c r="I50" i="31"/>
  <c r="I1767" i="31"/>
  <c r="I1372" i="31"/>
  <c r="I584" i="31"/>
  <c r="I2763" i="31"/>
  <c r="I1888" i="31"/>
  <c r="I186" i="31"/>
  <c r="I900" i="31"/>
  <c r="I289" i="31"/>
  <c r="I1698" i="31"/>
  <c r="I1159" i="31"/>
  <c r="I2756" i="31"/>
  <c r="I779" i="31"/>
  <c r="I1787" i="31"/>
  <c r="I320" i="31"/>
  <c r="I159" i="31"/>
  <c r="I1856" i="31"/>
  <c r="I1882" i="31"/>
  <c r="I192" i="31"/>
  <c r="I1010" i="31"/>
  <c r="I1669" i="31"/>
  <c r="I300" i="31"/>
  <c r="I1059" i="31"/>
  <c r="I877" i="31"/>
  <c r="I1235" i="31"/>
  <c r="I1712" i="31"/>
  <c r="I2766" i="31"/>
  <c r="I809" i="31"/>
  <c r="I2142" i="31"/>
  <c r="I2125" i="31"/>
  <c r="I1058" i="31"/>
  <c r="I461" i="31"/>
  <c r="I61" i="31"/>
  <c r="I2069" i="31"/>
  <c r="I2644" i="31"/>
  <c r="I296" i="31"/>
  <c r="I688" i="31"/>
  <c r="I523" i="31"/>
  <c r="I864" i="31"/>
  <c r="I1166" i="31"/>
  <c r="I2883" i="31"/>
  <c r="I1181" i="31"/>
  <c r="I1825" i="31"/>
  <c r="I1970" i="31"/>
  <c r="I1095" i="31"/>
  <c r="I2969" i="31"/>
  <c r="I1715" i="31"/>
  <c r="I2229" i="31"/>
  <c r="I870" i="31"/>
  <c r="I212" i="31"/>
  <c r="I1952" i="31"/>
  <c r="I46" i="31"/>
  <c r="I2509" i="31"/>
  <c r="I1474" i="31"/>
  <c r="I791" i="31"/>
  <c r="I1142" i="31"/>
  <c r="I104" i="31"/>
  <c r="I1654" i="31"/>
  <c r="I204" i="31"/>
  <c r="I1334" i="31"/>
  <c r="I508" i="31"/>
  <c r="I1093" i="31"/>
  <c r="I239" i="31"/>
  <c r="I722" i="31"/>
  <c r="I1877" i="31"/>
  <c r="I2258" i="31"/>
  <c r="I789" i="31"/>
  <c r="I1294" i="31"/>
  <c r="I1993" i="31"/>
  <c r="I442" i="31"/>
  <c r="I666" i="31"/>
  <c r="I1061" i="31"/>
  <c r="I2538" i="31"/>
  <c r="I2218" i="31"/>
  <c r="I1486" i="31"/>
  <c r="I292" i="31"/>
  <c r="I2998" i="31"/>
  <c r="I2270" i="31"/>
  <c r="I2723" i="31"/>
  <c r="I946" i="31"/>
  <c r="I1748" i="31"/>
  <c r="I2485" i="31"/>
  <c r="I612" i="31"/>
  <c r="I1899" i="31"/>
  <c r="I1705" i="31"/>
  <c r="I1738" i="31"/>
  <c r="I2783" i="31"/>
  <c r="I2439" i="31"/>
  <c r="I2625" i="31"/>
  <c r="I157" i="31"/>
  <c r="I424" i="31"/>
  <c r="I836" i="31"/>
  <c r="I1548" i="31"/>
  <c r="I890" i="31"/>
  <c r="I538" i="31"/>
  <c r="I293" i="31"/>
  <c r="I244" i="31"/>
  <c r="I2252" i="31"/>
  <c r="I90" i="31"/>
  <c r="I2037" i="31"/>
  <c r="I362" i="31"/>
  <c r="I2698" i="31"/>
  <c r="I399" i="31"/>
  <c r="I1854" i="31"/>
  <c r="I1741" i="31"/>
  <c r="I543" i="31"/>
  <c r="I419" i="31"/>
  <c r="I2788" i="31"/>
  <c r="I1695" i="31"/>
  <c r="I2800" i="31"/>
  <c r="I174" i="31"/>
  <c r="I2074" i="31"/>
  <c r="I2889" i="31"/>
  <c r="I2566" i="31"/>
  <c r="I1938" i="31"/>
  <c r="I1569" i="31"/>
  <c r="I2983" i="31"/>
  <c r="I1592" i="31"/>
  <c r="I1451" i="31"/>
  <c r="I2958" i="31"/>
  <c r="I988" i="31"/>
  <c r="I930" i="31"/>
  <c r="I752" i="31"/>
  <c r="I1167" i="31"/>
  <c r="I905" i="31"/>
  <c r="I2151" i="31"/>
  <c r="I2458" i="31"/>
  <c r="I2444" i="31"/>
  <c r="I1390" i="31"/>
  <c r="I2593" i="31"/>
  <c r="I2519" i="31"/>
  <c r="I638" i="31"/>
  <c r="I934" i="31"/>
  <c r="I84" i="31"/>
  <c r="I158" i="31"/>
  <c r="I1381" i="31"/>
  <c r="I2872" i="31"/>
  <c r="I781" i="31"/>
  <c r="I357" i="31"/>
  <c r="I848" i="31"/>
  <c r="I1527" i="31"/>
  <c r="I495" i="31"/>
  <c r="I598" i="31"/>
  <c r="I611" i="31"/>
  <c r="I282" i="31"/>
  <c r="I2130" i="31"/>
  <c r="I2732" i="31"/>
  <c r="I325" i="31"/>
  <c r="I370" i="31"/>
  <c r="I1517" i="31"/>
  <c r="I1284" i="31"/>
  <c r="I2724" i="31"/>
  <c r="I1796" i="31"/>
  <c r="I1637" i="31"/>
  <c r="I2705" i="31"/>
  <c r="I1653" i="31"/>
  <c r="I1302" i="31"/>
  <c r="I409" i="31"/>
  <c r="I1832" i="31"/>
  <c r="I218" i="31"/>
  <c r="I2045" i="31"/>
  <c r="I754" i="31"/>
  <c r="I2979" i="31"/>
  <c r="I709" i="31"/>
  <c r="I134" i="31"/>
  <c r="I231" i="31"/>
  <c r="I2798" i="31"/>
  <c r="I469" i="31"/>
  <c r="I2337" i="31"/>
  <c r="I1404" i="31"/>
  <c r="I2598" i="31"/>
  <c r="I2770" i="31"/>
  <c r="I2175" i="31"/>
  <c r="I2353" i="31"/>
  <c r="I2220" i="31"/>
  <c r="I307" i="31"/>
  <c r="I750" i="31"/>
  <c r="I626" i="31"/>
  <c r="I2680" i="31"/>
  <c r="I1125" i="31"/>
  <c r="I2457" i="31"/>
  <c r="I1050" i="31"/>
  <c r="I2977" i="31"/>
  <c r="I2300" i="31"/>
  <c r="I2575" i="31"/>
  <c r="I1613" i="31"/>
  <c r="I2690" i="31"/>
  <c r="I259" i="31"/>
  <c r="I1992" i="31"/>
  <c r="I1213" i="31"/>
  <c r="I2014" i="31"/>
  <c r="I1034" i="31"/>
  <c r="I414" i="31"/>
  <c r="I1969" i="31"/>
  <c r="I570" i="31"/>
  <c r="I1932" i="31"/>
  <c r="I1606" i="31"/>
  <c r="I2025" i="31"/>
  <c r="I2965" i="31"/>
  <c r="I1997" i="31"/>
  <c r="I2107" i="31"/>
  <c r="I1945" i="31"/>
  <c r="I2262" i="31"/>
  <c r="I1740" i="31"/>
  <c r="I1880" i="31"/>
  <c r="I992" i="31"/>
  <c r="I211" i="31"/>
  <c r="I1814" i="31"/>
  <c r="I2392" i="31"/>
  <c r="I1587" i="31"/>
  <c r="I565" i="31"/>
  <c r="I2797" i="31"/>
  <c r="I1271" i="31"/>
  <c r="I952" i="31"/>
  <c r="I850" i="31"/>
  <c r="I2897" i="31"/>
  <c r="I279" i="31"/>
  <c r="I1752" i="31"/>
  <c r="I1598" i="31"/>
  <c r="I2941" i="31"/>
  <c r="I2931" i="31"/>
  <c r="I456" i="31"/>
  <c r="I2313" i="31"/>
  <c r="I654" i="31"/>
  <c r="I1312" i="31"/>
  <c r="I351" i="31"/>
  <c r="I1264" i="31"/>
  <c r="I310" i="31"/>
  <c r="I2244" i="31"/>
  <c r="I2376" i="31"/>
  <c r="I2940" i="31"/>
  <c r="I645" i="31"/>
  <c r="I2795" i="31"/>
  <c r="I2179" i="31"/>
  <c r="I2874" i="31"/>
  <c r="I340" i="31"/>
  <c r="I1577" i="31"/>
  <c r="I828" i="31"/>
  <c r="I1261" i="31"/>
  <c r="I1258" i="31"/>
  <c r="I2328" i="31"/>
  <c r="I2516" i="31"/>
  <c r="I1754" i="31"/>
  <c r="I1843" i="31"/>
  <c r="I2435" i="31"/>
  <c r="I2859" i="31"/>
  <c r="I701" i="31"/>
  <c r="I711" i="31"/>
  <c r="I1468" i="31"/>
  <c r="I434" i="31"/>
  <c r="I1842" i="31"/>
  <c r="I124" i="31"/>
  <c r="I2204" i="31"/>
  <c r="I2791" i="31"/>
  <c r="I2934" i="31"/>
  <c r="I1149" i="31"/>
  <c r="I2618" i="31"/>
  <c r="I1124" i="31"/>
  <c r="I891" i="31"/>
  <c r="I2113" i="31"/>
  <c r="I818" i="31"/>
  <c r="I1750" i="31"/>
  <c r="I2562" i="31"/>
  <c r="I2953" i="31"/>
  <c r="I2482" i="31"/>
  <c r="I1670" i="31"/>
  <c r="I1776" i="31"/>
  <c r="I1521" i="31"/>
  <c r="I457" i="31"/>
  <c r="I1580" i="31"/>
  <c r="I2374" i="31"/>
  <c r="I2823" i="31"/>
  <c r="I1384" i="31"/>
  <c r="I1865" i="31"/>
  <c r="I913" i="31"/>
  <c r="I694" i="31"/>
  <c r="I1836" i="31"/>
  <c r="I707" i="31"/>
  <c r="I673" i="31"/>
  <c r="I2691" i="31"/>
  <c r="I1101" i="31"/>
  <c r="I1136" i="31"/>
  <c r="I697" i="31"/>
  <c r="I2222" i="31"/>
  <c r="I991" i="31"/>
  <c r="I2309" i="31"/>
  <c r="I572" i="31"/>
  <c r="I2088" i="31"/>
  <c r="I1744" i="31"/>
  <c r="I1951" i="31"/>
  <c r="I2120" i="31"/>
  <c r="I2899" i="31"/>
  <c r="I2327" i="31"/>
  <c r="I1841" i="31"/>
  <c r="I1542" i="31"/>
  <c r="I345" i="31"/>
  <c r="I1666" i="31"/>
  <c r="I1810" i="31"/>
  <c r="I2389" i="31"/>
  <c r="I2605" i="31"/>
  <c r="I1226" i="31"/>
  <c r="I613" i="31"/>
  <c r="I224" i="31"/>
  <c r="I1900" i="31"/>
  <c r="I2923" i="31"/>
  <c r="I1746" i="31"/>
  <c r="I2589" i="31"/>
  <c r="I1949" i="31"/>
  <c r="I2416" i="31"/>
  <c r="I1377" i="31"/>
  <c r="I415" i="31"/>
  <c r="I730" i="31"/>
  <c r="I2118" i="31"/>
  <c r="I2145" i="31"/>
  <c r="I2315" i="31"/>
  <c r="I253" i="31"/>
  <c r="I1246" i="31"/>
  <c r="I353" i="31"/>
  <c r="I1356" i="31"/>
  <c r="I1054" i="31"/>
  <c r="I1172" i="31"/>
  <c r="I1648" i="31"/>
  <c r="I1532" i="31"/>
  <c r="I2785" i="31"/>
  <c r="I480" i="31"/>
  <c r="I1469" i="31"/>
  <c r="I1953" i="31"/>
  <c r="I305" i="31"/>
  <c r="I1917" i="31"/>
  <c r="I1960" i="31"/>
  <c r="I1910" i="31"/>
  <c r="I559" i="31"/>
  <c r="I1289" i="31"/>
  <c r="I366" i="31"/>
  <c r="I2173" i="31"/>
  <c r="I1056" i="31"/>
  <c r="I2581" i="31"/>
  <c r="I273" i="31"/>
  <c r="I1875" i="31"/>
  <c r="I515" i="31"/>
  <c r="I2821" i="31"/>
  <c r="I2623" i="31"/>
  <c r="I606" i="31"/>
  <c r="I2943" i="31"/>
  <c r="I2013" i="31"/>
  <c r="I2377" i="31"/>
  <c r="I45" i="31"/>
  <c r="I2531" i="31"/>
  <c r="I2658" i="31"/>
  <c r="I1940" i="31"/>
  <c r="I486" i="31"/>
  <c r="I317" i="31"/>
  <c r="I2415" i="31"/>
  <c r="I191" i="31"/>
  <c r="I945" i="31"/>
  <c r="I2421" i="31"/>
  <c r="I1410" i="31"/>
  <c r="I2529" i="31"/>
  <c r="I1678" i="31"/>
  <c r="I2395" i="31"/>
  <c r="I2121" i="31"/>
  <c r="I2166" i="31"/>
  <c r="I462" i="31"/>
  <c r="I1850" i="31"/>
  <c r="I2071" i="31"/>
  <c r="I1072" i="31"/>
  <c r="I1296" i="31"/>
  <c r="I1778" i="31"/>
  <c r="I535" i="31"/>
  <c r="I1180" i="31"/>
  <c r="I450" i="31"/>
  <c r="I2108" i="31"/>
  <c r="I881" i="31"/>
  <c r="I2702" i="31"/>
  <c r="I248" i="31"/>
  <c r="I1812" i="31"/>
  <c r="I280" i="31"/>
  <c r="I1036" i="31"/>
  <c r="I106" i="31"/>
  <c r="I335" i="31"/>
  <c r="I2554" i="31"/>
  <c r="I1277" i="31"/>
  <c r="I1799" i="31"/>
  <c r="I131" i="31"/>
  <c r="I1633" i="31"/>
  <c r="I1995" i="31"/>
  <c r="I820" i="31"/>
  <c r="I2224" i="31"/>
  <c r="I63" i="31"/>
  <c r="I1999" i="31"/>
  <c r="I233" i="31"/>
  <c r="I2367" i="31"/>
  <c r="I2738" i="31"/>
  <c r="I1220" i="31"/>
  <c r="I2776" i="31"/>
  <c r="I1984" i="31"/>
  <c r="I2496" i="31"/>
  <c r="I960" i="31"/>
  <c r="I840" i="31"/>
  <c r="I1041" i="31"/>
  <c r="I506" i="31"/>
  <c r="I1169" i="31"/>
  <c r="I2278" i="31"/>
  <c r="I1230" i="31"/>
  <c r="I548" i="31"/>
  <c r="I2366" i="31"/>
  <c r="I78" i="31"/>
  <c r="I1012" i="31"/>
  <c r="I856" i="31"/>
  <c r="I2100" i="31"/>
  <c r="I255" i="31"/>
  <c r="I2801" i="31"/>
  <c r="I1981" i="31"/>
  <c r="I242" i="31"/>
  <c r="I1957" i="31"/>
  <c r="I915" i="31"/>
  <c r="I837" i="31"/>
  <c r="I407" i="31"/>
  <c r="I2488" i="31"/>
  <c r="I2515" i="31"/>
  <c r="I2782" i="31"/>
  <c r="I36" i="31"/>
  <c r="I2269" i="31"/>
  <c r="I39" i="31"/>
  <c r="I621" i="31"/>
  <c r="I2807" i="31"/>
  <c r="I549" i="31"/>
  <c r="I1308" i="31"/>
  <c r="I2988" i="31"/>
  <c r="I1254" i="31"/>
  <c r="I676" i="31"/>
  <c r="I2778" i="31"/>
  <c r="I1755" i="31"/>
  <c r="I1115" i="31"/>
  <c r="I2870" i="31"/>
  <c r="I1179" i="31"/>
  <c r="I1575" i="31"/>
  <c r="I221" i="31"/>
  <c r="I2423" i="31"/>
  <c r="I2790" i="31"/>
  <c r="I2910" i="31"/>
  <c r="I2008" i="31"/>
  <c r="I2256" i="31"/>
  <c r="I2752" i="31"/>
  <c r="I2522" i="31"/>
  <c r="I1432" i="31"/>
  <c r="I284" i="31"/>
  <c r="I286" i="31"/>
  <c r="I1863" i="31"/>
  <c r="I2110" i="31"/>
  <c r="I119" i="31"/>
  <c r="I2642" i="31"/>
  <c r="I179" i="31"/>
  <c r="I2818" i="31"/>
  <c r="I1123" i="31"/>
  <c r="I324" i="31"/>
  <c r="I1831" i="31"/>
  <c r="I698" i="31"/>
  <c r="I2541" i="31"/>
  <c r="I308" i="31"/>
  <c r="I1155" i="31"/>
  <c r="I2324" i="31"/>
  <c r="I180" i="31"/>
  <c r="I2271" i="31"/>
  <c r="I1373" i="31"/>
  <c r="I2669" i="31"/>
  <c r="I2137" i="31"/>
  <c r="I1190" i="31"/>
  <c r="I888" i="31"/>
  <c r="I62" i="31"/>
  <c r="I2186" i="31"/>
  <c r="I1153" i="31"/>
  <c r="I1038" i="31"/>
  <c r="I1661" i="31"/>
  <c r="I2094" i="31"/>
  <c r="I2195" i="31"/>
  <c r="I111" i="31"/>
  <c r="I2089" i="31"/>
  <c r="I2294" i="31"/>
  <c r="I561" i="31"/>
  <c r="I560" i="31"/>
  <c r="I1700" i="31"/>
  <c r="I2340" i="31"/>
  <c r="I32" i="31"/>
  <c r="I1675" i="31"/>
  <c r="I163" i="31"/>
  <c r="I1790" i="31"/>
  <c r="I2711" i="31"/>
  <c r="I1522" i="31"/>
  <c r="I1089" i="31"/>
  <c r="I862" i="31"/>
  <c r="I2982" i="31"/>
  <c r="I2174" i="31"/>
  <c r="I271" i="31"/>
  <c r="I2303" i="31"/>
  <c r="I2347" i="31"/>
  <c r="I1174" i="31"/>
  <c r="I1988" i="31"/>
  <c r="I767" i="31"/>
  <c r="I2064" i="31"/>
  <c r="I1866" i="31"/>
  <c r="I2548" i="31"/>
  <c r="I2595" i="31"/>
  <c r="I1505" i="31"/>
  <c r="I122" i="31"/>
  <c r="I1585" i="31"/>
  <c r="I604" i="31"/>
  <c r="I2645" i="31"/>
  <c r="I2903" i="31"/>
  <c r="I2333" i="31"/>
  <c r="I2975" i="31"/>
  <c r="I868" i="31"/>
  <c r="I1365" i="31"/>
  <c r="I2674" i="31"/>
  <c r="I2349" i="31"/>
  <c r="I2710" i="31"/>
  <c r="I1943" i="31"/>
  <c r="I2044" i="31"/>
  <c r="I1022" i="31"/>
  <c r="I1576" i="31"/>
  <c r="I135" i="31"/>
  <c r="I1275" i="31"/>
  <c r="I1202" i="31"/>
  <c r="I869" i="31"/>
  <c r="I2167" i="31"/>
  <c r="I1306" i="31"/>
  <c r="I1717" i="31"/>
  <c r="I1276" i="31"/>
  <c r="I2288" i="31"/>
  <c r="I974" i="31"/>
  <c r="I2352" i="31"/>
  <c r="I2848" i="31"/>
  <c r="I1097" i="31"/>
  <c r="I1029" i="31"/>
  <c r="I1400" i="31"/>
  <c r="I1908" i="31"/>
  <c r="I605" i="31"/>
  <c r="I2427" i="31"/>
  <c r="I2954" i="31"/>
  <c r="I2445" i="31"/>
  <c r="I998" i="31"/>
  <c r="I1342" i="31"/>
  <c r="I394" i="31"/>
  <c r="I1274" i="31"/>
  <c r="I26" i="31"/>
  <c r="I1708" i="31"/>
  <c r="I1693" i="31"/>
  <c r="I70" i="31"/>
  <c r="I2293" i="31"/>
  <c r="I154" i="31"/>
  <c r="I1947" i="31"/>
  <c r="I520" i="31"/>
  <c r="I1950" i="31"/>
  <c r="I1186" i="31"/>
  <c r="I1111" i="31"/>
  <c r="I1757" i="31"/>
  <c r="I1460" i="31"/>
  <c r="I1912" i="31"/>
  <c r="I2608" i="31"/>
  <c r="I1924" i="31"/>
  <c r="I800" i="31"/>
  <c r="I1690" i="31"/>
  <c r="I91" i="31"/>
  <c r="I656" i="31"/>
  <c r="I1465" i="31"/>
  <c r="I1657" i="31"/>
  <c r="I25" i="31"/>
  <c r="I1535" i="31"/>
  <c r="I2342" i="31"/>
  <c r="I77" i="31"/>
  <c r="I1045" i="31"/>
  <c r="I1398" i="31"/>
  <c r="I795" i="31"/>
  <c r="I2095" i="31"/>
  <c r="I405" i="31"/>
  <c r="I1506" i="31"/>
  <c r="I1663" i="31"/>
  <c r="I2952" i="31"/>
  <c r="I794" i="31"/>
  <c r="I2592" i="31"/>
  <c r="I2909" i="31"/>
  <c r="I1375" i="31"/>
  <c r="I1248" i="31"/>
  <c r="I2553" i="31"/>
  <c r="I1150" i="31"/>
  <c r="I1325" i="31"/>
  <c r="I487" i="31"/>
  <c r="I2662" i="31"/>
  <c r="I2736" i="31"/>
  <c r="I2153" i="31"/>
  <c r="I720" i="31"/>
  <c r="I1354" i="31"/>
  <c r="I53" i="31"/>
  <c r="I2049" i="31"/>
  <c r="I72" i="31"/>
  <c r="I1991" i="31"/>
  <c r="I402" i="31"/>
  <c r="I1872" i="31"/>
  <c r="I3002" i="31"/>
  <c r="I356" i="31"/>
  <c r="I1889" i="31"/>
  <c r="I985" i="31"/>
  <c r="I1337" i="31"/>
  <c r="I2403" i="31"/>
  <c r="I2494" i="31"/>
  <c r="I1209" i="31"/>
  <c r="I1009" i="31"/>
  <c r="I1164" i="31"/>
  <c r="I2928" i="31"/>
  <c r="I1684" i="31"/>
  <c r="I2744" i="31"/>
  <c r="I338" i="31"/>
  <c r="I2032" i="31"/>
  <c r="I2401" i="31"/>
  <c r="I1194" i="31"/>
  <c r="I359" i="31"/>
  <c r="I1635" i="31"/>
  <c r="I230" i="31"/>
  <c r="I2409" i="31"/>
  <c r="I990" i="31"/>
  <c r="I2322" i="31"/>
  <c r="I1482" i="31"/>
  <c r="I2259" i="31"/>
  <c r="I1393" i="31"/>
  <c r="I52" i="31"/>
  <c r="I1083" i="31"/>
  <c r="I1197" i="31"/>
  <c r="I884" i="31"/>
  <c r="I1683" i="31"/>
  <c r="I2238" i="31"/>
  <c r="I815" i="31"/>
  <c r="I1217" i="31"/>
  <c r="I2232" i="31"/>
  <c r="I770" i="31"/>
  <c r="I935" i="31"/>
  <c r="I1994" i="31"/>
  <c r="I1638" i="31"/>
  <c r="I1974" i="31"/>
  <c r="I322" i="31"/>
  <c r="I2103" i="31"/>
  <c r="I1063" i="31"/>
  <c r="I2207" i="31"/>
  <c r="I2266" i="31"/>
  <c r="I2607" i="31"/>
  <c r="I2459" i="31"/>
  <c r="I355" i="31"/>
  <c r="I658" i="31"/>
  <c r="I37" i="31"/>
  <c r="I2036" i="31"/>
  <c r="I2858" i="31"/>
  <c r="I2380" i="31"/>
  <c r="I92" i="31"/>
  <c r="I2156" i="31"/>
  <c r="I2751" i="31"/>
  <c r="I2206" i="31"/>
  <c r="I942" i="31"/>
  <c r="I138" i="31"/>
  <c r="I1935" i="31"/>
  <c r="I170" i="31"/>
  <c r="I2539" i="31"/>
  <c r="I2882" i="31"/>
  <c r="I1503" i="31"/>
  <c r="I2021" i="31"/>
  <c r="I569" i="31"/>
  <c r="I195" i="31"/>
  <c r="I1322" i="31"/>
  <c r="I1326" i="31"/>
  <c r="I2652" i="31"/>
  <c r="I2827" i="31"/>
  <c r="I418" i="31"/>
  <c r="I1163" i="31"/>
  <c r="I1798" i="31"/>
  <c r="I2886" i="31"/>
  <c r="I2717" i="31"/>
  <c r="I313" i="31"/>
  <c r="I1830" i="31"/>
  <c r="I1777" i="31"/>
  <c r="I1783" i="31"/>
  <c r="I2960" i="31"/>
  <c r="I2002" i="31"/>
  <c r="I984" i="31"/>
  <c r="I643" i="31"/>
  <c r="I2834" i="31"/>
  <c r="I2434" i="31"/>
  <c r="I1436" i="31"/>
  <c r="I1431" i="31"/>
  <c r="I2863" i="31"/>
  <c r="I2400" i="31"/>
  <c r="I2938" i="31"/>
  <c r="I615" i="31"/>
  <c r="I277" i="31"/>
  <c r="I2995" i="31"/>
  <c r="I2311" i="31"/>
  <c r="I2254" i="31"/>
  <c r="I2191" i="31"/>
  <c r="I966" i="31"/>
  <c r="I2169" i="31"/>
  <c r="I2660" i="31"/>
  <c r="I1238" i="31"/>
  <c r="I453" i="31"/>
  <c r="I1193" i="31"/>
  <c r="I2628" i="31"/>
  <c r="I2577" i="31"/>
  <c r="I1911" i="31"/>
  <c r="I2917" i="31"/>
  <c r="I1771" i="31"/>
  <c r="I2997" i="31"/>
  <c r="I583" i="31"/>
  <c r="I1418" i="31"/>
  <c r="I132" i="31"/>
  <c r="I986" i="31"/>
  <c r="I1946" i="31"/>
  <c r="I2329" i="31"/>
  <c r="I1363" i="31"/>
  <c r="I1558" i="31"/>
  <c r="I2413" i="31"/>
  <c r="I2659" i="31"/>
  <c r="I2314" i="31"/>
  <c r="I1040" i="31"/>
  <c r="I97" i="31"/>
  <c r="I2574" i="31"/>
  <c r="I2433" i="31"/>
  <c r="I546" i="31"/>
  <c r="I2631" i="31"/>
  <c r="I1386" i="31"/>
  <c r="I2264" i="31"/>
  <c r="I925" i="31"/>
  <c r="I2942" i="31"/>
  <c r="I318" i="31"/>
  <c r="I2564" i="31"/>
  <c r="I2973" i="31"/>
  <c r="I692" i="31"/>
  <c r="I130" i="31"/>
  <c r="I1454" i="31"/>
  <c r="I2068" i="31"/>
  <c r="I2330" i="31"/>
  <c r="I1707" i="31"/>
  <c r="I948" i="31"/>
  <c r="I2836" i="31"/>
  <c r="I169" i="31"/>
  <c r="I999" i="31"/>
  <c r="I2233" i="31"/>
  <c r="I2637" i="31"/>
  <c r="I1972" i="31"/>
  <c r="I2138" i="31"/>
  <c r="I2450" i="31"/>
  <c r="I1215" i="31"/>
  <c r="I2599" i="31"/>
  <c r="I2804" i="31"/>
  <c r="I1187" i="31"/>
  <c r="I2090" i="31"/>
  <c r="I30" i="31"/>
  <c r="I1782" i="31"/>
  <c r="I597" i="31"/>
  <c r="I2668" i="31"/>
  <c r="I557" i="31"/>
  <c r="I1161" i="31"/>
  <c r="I2924" i="31"/>
  <c r="I916" i="31"/>
  <c r="I691" i="31"/>
  <c r="I2127" i="31"/>
  <c r="I1834" i="31"/>
  <c r="I1604" i="31"/>
  <c r="I853" i="31"/>
  <c r="I542" i="31"/>
  <c r="I196" i="31"/>
  <c r="I708" i="31"/>
  <c r="I784" i="31"/>
  <c r="I808" i="31"/>
  <c r="I918" i="31"/>
  <c r="I474" i="31"/>
  <c r="I1646" i="31"/>
  <c r="I2480" i="31"/>
  <c r="I2956" i="31"/>
  <c r="I1066" i="31"/>
  <c r="I369" i="31"/>
  <c r="I902" i="31"/>
  <c r="I525" i="31"/>
  <c r="I1887" i="31"/>
  <c r="I2649" i="31"/>
  <c r="I2976" i="31"/>
  <c r="I2305" i="31"/>
  <c r="I969" i="31"/>
  <c r="I1990" i="31"/>
  <c r="I1456" i="31"/>
  <c r="I454" i="31"/>
  <c r="I620" i="31"/>
  <c r="I2511" i="31"/>
  <c r="I648" i="31"/>
  <c r="I2913" i="31"/>
  <c r="I2526" i="31"/>
  <c r="I2411" i="31"/>
  <c r="I2565" i="31"/>
  <c r="I2136" i="31"/>
  <c r="I589" i="31"/>
  <c r="I1307" i="31"/>
  <c r="I1303" i="31"/>
  <c r="I1925" i="31"/>
  <c r="I1162" i="31"/>
  <c r="I1146" i="31"/>
  <c r="I2757" i="31"/>
  <c r="I2775" i="31"/>
  <c r="I1189" i="31"/>
  <c r="I1672" i="31"/>
  <c r="I2429" i="31"/>
  <c r="I1520" i="31"/>
  <c r="I1071" i="31"/>
  <c r="I1492" i="31"/>
  <c r="I983" i="31"/>
  <c r="I1983" i="31"/>
  <c r="I1702" i="31"/>
  <c r="I2840" i="31"/>
  <c r="I1278" i="31"/>
  <c r="I1987" i="31"/>
  <c r="I2148" i="31"/>
  <c r="I1199" i="31"/>
  <c r="I329" i="31"/>
  <c r="I294" i="31"/>
  <c r="I1895" i="31"/>
  <c r="I685" i="31"/>
  <c r="I1753" i="31"/>
  <c r="I1369" i="31"/>
  <c r="I1561" i="31"/>
  <c r="F34" i="13"/>
  <c r="B17" i="13"/>
  <c r="C17" i="13" s="1"/>
  <c r="F17" i="13"/>
  <c r="G17" i="13" s="1"/>
  <c r="A8" i="36" l="1"/>
  <c r="I699" i="36" l="1"/>
  <c r="I2204" i="36"/>
  <c r="I234" i="36"/>
  <c r="I736" i="36"/>
  <c r="I2116" i="36"/>
  <c r="I1868" i="36"/>
  <c r="I1192" i="36"/>
  <c r="I1036" i="36"/>
  <c r="I112" i="36"/>
  <c r="I326" i="36"/>
  <c r="I2061" i="36"/>
  <c r="I1425" i="36"/>
  <c r="I2494" i="36"/>
  <c r="I1705" i="36"/>
  <c r="I656" i="36"/>
  <c r="I2900" i="36"/>
  <c r="I2134" i="36"/>
  <c r="I401" i="36"/>
  <c r="I2185" i="36"/>
  <c r="I1772" i="36"/>
  <c r="I1900" i="36"/>
  <c r="I847" i="36"/>
  <c r="I428" i="36"/>
  <c r="I2464" i="36"/>
  <c r="I1058" i="36"/>
  <c r="I1934" i="36"/>
  <c r="I618" i="36"/>
  <c r="I1336" i="36"/>
  <c r="I1264" i="36"/>
  <c r="I2207" i="36"/>
  <c r="I581" i="36"/>
  <c r="I2864" i="36"/>
  <c r="I262" i="36"/>
  <c r="I2939" i="36"/>
  <c r="I1285" i="36"/>
  <c r="I2395" i="36"/>
  <c r="I753" i="36"/>
  <c r="I694" i="36"/>
  <c r="I2855" i="36"/>
  <c r="I2530" i="36"/>
  <c r="I145" i="36"/>
  <c r="I1443" i="36"/>
  <c r="I819" i="36"/>
  <c r="I1399" i="36"/>
  <c r="I920" i="36"/>
  <c r="I917" i="36"/>
  <c r="I583" i="36"/>
  <c r="I1531" i="36"/>
  <c r="I2054" i="36"/>
  <c r="I2774" i="36"/>
  <c r="I2167" i="36"/>
  <c r="I1511" i="36"/>
  <c r="I1566" i="36"/>
  <c r="I1259" i="36"/>
  <c r="I1198" i="36"/>
  <c r="I2568" i="36"/>
  <c r="I2625" i="36"/>
  <c r="I317" i="36"/>
  <c r="I724" i="36"/>
  <c r="I57" i="36"/>
  <c r="I1256" i="36"/>
  <c r="I1488" i="36"/>
  <c r="I2372" i="36"/>
  <c r="I419" i="36"/>
  <c r="I332" i="36"/>
  <c r="I956" i="36"/>
  <c r="I288" i="36"/>
  <c r="I1305" i="36"/>
  <c r="I2952" i="36"/>
  <c r="I2483" i="36"/>
  <c r="I2646" i="36"/>
  <c r="I1716" i="36"/>
  <c r="I159" i="36"/>
  <c r="I1591" i="36"/>
  <c r="I1522" i="36"/>
  <c r="I2640" i="36"/>
  <c r="I430" i="36"/>
  <c r="I1221" i="36"/>
  <c r="I292" i="36"/>
  <c r="I2518" i="36"/>
  <c r="I2373" i="36"/>
  <c r="I480" i="36"/>
  <c r="I643" i="36"/>
  <c r="I2632" i="36"/>
  <c r="I622" i="36"/>
  <c r="I1343" i="36"/>
  <c r="I1669" i="36"/>
  <c r="I741" i="36"/>
  <c r="I2929" i="36"/>
  <c r="I946" i="36"/>
  <c r="I2926" i="36"/>
  <c r="I1347" i="36"/>
  <c r="I707" i="36"/>
  <c r="I1525" i="36"/>
  <c r="I885" i="36"/>
  <c r="I1286" i="36"/>
  <c r="I2339" i="36"/>
  <c r="I2555" i="36"/>
  <c r="I1936" i="36"/>
  <c r="I2750" i="36"/>
  <c r="I2839" i="36"/>
  <c r="I2957" i="36"/>
  <c r="I75" i="36"/>
  <c r="I1840" i="36"/>
  <c r="I2446" i="36"/>
  <c r="I240" i="36"/>
  <c r="I1795" i="36"/>
  <c r="I776" i="36"/>
  <c r="I2295" i="36"/>
  <c r="I2120" i="36"/>
  <c r="I575" i="36"/>
  <c r="I926" i="36"/>
  <c r="I2010" i="36"/>
  <c r="I1575" i="36"/>
  <c r="I1949" i="36"/>
  <c r="I623" i="36"/>
  <c r="I464" i="36"/>
  <c r="I2527" i="36"/>
  <c r="I2524" i="36"/>
  <c r="I2741" i="36"/>
  <c r="I1520" i="36"/>
  <c r="I1906" i="36"/>
  <c r="I84" i="36"/>
  <c r="I2626" i="36"/>
  <c r="I590" i="36"/>
  <c r="I1308" i="36"/>
  <c r="I555" i="36"/>
  <c r="I744" i="36"/>
  <c r="I395" i="36"/>
  <c r="I2048" i="36"/>
  <c r="I1166" i="36"/>
  <c r="I183" i="36"/>
  <c r="I405" i="36"/>
  <c r="I1762" i="36"/>
  <c r="I2730" i="36"/>
  <c r="I340" i="36"/>
  <c r="I2719" i="36"/>
  <c r="I1474" i="36"/>
  <c r="I2193" i="36"/>
  <c r="I2754" i="36"/>
  <c r="I648" i="36"/>
  <c r="I364" i="36"/>
  <c r="I2280" i="36"/>
  <c r="I1908" i="36"/>
  <c r="I2224" i="36"/>
  <c r="I898" i="36"/>
  <c r="I735" i="36"/>
  <c r="I2771" i="36"/>
  <c r="I1409" i="36"/>
  <c r="I1978" i="36"/>
  <c r="I2201" i="36"/>
  <c r="I1816" i="36"/>
  <c r="I1119" i="36"/>
  <c r="I974" i="36"/>
  <c r="I1675" i="36"/>
  <c r="I1378" i="36"/>
  <c r="I1480" i="36"/>
  <c r="I2108" i="36"/>
  <c r="I1017" i="36"/>
  <c r="I1024" i="36"/>
  <c r="I661" i="36"/>
  <c r="I817" i="36"/>
  <c r="I1818" i="36"/>
  <c r="I1645" i="36"/>
  <c r="I1605" i="36"/>
  <c r="I1450" i="36"/>
  <c r="I722" i="36"/>
  <c r="I321" i="36"/>
  <c r="I859" i="36"/>
  <c r="I2111" i="36"/>
  <c r="I803" i="36"/>
  <c r="I379" i="36"/>
  <c r="I1635" i="36"/>
  <c r="I2127" i="36"/>
  <c r="I2657" i="36"/>
  <c r="I1085" i="36"/>
  <c r="I2649" i="36"/>
  <c r="I1957" i="36"/>
  <c r="I1622" i="36"/>
  <c r="I2083" i="36"/>
  <c r="I354" i="36"/>
  <c r="I484" i="36"/>
  <c r="I2536" i="36"/>
  <c r="I1255" i="36"/>
  <c r="I1938" i="36"/>
  <c r="I2249" i="36"/>
  <c r="I2748" i="36"/>
  <c r="I469" i="36"/>
  <c r="I1385" i="36"/>
  <c r="I2288" i="36"/>
  <c r="I2566" i="36"/>
  <c r="I1822" i="36"/>
  <c r="I2835" i="36"/>
  <c r="I666" i="36"/>
  <c r="I1858" i="36"/>
  <c r="I811" i="36"/>
  <c r="I1974" i="36"/>
  <c r="I1668" i="36"/>
  <c r="I199" i="36"/>
  <c r="I2381" i="36"/>
  <c r="I1382" i="36"/>
  <c r="I1247" i="36"/>
  <c r="I479" i="36"/>
  <c r="I2565" i="36"/>
  <c r="I2273" i="36"/>
  <c r="I34" i="36"/>
  <c r="I669" i="36"/>
  <c r="I2182" i="36"/>
  <c r="I685" i="36"/>
  <c r="I2823" i="36"/>
  <c r="I1791" i="36"/>
  <c r="I487" i="36"/>
  <c r="I698" i="36"/>
  <c r="I763" i="36"/>
  <c r="I791" i="36"/>
  <c r="I373" i="36"/>
  <c r="I976" i="36"/>
  <c r="I1045" i="36"/>
  <c r="I2110" i="36"/>
  <c r="I1253" i="36"/>
  <c r="I2549" i="36"/>
  <c r="I1725" i="36"/>
  <c r="I2656" i="36"/>
  <c r="I257" i="36"/>
  <c r="I628" i="36"/>
  <c r="I1864" i="36"/>
  <c r="I1078" i="36"/>
  <c r="I1603" i="36"/>
  <c r="I787" i="36"/>
  <c r="I2415" i="36"/>
  <c r="I2407" i="36"/>
  <c r="I2024" i="36"/>
  <c r="I1287" i="36"/>
  <c r="I2639" i="36"/>
  <c r="I2831" i="36"/>
  <c r="I1301" i="36"/>
  <c r="I1370" i="36"/>
  <c r="I2881" i="36"/>
  <c r="I649" i="36"/>
  <c r="I1648" i="36"/>
  <c r="I2600" i="36"/>
  <c r="I2854" i="36"/>
  <c r="I2559" i="36"/>
  <c r="I69" i="36"/>
  <c r="I63" i="36"/>
  <c r="I1937" i="36"/>
  <c r="I36" i="36"/>
  <c r="I2393" i="36"/>
  <c r="I447" i="36"/>
  <c r="I2310" i="36"/>
  <c r="I880" i="36"/>
  <c r="I1653" i="36"/>
  <c r="I2699" i="36"/>
  <c r="I1852" i="36"/>
  <c r="I228" i="36"/>
  <c r="I524" i="36"/>
  <c r="I855" i="36"/>
  <c r="I2966" i="36"/>
  <c r="I2983" i="36"/>
  <c r="I2998" i="36"/>
  <c r="I2978" i="36"/>
  <c r="I1372" i="36"/>
  <c r="I715" i="36"/>
  <c r="I2520" i="36"/>
  <c r="I2485" i="36"/>
  <c r="I286" i="36"/>
  <c r="I2884" i="36"/>
  <c r="I157" i="36"/>
  <c r="I216" i="36"/>
  <c r="I2746" i="36"/>
  <c r="I1111" i="36"/>
  <c r="I2183" i="36"/>
  <c r="I301" i="36"/>
  <c r="I797" i="36"/>
  <c r="I2933" i="36"/>
  <c r="I267" i="36"/>
  <c r="I1333" i="36"/>
  <c r="I1777" i="36"/>
  <c r="I2961" i="36"/>
  <c r="I2109" i="36"/>
  <c r="I1432" i="36"/>
  <c r="I1097" i="36"/>
  <c r="I2481" i="36"/>
  <c r="I1042" i="36"/>
  <c r="I251" i="36"/>
  <c r="I1273" i="36"/>
  <c r="I1376" i="36"/>
  <c r="I1094" i="36"/>
  <c r="I738" i="36"/>
  <c r="I2740" i="36"/>
  <c r="I313" i="36"/>
  <c r="I1502" i="36"/>
  <c r="I307" i="36"/>
  <c r="I2621" i="36"/>
  <c r="I2008" i="36"/>
  <c r="I830" i="36"/>
  <c r="I206" i="36"/>
  <c r="I143" i="36"/>
  <c r="I706" i="36"/>
  <c r="I1179" i="36"/>
  <c r="I1599" i="36"/>
  <c r="I2548" i="36"/>
  <c r="I259" i="36"/>
  <c r="I2404" i="36"/>
  <c r="I2508" i="36"/>
  <c r="I1953" i="36"/>
  <c r="I1079" i="36"/>
  <c r="I601" i="36"/>
  <c r="I2047" i="36"/>
  <c r="I250" i="36"/>
  <c r="I2812" i="36"/>
  <c r="I792" i="36"/>
  <c r="I825" i="36"/>
  <c r="I406" i="36"/>
  <c r="I2785" i="36"/>
  <c r="I522" i="36"/>
  <c r="I634" i="36"/>
  <c r="I1127" i="36"/>
  <c r="I1107" i="36"/>
  <c r="I984" i="36"/>
  <c r="I274" i="36"/>
  <c r="I2382" i="36"/>
  <c r="I1913" i="36"/>
  <c r="I156" i="36"/>
  <c r="I99" i="36"/>
  <c r="I2055" i="36"/>
  <c r="I577" i="36"/>
  <c r="I866" i="36"/>
  <c r="I154" i="36"/>
  <c r="I1190" i="36"/>
  <c r="I2037" i="36"/>
  <c r="I1627" i="36"/>
  <c r="I1112" i="36"/>
  <c r="I2890" i="36"/>
  <c r="I970" i="36"/>
  <c r="I2620" i="36"/>
  <c r="I1618" i="36"/>
  <c r="I1784" i="36"/>
  <c r="I2956" i="36"/>
  <c r="I2583" i="36"/>
  <c r="I1332" i="36"/>
  <c r="I1826" i="36"/>
  <c r="I952" i="36"/>
  <c r="I2685" i="36"/>
  <c r="I2318" i="36"/>
  <c r="I1943" i="36"/>
  <c r="I2931" i="36"/>
  <c r="I991" i="36"/>
  <c r="I1999" i="36"/>
  <c r="I1232" i="36"/>
  <c r="I435" i="36"/>
  <c r="I2732" i="36"/>
  <c r="I1104" i="36"/>
  <c r="I2955" i="36"/>
  <c r="I1971" i="36"/>
  <c r="I2291" i="36"/>
  <c r="I2354" i="36"/>
  <c r="I1061" i="36"/>
  <c r="I1561" i="36"/>
  <c r="I490" i="36"/>
  <c r="I1655" i="36"/>
  <c r="I553" i="36"/>
  <c r="I2616" i="36"/>
  <c r="I1660" i="36"/>
  <c r="I1350" i="36"/>
  <c r="I2181" i="36"/>
  <c r="I1077" i="36"/>
  <c r="I2887" i="36"/>
  <c r="I2203" i="36"/>
  <c r="I1786" i="36"/>
  <c r="I83" i="36"/>
  <c r="I2244" i="36"/>
  <c r="I1662" i="36"/>
  <c r="I329" i="36"/>
  <c r="I1862" i="36"/>
  <c r="I505" i="36"/>
  <c r="I1843" i="36"/>
  <c r="I2023" i="36"/>
  <c r="I1299" i="36"/>
  <c r="I134" i="36"/>
  <c r="I2630" i="36"/>
  <c r="I968" i="36"/>
  <c r="I232" i="36"/>
  <c r="I1940" i="36"/>
  <c r="I627" i="36"/>
  <c r="I1368" i="36"/>
  <c r="I2100" i="36"/>
  <c r="I2982" i="36"/>
  <c r="I528" i="36"/>
  <c r="I556" i="36"/>
  <c r="I2299" i="36"/>
  <c r="I1672" i="36"/>
  <c r="I397" i="36"/>
  <c r="I840" i="36"/>
  <c r="I2425" i="36"/>
  <c r="I1621" i="36"/>
  <c r="I2274" i="36"/>
  <c r="I2090" i="36"/>
  <c r="I414" i="36"/>
  <c r="I2412" i="36"/>
  <c r="I1578" i="36"/>
  <c r="I1537" i="36"/>
  <c r="I2200" i="36"/>
  <c r="I423" i="36"/>
  <c r="I270" i="36"/>
  <c r="I1803" i="36"/>
  <c r="I2489" i="36"/>
  <c r="I152" i="36"/>
  <c r="I1241" i="36"/>
  <c r="I2427" i="36"/>
  <c r="I1102" i="36"/>
  <c r="I1442" i="36"/>
  <c r="I2226" i="36"/>
  <c r="I457" i="36"/>
  <c r="I2777" i="36"/>
  <c r="I2232" i="36"/>
  <c r="I1771" i="36"/>
  <c r="I2424" i="36"/>
  <c r="I425" i="36"/>
  <c r="I1889" i="36"/>
  <c r="I1980" i="36"/>
  <c r="I452" i="36"/>
  <c r="I931" i="36"/>
  <c r="I1596" i="36"/>
  <c r="I1508" i="36"/>
  <c r="I1034" i="36"/>
  <c r="I2525" i="36"/>
  <c r="I1884" i="36"/>
  <c r="I1806" i="36"/>
  <c r="I1295" i="36"/>
  <c r="I2776" i="36"/>
  <c r="I810" i="36"/>
  <c r="I2234" i="36"/>
  <c r="I1228" i="36"/>
  <c r="I2725" i="36"/>
  <c r="I686" i="36"/>
  <c r="I181" i="36"/>
  <c r="I1062" i="36"/>
  <c r="I304" i="36"/>
  <c r="I1967" i="36"/>
  <c r="I1498" i="36"/>
  <c r="I1324" i="36"/>
  <c r="I2469" i="36"/>
  <c r="I384" i="36"/>
  <c r="I2857" i="36"/>
  <c r="I1109" i="36"/>
  <c r="I1169" i="36"/>
  <c r="I607" i="36"/>
  <c r="I2448" i="36"/>
  <c r="I2528" i="36"/>
  <c r="I347" i="36"/>
  <c r="I1411" i="36"/>
  <c r="I2265" i="36"/>
  <c r="I1964" i="36"/>
  <c r="I1718" i="36"/>
  <c r="I1863" i="36"/>
  <c r="I1009" i="36"/>
  <c r="I1849" i="36"/>
  <c r="I1018" i="36"/>
  <c r="I2980" i="36"/>
  <c r="I443" i="36"/>
  <c r="I1904" i="36"/>
  <c r="I2189" i="36"/>
  <c r="I2602" i="36"/>
  <c r="I2091" i="36"/>
  <c r="I409" i="36"/>
  <c r="I1462" i="36"/>
  <c r="I922" i="36"/>
  <c r="I2165" i="36"/>
  <c r="I1238" i="36"/>
  <c r="I2217" i="36"/>
  <c r="I1472" i="36"/>
  <c r="I2070" i="36"/>
  <c r="I2880" i="36"/>
  <c r="I226" i="36"/>
  <c r="I1004" i="36"/>
  <c r="I731" i="36"/>
  <c r="I1798" i="36"/>
  <c r="I1445" i="36"/>
  <c r="I496" i="36"/>
  <c r="I1340" i="36"/>
  <c r="I473" i="36"/>
  <c r="I1963" i="36"/>
  <c r="I2799" i="36"/>
  <c r="I222" i="36"/>
  <c r="I2073" i="36"/>
  <c r="I1180" i="36"/>
  <c r="I2021" i="36"/>
  <c r="I2222" i="36"/>
  <c r="I964" i="36"/>
  <c r="I1524" i="36"/>
  <c r="I936" i="36"/>
  <c r="I1712" i="36"/>
  <c r="I2727" i="36"/>
  <c r="I549" i="36"/>
  <c r="I664" i="36"/>
  <c r="I2284" i="36"/>
  <c r="I2040" i="36"/>
  <c r="I1854" i="36"/>
  <c r="I1867" i="36"/>
  <c r="I1215" i="36"/>
  <c r="I912" i="36"/>
  <c r="I672" i="36"/>
  <c r="I2009" i="36"/>
  <c r="I1124" i="36"/>
  <c r="I772" i="36"/>
  <c r="I2913" i="36"/>
  <c r="I2761" i="36"/>
  <c r="I363" i="36"/>
  <c r="I2533" i="36"/>
  <c r="I1310" i="36"/>
  <c r="I600" i="36"/>
  <c r="I2897" i="36"/>
  <c r="I1546" i="36"/>
  <c r="I1663" i="36"/>
  <c r="I1890" i="36"/>
  <c r="I2843" i="36"/>
  <c r="I117" i="36"/>
  <c r="I2220" i="36"/>
  <c r="I2435" i="36"/>
  <c r="I1783" i="36"/>
  <c r="I582" i="36"/>
  <c r="I551" i="36"/>
  <c r="I2316" i="36"/>
  <c r="I1438" i="36"/>
  <c r="I2246" i="36"/>
  <c r="I2551" i="36"/>
  <c r="I475" i="36"/>
  <c r="I2069" i="36"/>
  <c r="I382" i="36"/>
  <c r="I2819" i="36"/>
  <c r="I2036" i="36"/>
  <c r="I245" i="36"/>
  <c r="I705" i="36"/>
  <c r="I218" i="36"/>
  <c r="I246" i="36"/>
  <c r="I2355" i="36"/>
  <c r="I2739" i="36"/>
  <c r="I501" i="36"/>
  <c r="I2371" i="36"/>
  <c r="I2386" i="36"/>
  <c r="I579" i="36"/>
  <c r="I328" i="36"/>
  <c r="I1092" i="36"/>
  <c r="I273" i="36"/>
  <c r="I911" i="36"/>
  <c r="I2251" i="36"/>
  <c r="I1420" i="36"/>
  <c r="I1160" i="36"/>
  <c r="I995" i="36"/>
  <c r="I1393" i="36"/>
  <c r="I1759" i="36"/>
  <c r="I1893" i="36"/>
  <c r="I2342" i="36"/>
  <c r="I1746" i="36"/>
  <c r="I2252" i="36"/>
  <c r="I2655" i="36"/>
  <c r="I2920" i="36"/>
  <c r="I1149" i="36"/>
  <c r="I2769" i="36"/>
  <c r="I403" i="36"/>
  <c r="I2797" i="36"/>
  <c r="I322" i="36"/>
  <c r="I1804" i="36"/>
  <c r="I2971" i="36"/>
  <c r="I2586" i="36"/>
  <c r="I1280" i="36"/>
  <c r="I1877" i="36"/>
  <c r="I472" i="36"/>
  <c r="I1873" i="36"/>
  <c r="I2827" i="36"/>
  <c r="I2544" i="36"/>
  <c r="I518" i="36"/>
  <c r="I1680" i="36"/>
  <c r="I108" i="36"/>
  <c r="I187" i="36"/>
  <c r="I781" i="36"/>
  <c r="I2026" i="36"/>
  <c r="I1384" i="36"/>
  <c r="I1500" i="36"/>
  <c r="I1533" i="36"/>
  <c r="I481" i="36"/>
  <c r="I167" i="36"/>
  <c r="I2853" i="36"/>
  <c r="I916" i="36"/>
  <c r="I268" i="36"/>
  <c r="I203" i="36"/>
  <c r="I957" i="36"/>
  <c r="I455" i="36"/>
  <c r="I2825" i="36"/>
  <c r="I2828" i="36"/>
  <c r="I1539" i="36"/>
  <c r="I624" i="36"/>
  <c r="I531" i="36"/>
  <c r="I756" i="36"/>
  <c r="I2569" i="36"/>
  <c r="I2542" i="36"/>
  <c r="I1437" i="36"/>
  <c r="I1032" i="36"/>
  <c r="I220" i="36"/>
  <c r="I1686" i="36"/>
  <c r="I2977" i="36"/>
  <c r="I486" i="36"/>
  <c r="I1040" i="36"/>
  <c r="I2989" i="36"/>
  <c r="I47" i="36"/>
  <c r="I191" i="36"/>
  <c r="I2025" i="36"/>
  <c r="I517" i="36"/>
  <c r="I906" i="36"/>
  <c r="I2558" i="36"/>
  <c r="I680" i="36"/>
  <c r="I2802" i="36"/>
  <c r="I449" i="36"/>
  <c r="I2320" i="36"/>
  <c r="I1441" i="36"/>
  <c r="I1064" i="36"/>
  <c r="I2095" i="36"/>
  <c r="I2662" i="36"/>
  <c r="I2924" i="36"/>
  <c r="I1726" i="36"/>
  <c r="I1792" i="36"/>
  <c r="I2192" i="36"/>
  <c r="I1673" i="36"/>
  <c r="I1585" i="36"/>
  <c r="I1118" i="36"/>
  <c r="I1501" i="36"/>
  <c r="I1212" i="36"/>
  <c r="I1048" i="36"/>
  <c r="I2820" i="36"/>
  <c r="I1916" i="36"/>
  <c r="I1736" i="36"/>
  <c r="I255" i="36"/>
  <c r="I243" i="36"/>
  <c r="I2534" i="36"/>
  <c r="I2315" i="36"/>
  <c r="I1003" i="36"/>
  <c r="I281" i="36"/>
  <c r="I1014" i="36"/>
  <c r="I785" i="36"/>
  <c r="I196" i="36"/>
  <c r="I696" i="36"/>
  <c r="I1956" i="36"/>
  <c r="I728" i="36"/>
  <c r="I2209" i="36"/>
  <c r="I2031" i="36"/>
  <c r="I1892" i="36"/>
  <c r="I2753" i="36"/>
  <c r="I1486" i="36"/>
  <c r="I2385" i="36"/>
  <c r="I2348" i="36"/>
  <c r="I2089" i="36"/>
  <c r="I448" i="36"/>
  <c r="I2749" i="36"/>
  <c r="I1823" i="36"/>
  <c r="I417" i="36"/>
  <c r="I1626" i="36"/>
  <c r="I1300" i="36"/>
  <c r="I1489" i="36"/>
  <c r="I827" i="36"/>
  <c r="I66" i="36"/>
  <c r="I1929" i="36"/>
  <c r="I1962" i="36"/>
  <c r="I338" i="36"/>
  <c r="I563" i="36"/>
  <c r="I1159" i="36"/>
  <c r="I2733" i="36"/>
  <c r="I789" i="36"/>
  <c r="I2889" i="36"/>
  <c r="I604" i="36"/>
  <c r="I337" i="36"/>
  <c r="I411" i="36"/>
  <c r="I617" i="36"/>
  <c r="I1944" i="36"/>
  <c r="I53" i="36"/>
  <c r="I2408" i="36"/>
  <c r="I1742" i="36"/>
  <c r="I1389" i="36"/>
  <c r="I652" i="36"/>
  <c r="I1412" i="36"/>
  <c r="I1271" i="36"/>
  <c r="I671" i="36"/>
  <c r="I235" i="36"/>
  <c r="I1979" i="36"/>
  <c r="I2606" i="36"/>
  <c r="I2775" i="36"/>
  <c r="I2664" i="36"/>
  <c r="I1103" i="36"/>
  <c r="I923" i="36"/>
  <c r="I2581" i="36"/>
  <c r="I1365" i="36"/>
  <c r="I168" i="36"/>
  <c r="I2322" i="36"/>
  <c r="I2675" i="36"/>
  <c r="I902" i="36"/>
  <c r="I895" i="36"/>
  <c r="I2743" i="36"/>
  <c r="I925" i="36"/>
  <c r="I2130" i="36"/>
  <c r="I754" i="36"/>
  <c r="I1899" i="36"/>
  <c r="I682" i="36"/>
  <c r="I1484" i="36"/>
  <c r="I416" i="36"/>
  <c r="I1857" i="36"/>
  <c r="I470" i="36"/>
  <c r="I674" i="36"/>
  <c r="I2484" i="36"/>
  <c r="I376" i="36"/>
  <c r="I2114" i="36"/>
  <c r="I1492" i="36"/>
  <c r="I279" i="36"/>
  <c r="I1329" i="36"/>
  <c r="I937" i="36"/>
  <c r="I767" i="36"/>
  <c r="I2513" i="36"/>
  <c r="I564" i="36"/>
  <c r="I2810" i="36"/>
  <c r="I2791" i="36"/>
  <c r="I2510" i="36"/>
  <c r="I1992" i="36"/>
  <c r="I1291" i="36"/>
  <c r="I2563" i="36"/>
  <c r="I72" i="36"/>
  <c r="I1982" i="36"/>
  <c r="I1659" i="36"/>
  <c r="I1731" i="36"/>
  <c r="I867" i="36"/>
  <c r="I263" i="36"/>
  <c r="I420" i="36"/>
  <c r="I141" i="36"/>
  <c r="I1276" i="36"/>
  <c r="I1211" i="36"/>
  <c r="I873" i="36"/>
  <c r="I2826" i="36"/>
  <c r="I887" i="36"/>
  <c r="I809" i="36"/>
  <c r="I2847" i="36"/>
  <c r="I914" i="36"/>
  <c r="I2305" i="36"/>
  <c r="I2106" i="36"/>
  <c r="I1604" i="36"/>
  <c r="I2608" i="36"/>
  <c r="I1553" i="36"/>
  <c r="I2807" i="36"/>
  <c r="I2454" i="36"/>
  <c r="I2821" i="36"/>
  <c r="I2328" i="36"/>
  <c r="I520" i="36"/>
  <c r="I1846" i="36"/>
  <c r="I2405" i="36"/>
  <c r="I1631" i="36"/>
  <c r="I1035" i="36"/>
  <c r="I2317" i="36"/>
  <c r="I1087" i="36"/>
  <c r="I1689" i="36"/>
  <c r="I749" i="36"/>
  <c r="I2361" i="36"/>
  <c r="I589" i="36"/>
  <c r="I2366" i="36"/>
  <c r="I400" i="36"/>
  <c r="I1027" i="36"/>
  <c r="I300" i="36"/>
  <c r="I2392" i="36"/>
  <c r="I1523" i="36"/>
  <c r="I510" i="36"/>
  <c r="I1344" i="36"/>
  <c r="I388" i="36"/>
  <c r="I2960" i="36"/>
  <c r="I122" i="36"/>
  <c r="I1397" i="36"/>
  <c r="I2087" i="36"/>
  <c r="I339" i="36"/>
  <c r="I626" i="36"/>
  <c r="I721" i="36"/>
  <c r="I670" i="36"/>
  <c r="I1886" i="36"/>
  <c r="I1132" i="36"/>
  <c r="I237" i="36"/>
  <c r="I2778" i="36"/>
  <c r="I690" i="36"/>
  <c r="I764" i="36"/>
  <c r="I1570" i="36"/>
  <c r="I1196" i="36"/>
  <c r="I572" i="36"/>
  <c r="I1497" i="36"/>
  <c r="I40" i="36"/>
  <c r="I578" i="36"/>
  <c r="I1836" i="36"/>
  <c r="I1721" i="36"/>
  <c r="I1720" i="36"/>
  <c r="I1016" i="36"/>
  <c r="I2573" i="36"/>
  <c r="I1670" i="36"/>
  <c r="I355" i="36"/>
  <c r="I1349" i="36"/>
  <c r="I1624" i="36"/>
  <c r="I962" i="36"/>
  <c r="I901" i="36"/>
  <c r="I461" i="36"/>
  <c r="I969" i="36"/>
  <c r="I1629" i="36"/>
  <c r="I1199" i="36"/>
  <c r="I1542" i="36"/>
  <c r="I1057" i="36"/>
  <c r="I2917" i="36"/>
  <c r="I1021" i="36"/>
  <c r="I546" i="36"/>
  <c r="I1647" i="36"/>
  <c r="I2376" i="36"/>
  <c r="I2515" i="36"/>
  <c r="I1616" i="36"/>
  <c r="I632" i="36"/>
  <c r="I2006" i="36"/>
  <c r="I2919" i="36"/>
  <c r="I2112" i="36"/>
  <c r="I994" i="36"/>
  <c r="I1609" i="36"/>
  <c r="I2001" i="36"/>
  <c r="I1274" i="36"/>
  <c r="I596" i="36"/>
  <c r="I1651" i="36"/>
  <c r="I557" i="36"/>
  <c r="I1866" i="36"/>
  <c r="I361" i="36"/>
  <c r="I1540" i="36"/>
  <c r="I1015" i="36"/>
  <c r="I94" i="36"/>
  <c r="I1053" i="36"/>
  <c r="I2708" i="36"/>
  <c r="I2104" i="36"/>
  <c r="I905" i="36"/>
  <c r="I2959" i="36"/>
  <c r="I1060" i="36"/>
  <c r="I1366" i="36"/>
  <c r="I1452" i="36"/>
  <c r="I1121" i="36"/>
  <c r="I2958" i="36"/>
  <c r="I987" i="36"/>
  <c r="I124" i="36"/>
  <c r="I1801" i="36"/>
  <c r="I2409" i="36"/>
  <c r="I655" i="36"/>
  <c r="I1850" i="36"/>
  <c r="I2885" i="36"/>
  <c r="I1290" i="36"/>
  <c r="I822" i="36"/>
  <c r="I660" i="36"/>
  <c r="I1601" i="36"/>
  <c r="I2256" i="36"/>
  <c r="I2442" i="36"/>
  <c r="I315" i="36"/>
  <c r="I252" i="36"/>
  <c r="I1572" i="36"/>
  <c r="I3002" i="36"/>
  <c r="I1869" i="36"/>
  <c r="I1239" i="36"/>
  <c r="I1402" i="36"/>
  <c r="I2308" i="36"/>
  <c r="I256" i="36"/>
  <c r="I1751" i="36"/>
  <c r="I1379" i="36"/>
  <c r="I131" i="36"/>
  <c r="I948" i="36"/>
  <c r="I726" i="36"/>
  <c r="I1573" i="36"/>
  <c r="I482" i="36"/>
  <c r="I1829" i="36"/>
  <c r="I2745" i="36"/>
  <c r="I346" i="36"/>
  <c r="I934" i="36"/>
  <c r="I1267" i="36"/>
  <c r="I1400" i="36"/>
  <c r="I2918" i="36"/>
  <c r="I2294" i="36"/>
  <c r="I597" i="36"/>
  <c r="I561" i="36"/>
  <c r="I2085" i="36"/>
  <c r="I2019" i="36"/>
  <c r="I2503" i="36"/>
  <c r="I977" i="36"/>
  <c r="I1323" i="36"/>
  <c r="I1268" i="36"/>
  <c r="I2338" i="36"/>
  <c r="I1602" i="36"/>
  <c r="I663" i="36"/>
  <c r="I383" i="36"/>
  <c r="I2872" i="36"/>
  <c r="I2138" i="36"/>
  <c r="I471" i="36"/>
  <c r="I541" i="36"/>
  <c r="I1294" i="36"/>
  <c r="I644" i="36"/>
  <c r="I1394" i="36"/>
  <c r="I1161" i="36"/>
  <c r="I2144" i="36"/>
  <c r="I1233" i="36"/>
  <c r="I2473" i="36"/>
  <c r="I1557" i="36"/>
  <c r="I1401" i="36"/>
  <c r="I483" i="36"/>
  <c r="I2254" i="36"/>
  <c r="I2780" i="36"/>
  <c r="I1658" i="36"/>
  <c r="I1296" i="36"/>
  <c r="I1576" i="36"/>
  <c r="I2403" i="36"/>
  <c r="I2595" i="36"/>
  <c r="I2788" i="36"/>
  <c r="I1105" i="36"/>
  <c r="I834" i="36"/>
  <c r="I806" i="36"/>
  <c r="I720" i="36"/>
  <c r="I80" i="36"/>
  <c r="I1100" i="36"/>
  <c r="I33" i="36"/>
  <c r="I2270" i="36"/>
  <c r="I1423" i="36"/>
  <c r="I2763" i="36"/>
  <c r="I2813" i="36"/>
  <c r="I499" i="36"/>
  <c r="I2927" i="36"/>
  <c r="I959" i="36"/>
  <c r="I1706" i="36"/>
  <c r="I2034" i="36"/>
  <c r="I611" i="36"/>
  <c r="I488" i="36"/>
  <c r="I2658" i="36"/>
  <c r="I352" i="36"/>
  <c r="I2071" i="36"/>
  <c r="I165" i="36"/>
  <c r="I733" i="36"/>
  <c r="I31" i="36"/>
  <c r="I1292" i="36"/>
  <c r="I312" i="36"/>
  <c r="I298" i="36"/>
  <c r="I45" i="36"/>
  <c r="I1000" i="36"/>
  <c r="I805" i="36"/>
  <c r="I1517" i="36"/>
  <c r="I565" i="36"/>
  <c r="I1371" i="36"/>
  <c r="I2893" i="36"/>
  <c r="I883" i="36"/>
  <c r="I1530" i="36"/>
  <c r="I766" i="36"/>
  <c r="I2623" i="36"/>
  <c r="I630" i="36"/>
  <c r="I1217" i="36"/>
  <c r="I1359" i="36"/>
  <c r="I2714" i="36"/>
  <c r="I2286" i="36"/>
  <c r="I665" i="36"/>
  <c r="I1973" i="36"/>
  <c r="I422" i="36"/>
  <c r="I545" i="36"/>
  <c r="I2870" i="36"/>
  <c r="I2899" i="36"/>
  <c r="I703" i="36"/>
  <c r="I213" i="36"/>
  <c r="I651" i="36"/>
  <c r="I1244" i="36"/>
  <c r="I625" i="36"/>
  <c r="I1461" i="36"/>
  <c r="I1081" i="36"/>
  <c r="I1891" i="36"/>
  <c r="I1469" i="36"/>
  <c r="I667" i="36"/>
  <c r="I2072" i="36"/>
  <c r="I1245" i="36"/>
  <c r="I2951" i="36"/>
  <c r="I1465" i="36"/>
  <c r="I2686" i="36"/>
  <c r="I1841" i="36"/>
  <c r="I2604" i="36"/>
  <c r="I2052" i="36"/>
  <c r="I2713" i="36"/>
  <c r="I2140" i="36"/>
  <c r="I1536" i="36"/>
  <c r="I2589" i="36"/>
  <c r="I2576" i="36"/>
  <c r="I87" i="36"/>
  <c r="I88" i="36"/>
  <c r="I679" i="36"/>
  <c r="I1657" i="36"/>
  <c r="I215" i="36"/>
  <c r="I1406" i="36"/>
  <c r="I1083" i="36"/>
  <c r="I1341" i="36"/>
  <c r="I453" i="36"/>
  <c r="I1924" i="36"/>
  <c r="I287" i="36"/>
  <c r="I516" i="36"/>
  <c r="I2216" i="36"/>
  <c r="I641" i="36"/>
  <c r="I770" i="36"/>
  <c r="I1993" i="36"/>
  <c r="I1796" i="36"/>
  <c r="I1528" i="36"/>
  <c r="I1476" i="36"/>
  <c r="I2078" i="36"/>
  <c r="I543" i="36"/>
  <c r="I709" i="36"/>
  <c r="I2643" i="36"/>
  <c r="I2792" i="36"/>
  <c r="I999" i="36"/>
  <c r="I1477" i="36"/>
  <c r="I362" i="36"/>
  <c r="I184" i="36"/>
  <c r="I872" i="36"/>
  <c r="I831" i="36"/>
  <c r="I44" i="36"/>
  <c r="I1422" i="36"/>
  <c r="I2934" i="36"/>
  <c r="I2053" i="36"/>
  <c r="I2767" i="36"/>
  <c r="I1600" i="36"/>
  <c r="I295" i="36"/>
  <c r="I2457" i="36"/>
  <c r="I227" i="36"/>
  <c r="I799" i="36"/>
  <c r="I2631" i="36"/>
  <c r="I1714" i="36"/>
  <c r="I1666" i="36"/>
  <c r="I1284" i="36"/>
  <c r="I1778" i="36"/>
  <c r="I137" i="36"/>
  <c r="I2075" i="36"/>
  <c r="I29" i="36"/>
  <c r="I942" i="36"/>
  <c r="I812" i="36"/>
  <c r="I2642" i="36"/>
  <c r="I1700" i="36"/>
  <c r="I1506" i="36"/>
  <c r="I929" i="36"/>
  <c r="I1748" i="36"/>
  <c r="I710" i="36"/>
  <c r="I1115" i="36"/>
  <c r="I2704" i="36"/>
  <c r="I2063" i="36"/>
  <c r="I2159" i="36"/>
  <c r="I1701" i="36"/>
  <c r="I2789" i="36"/>
  <c r="I900" i="36"/>
  <c r="I1210" i="36"/>
  <c r="I1613" i="36"/>
  <c r="I586" i="36"/>
  <c r="I1683" i="36"/>
  <c r="I1882" i="36"/>
  <c r="I1012" i="36"/>
  <c r="I1782" i="36"/>
  <c r="I293" i="36"/>
  <c r="I725" i="36"/>
  <c r="I1178" i="36"/>
  <c r="I175" i="36"/>
  <c r="I2383" i="36"/>
  <c r="I249" i="36"/>
  <c r="I932" i="36"/>
  <c r="I1896" i="36"/>
  <c r="I2514" i="36"/>
  <c r="I86" i="36"/>
  <c r="I2124" i="36"/>
  <c r="I1306" i="36"/>
  <c r="I2811" i="36"/>
  <c r="I427" i="36"/>
  <c r="I2770" i="36"/>
  <c r="I2505" i="36"/>
  <c r="I2768" i="36"/>
  <c r="I1419" i="36"/>
  <c r="I387" i="36"/>
  <c r="I1737" i="36"/>
  <c r="I1007" i="36"/>
  <c r="I539" i="36"/>
  <c r="I2387" i="36"/>
  <c r="I2987" i="36"/>
  <c r="I762" i="36"/>
  <c r="I77" i="36"/>
  <c r="I692" i="36"/>
  <c r="I284" i="36"/>
  <c r="I1932" i="36"/>
  <c r="I106" i="36"/>
  <c r="I135" i="36"/>
  <c r="I1711" i="36"/>
  <c r="I777" i="36"/>
  <c r="I1390" i="36"/>
  <c r="I702" i="36"/>
  <c r="I155" i="36"/>
  <c r="I2891" i="36"/>
  <c r="I2162" i="36"/>
  <c r="I2578" i="36"/>
  <c r="I1089" i="36"/>
  <c r="I1699" i="36"/>
  <c r="I2613" i="36"/>
  <c r="I2849" i="36"/>
  <c r="I2365" i="36"/>
  <c r="I1671" i="36"/>
  <c r="I1817" i="36"/>
  <c r="I2995" i="36"/>
  <c r="I851" i="36"/>
  <c r="I1216" i="36"/>
  <c r="I1639" i="36"/>
  <c r="I48" i="36"/>
  <c r="I436" i="36"/>
  <c r="I2313" i="36"/>
  <c r="I997" i="36"/>
  <c r="I657" i="36"/>
  <c r="I1614" i="36"/>
  <c r="I2005" i="36"/>
  <c r="I2060" i="36"/>
  <c r="I2824" i="36"/>
  <c r="I2369" i="36"/>
  <c r="I1440" i="36"/>
  <c r="I933" i="36"/>
  <c r="I1550" i="36"/>
  <c r="I450" i="36"/>
  <c r="I745" i="36"/>
  <c r="I598" i="36"/>
  <c r="I208" i="36"/>
  <c r="I177" i="36"/>
  <c r="I25" i="36"/>
  <c r="I737" i="36"/>
  <c r="I2744" i="36"/>
  <c r="I2680" i="36"/>
  <c r="I1315" i="36"/>
  <c r="I1167" i="36"/>
  <c r="I1426" i="36"/>
  <c r="I1289" i="36"/>
  <c r="I136" i="36"/>
  <c r="I1568" i="36"/>
  <c r="I1242" i="36"/>
  <c r="I2344" i="36"/>
  <c r="I121" i="36"/>
  <c r="I123" i="36"/>
  <c r="I804" i="36"/>
  <c r="I734" i="36"/>
  <c r="I2903" i="36"/>
  <c r="I200" i="36"/>
  <c r="I2491" i="36"/>
  <c r="I1439" i="36"/>
  <c r="I2186" i="36"/>
  <c r="I2862" i="36"/>
  <c r="I2247" i="36"/>
  <c r="I2016" i="36"/>
  <c r="I1254" i="36"/>
  <c r="I194" i="36"/>
  <c r="I1248" i="36"/>
  <c r="I446" i="36"/>
  <c r="I677" i="36"/>
  <c r="I1724" i="36"/>
  <c r="I1577" i="36"/>
  <c r="I1451" i="36"/>
  <c r="I2758" i="36"/>
  <c r="I990" i="36"/>
  <c r="I445" i="36"/>
  <c r="I2447" i="36"/>
  <c r="I1961" i="36"/>
  <c r="I562" i="36"/>
  <c r="I1654" i="36"/>
  <c r="I1643" i="36"/>
  <c r="I2202" i="36"/>
  <c r="I1272" i="36"/>
  <c r="I1507" i="36"/>
  <c r="I1912" i="36"/>
  <c r="I640" i="36"/>
  <c r="I2102" i="36"/>
  <c r="I642" i="36"/>
  <c r="I2351" i="36"/>
  <c r="I348" i="36"/>
  <c r="I1914" i="36"/>
  <c r="I2156" i="36"/>
  <c r="I1835" i="36"/>
  <c r="I858" i="36"/>
  <c r="I1230" i="36"/>
  <c r="I2874" i="36"/>
  <c r="I1293" i="36"/>
  <c r="I1574" i="36"/>
  <c r="I1541" i="36"/>
  <c r="I1928" i="36"/>
  <c r="I519" i="36"/>
  <c r="I441" i="36"/>
  <c r="I2451" i="36"/>
  <c r="I2969" i="36"/>
  <c r="I2158" i="36"/>
  <c r="I2996" i="36"/>
  <c r="I492" i="36"/>
  <c r="I85" i="36"/>
  <c r="I2760" i="36"/>
  <c r="I2638" i="36"/>
  <c r="I2684" i="36"/>
  <c r="I2350" i="36"/>
  <c r="I1697" i="36"/>
  <c r="I2441" i="36"/>
  <c r="I532" i="36"/>
  <c r="I2873" i="36"/>
  <c r="I2368" i="36"/>
  <c r="I2349" i="36"/>
  <c r="I2360" i="36"/>
  <c r="I1970" i="36"/>
  <c r="I2590" i="36"/>
  <c r="I1091" i="36"/>
  <c r="I2605" i="36"/>
  <c r="I209" i="36"/>
  <c r="I460" i="36"/>
  <c r="I2041" i="36"/>
  <c r="I2504" i="36"/>
  <c r="I2155" i="36"/>
  <c r="I2540" i="36"/>
  <c r="I2242" i="36"/>
  <c r="I2611" i="36"/>
  <c r="I2173" i="36"/>
  <c r="I2398" i="36"/>
  <c r="I2035" i="36"/>
  <c r="I843" i="36"/>
  <c r="I302" i="36"/>
  <c r="I1275" i="36"/>
  <c r="I2267" i="36"/>
  <c r="I1226" i="36"/>
  <c r="I1074" i="36"/>
  <c r="I1845" i="36"/>
  <c r="I2389" i="36"/>
  <c r="I1011" i="36"/>
  <c r="I2233" i="36"/>
  <c r="I211" i="36"/>
  <c r="I1327" i="36"/>
  <c r="I1679" i="36"/>
  <c r="I336" i="36"/>
  <c r="I96" i="36"/>
  <c r="I2492" i="36"/>
  <c r="I2970" i="36"/>
  <c r="I89" i="36"/>
  <c r="I1456" i="36"/>
  <c r="I118" i="36"/>
  <c r="I1387" i="36"/>
  <c r="I2444" i="36"/>
  <c r="I1093" i="36"/>
  <c r="I963" i="36"/>
  <c r="I1560" i="36"/>
  <c r="I2066" i="36"/>
  <c r="I1569" i="36"/>
  <c r="I2068" i="36"/>
  <c r="I1418" i="36"/>
  <c r="I2882" i="36"/>
  <c r="I507" i="36"/>
  <c r="I28" i="36"/>
  <c r="I1677" i="36"/>
  <c r="I2968" i="36"/>
  <c r="I713" i="36"/>
  <c r="I2574" i="36"/>
  <c r="I2218" i="36"/>
  <c r="I1312" i="36"/>
  <c r="I1206" i="36"/>
  <c r="I527" i="36"/>
  <c r="I2486" i="36"/>
  <c r="I2122" i="36"/>
  <c r="I2981" i="36"/>
  <c r="I61" i="36"/>
  <c r="I1261" i="36"/>
  <c r="I878" i="36"/>
  <c r="I653" i="36"/>
  <c r="I1320" i="36"/>
  <c r="I1298" i="36"/>
  <c r="I774" i="36"/>
  <c r="I115" i="36"/>
  <c r="I2283" i="36"/>
  <c r="I333" i="36"/>
  <c r="I444" i="36"/>
  <c r="I372" i="36"/>
  <c r="I1876" i="36"/>
  <c r="I73" i="36"/>
  <c r="I2814" i="36"/>
  <c r="I570" i="36"/>
  <c r="I1927" i="36"/>
  <c r="I1518" i="36"/>
  <c r="I1046" i="36"/>
  <c r="I439" i="36"/>
  <c r="I2794" i="36"/>
  <c r="I1487" i="36"/>
  <c r="I771" i="36"/>
  <c r="I2679" i="36"/>
  <c r="I1922" i="36"/>
  <c r="I2056" i="36"/>
  <c r="I2205" i="36"/>
  <c r="I2281" i="36"/>
  <c r="I2938" i="36"/>
  <c r="I1408" i="36"/>
  <c r="I1459" i="36"/>
  <c r="I2773" i="36"/>
  <c r="I982" i="36"/>
  <c r="I1707" i="36"/>
  <c r="I2493" i="36"/>
  <c r="I1030" i="36"/>
  <c r="I2729" i="36"/>
  <c r="I871" i="36"/>
  <c r="I2609" i="36"/>
  <c r="I310" i="36"/>
  <c r="I2121" i="36"/>
  <c r="I1231" i="36"/>
  <c r="I2539" i="36"/>
  <c r="I2564" i="36"/>
  <c r="I248" i="36"/>
  <c r="I1429" i="36"/>
  <c r="I359" i="36"/>
  <c r="I719" i="36"/>
  <c r="I391" i="36"/>
  <c r="I2410" i="36"/>
  <c r="I2648" i="36"/>
  <c r="I1966" i="36"/>
  <c r="I1207" i="36"/>
  <c r="I90" i="36"/>
  <c r="I2696" i="36"/>
  <c r="I468" i="36"/>
  <c r="I938" i="36"/>
  <c r="I1824" i="36"/>
  <c r="I2751" i="36"/>
  <c r="I2423" i="36"/>
  <c r="I1031" i="36"/>
  <c r="I1309" i="36"/>
  <c r="I955" i="36"/>
  <c r="I2698" i="36"/>
  <c r="I2629" i="36"/>
  <c r="I2668" i="36"/>
  <c r="I2598" i="36"/>
  <c r="I2236" i="36"/>
  <c r="I2421" i="36"/>
  <c r="I595" i="36"/>
  <c r="I1144" i="36"/>
  <c r="I2522" i="36"/>
  <c r="I1767" i="36"/>
  <c r="I1181" i="36"/>
  <c r="I1739" i="36"/>
  <c r="I316" i="36"/>
  <c r="I2430" i="36"/>
  <c r="I2947" i="36"/>
  <c r="I1435" i="36"/>
  <c r="I1076" i="36"/>
  <c r="I1825" i="36"/>
  <c r="I619" i="36"/>
  <c r="I989" i="36"/>
  <c r="I2379" i="36"/>
  <c r="I459" i="36"/>
  <c r="I2910" i="36"/>
  <c r="I1919" i="36"/>
  <c r="I2333" i="36"/>
  <c r="I748" i="36"/>
  <c r="I845" i="36"/>
  <c r="I1473" i="36"/>
  <c r="I299" i="36"/>
  <c r="I723" i="36"/>
  <c r="I2044" i="36"/>
  <c r="I765" i="36"/>
  <c r="I1194" i="36"/>
  <c r="I1234" i="36"/>
  <c r="I1814" i="36"/>
  <c r="I919" i="36"/>
  <c r="I1819" i="36"/>
  <c r="I717" i="36"/>
  <c r="I1833" i="36"/>
  <c r="I2179" i="36"/>
  <c r="I2705" i="36"/>
  <c r="I2363" i="36"/>
  <c r="I2321" i="36"/>
  <c r="I1769" i="36"/>
  <c r="I1022" i="36"/>
  <c r="I365" i="36"/>
  <c r="I1069" i="36"/>
  <c r="I2829" i="36"/>
  <c r="I412" i="36"/>
  <c r="I861" i="36"/>
  <c r="I1455" i="36"/>
  <c r="I1811" i="36"/>
  <c r="I60" i="36"/>
  <c r="I2858" i="36"/>
  <c r="I2476" i="36"/>
  <c r="I894" i="36"/>
  <c r="I2307" i="36"/>
  <c r="I2905" i="36"/>
  <c r="I2184" i="36"/>
  <c r="I1563" i="36"/>
  <c r="I739" i="36"/>
  <c r="I2015" i="36"/>
  <c r="I2689" i="36"/>
  <c r="I2243" i="36"/>
  <c r="I258" i="36"/>
  <c r="I903" i="36"/>
  <c r="I1374" i="36"/>
  <c r="I1130" i="36"/>
  <c r="I2466" i="36"/>
  <c r="I398" i="36"/>
  <c r="I2269" i="36"/>
  <c r="I434" i="36"/>
  <c r="I693" i="36"/>
  <c r="I1834" i="36"/>
  <c r="I2287" i="36"/>
  <c r="I2985" i="36"/>
  <c r="I1055" i="36"/>
  <c r="I821" i="36"/>
  <c r="I431" i="36"/>
  <c r="I2105" i="36"/>
  <c r="I2584" i="36"/>
  <c r="I442" i="36"/>
  <c r="I1732" i="36"/>
  <c r="I635" i="36"/>
  <c r="I1780" i="36"/>
  <c r="I1361" i="36"/>
  <c r="I1129" i="36"/>
  <c r="I714" i="36"/>
  <c r="I2603" i="36"/>
  <c r="I1152" i="36"/>
  <c r="I2736" i="36"/>
  <c r="I658" i="36"/>
  <c r="I1872" i="36"/>
  <c r="I2396" i="36"/>
  <c r="I2030" i="36"/>
  <c r="I1513" i="36"/>
  <c r="I1774" i="36"/>
  <c r="I2190" i="36"/>
  <c r="I2859" i="36"/>
  <c r="I2928" i="36"/>
  <c r="I637" i="36"/>
  <c r="I2937" i="36"/>
  <c r="I1623" i="36"/>
  <c r="I1556" i="36"/>
  <c r="I1753" i="36"/>
  <c r="I1164" i="36"/>
  <c r="I609" i="36"/>
  <c r="I1158" i="36"/>
  <c r="I535" i="36"/>
  <c r="I116" i="36"/>
  <c r="I2701" i="36"/>
  <c r="I864" i="36"/>
  <c r="I2519" i="36"/>
  <c r="I841" i="36"/>
  <c r="I1534" i="36"/>
  <c r="I2871" i="36"/>
  <c r="I2474" i="36"/>
  <c r="I2868" i="36"/>
  <c r="I2323" i="36"/>
  <c r="I1019" i="36"/>
  <c r="I1752" i="36"/>
  <c r="I1307" i="36"/>
  <c r="I2735" i="36"/>
  <c r="I1113" i="36"/>
  <c r="I149" i="36"/>
  <c r="I1839" i="36"/>
  <c r="I2790" i="36"/>
  <c r="I2502" i="36"/>
  <c r="I1733" i="36"/>
  <c r="I2876" i="36"/>
  <c r="I433" i="36"/>
  <c r="I126" i="36"/>
  <c r="I2841" i="36"/>
  <c r="I1827" i="36"/>
  <c r="I1251" i="36"/>
  <c r="I2113" i="36"/>
  <c r="I1250" i="36"/>
  <c r="I231" i="36"/>
  <c r="I119" i="36"/>
  <c r="I2017" i="36"/>
  <c r="I1713" i="36"/>
  <c r="I1067" i="36"/>
  <c r="I1140" i="36"/>
  <c r="I877" i="36"/>
  <c r="I1750" i="36"/>
  <c r="I818" i="36"/>
  <c r="I381" i="36"/>
  <c r="I1538" i="36"/>
  <c r="I874" i="36"/>
  <c r="I350" i="36"/>
  <c r="I1471" i="36"/>
  <c r="I113" i="36"/>
  <c r="I673" i="36"/>
  <c r="I2227" i="36"/>
  <c r="I1565" i="36"/>
  <c r="I868" i="36"/>
  <c r="I70" i="36"/>
  <c r="I547" i="36"/>
  <c r="I973" i="36"/>
  <c r="I2248" i="36"/>
  <c r="I888" i="36"/>
  <c r="I291" i="36"/>
  <c r="I79" i="36"/>
  <c r="I913" i="36"/>
  <c r="I675" i="36"/>
  <c r="I1495" i="36"/>
  <c r="I940" i="36"/>
  <c r="I474" i="36"/>
  <c r="I610" i="36"/>
  <c r="I1352" i="36"/>
  <c r="I375" i="36"/>
  <c r="I314" i="36"/>
  <c r="I1674" i="36"/>
  <c r="I2477" i="36"/>
  <c r="I943" i="36"/>
  <c r="I2784" i="36"/>
  <c r="I568" i="36"/>
  <c r="I1808" i="36"/>
  <c r="I324" i="36"/>
  <c r="I76" i="36"/>
  <c r="I182" i="36"/>
  <c r="I965" i="36"/>
  <c r="I2496" i="36"/>
  <c r="I554" i="36"/>
  <c r="I1367" i="36"/>
  <c r="I2945" i="36"/>
  <c r="I1337" i="36"/>
  <c r="I1915" i="36"/>
  <c r="I254" i="36"/>
  <c r="I2593" i="36"/>
  <c r="I2119" i="36"/>
  <c r="I2419" i="36"/>
  <c r="I2722" i="36"/>
  <c r="I1381" i="36"/>
  <c r="I2399" i="36"/>
  <c r="I2822" i="36"/>
  <c r="I2417" i="36"/>
  <c r="I1535" i="36"/>
  <c r="I2146" i="36"/>
  <c r="I2582" i="36"/>
  <c r="I2240" i="36"/>
  <c r="I629" i="36"/>
  <c r="I1326" i="36"/>
  <c r="I1037" i="36"/>
  <c r="I1193" i="36"/>
  <c r="I2941" i="36"/>
  <c r="I2896" i="36"/>
  <c r="I2042" i="36"/>
  <c r="I1959" i="36"/>
  <c r="I2038" i="36"/>
  <c r="I2798" i="36"/>
  <c r="I2364" i="36"/>
  <c r="I138" i="36"/>
  <c r="I1038" i="36"/>
  <c r="I74" i="36"/>
  <c r="I1136" i="36"/>
  <c r="I1812" i="36"/>
  <c r="I1987" i="36"/>
  <c r="I2666" i="36"/>
  <c r="I1917" i="36"/>
  <c r="I513" i="36"/>
  <c r="I1279" i="36"/>
  <c r="I1395" i="36"/>
  <c r="I1172" i="36"/>
  <c r="I458" i="36"/>
  <c r="I2142" i="36"/>
  <c r="I2097" i="36"/>
  <c r="I2011" i="36"/>
  <c r="I1249" i="36"/>
  <c r="I2818" i="36"/>
  <c r="I1151" i="36"/>
  <c r="I2452" i="36"/>
  <c r="I2912" i="36"/>
  <c r="I41" i="36"/>
  <c r="I2194" i="36"/>
  <c r="I102" i="36"/>
  <c r="I2166" i="36"/>
  <c r="I1246" i="36"/>
  <c r="I1968" i="36"/>
  <c r="I2331" i="36"/>
  <c r="I1006" i="36"/>
  <c r="I1905" i="36"/>
  <c r="I1738" i="36"/>
  <c r="I393" i="36"/>
  <c r="I862" i="36"/>
  <c r="I908" i="36"/>
  <c r="I2012" i="36"/>
  <c r="I2612" i="36"/>
  <c r="I850" i="36"/>
  <c r="I773" i="36"/>
  <c r="I58" i="36"/>
  <c r="I1652" i="36"/>
  <c r="I2208" i="36"/>
  <c r="I2716" i="36"/>
  <c r="I631" i="36"/>
  <c r="I1357" i="36"/>
  <c r="I2324" i="36"/>
  <c r="I2676" i="36"/>
  <c r="I2088" i="36"/>
  <c r="I2806" i="36"/>
  <c r="I2263" i="36"/>
  <c r="I2738" i="36"/>
  <c r="I1981" i="36"/>
  <c r="I3001" i="36"/>
  <c r="I504" i="36"/>
  <c r="I2014" i="36"/>
  <c r="I1123" i="36"/>
  <c r="I283" i="36"/>
  <c r="I1548" i="36"/>
  <c r="I2546" i="36"/>
  <c r="I2126" i="36"/>
  <c r="I2624" i="36"/>
  <c r="I353" i="36"/>
  <c r="I344" i="36"/>
  <c r="I188" i="36"/>
  <c r="I173" i="36"/>
  <c r="I1314" i="36"/>
  <c r="I2327" i="36"/>
  <c r="I759" i="36"/>
  <c r="I538" i="36"/>
  <c r="I530" i="36"/>
  <c r="I2326" i="36"/>
  <c r="I2944" i="36"/>
  <c r="I2458" i="36"/>
  <c r="I1847" i="36"/>
  <c r="I2674" i="36"/>
  <c r="I1549" i="36"/>
  <c r="I2678" i="36"/>
  <c r="I2143" i="36"/>
  <c r="I842" i="36"/>
  <c r="I342" i="36"/>
  <c r="I2028" i="36"/>
  <c r="I56" i="36"/>
  <c r="I2670" i="36"/>
  <c r="I1696" i="36"/>
  <c r="I691" i="36"/>
  <c r="I904" i="36"/>
  <c r="I38" i="36"/>
  <c r="I1665" i="36"/>
  <c r="I1202" i="36"/>
  <c r="I1760" i="36"/>
  <c r="I525" i="36"/>
  <c r="I816" i="36"/>
  <c r="I1925" i="36"/>
  <c r="I1424" i="36"/>
  <c r="I606" i="36"/>
  <c r="I2262" i="36"/>
  <c r="I1567" i="36"/>
  <c r="I193" i="36"/>
  <c r="I592" i="36"/>
  <c r="I1282" i="36"/>
  <c r="I1319" i="36"/>
  <c r="I727" i="36"/>
  <c r="I1205" i="36"/>
  <c r="I2003" i="36"/>
  <c r="I2755" i="36"/>
  <c r="I2898" i="36"/>
  <c r="I1351" i="36"/>
  <c r="I2475" i="36"/>
  <c r="I1150" i="36"/>
  <c r="I2306" i="36"/>
  <c r="I2154" i="36"/>
  <c r="I2153" i="36"/>
  <c r="I947" i="36"/>
  <c r="I1183" i="36"/>
  <c r="I2803" i="36"/>
  <c r="I2397" i="36"/>
  <c r="I2418" i="36"/>
  <c r="I297" i="36"/>
  <c r="I2450" i="36"/>
  <c r="I2547" i="36"/>
  <c r="I1434" i="36"/>
  <c r="I1071" i="36"/>
  <c r="I1335" i="36"/>
  <c r="I142" i="36"/>
  <c r="I51" i="36"/>
  <c r="I1842" i="36"/>
  <c r="I319" i="36"/>
  <c r="I1235" i="36"/>
  <c r="I1454" i="36"/>
  <c r="I881" i="36"/>
  <c r="I794" i="36"/>
  <c r="I1147" i="36"/>
  <c r="I2461" i="36"/>
  <c r="I1996" i="36"/>
  <c r="I1761" i="36"/>
  <c r="I1096" i="36"/>
  <c r="I2347" i="36"/>
  <c r="I1453" i="36"/>
  <c r="I2877" i="36"/>
  <c r="I454" i="36"/>
  <c r="I2027" i="36"/>
  <c r="I303" i="36"/>
  <c r="I2808" i="36"/>
  <c r="I654" i="36"/>
  <c r="I1184" i="36"/>
  <c r="I1010" i="36"/>
  <c r="I775" i="36"/>
  <c r="I81" i="36"/>
  <c r="I697" i="36"/>
  <c r="I1589" i="36"/>
  <c r="I1907" i="36"/>
  <c r="I244" i="36"/>
  <c r="I282" i="36"/>
  <c r="I813" i="36"/>
  <c r="I91" i="36"/>
  <c r="I1995" i="36"/>
  <c r="I1001" i="36"/>
  <c r="I238" i="36"/>
  <c r="I2067" i="36"/>
  <c r="I266" i="36"/>
  <c r="I2077" i="36"/>
  <c r="I418" i="36"/>
  <c r="I2161" i="36"/>
  <c r="I2717" i="36"/>
  <c r="I1612" i="36"/>
  <c r="I1649" i="36"/>
  <c r="I2437" i="36"/>
  <c r="I979" i="36"/>
  <c r="I2115" i="36"/>
  <c r="I647" i="36"/>
  <c r="I147" i="36"/>
  <c r="I2962" i="36"/>
  <c r="I1851" i="36"/>
  <c r="I2707" i="36"/>
  <c r="I2541" i="36"/>
  <c r="I784" i="36"/>
  <c r="I204" i="36"/>
  <c r="I2253" i="36"/>
  <c r="I1730" i="36"/>
  <c r="I1521" i="36"/>
  <c r="I2692" i="36"/>
  <c r="I2358" i="36"/>
  <c r="I277" i="36"/>
  <c r="I1998" i="36"/>
  <c r="I2526" i="36"/>
  <c r="I708" i="36"/>
  <c r="I2402" i="36"/>
  <c r="I659" i="36"/>
  <c r="I1483" i="36"/>
  <c r="I1681" i="36"/>
  <c r="I1527" i="36"/>
  <c r="I2152" i="36"/>
  <c r="I195" i="36"/>
  <c r="I2002" i="36"/>
  <c r="I1547" i="36"/>
  <c r="I2239" i="36"/>
  <c r="I2215" i="36"/>
  <c r="I983" i="36"/>
  <c r="I2391" i="36"/>
  <c r="I1984" i="36"/>
  <c r="I289" i="36"/>
  <c r="I2731" i="36"/>
  <c r="I2390" i="36"/>
  <c r="I2378" i="36"/>
  <c r="I334" i="36"/>
  <c r="I1263" i="36"/>
  <c r="I961" i="36"/>
  <c r="I1770" i="36"/>
  <c r="I1431" i="36"/>
  <c r="I2702" i="36"/>
  <c r="I704" i="36"/>
  <c r="I2433" i="36"/>
  <c r="I2628" i="36"/>
  <c r="I1072" i="36"/>
  <c r="I1204" i="36"/>
  <c r="I2470" i="36"/>
  <c r="I1260" i="36"/>
  <c r="I978" i="36"/>
  <c r="I2737" i="36"/>
  <c r="I2800" i="36"/>
  <c r="I1865" i="36"/>
  <c r="I2925" i="36"/>
  <c r="I2747" i="36"/>
  <c r="I2163" i="36"/>
  <c r="I1656" i="36"/>
  <c r="I1075" i="36"/>
  <c r="I1056" i="36"/>
  <c r="I2997" i="36"/>
  <c r="I1377" i="36"/>
  <c r="I2592" i="36"/>
  <c r="I1785" i="36"/>
  <c r="I2993" i="36"/>
  <c r="I1988" i="36"/>
  <c r="I236" i="36"/>
  <c r="I1218" i="36"/>
  <c r="I2199" i="36"/>
  <c r="I2180" i="36"/>
  <c r="I846" i="36"/>
  <c r="I1800" i="36"/>
  <c r="I189" i="36"/>
  <c r="I910" i="36"/>
  <c r="I158" i="36"/>
  <c r="I64" i="36"/>
  <c r="I2967" i="36"/>
  <c r="I2724" i="36"/>
  <c r="I783" i="36"/>
  <c r="I2086" i="36"/>
  <c r="I2488" i="36"/>
  <c r="I1582" i="36"/>
  <c r="I2537" i="36"/>
  <c r="I210" i="36"/>
  <c r="I1427" i="36"/>
  <c r="I985" i="36"/>
  <c r="I465" i="36"/>
  <c r="I2212" i="36"/>
  <c r="I477" i="36"/>
  <c r="I1628" i="36"/>
  <c r="I1512" i="36"/>
  <c r="I1745" i="36"/>
  <c r="I1135" i="36"/>
  <c r="I897" i="36"/>
  <c r="I1885" i="36"/>
  <c r="I884" i="36"/>
  <c r="I711" i="36"/>
  <c r="I2580" i="36"/>
  <c r="I197" i="36"/>
  <c r="I3003" i="36"/>
  <c r="I2571" i="36"/>
  <c r="I1342" i="36"/>
  <c r="I2303" i="36"/>
  <c r="I2004" i="36"/>
  <c r="I2894" i="36"/>
  <c r="I2915" i="36"/>
  <c r="I2164" i="36"/>
  <c r="I2521" i="36"/>
  <c r="I1219" i="36"/>
  <c r="I164" i="36"/>
  <c r="I2394" i="36"/>
  <c r="I2728" i="36"/>
  <c r="I1875" i="36"/>
  <c r="I367" i="36"/>
  <c r="I35" i="36"/>
  <c r="I576" i="36"/>
  <c r="I1258" i="36"/>
  <c r="I953" i="36"/>
  <c r="I1369" i="36"/>
  <c r="I1764" i="36"/>
  <c r="I190" i="36"/>
  <c r="I1948" i="36"/>
  <c r="I65" i="36"/>
  <c r="I1417" i="36"/>
  <c r="I1611" i="36"/>
  <c r="I2314" i="36"/>
  <c r="I432" i="36"/>
  <c r="I1888" i="36"/>
  <c r="I1717" i="36"/>
  <c r="I2268" i="36"/>
  <c r="I1142" i="36"/>
  <c r="I1070" i="36"/>
  <c r="I2801" i="36"/>
  <c r="I1110" i="36"/>
  <c r="I1051" i="36"/>
  <c r="I2302" i="36"/>
  <c r="I1529" i="36"/>
  <c r="I1870" i="36"/>
  <c r="I1413" i="36"/>
  <c r="I2096" i="36"/>
  <c r="I2032" i="36"/>
  <c r="I2703" i="36"/>
  <c r="I1615" i="36"/>
  <c r="I915" i="36"/>
  <c r="I2869" i="36"/>
  <c r="I2497" i="36"/>
  <c r="I921" i="36"/>
  <c r="I1526" i="36"/>
  <c r="I2756" i="36"/>
  <c r="I105" i="36"/>
  <c r="I1243" i="36"/>
  <c r="I1155" i="36"/>
  <c r="I612" i="36"/>
  <c r="I1464" i="36"/>
  <c r="I2992" i="36"/>
  <c r="I1044" i="36"/>
  <c r="I2172" i="36"/>
  <c r="I1754" i="36"/>
  <c r="I761" i="36"/>
  <c r="I2554" i="36"/>
  <c r="I2261" i="36"/>
  <c r="I879" i="36"/>
  <c r="I1820" i="36"/>
  <c r="I2420" i="36"/>
  <c r="I875" i="36"/>
  <c r="I1986" i="36"/>
  <c r="I2058" i="36"/>
  <c r="I815" i="36"/>
  <c r="I1880" i="36"/>
  <c r="I2697" i="36"/>
  <c r="I2683" i="36"/>
  <c r="I451" i="36"/>
  <c r="I2132" i="36"/>
  <c r="I1138" i="36"/>
  <c r="I832" i="36"/>
  <c r="I1049" i="36"/>
  <c r="I2700" i="36"/>
  <c r="I174" i="36"/>
  <c r="I1028" i="36"/>
  <c r="I2588" i="36"/>
  <c r="I2953" i="36"/>
  <c r="I2688" i="36"/>
  <c r="I1125" i="36"/>
  <c r="I1448" i="36"/>
  <c r="I1776" i="36"/>
  <c r="I2449" i="36"/>
  <c r="I498" i="36"/>
  <c r="I62" i="36"/>
  <c r="I1799" i="36"/>
  <c r="I166" i="36"/>
  <c r="I856" i="36"/>
  <c r="I294" i="36"/>
  <c r="I1641" i="36"/>
  <c r="I2911" i="36"/>
  <c r="I1470" i="36"/>
  <c r="I2963" i="36"/>
  <c r="I2301" i="36"/>
  <c r="I2141" i="36"/>
  <c r="I2765" i="36"/>
  <c r="I1952" i="36"/>
  <c r="I2046" i="36"/>
  <c r="I2535" i="36"/>
  <c r="I2211" i="36"/>
  <c r="I1702" i="36"/>
  <c r="I2293" i="36"/>
  <c r="I2123" i="36"/>
  <c r="I2906" i="36"/>
  <c r="I1090" i="36"/>
  <c r="I371" i="36"/>
  <c r="I2400" i="36"/>
  <c r="I573" i="36"/>
  <c r="I584" i="36"/>
  <c r="I2782" i="36"/>
  <c r="I2487" i="36"/>
  <c r="I368" i="36"/>
  <c r="I1881" i="36"/>
  <c r="I2930" i="36"/>
  <c r="I171" i="36"/>
  <c r="I2384" i="36"/>
  <c r="I497" i="36"/>
  <c r="I536" i="36"/>
  <c r="I2129" i="36"/>
  <c r="I2465" i="36"/>
  <c r="I1590" i="36"/>
  <c r="I2734" i="36"/>
  <c r="I413" i="36"/>
  <c r="I2617" i="36"/>
  <c r="I2118" i="36"/>
  <c r="I1265" i="36"/>
  <c r="I2907" i="36"/>
  <c r="I857" i="36"/>
  <c r="I1479" i="36"/>
  <c r="I2817" i="36"/>
  <c r="I2149" i="36"/>
  <c r="I918" i="36"/>
  <c r="I1383" i="36"/>
  <c r="I93" i="36"/>
  <c r="I2225" i="36"/>
  <c r="I2337" i="36"/>
  <c r="I323" i="36"/>
  <c r="I309" i="36"/>
  <c r="I2940" i="36"/>
  <c r="I560" i="36"/>
  <c r="I219" i="36"/>
  <c r="I2964" i="36"/>
  <c r="I752" i="36"/>
  <c r="I954" i="36"/>
  <c r="I1262" i="36"/>
  <c r="I1162" i="36"/>
  <c r="I2045" i="36"/>
  <c r="I2022" i="36"/>
  <c r="I1436" i="36"/>
  <c r="I2413" i="36"/>
  <c r="I2187" i="36"/>
  <c r="I374" i="36"/>
  <c r="I1398" i="36"/>
  <c r="I261" i="36"/>
  <c r="I223" i="36"/>
  <c r="I1593" i="36"/>
  <c r="I1969" i="36"/>
  <c r="I2000" i="36"/>
  <c r="I1579" i="36"/>
  <c r="I2693" i="36"/>
  <c r="I2029" i="36"/>
  <c r="I1468" i="36"/>
  <c r="I2659" i="36"/>
  <c r="I140" i="36"/>
  <c r="I681" i="36"/>
  <c r="I1416" i="36"/>
  <c r="I139" i="36"/>
  <c r="I1146" i="36"/>
  <c r="I2757" i="36"/>
  <c r="I345" i="36"/>
  <c r="I1303" i="36"/>
  <c r="I1363" i="36"/>
  <c r="I2861" i="36"/>
  <c r="I2597" i="36"/>
  <c r="I981" i="36"/>
  <c r="I1330" i="36"/>
  <c r="I2999" i="36"/>
  <c r="I712" i="36"/>
  <c r="I891" i="36"/>
  <c r="I1809" i="36"/>
  <c r="I67" i="36"/>
  <c r="I2647" i="36"/>
  <c r="I2094" i="36"/>
  <c r="I2634" i="36"/>
  <c r="I1920" i="36"/>
  <c r="I1354" i="36"/>
  <c r="I2081" i="36"/>
  <c r="I1763" i="36"/>
  <c r="I2079" i="36"/>
  <c r="I2438" i="36"/>
  <c r="I2610" i="36"/>
  <c r="I2195" i="36"/>
  <c r="I2178" i="36"/>
  <c r="I1482" i="36"/>
  <c r="I1101" i="36"/>
  <c r="I2710" i="36"/>
  <c r="I1433" i="36"/>
  <c r="I370" i="36"/>
  <c r="I1805" i="36"/>
  <c r="I2039" i="36"/>
  <c r="I1775" i="36"/>
  <c r="I1209" i="36"/>
  <c r="I1033" i="36"/>
  <c r="I1950" i="36"/>
  <c r="I2428" i="36"/>
  <c r="I133" i="36"/>
  <c r="I2572" i="36"/>
  <c r="I2276" i="36"/>
  <c r="I2672" i="36"/>
  <c r="I687" i="36"/>
  <c r="I2965" i="36"/>
  <c r="I2512" i="36"/>
  <c r="I2259" i="36"/>
  <c r="I865" i="36"/>
  <c r="I1945" i="36"/>
  <c r="I2049" i="36"/>
  <c r="I1661" i="36"/>
  <c r="I2296" i="36"/>
  <c r="I1099" i="36"/>
  <c r="I2543" i="36"/>
  <c r="I229" i="36"/>
  <c r="I826" i="36"/>
  <c r="I2902" i="36"/>
  <c r="I2660" i="36"/>
  <c r="I2443" i="36"/>
  <c r="I144" i="36"/>
  <c r="I1065" i="36"/>
  <c r="I491" i="36"/>
  <c r="I882" i="36"/>
  <c r="I392" i="36"/>
  <c r="I440" i="36"/>
  <c r="I870" i="36"/>
  <c r="I198" i="36"/>
  <c r="I2133" i="36"/>
  <c r="I2057" i="36"/>
  <c r="I1664" i="36"/>
  <c r="I750" i="36"/>
  <c r="I2867" i="36"/>
  <c r="I1156" i="36"/>
  <c r="I1755" i="36"/>
  <c r="I357" i="36"/>
  <c r="I111" i="36"/>
  <c r="I1088" i="36"/>
  <c r="I390" i="36"/>
  <c r="I2432" i="36"/>
  <c r="I837" i="36"/>
  <c r="I2334" i="36"/>
  <c r="I264" i="36"/>
  <c r="I2517" i="36"/>
  <c r="I1185" i="36"/>
  <c r="I793" i="36"/>
  <c r="I1446" i="36"/>
  <c r="I1165" i="36"/>
  <c r="I2258" i="36"/>
  <c r="I107" i="36"/>
  <c r="I1951" i="36"/>
  <c r="I1768" i="36"/>
  <c r="I1449" i="36"/>
  <c r="I1797" i="36"/>
  <c r="I2367" i="36"/>
  <c r="I2796" i="36"/>
  <c r="I202" i="36"/>
  <c r="I2311" i="36"/>
  <c r="I1838" i="36"/>
  <c r="I394" i="36"/>
  <c r="I2260" i="36"/>
  <c r="I807" i="36"/>
  <c r="I1002" i="36"/>
  <c r="I2975" i="36"/>
  <c r="I260" i="36"/>
  <c r="I377" i="36"/>
  <c r="I331" i="36"/>
  <c r="I2830" i="36"/>
  <c r="I2950" i="36"/>
  <c r="I2804" i="36"/>
  <c r="I176" i="36"/>
  <c r="I2599" i="36"/>
  <c r="I503" i="36"/>
  <c r="I2942" i="36"/>
  <c r="I1302" i="36"/>
  <c r="I790" i="36"/>
  <c r="I327" i="36"/>
  <c r="I2650" i="36"/>
  <c r="I1328" i="36"/>
  <c r="I2062" i="36"/>
  <c r="I1580" i="36"/>
  <c r="I2556" i="36"/>
  <c r="I1562" i="36"/>
  <c r="I178" i="36"/>
  <c r="I1935" i="36"/>
  <c r="I836" i="36"/>
  <c r="I869" i="36"/>
  <c r="I2271" i="36"/>
  <c r="I1020" i="36"/>
  <c r="I2279" i="36"/>
  <c r="I838" i="36"/>
  <c r="I839" i="36"/>
  <c r="I2107" i="36"/>
  <c r="I456" i="36"/>
  <c r="I2426" i="36"/>
  <c r="I2570" i="36"/>
  <c r="I2665" i="36"/>
  <c r="I2974" i="36"/>
  <c r="I1861" i="36"/>
  <c r="I1503" i="36"/>
  <c r="I463" i="36"/>
  <c r="I1362" i="36"/>
  <c r="I2986" i="36"/>
  <c r="I104" i="36"/>
  <c r="I2596" i="36"/>
  <c r="I2644" i="36"/>
  <c r="I668" i="36"/>
  <c r="I2092" i="36"/>
  <c r="I1331" i="36"/>
  <c r="I701" i="36"/>
  <c r="I2498" i="36"/>
  <c r="I1860" i="36"/>
  <c r="I1041" i="36"/>
  <c r="I2235" i="36"/>
  <c r="I930" i="36"/>
  <c r="I506" i="36"/>
  <c r="I2076" i="36"/>
  <c r="I798" i="36"/>
  <c r="I849" i="36"/>
  <c r="I2935" i="36"/>
  <c r="I2984" i="36"/>
  <c r="I2436" i="36"/>
  <c r="I1983" i="36"/>
  <c r="I415" i="36"/>
  <c r="I265" i="36"/>
  <c r="I92" i="36"/>
  <c r="I2250" i="36"/>
  <c r="I1345" i="36"/>
  <c r="I2614" i="36"/>
  <c r="I2380" i="36"/>
  <c r="I602" i="36"/>
  <c r="I567" i="36"/>
  <c r="I521" i="36"/>
  <c r="I2529" i="36"/>
  <c r="I594" i="36"/>
  <c r="I1587" i="36"/>
  <c r="I1883" i="36"/>
  <c r="I2084" i="36"/>
  <c r="I2460" i="36"/>
  <c r="I2196" i="36"/>
  <c r="I645" i="36"/>
  <c r="I59" i="36"/>
  <c r="I1321" i="36"/>
  <c r="I2587" i="36"/>
  <c r="I2531" i="36"/>
  <c r="I2973" i="36"/>
  <c r="I1744" i="36"/>
  <c r="I2852" i="36"/>
  <c r="I114" i="36"/>
  <c r="I1095" i="36"/>
  <c r="I146" i="36"/>
  <c r="I689" i="36"/>
  <c r="I2468" i="36"/>
  <c r="I620" i="36"/>
  <c r="I2764" i="36"/>
  <c r="I1559" i="36"/>
  <c r="I760" i="36"/>
  <c r="I587" i="36"/>
  <c r="I2809" i="36"/>
  <c r="I514" i="36"/>
  <c r="I835" i="36"/>
  <c r="I534" i="36"/>
  <c r="I1692" i="36"/>
  <c r="I695" i="36"/>
  <c r="I1168" i="36"/>
  <c r="I966" i="36"/>
  <c r="I1117" i="36"/>
  <c r="I928" i="36"/>
  <c r="I2340" i="36"/>
  <c r="I2080" i="36"/>
  <c r="I621" i="36"/>
  <c r="I2932" i="36"/>
  <c r="I1356" i="36"/>
  <c r="I1729" i="36"/>
  <c r="I1632" i="36"/>
  <c r="I636" i="36"/>
  <c r="I2478" i="36"/>
  <c r="I1749" i="36"/>
  <c r="I2219" i="36"/>
  <c r="I2099" i="36"/>
  <c r="I2991" i="36"/>
  <c r="I1901" i="36"/>
  <c r="I1073" i="36"/>
  <c r="I1208" i="36"/>
  <c r="I758" i="36"/>
  <c r="I971" i="36"/>
  <c r="I2007" i="36"/>
  <c r="I2257" i="36"/>
  <c r="I2976" i="36"/>
  <c r="I1311" i="36"/>
  <c r="I571" i="36"/>
  <c r="I2892" i="36"/>
  <c r="I1637" i="36"/>
  <c r="I1499" i="36"/>
  <c r="I2374" i="36"/>
  <c r="I678" i="36"/>
  <c r="I1931" i="36"/>
  <c r="I2093" i="36"/>
  <c r="I1634" i="36"/>
  <c r="I1747" i="36"/>
  <c r="I2145" i="36"/>
  <c r="I742" i="36"/>
  <c r="I746" i="36"/>
  <c r="I860" i="36"/>
  <c r="I1195" i="36"/>
  <c r="I2175" i="36"/>
  <c r="I2422" i="36"/>
  <c r="I1313" i="36"/>
  <c r="I1177" i="36"/>
  <c r="I1997" i="36"/>
  <c r="I207" i="36"/>
  <c r="I1128" i="36"/>
  <c r="I1942" i="36"/>
  <c r="I201" i="36"/>
  <c r="I2772" i="36"/>
  <c r="I172" i="36"/>
  <c r="I2346" i="36"/>
  <c r="I796" i="36"/>
  <c r="I1023" i="36"/>
  <c r="I2723" i="36"/>
  <c r="I608" i="36"/>
  <c r="I2567" i="36"/>
  <c r="I2341" i="36"/>
  <c r="I566" i="36"/>
  <c r="I2131" i="36"/>
  <c r="I271" i="36"/>
  <c r="I2846" i="36"/>
  <c r="I402" i="36"/>
  <c r="I2690" i="36"/>
  <c r="I1758" i="36"/>
  <c r="I718" i="36"/>
  <c r="I30" i="36"/>
  <c r="I2264" i="36"/>
  <c r="I1552" i="36"/>
  <c r="I2168" i="36"/>
  <c r="I1930" i="36"/>
  <c r="I1163" i="36"/>
  <c r="I1642" i="36"/>
  <c r="I2177" i="36"/>
  <c r="I779" i="36"/>
  <c r="I1709" i="36"/>
  <c r="I1223" i="36"/>
  <c r="I2445" i="36"/>
  <c r="I2266" i="36"/>
  <c r="I2840" i="36"/>
  <c r="I2712" i="36"/>
  <c r="I574" i="36"/>
  <c r="I366" i="36"/>
  <c r="I2594" i="36"/>
  <c r="I2051" i="36"/>
  <c r="I2787" i="36"/>
  <c r="I225" i="36"/>
  <c r="I500" i="36"/>
  <c r="I893" i="36"/>
  <c r="I221" i="36"/>
  <c r="I421" i="36"/>
  <c r="I823" i="36"/>
  <c r="I1554" i="36"/>
  <c r="I2865" i="36"/>
  <c r="I2762" i="36"/>
  <c r="I305" i="36"/>
  <c r="I1678" i="36"/>
  <c r="I2345" i="36"/>
  <c r="I1277" i="36"/>
  <c r="I2914" i="36"/>
  <c r="I311" i="36"/>
  <c r="I2074" i="36"/>
  <c r="I1414" i="36"/>
  <c r="I1994" i="36"/>
  <c r="I2516" i="36"/>
  <c r="I127" i="36"/>
  <c r="I408" i="36"/>
  <c r="I1346" i="36"/>
  <c r="I1597" i="36"/>
  <c r="I2309" i="36"/>
  <c r="I1911" i="36"/>
  <c r="I2715" i="36"/>
  <c r="I2336" i="36"/>
  <c r="I1360" i="36"/>
  <c r="I829" i="36"/>
  <c r="I2176" i="36"/>
  <c r="I944" i="36"/>
  <c r="I683" i="36"/>
  <c r="I1339" i="36"/>
  <c r="I78" i="36"/>
  <c r="I71" i="36"/>
  <c r="I1415" i="36"/>
  <c r="I407" i="36"/>
  <c r="I1108" i="36"/>
  <c r="I1297" i="36"/>
  <c r="I1447" i="36"/>
  <c r="I2901" i="36"/>
  <c r="I343" i="36"/>
  <c r="I296" i="36"/>
  <c r="I1039" i="36"/>
  <c r="I1358" i="36"/>
  <c r="I462" i="36"/>
  <c r="I2936" i="36"/>
  <c r="I170" i="36"/>
  <c r="I537" i="36"/>
  <c r="I2691" i="36"/>
  <c r="I1187" i="36"/>
  <c r="I2511" i="36"/>
  <c r="I1788" i="36"/>
  <c r="I2904" i="36"/>
  <c r="I852" i="36"/>
  <c r="I2198" i="36"/>
  <c r="I638" i="36"/>
  <c r="I2815" i="36"/>
  <c r="I82" i="36"/>
  <c r="I233" i="36"/>
  <c r="I1388" i="36"/>
  <c r="I1793" i="36"/>
  <c r="I1640" i="36"/>
  <c r="I1257" i="36"/>
  <c r="I529" i="36"/>
  <c r="I1638" i="36"/>
  <c r="I1066" i="36"/>
  <c r="I593" i="36"/>
  <c r="I814" i="36"/>
  <c r="I1133" i="36"/>
  <c r="I2434" i="36"/>
  <c r="I2545" i="36"/>
  <c r="I2300" i="36"/>
  <c r="I2343" i="36"/>
  <c r="I980" i="36"/>
  <c r="I2277" i="36"/>
  <c r="I130" i="36"/>
  <c r="I2783" i="36"/>
  <c r="I306" i="36"/>
  <c r="I1175" i="36"/>
  <c r="I863" i="36"/>
  <c r="I1571" i="36"/>
  <c r="I54" i="36"/>
  <c r="I52" i="36"/>
  <c r="I2440" i="36"/>
  <c r="I2988" i="36"/>
  <c r="I688" i="36"/>
  <c r="I1610" i="36"/>
  <c r="I217" i="36"/>
  <c r="I700" i="36"/>
  <c r="I1734" i="36"/>
  <c r="I1466" i="36"/>
  <c r="I2694" i="36"/>
  <c r="I1644" i="36"/>
  <c r="I1830" i="36"/>
  <c r="I2150" i="36"/>
  <c r="I1765" i="36"/>
  <c r="I1266" i="36"/>
  <c r="I2290" i="36"/>
  <c r="I780" i="36"/>
  <c r="I2786" i="36"/>
  <c r="I2908" i="36"/>
  <c r="I1828" i="36"/>
  <c r="I290" i="36"/>
  <c r="I1693" i="36"/>
  <c r="I2117" i="36"/>
  <c r="I2888" i="36"/>
  <c r="I2851" i="36"/>
  <c r="I1510" i="36"/>
  <c r="I2278" i="36"/>
  <c r="I1650" i="36"/>
  <c r="I153" i="36"/>
  <c r="I1975" i="36"/>
  <c r="I1965" i="36"/>
  <c r="I2462" i="36"/>
  <c r="I1859" i="36"/>
  <c r="I1810" i="36"/>
  <c r="I896" i="36"/>
  <c r="I1887" i="36"/>
  <c r="I1878" i="36"/>
  <c r="I2946" i="36"/>
  <c r="I1667" i="36"/>
  <c r="I1137" i="36"/>
  <c r="I1509" i="36"/>
  <c r="I437" i="36"/>
  <c r="I550" i="36"/>
  <c r="I1353" i="36"/>
  <c r="I1856" i="36"/>
  <c r="I1923" i="36"/>
  <c r="I55" i="36"/>
  <c r="I716" i="36"/>
  <c r="I1646" i="36"/>
  <c r="I478" i="36"/>
  <c r="I1080" i="36"/>
  <c r="I559" i="36"/>
  <c r="I2816" i="36"/>
  <c r="I2229" i="36"/>
  <c r="I1404" i="36"/>
  <c r="I224" i="36"/>
  <c r="I1773" i="36"/>
  <c r="I2456" i="36"/>
  <c r="I615" i="36"/>
  <c r="I950" i="36"/>
  <c r="I1813" i="36"/>
  <c r="I386" i="36"/>
  <c r="I192" i="36"/>
  <c r="I1684" i="36"/>
  <c r="I1170" i="36"/>
  <c r="I2883" i="36"/>
  <c r="I2845" i="36"/>
  <c r="I1229" i="36"/>
  <c r="I1457" i="36"/>
  <c r="I2136" i="36"/>
  <c r="I1407" i="36"/>
  <c r="I2453" i="36"/>
  <c r="I907" i="36"/>
  <c r="I676" i="36"/>
  <c r="I2552" i="36"/>
  <c r="I801" i="36"/>
  <c r="I2480" i="36"/>
  <c r="I1410" i="36"/>
  <c r="I1728" i="36"/>
  <c r="I1386" i="36"/>
  <c r="I1708" i="36"/>
  <c r="I778" i="36"/>
  <c r="I1991" i="36"/>
  <c r="I2319" i="36"/>
  <c r="I614" i="36"/>
  <c r="I1475" i="36"/>
  <c r="I1043" i="36"/>
  <c r="I2282" i="36"/>
  <c r="I247" i="36"/>
  <c r="I949" i="36"/>
  <c r="I2059" i="36"/>
  <c r="I1227" i="36"/>
  <c r="I26" i="36"/>
  <c r="I2214" i="36"/>
  <c r="I1403" i="36"/>
  <c r="I95" i="36"/>
  <c r="I1704" i="36"/>
  <c r="I2357" i="36"/>
  <c r="I1318" i="36"/>
  <c r="I1153" i="36"/>
  <c r="I214" i="36"/>
  <c r="I335" i="36"/>
  <c r="I580" i="36"/>
  <c r="I1757" i="36"/>
  <c r="I2619" i="36"/>
  <c r="I3004" i="36"/>
  <c r="I399" i="36"/>
  <c r="I485" i="36"/>
  <c r="I2137" i="36"/>
  <c r="I2312" i="36"/>
  <c r="I1636" i="36"/>
  <c r="I1676" i="36"/>
  <c r="I1240" i="36"/>
  <c r="I2687" i="36"/>
  <c r="I2682" i="36"/>
  <c r="I2191" i="36"/>
  <c r="I786" i="36"/>
  <c r="I1026" i="36"/>
  <c r="I892" i="36"/>
  <c r="I2635" i="36"/>
  <c r="I782" i="36"/>
  <c r="I2499" i="36"/>
  <c r="I1485" i="36"/>
  <c r="I476" i="36"/>
  <c r="I993" i="36"/>
  <c r="I1134" i="36"/>
  <c r="I1029" i="36"/>
  <c r="I2388" i="36"/>
  <c r="I1558" i="36"/>
  <c r="I2241" i="36"/>
  <c r="I2550" i="36"/>
  <c r="I1120" i="36"/>
  <c r="I998" i="36"/>
  <c r="I743" i="36"/>
  <c r="I1607" i="36"/>
  <c r="I2836" i="36"/>
  <c r="I396" i="36"/>
  <c r="I148" i="36"/>
  <c r="I1625" i="36"/>
  <c r="I1174" i="36"/>
  <c r="I360" i="36"/>
  <c r="I1682" i="36"/>
  <c r="I2990" i="36"/>
  <c r="I1222" i="36"/>
  <c r="I1496" i="36"/>
  <c r="I1391" i="36"/>
  <c r="I2793" i="36"/>
  <c r="I2943" i="36"/>
  <c r="I509" i="36"/>
  <c r="I729" i="36"/>
  <c r="I1633" i="36"/>
  <c r="I160" i="36"/>
  <c r="I2298" i="36"/>
  <c r="I2230" i="36"/>
  <c r="I2850" i="36"/>
  <c r="I1220" i="36"/>
  <c r="I410" i="36"/>
  <c r="I1690" i="36"/>
  <c r="I1581" i="36"/>
  <c r="I1947" i="36"/>
  <c r="I2018" i="36"/>
  <c r="I2856" i="36"/>
  <c r="I1555" i="36"/>
  <c r="I1392" i="36"/>
  <c r="I2752" i="36"/>
  <c r="I1428" i="36"/>
  <c r="I1225" i="36"/>
  <c r="I1355" i="36"/>
  <c r="I1126" i="36"/>
  <c r="I358" i="36"/>
  <c r="I2495" i="36"/>
  <c r="I2506" i="36"/>
  <c r="I2651" i="36"/>
  <c r="I890" i="36"/>
  <c r="I2663" i="36"/>
  <c r="I886" i="36"/>
  <c r="I2677" i="36"/>
  <c r="I42" i="36"/>
  <c r="I39" i="36"/>
  <c r="I2147" i="36"/>
  <c r="I2221" i="36"/>
  <c r="I1516" i="36"/>
  <c r="I467" i="36"/>
  <c r="I1551" i="36"/>
  <c r="I828" i="36"/>
  <c r="I103" i="36"/>
  <c r="I2949" i="36"/>
  <c r="I2414" i="36"/>
  <c r="I1322" i="36"/>
  <c r="I1186" i="36"/>
  <c r="I98" i="36"/>
  <c r="I2501" i="36"/>
  <c r="I1224" i="36"/>
  <c r="I820" i="36"/>
  <c r="I2842" i="36"/>
  <c r="I2304" i="36"/>
  <c r="I2832" i="36"/>
  <c r="I967" i="36"/>
  <c r="I1921" i="36"/>
  <c r="I1789" i="36"/>
  <c r="I1598" i="36"/>
  <c r="I585" i="36"/>
  <c r="I385" i="36"/>
  <c r="I960" i="36"/>
  <c r="I788" i="36"/>
  <c r="I186" i="36"/>
  <c r="I2255" i="36"/>
  <c r="I1084" i="36"/>
  <c r="I241" i="36"/>
  <c r="I941" i="36"/>
  <c r="I755" i="36"/>
  <c r="I97" i="36"/>
  <c r="I1946" i="36"/>
  <c r="I1715" i="36"/>
  <c r="I1545" i="36"/>
  <c r="I2013" i="36"/>
  <c r="I1837" i="36"/>
  <c r="I1325" i="36"/>
  <c r="I1844" i="36"/>
  <c r="I2579" i="36"/>
  <c r="I253" i="36"/>
  <c r="I239" i="36"/>
  <c r="I2667" i="36"/>
  <c r="I927" i="36"/>
  <c r="I1182" i="36"/>
  <c r="I544" i="36"/>
  <c r="I2332" i="36"/>
  <c r="I1463" i="36"/>
  <c r="I2237" i="36"/>
  <c r="I515" i="36"/>
  <c r="I2353" i="36"/>
  <c r="I1008" i="36"/>
  <c r="I605" i="36"/>
  <c r="I945" i="36"/>
  <c r="I1855" i="36"/>
  <c r="I1316" i="36"/>
  <c r="I1494" i="36"/>
  <c r="I1874" i="36"/>
  <c r="I1157" i="36"/>
  <c r="I2429" i="36"/>
  <c r="I161" i="36"/>
  <c r="I2335" i="36"/>
  <c r="I1493" i="36"/>
  <c r="I1122" i="36"/>
  <c r="I1722" i="36"/>
  <c r="I684" i="36"/>
  <c r="I768" i="36"/>
  <c r="I2197" i="36"/>
  <c r="I1059" i="36"/>
  <c r="I1348" i="36"/>
  <c r="I1364" i="36"/>
  <c r="I569" i="36"/>
  <c r="I1909" i="36"/>
  <c r="I2718" i="36"/>
  <c r="I129" i="36"/>
  <c r="I1688" i="36"/>
  <c r="I1902" i="36"/>
  <c r="I1687" i="36"/>
  <c r="I2895" i="36"/>
  <c r="I2523" i="36"/>
  <c r="I757" i="36"/>
  <c r="I1154" i="36"/>
  <c r="I1543" i="36"/>
  <c r="I1201" i="36"/>
  <c r="I986" i="36"/>
  <c r="I2994" i="36"/>
  <c r="I1490" i="36"/>
  <c r="I2507" i="36"/>
  <c r="I2356" i="36"/>
  <c r="I1918" i="36"/>
  <c r="I1467" i="36"/>
  <c r="I2742" i="36"/>
  <c r="I2329" i="36"/>
  <c r="I2206" i="36"/>
  <c r="I2709" i="36"/>
  <c r="I2128" i="36"/>
  <c r="I951" i="36"/>
  <c r="I2459" i="36"/>
  <c r="I1106" i="36"/>
  <c r="I49" i="36"/>
  <c r="I650" i="36"/>
  <c r="I1620" i="36"/>
  <c r="I2289" i="36"/>
  <c r="I853" i="36"/>
  <c r="I1171" i="36"/>
  <c r="I495" i="36"/>
  <c r="I2560" i="36"/>
  <c r="I824" i="36"/>
  <c r="I1025" i="36"/>
  <c r="I548" i="36"/>
  <c r="I1703" i="36"/>
  <c r="I1897" i="36"/>
  <c r="I2213" i="36"/>
  <c r="I508" i="36"/>
  <c r="I2170" i="36"/>
  <c r="I169" i="36"/>
  <c r="I242" i="36"/>
  <c r="I769" i="36"/>
  <c r="I493" i="36"/>
  <c r="I2169" i="36"/>
  <c r="I2909" i="36"/>
  <c r="I1802" i="36"/>
  <c r="I1481" i="36"/>
  <c r="I2098" i="36"/>
  <c r="I1794" i="36"/>
  <c r="I2866" i="36"/>
  <c r="I325" i="36"/>
  <c r="I2706" i="36"/>
  <c r="I378" i="36"/>
  <c r="I1976" i="36"/>
  <c r="I2833" i="36"/>
  <c r="I1926" i="36"/>
  <c r="I2103" i="36"/>
  <c r="I341" i="36"/>
  <c r="I2886" i="36"/>
  <c r="I1086" i="36"/>
  <c r="I1583" i="36"/>
  <c r="I747" i="36"/>
  <c r="I1630" i="36"/>
  <c r="I404" i="36"/>
  <c r="I1985" i="36"/>
  <c r="I2627" i="36"/>
  <c r="I2805" i="36"/>
  <c r="I2238" i="36"/>
  <c r="I1213" i="36"/>
  <c r="I2463" i="36"/>
  <c r="I876" i="36"/>
  <c r="I1848" i="36"/>
  <c r="I1237" i="36"/>
  <c r="I2171" i="36"/>
  <c r="I424" i="36"/>
  <c r="I272" i="36"/>
  <c r="I1955" i="36"/>
  <c r="I502" i="36"/>
  <c r="I1098" i="36"/>
  <c r="I2979" i="36"/>
  <c r="I389" i="36"/>
  <c r="I2020" i="36"/>
  <c r="I1082" i="36"/>
  <c r="I320" i="36"/>
  <c r="I163" i="36"/>
  <c r="I275" i="36"/>
  <c r="I380" i="36"/>
  <c r="I1740" i="36"/>
  <c r="I2479" i="36"/>
  <c r="I613" i="36"/>
  <c r="I1698" i="36"/>
  <c r="I2863" i="36"/>
  <c r="I2101" i="36"/>
  <c r="I2033" i="36"/>
  <c r="I1898" i="36"/>
  <c r="I2779" i="36"/>
  <c r="I935" i="36"/>
  <c r="I1005" i="36"/>
  <c r="I179" i="36"/>
  <c r="I2553" i="36"/>
  <c r="I1304" i="36"/>
  <c r="I2653" i="36"/>
  <c r="I909" i="36"/>
  <c r="I1334" i="36"/>
  <c r="I2330" i="36"/>
  <c r="I43" i="36"/>
  <c r="I100" i="36"/>
  <c r="I2916" i="36"/>
  <c r="I512" i="36"/>
  <c r="I1148" i="36"/>
  <c r="I2562" i="36"/>
  <c r="I1203" i="36"/>
  <c r="I1588" i="36"/>
  <c r="I1853" i="36"/>
  <c r="I1176" i="36"/>
  <c r="I848" i="36"/>
  <c r="I1430" i="36"/>
  <c r="I1054" i="36"/>
  <c r="I151" i="36"/>
  <c r="I2673" i="36"/>
  <c r="I2231" i="36"/>
  <c r="I1958" i="36"/>
  <c r="I1787" i="36"/>
  <c r="I1460" i="36"/>
  <c r="I2661" i="36"/>
  <c r="I2875" i="36"/>
  <c r="I1532" i="36"/>
  <c r="I1047" i="36"/>
  <c r="I1939" i="36"/>
  <c r="I2834" i="36"/>
  <c r="I2721" i="36"/>
  <c r="I125" i="36"/>
  <c r="I2160" i="36"/>
  <c r="I732" i="36"/>
  <c r="I489" i="36"/>
  <c r="I1831" i="36"/>
  <c r="I1288" i="36"/>
  <c r="I2125" i="36"/>
  <c r="I1145" i="36"/>
  <c r="I808" i="36"/>
  <c r="I800" i="36"/>
  <c r="I1236" i="36"/>
  <c r="I1903" i="36"/>
  <c r="I1373" i="36"/>
  <c r="I1188" i="36"/>
  <c r="I996" i="36"/>
  <c r="I1954" i="36"/>
  <c r="I2467" i="36"/>
  <c r="I1685" i="36"/>
  <c r="I844" i="36"/>
  <c r="I2575" i="36"/>
  <c r="I1063" i="36"/>
  <c r="I2879" i="36"/>
  <c r="I2577" i="36"/>
  <c r="I280" i="36"/>
  <c r="I1514" i="36"/>
  <c r="I2272" i="36"/>
  <c r="I558" i="36"/>
  <c r="I2455" i="36"/>
  <c r="I533" i="36"/>
  <c r="I2601" i="36"/>
  <c r="I2245" i="36"/>
  <c r="I2472" i="36"/>
  <c r="I1270" i="36"/>
  <c r="I2285" i="36"/>
  <c r="I1592" i="36"/>
  <c r="I2654" i="36"/>
  <c r="I1779" i="36"/>
  <c r="I2557" i="36"/>
  <c r="I1564" i="36"/>
  <c r="I37" i="36"/>
  <c r="I1894" i="36"/>
  <c r="I2139" i="36"/>
  <c r="I1458" i="36"/>
  <c r="I1960" i="36"/>
  <c r="I1694" i="36"/>
  <c r="I1756" i="36"/>
  <c r="I1594" i="36"/>
  <c r="I2921" i="36"/>
  <c r="I2585" i="36"/>
  <c r="I1197" i="36"/>
  <c r="I285" i="36"/>
  <c r="I2633" i="36"/>
  <c r="I230" i="36"/>
  <c r="I511" i="36"/>
  <c r="I1743" i="36"/>
  <c r="I438" i="36"/>
  <c r="I992" i="36"/>
  <c r="I588" i="36"/>
  <c r="I494" i="36"/>
  <c r="I2401" i="36"/>
  <c r="I2297" i="36"/>
  <c r="I1505" i="36"/>
  <c r="I1200" i="36"/>
  <c r="I1013" i="36"/>
  <c r="I2325" i="36"/>
  <c r="I1116" i="36"/>
  <c r="I1491" i="36"/>
  <c r="I1832" i="36"/>
  <c r="I599" i="36"/>
  <c r="I2416" i="36"/>
  <c r="I2726" i="36"/>
  <c r="I1143" i="36"/>
  <c r="I1189" i="36"/>
  <c r="I552" i="36"/>
  <c r="I1735" i="36"/>
  <c r="I1131" i="36"/>
  <c r="I2482" i="36"/>
  <c r="I1691" i="36"/>
  <c r="I1504" i="36"/>
  <c r="I591" i="36"/>
  <c r="I1741" i="36"/>
  <c r="I2352" i="36"/>
  <c r="I1723" i="36"/>
  <c r="I2759" i="36"/>
  <c r="I2844" i="36"/>
  <c r="I939" i="36"/>
  <c r="I356" i="36"/>
  <c r="I2064" i="36"/>
  <c r="I2766" i="36"/>
  <c r="I1515" i="36"/>
  <c r="I854" i="36"/>
  <c r="I2652" i="36"/>
  <c r="I2292" i="36"/>
  <c r="I2681" i="36"/>
  <c r="I1380" i="36"/>
  <c r="I1444" i="36"/>
  <c r="I1727" i="36"/>
  <c r="I2509" i="36"/>
  <c r="I1338" i="36"/>
  <c r="I2406" i="36"/>
  <c r="I2972" i="36"/>
  <c r="I1421" i="36"/>
  <c r="I2878" i="36"/>
  <c r="I802" i="36"/>
  <c r="I616" i="36"/>
  <c r="I1544" i="36"/>
  <c r="I1281" i="36"/>
  <c r="I109" i="36"/>
  <c r="I1989" i="36"/>
  <c r="I2439" i="36"/>
  <c r="I46" i="36"/>
  <c r="I2377" i="36"/>
  <c r="I68" i="36"/>
  <c r="I308" i="36"/>
  <c r="I351" i="36"/>
  <c r="I2471" i="36"/>
  <c r="I1595" i="36"/>
  <c r="I1977" i="36"/>
  <c r="I1052" i="36"/>
  <c r="I2561" i="36"/>
  <c r="I958" i="36"/>
  <c r="I318" i="36"/>
  <c r="I2157" i="36"/>
  <c r="I1895" i="36"/>
  <c r="I2669" i="36"/>
  <c r="I603" i="36"/>
  <c r="I110" i="36"/>
  <c r="I2615" i="36"/>
  <c r="I2362" i="36"/>
  <c r="I2645" i="36"/>
  <c r="I426" i="36"/>
  <c r="I1719" i="36"/>
  <c r="I3000" i="36"/>
  <c r="I1606" i="36"/>
  <c r="I1815" i="36"/>
  <c r="I1807" i="36"/>
  <c r="I975" i="36"/>
  <c r="I740" i="36"/>
  <c r="I2135" i="36"/>
  <c r="I1766" i="36"/>
  <c r="I924" i="36"/>
  <c r="I2795" i="36"/>
  <c r="I1114" i="36"/>
  <c r="I2532" i="36"/>
  <c r="I1619" i="36"/>
  <c r="I730" i="36"/>
  <c r="I523" i="36"/>
  <c r="I212" i="36"/>
  <c r="I899" i="36"/>
  <c r="I542" i="36"/>
  <c r="I2174" i="36"/>
  <c r="I2500" i="36"/>
  <c r="I180" i="36"/>
  <c r="I429" i="36"/>
  <c r="I1871" i="36"/>
  <c r="I1283" i="36"/>
  <c r="I2375" i="36"/>
  <c r="I205" i="36"/>
  <c r="I2210" i="36"/>
  <c r="I466" i="36"/>
  <c r="I1269" i="36"/>
  <c r="I639" i="36"/>
  <c r="I662" i="36"/>
  <c r="I27" i="36"/>
  <c r="I1405" i="36"/>
  <c r="I795" i="36"/>
  <c r="I2641" i="36"/>
  <c r="I526" i="36"/>
  <c r="I2411" i="36"/>
  <c r="I540" i="36"/>
  <c r="I1933" i="36"/>
  <c r="I2228" i="36"/>
  <c r="I2636" i="36"/>
  <c r="I2622" i="36"/>
  <c r="I2148" i="36"/>
  <c r="I2538" i="36"/>
  <c r="I2275" i="36"/>
  <c r="I2923" i="36"/>
  <c r="I1586" i="36"/>
  <c r="I185" i="36"/>
  <c r="I1910" i="36"/>
  <c r="I1990" i="36"/>
  <c r="I2711" i="36"/>
  <c r="I972" i="36"/>
  <c r="I1879" i="36"/>
  <c r="I2848" i="36"/>
  <c r="I1252" i="36"/>
  <c r="I751" i="36"/>
  <c r="I1478" i="36"/>
  <c r="I32" i="36"/>
  <c r="I2151" i="36"/>
  <c r="I2043" i="36"/>
  <c r="I278" i="36"/>
  <c r="I1191" i="36"/>
  <c r="I833" i="36"/>
  <c r="I349" i="36"/>
  <c r="I2637" i="36"/>
  <c r="I1695" i="36"/>
  <c r="I1214" i="36"/>
  <c r="I2837" i="36"/>
  <c r="I2188" i="36"/>
  <c r="I2370" i="36"/>
  <c r="I2591" i="36"/>
  <c r="I1617" i="36"/>
  <c r="I633" i="36"/>
  <c r="I2359" i="36"/>
  <c r="I2720" i="36"/>
  <c r="I330" i="36"/>
  <c r="I2082" i="36"/>
  <c r="I2065" i="36"/>
  <c r="I1173" i="36"/>
  <c r="I646" i="36"/>
  <c r="I2954" i="36"/>
  <c r="I269" i="36"/>
  <c r="I1781" i="36"/>
  <c r="I1068" i="36"/>
  <c r="I1141" i="36"/>
  <c r="I889" i="36"/>
  <c r="I1584" i="36"/>
  <c r="I50" i="36"/>
  <c r="I2618" i="36"/>
  <c r="I2671" i="36"/>
  <c r="I120" i="36"/>
  <c r="I2781" i="36"/>
  <c r="I1941" i="36"/>
  <c r="I1139" i="36"/>
  <c r="I2948" i="36"/>
  <c r="I2838" i="36"/>
  <c r="I1519" i="36"/>
  <c r="I128" i="36"/>
  <c r="I132" i="36"/>
  <c r="I1608" i="36"/>
  <c r="I988" i="36"/>
  <c r="I1790" i="36"/>
  <c r="I1317" i="36"/>
  <c r="I150" i="36"/>
  <c r="I2223" i="36"/>
  <c r="I2490" i="36"/>
  <c r="I1396" i="36"/>
  <c r="I2860" i="36"/>
  <c r="I2695" i="36"/>
  <c r="I162" i="36"/>
  <c r="I1050" i="36"/>
  <c r="I1972" i="36"/>
  <c r="I2607" i="36"/>
  <c r="I2922" i="36"/>
  <c r="I276" i="36"/>
  <c r="I1278" i="36"/>
  <c r="I2431" i="36"/>
  <c r="I1375" i="36"/>
  <c r="I1821" i="36"/>
  <c r="I369" i="36"/>
  <c r="I1710" i="36"/>
  <c r="I101" i="36"/>
  <c r="I2050" i="36"/>
  <c r="A34" i="36"/>
  <c r="F38" i="13" l="1"/>
  <c r="F21" i="13" l="1"/>
  <c r="B21" i="13" l="1"/>
  <c r="C21" i="13" s="1"/>
  <c r="G21" i="13" l="1"/>
  <c r="A8" i="34" l="1"/>
  <c r="I1480" i="34" l="1"/>
  <c r="I722" i="34"/>
  <c r="I2649" i="34"/>
  <c r="I1938" i="34"/>
  <c r="I1385" i="34"/>
  <c r="I2288" i="34"/>
  <c r="I2566" i="34"/>
  <c r="I1822" i="34"/>
  <c r="I2835" i="34"/>
  <c r="I666" i="34"/>
  <c r="I1858" i="34"/>
  <c r="I811" i="34"/>
  <c r="I1974" i="34"/>
  <c r="I1668" i="34"/>
  <c r="I199" i="34"/>
  <c r="I2381" i="34"/>
  <c r="I1382" i="34"/>
  <c r="I1247" i="34"/>
  <c r="I479" i="34"/>
  <c r="I2565" i="34"/>
  <c r="I2273" i="34"/>
  <c r="I34" i="34"/>
  <c r="I669" i="34"/>
  <c r="I2182" i="34"/>
  <c r="I685" i="34"/>
  <c r="I2823" i="34"/>
  <c r="I1791" i="34"/>
  <c r="I487" i="34"/>
  <c r="I698" i="34"/>
  <c r="I763" i="34"/>
  <c r="I791" i="34"/>
  <c r="I373" i="34"/>
  <c r="I976" i="34"/>
  <c r="I1045" i="34"/>
  <c r="I2110" i="34"/>
  <c r="I1253" i="34"/>
  <c r="I2549" i="34"/>
  <c r="I1725" i="34"/>
  <c r="I2656" i="34"/>
  <c r="I257" i="34"/>
  <c r="I628" i="34"/>
  <c r="I1864" i="34"/>
  <c r="I1078" i="34"/>
  <c r="I1603" i="34"/>
  <c r="I787" i="34"/>
  <c r="I2415" i="34"/>
  <c r="I2407" i="34"/>
  <c r="I2024" i="34"/>
  <c r="I1287" i="34"/>
  <c r="I2639" i="34"/>
  <c r="I2831" i="34"/>
  <c r="I1301" i="34"/>
  <c r="I1370" i="34"/>
  <c r="I2881" i="34"/>
  <c r="I649" i="34"/>
  <c r="I1648" i="34"/>
  <c r="I2600" i="34"/>
  <c r="I2854" i="34"/>
  <c r="I2559" i="34"/>
  <c r="I69" i="34"/>
  <c r="I63" i="34"/>
  <c r="I1937" i="34"/>
  <c r="I36" i="34"/>
  <c r="I2393" i="34"/>
  <c r="I447" i="34"/>
  <c r="I2310" i="34"/>
  <c r="I880" i="34"/>
  <c r="I1653" i="34"/>
  <c r="I2699" i="34"/>
  <c r="I1852" i="34"/>
  <c r="I228" i="34"/>
  <c r="I524" i="34"/>
  <c r="I855" i="34"/>
  <c r="I2966" i="34"/>
  <c r="I2983" i="34"/>
  <c r="I2998" i="34"/>
  <c r="I2978" i="34"/>
  <c r="I1372" i="34"/>
  <c r="I715" i="34"/>
  <c r="I2520" i="34"/>
  <c r="I2485" i="34"/>
  <c r="I286" i="34"/>
  <c r="I2884" i="34"/>
  <c r="I157" i="34"/>
  <c r="I216" i="34"/>
  <c r="I2746" i="34"/>
  <c r="I1111" i="34"/>
  <c r="I2183" i="34"/>
  <c r="I301" i="34"/>
  <c r="I797" i="34"/>
  <c r="I2933" i="34"/>
  <c r="I267" i="34"/>
  <c r="I1333" i="34"/>
  <c r="I1777" i="34"/>
  <c r="I2961" i="34"/>
  <c r="I2109" i="34"/>
  <c r="I1432" i="34"/>
  <c r="I1097" i="34"/>
  <c r="I2481" i="34"/>
  <c r="I1042" i="34"/>
  <c r="I251" i="34"/>
  <c r="I1273" i="34"/>
  <c r="I1376" i="34"/>
  <c r="I1094" i="34"/>
  <c r="I738" i="34"/>
  <c r="I2740" i="34"/>
  <c r="I313" i="34"/>
  <c r="I1502" i="34"/>
  <c r="I307" i="34"/>
  <c r="I2621" i="34"/>
  <c r="I2008" i="34"/>
  <c r="I830" i="34"/>
  <c r="I206" i="34"/>
  <c r="I143" i="34"/>
  <c r="I706" i="34"/>
  <c r="I1179" i="34"/>
  <c r="I1599" i="34"/>
  <c r="I2548" i="34"/>
  <c r="I259" i="34"/>
  <c r="I2404" i="34"/>
  <c r="I2508" i="34"/>
  <c r="I1953" i="34"/>
  <c r="I1079" i="34"/>
  <c r="I601" i="34"/>
  <c r="I2047" i="34"/>
  <c r="I250" i="34"/>
  <c r="I2812" i="34"/>
  <c r="I792" i="34"/>
  <c r="I825" i="34"/>
  <c r="I406" i="34"/>
  <c r="I2785" i="34"/>
  <c r="I522" i="34"/>
  <c r="I634" i="34"/>
  <c r="I1127" i="34"/>
  <c r="I1107" i="34"/>
  <c r="I984" i="34"/>
  <c r="I274" i="34"/>
  <c r="I2382" i="34"/>
  <c r="I1913" i="34"/>
  <c r="I156" i="34"/>
  <c r="I99" i="34"/>
  <c r="I2055" i="34"/>
  <c r="I577" i="34"/>
  <c r="I866" i="34"/>
  <c r="I154" i="34"/>
  <c r="I1190" i="34"/>
  <c r="I2037" i="34"/>
  <c r="I1627" i="34"/>
  <c r="I1112" i="34"/>
  <c r="I2890" i="34"/>
  <c r="I970" i="34"/>
  <c r="I2620" i="34"/>
  <c r="I1618" i="34"/>
  <c r="I1784" i="34"/>
  <c r="I2956" i="34"/>
  <c r="I2583" i="34"/>
  <c r="I1332" i="34"/>
  <c r="I1826" i="34"/>
  <c r="I952" i="34"/>
  <c r="I2685" i="34"/>
  <c r="I2318" i="34"/>
  <c r="I1943" i="34"/>
  <c r="I2931" i="34"/>
  <c r="I991" i="34"/>
  <c r="I1999" i="34"/>
  <c r="I1232" i="34"/>
  <c r="I435" i="34"/>
  <c r="I2732" i="34"/>
  <c r="I1104" i="34"/>
  <c r="I2955" i="34"/>
  <c r="I1971" i="34"/>
  <c r="I2291" i="34"/>
  <c r="I2354" i="34"/>
  <c r="I1061" i="34"/>
  <c r="I1561" i="34"/>
  <c r="I490" i="34"/>
  <c r="I1655" i="34"/>
  <c r="I553" i="34"/>
  <c r="I2616" i="34"/>
  <c r="I1660" i="34"/>
  <c r="I1350" i="34"/>
  <c r="I2181" i="34"/>
  <c r="I1077" i="34"/>
  <c r="I2887" i="34"/>
  <c r="I2203" i="34"/>
  <c r="I1786" i="34"/>
  <c r="I83" i="34"/>
  <c r="I2244" i="34"/>
  <c r="I1662" i="34"/>
  <c r="I329" i="34"/>
  <c r="I1862" i="34"/>
  <c r="I505" i="34"/>
  <c r="I1843" i="34"/>
  <c r="I2023" i="34"/>
  <c r="I1299" i="34"/>
  <c r="I134" i="34"/>
  <c r="I2630" i="34"/>
  <c r="I968" i="34"/>
  <c r="I232" i="34"/>
  <c r="I1940" i="34"/>
  <c r="I627" i="34"/>
  <c r="I1368" i="34"/>
  <c r="I2100" i="34"/>
  <c r="I2982" i="34"/>
  <c r="I528" i="34"/>
  <c r="I556" i="34"/>
  <c r="I2299" i="34"/>
  <c r="I1672" i="34"/>
  <c r="I397" i="34"/>
  <c r="I840" i="34"/>
  <c r="I2425" i="34"/>
  <c r="I1621" i="34"/>
  <c r="I2274" i="34"/>
  <c r="I2090" i="34"/>
  <c r="I414" i="34"/>
  <c r="I2412" i="34"/>
  <c r="I1578" i="34"/>
  <c r="I1537" i="34"/>
  <c r="I1024" i="34"/>
  <c r="I379" i="34"/>
  <c r="I2536" i="34"/>
  <c r="I2719" i="34"/>
  <c r="I1474" i="34"/>
  <c r="I575" i="34"/>
  <c r="I1443" i="34"/>
  <c r="I2646" i="34"/>
  <c r="I1343" i="34"/>
  <c r="I1669" i="34"/>
  <c r="I1591" i="34"/>
  <c r="I364" i="34"/>
  <c r="I2280" i="34"/>
  <c r="I1531" i="34"/>
  <c r="I2939" i="34"/>
  <c r="I2926" i="34"/>
  <c r="I1221" i="34"/>
  <c r="I898" i="34"/>
  <c r="I753" i="34"/>
  <c r="I956" i="34"/>
  <c r="I476" i="34"/>
  <c r="I2022" i="34"/>
  <c r="I827" i="34"/>
  <c r="I1423" i="34"/>
  <c r="I1752" i="34"/>
  <c r="I1541" i="34"/>
  <c r="I2161" i="34"/>
  <c r="I563" i="34"/>
  <c r="I2158" i="34"/>
  <c r="I2889" i="34"/>
  <c r="I2777" i="34"/>
  <c r="I1771" i="34"/>
  <c r="I425" i="34"/>
  <c r="I1889" i="34"/>
  <c r="I1980" i="34"/>
  <c r="I452" i="34"/>
  <c r="I931" i="34"/>
  <c r="I1596" i="34"/>
  <c r="I1508" i="34"/>
  <c r="I1034" i="34"/>
  <c r="I2525" i="34"/>
  <c r="I1884" i="34"/>
  <c r="I1806" i="34"/>
  <c r="I1295" i="34"/>
  <c r="I2776" i="34"/>
  <c r="I810" i="34"/>
  <c r="I2234" i="34"/>
  <c r="I1228" i="34"/>
  <c r="I2725" i="34"/>
  <c r="I686" i="34"/>
  <c r="I181" i="34"/>
  <c r="I1062" i="34"/>
  <c r="I304" i="34"/>
  <c r="I1967" i="34"/>
  <c r="I1498" i="34"/>
  <c r="I1324" i="34"/>
  <c r="I2469" i="34"/>
  <c r="I384" i="34"/>
  <c r="I2857" i="34"/>
  <c r="I1109" i="34"/>
  <c r="I1169" i="34"/>
  <c r="I607" i="34"/>
  <c r="I2448" i="34"/>
  <c r="I2528" i="34"/>
  <c r="I347" i="34"/>
  <c r="I1411" i="34"/>
  <c r="I2265" i="34"/>
  <c r="I1964" i="34"/>
  <c r="I1718" i="34"/>
  <c r="I1863" i="34"/>
  <c r="I1009" i="34"/>
  <c r="I1849" i="34"/>
  <c r="I1018" i="34"/>
  <c r="I2980" i="34"/>
  <c r="I443" i="34"/>
  <c r="I1904" i="34"/>
  <c r="I2189" i="34"/>
  <c r="I2602" i="34"/>
  <c r="I2091" i="34"/>
  <c r="I409" i="34"/>
  <c r="I1462" i="34"/>
  <c r="I922" i="34"/>
  <c r="I2165" i="34"/>
  <c r="I1238" i="34"/>
  <c r="I2217" i="34"/>
  <c r="I1472" i="34"/>
  <c r="I2070" i="34"/>
  <c r="I2880" i="34"/>
  <c r="I226" i="34"/>
  <c r="I1004" i="34"/>
  <c r="I731" i="34"/>
  <c r="I1798" i="34"/>
  <c r="I1445" i="34"/>
  <c r="I496" i="34"/>
  <c r="I1340" i="34"/>
  <c r="I473" i="34"/>
  <c r="I1963" i="34"/>
  <c r="I2799" i="34"/>
  <c r="I222" i="34"/>
  <c r="I2073" i="34"/>
  <c r="I1180" i="34"/>
  <c r="I2021" i="34"/>
  <c r="I2222" i="34"/>
  <c r="I964" i="34"/>
  <c r="I1524" i="34"/>
  <c r="I936" i="34"/>
  <c r="I1712" i="34"/>
  <c r="I2727" i="34"/>
  <c r="I549" i="34"/>
  <c r="I664" i="34"/>
  <c r="I2284" i="34"/>
  <c r="I2040" i="34"/>
  <c r="I1854" i="34"/>
  <c r="I1867" i="34"/>
  <c r="I1215" i="34"/>
  <c r="I912" i="34"/>
  <c r="I672" i="34"/>
  <c r="I2009" i="34"/>
  <c r="I1124" i="34"/>
  <c r="I772" i="34"/>
  <c r="I2913" i="34"/>
  <c r="I2761" i="34"/>
  <c r="I363" i="34"/>
  <c r="I2533" i="34"/>
  <c r="I1310" i="34"/>
  <c r="I600" i="34"/>
  <c r="I2897" i="34"/>
  <c r="I1546" i="34"/>
  <c r="I1663" i="34"/>
  <c r="I1890" i="34"/>
  <c r="I2843" i="34"/>
  <c r="I117" i="34"/>
  <c r="I2220" i="34"/>
  <c r="I2435" i="34"/>
  <c r="I1783" i="34"/>
  <c r="I582" i="34"/>
  <c r="I551" i="34"/>
  <c r="I2316" i="34"/>
  <c r="I1438" i="34"/>
  <c r="I2246" i="34"/>
  <c r="I2551" i="34"/>
  <c r="I475" i="34"/>
  <c r="I2069" i="34"/>
  <c r="I382" i="34"/>
  <c r="I2819" i="34"/>
  <c r="I2036" i="34"/>
  <c r="I245" i="34"/>
  <c r="I705" i="34"/>
  <c r="I218" i="34"/>
  <c r="I246" i="34"/>
  <c r="I2355" i="34"/>
  <c r="I2739" i="34"/>
  <c r="I501" i="34"/>
  <c r="I2371" i="34"/>
  <c r="I2386" i="34"/>
  <c r="I579" i="34"/>
  <c r="I328" i="34"/>
  <c r="I1092" i="34"/>
  <c r="I273" i="34"/>
  <c r="I911" i="34"/>
  <c r="I2251" i="34"/>
  <c r="I1420" i="34"/>
  <c r="I1160" i="34"/>
  <c r="I995" i="34"/>
  <c r="I1393" i="34"/>
  <c r="I1759" i="34"/>
  <c r="I1893" i="34"/>
  <c r="I2342" i="34"/>
  <c r="I1746" i="34"/>
  <c r="I2252" i="34"/>
  <c r="I2655" i="34"/>
  <c r="I2920" i="34"/>
  <c r="I1149" i="34"/>
  <c r="I2769" i="34"/>
  <c r="I403" i="34"/>
  <c r="I2797" i="34"/>
  <c r="I322" i="34"/>
  <c r="I1804" i="34"/>
  <c r="I2971" i="34"/>
  <c r="I2586" i="34"/>
  <c r="I1280" i="34"/>
  <c r="I1877" i="34"/>
  <c r="I472" i="34"/>
  <c r="I1873" i="34"/>
  <c r="I2827" i="34"/>
  <c r="I2544" i="34"/>
  <c r="I518" i="34"/>
  <c r="I1680" i="34"/>
  <c r="I108" i="34"/>
  <c r="I187" i="34"/>
  <c r="I781" i="34"/>
  <c r="I2026" i="34"/>
  <c r="I1384" i="34"/>
  <c r="I1500" i="34"/>
  <c r="I1533" i="34"/>
  <c r="I481" i="34"/>
  <c r="I167" i="34"/>
  <c r="I2853" i="34"/>
  <c r="I916" i="34"/>
  <c r="I268" i="34"/>
  <c r="I203" i="34"/>
  <c r="I957" i="34"/>
  <c r="I455" i="34"/>
  <c r="I2825" i="34"/>
  <c r="I2828" i="34"/>
  <c r="I1539" i="34"/>
  <c r="I624" i="34"/>
  <c r="I531" i="34"/>
  <c r="I756" i="34"/>
  <c r="I2569" i="34"/>
  <c r="I2542" i="34"/>
  <c r="I1437" i="34"/>
  <c r="I1032" i="34"/>
  <c r="I220" i="34"/>
  <c r="I1686" i="34"/>
  <c r="I2977" i="34"/>
  <c r="I486" i="34"/>
  <c r="I1040" i="34"/>
  <c r="I2989" i="34"/>
  <c r="I47" i="34"/>
  <c r="I191" i="34"/>
  <c r="I2025" i="34"/>
  <c r="I517" i="34"/>
  <c r="I906" i="34"/>
  <c r="I2558" i="34"/>
  <c r="I680" i="34"/>
  <c r="I2802" i="34"/>
  <c r="I449" i="34"/>
  <c r="I2320" i="34"/>
  <c r="I1441" i="34"/>
  <c r="I1064" i="34"/>
  <c r="I2095" i="34"/>
  <c r="I2662" i="34"/>
  <c r="I2924" i="34"/>
  <c r="I1726" i="34"/>
  <c r="I1792" i="34"/>
  <c r="I2192" i="34"/>
  <c r="I1673" i="34"/>
  <c r="I1585" i="34"/>
  <c r="I1118" i="34"/>
  <c r="I1501" i="34"/>
  <c r="I1212" i="34"/>
  <c r="I1048" i="34"/>
  <c r="I2820" i="34"/>
  <c r="I1916" i="34"/>
  <c r="I1736" i="34"/>
  <c r="I255" i="34"/>
  <c r="I243" i="34"/>
  <c r="I2534" i="34"/>
  <c r="I2315" i="34"/>
  <c r="I1003" i="34"/>
  <c r="I281" i="34"/>
  <c r="I1014" i="34"/>
  <c r="I785" i="34"/>
  <c r="I196" i="34"/>
  <c r="I696" i="34"/>
  <c r="I1956" i="34"/>
  <c r="I728" i="34"/>
  <c r="I2209" i="34"/>
  <c r="I2031" i="34"/>
  <c r="I1892" i="34"/>
  <c r="I2753" i="34"/>
  <c r="I1486" i="34"/>
  <c r="I2385" i="34"/>
  <c r="I2348" i="34"/>
  <c r="I2089" i="34"/>
  <c r="I448" i="34"/>
  <c r="I2749" i="34"/>
  <c r="I1823" i="34"/>
  <c r="I417" i="34"/>
  <c r="I1626" i="34"/>
  <c r="I1300" i="34"/>
  <c r="I1818" i="34"/>
  <c r="I803" i="34"/>
  <c r="I1622" i="34"/>
  <c r="I288" i="34"/>
  <c r="I480" i="34"/>
  <c r="I1259" i="34"/>
  <c r="I1198" i="34"/>
  <c r="I2568" i="34"/>
  <c r="I2010" i="34"/>
  <c r="I1399" i="34"/>
  <c r="I395" i="34"/>
  <c r="I2048" i="34"/>
  <c r="I2957" i="34"/>
  <c r="I2185" i="34"/>
  <c r="I326" i="34"/>
  <c r="I1488" i="34"/>
  <c r="I2372" i="34"/>
  <c r="I2741" i="34"/>
  <c r="I2167" i="34"/>
  <c r="I1525" i="34"/>
  <c r="I694" i="34"/>
  <c r="I33" i="34"/>
  <c r="I2874" i="34"/>
  <c r="I1134" i="34"/>
  <c r="I1313" i="34"/>
  <c r="I1929" i="34"/>
  <c r="I1962" i="34"/>
  <c r="I1831" i="34"/>
  <c r="I2717" i="34"/>
  <c r="I2927" i="34"/>
  <c r="I223" i="34"/>
  <c r="I1288" i="34"/>
  <c r="I1102" i="34"/>
  <c r="I998" i="34"/>
  <c r="I789" i="34"/>
  <c r="I2226" i="34"/>
  <c r="I611" i="34"/>
  <c r="I457" i="34"/>
  <c r="I2232" i="34"/>
  <c r="I2424" i="34"/>
  <c r="I2996" i="34"/>
  <c r="I488" i="34"/>
  <c r="I604" i="34"/>
  <c r="I337" i="34"/>
  <c r="I411" i="34"/>
  <c r="I617" i="34"/>
  <c r="I1944" i="34"/>
  <c r="I53" i="34"/>
  <c r="I2408" i="34"/>
  <c r="I1742" i="34"/>
  <c r="I1389" i="34"/>
  <c r="I652" i="34"/>
  <c r="I1412" i="34"/>
  <c r="I1271" i="34"/>
  <c r="I671" i="34"/>
  <c r="I235" i="34"/>
  <c r="I1979" i="34"/>
  <c r="I2606" i="34"/>
  <c r="I2775" i="34"/>
  <c r="I2664" i="34"/>
  <c r="I1103" i="34"/>
  <c r="I923" i="34"/>
  <c r="I2581" i="34"/>
  <c r="I1365" i="34"/>
  <c r="I168" i="34"/>
  <c r="I2322" i="34"/>
  <c r="I2675" i="34"/>
  <c r="I902" i="34"/>
  <c r="I895" i="34"/>
  <c r="I2743" i="34"/>
  <c r="I925" i="34"/>
  <c r="I2130" i="34"/>
  <c r="I754" i="34"/>
  <c r="I1899" i="34"/>
  <c r="I682" i="34"/>
  <c r="I1484" i="34"/>
  <c r="I416" i="34"/>
  <c r="I1857" i="34"/>
  <c r="I470" i="34"/>
  <c r="I674" i="34"/>
  <c r="I2484" i="34"/>
  <c r="I376" i="34"/>
  <c r="I2114" i="34"/>
  <c r="I1492" i="34"/>
  <c r="I279" i="34"/>
  <c r="I1329" i="34"/>
  <c r="I937" i="34"/>
  <c r="I767" i="34"/>
  <c r="I2513" i="34"/>
  <c r="I564" i="34"/>
  <c r="I2810" i="34"/>
  <c r="I2791" i="34"/>
  <c r="I2510" i="34"/>
  <c r="I1992" i="34"/>
  <c r="I1291" i="34"/>
  <c r="I2563" i="34"/>
  <c r="I72" i="34"/>
  <c r="I1982" i="34"/>
  <c r="I1659" i="34"/>
  <c r="I1731" i="34"/>
  <c r="I867" i="34"/>
  <c r="I263" i="34"/>
  <c r="I420" i="34"/>
  <c r="I141" i="34"/>
  <c r="I1276" i="34"/>
  <c r="I1211" i="34"/>
  <c r="I873" i="34"/>
  <c r="I2826" i="34"/>
  <c r="I887" i="34"/>
  <c r="I809" i="34"/>
  <c r="I2847" i="34"/>
  <c r="I914" i="34"/>
  <c r="I2305" i="34"/>
  <c r="I2106" i="34"/>
  <c r="I1604" i="34"/>
  <c r="I2608" i="34"/>
  <c r="I1553" i="34"/>
  <c r="I2807" i="34"/>
  <c r="I2454" i="34"/>
  <c r="I2821" i="34"/>
  <c r="I2328" i="34"/>
  <c r="I520" i="34"/>
  <c r="I1846" i="34"/>
  <c r="I2405" i="34"/>
  <c r="I1631" i="34"/>
  <c r="I1035" i="34"/>
  <c r="I2317" i="34"/>
  <c r="I1087" i="34"/>
  <c r="I1689" i="34"/>
  <c r="I749" i="34"/>
  <c r="I2361" i="34"/>
  <c r="I589" i="34"/>
  <c r="I2366" i="34"/>
  <c r="I400" i="34"/>
  <c r="I1027" i="34"/>
  <c r="I300" i="34"/>
  <c r="I2392" i="34"/>
  <c r="I1523" i="34"/>
  <c r="I510" i="34"/>
  <c r="I1344" i="34"/>
  <c r="I388" i="34"/>
  <c r="I2960" i="34"/>
  <c r="I122" i="34"/>
  <c r="I1397" i="34"/>
  <c r="I2087" i="34"/>
  <c r="I339" i="34"/>
  <c r="I626" i="34"/>
  <c r="I721" i="34"/>
  <c r="I670" i="34"/>
  <c r="I1886" i="34"/>
  <c r="I1132" i="34"/>
  <c r="I237" i="34"/>
  <c r="I2778" i="34"/>
  <c r="I690" i="34"/>
  <c r="I764" i="34"/>
  <c r="I1570" i="34"/>
  <c r="I1196" i="34"/>
  <c r="I572" i="34"/>
  <c r="I1497" i="34"/>
  <c r="I40" i="34"/>
  <c r="I578" i="34"/>
  <c r="I1836" i="34"/>
  <c r="I1721" i="34"/>
  <c r="I1720" i="34"/>
  <c r="I1016" i="34"/>
  <c r="I2573" i="34"/>
  <c r="I1670" i="34"/>
  <c r="I355" i="34"/>
  <c r="I1349" i="34"/>
  <c r="I1624" i="34"/>
  <c r="I962" i="34"/>
  <c r="I901" i="34"/>
  <c r="I461" i="34"/>
  <c r="I969" i="34"/>
  <c r="I1629" i="34"/>
  <c r="I1199" i="34"/>
  <c r="I1542" i="34"/>
  <c r="I1057" i="34"/>
  <c r="I2917" i="34"/>
  <c r="I1021" i="34"/>
  <c r="I546" i="34"/>
  <c r="I1647" i="34"/>
  <c r="I2376" i="34"/>
  <c r="I2515" i="34"/>
  <c r="I1616" i="34"/>
  <c r="I632" i="34"/>
  <c r="I2006" i="34"/>
  <c r="I2919" i="34"/>
  <c r="I2112" i="34"/>
  <c r="I994" i="34"/>
  <c r="I1609" i="34"/>
  <c r="I2001" i="34"/>
  <c r="I1274" i="34"/>
  <c r="I596" i="34"/>
  <c r="I1651" i="34"/>
  <c r="I557" i="34"/>
  <c r="I1866" i="34"/>
  <c r="I361" i="34"/>
  <c r="I1540" i="34"/>
  <c r="I1015" i="34"/>
  <c r="I94" i="34"/>
  <c r="I1053" i="34"/>
  <c r="I2708" i="34"/>
  <c r="I2104" i="34"/>
  <c r="I905" i="34"/>
  <c r="I2959" i="34"/>
  <c r="I1060" i="34"/>
  <c r="I1366" i="34"/>
  <c r="I1452" i="34"/>
  <c r="I1121" i="34"/>
  <c r="I2958" i="34"/>
  <c r="I987" i="34"/>
  <c r="I124" i="34"/>
  <c r="I1801" i="34"/>
  <c r="I2409" i="34"/>
  <c r="I655" i="34"/>
  <c r="I1850" i="34"/>
  <c r="I2885" i="34"/>
  <c r="I1290" i="34"/>
  <c r="I822" i="34"/>
  <c r="I660" i="34"/>
  <c r="I1601" i="34"/>
  <c r="I2256" i="34"/>
  <c r="I2442" i="34"/>
  <c r="I315" i="34"/>
  <c r="I252" i="34"/>
  <c r="I1572" i="34"/>
  <c r="I3002" i="34"/>
  <c r="I1869" i="34"/>
  <c r="I1239" i="34"/>
  <c r="I1402" i="34"/>
  <c r="I2308" i="34"/>
  <c r="I256" i="34"/>
  <c r="I1751" i="34"/>
  <c r="I1379" i="34"/>
  <c r="I131" i="34"/>
  <c r="I948" i="34"/>
  <c r="I726" i="34"/>
  <c r="I1573" i="34"/>
  <c r="I482" i="34"/>
  <c r="I1829" i="34"/>
  <c r="I2745" i="34"/>
  <c r="I346" i="34"/>
  <c r="I934" i="34"/>
  <c r="I1267" i="34"/>
  <c r="I1400" i="34"/>
  <c r="I2918" i="34"/>
  <c r="I2294" i="34"/>
  <c r="I597" i="34"/>
  <c r="I561" i="34"/>
  <c r="I2085" i="34"/>
  <c r="I2019" i="34"/>
  <c r="I2503" i="34"/>
  <c r="I977" i="34"/>
  <c r="I1323" i="34"/>
  <c r="I1268" i="34"/>
  <c r="I2338" i="34"/>
  <c r="I1602" i="34"/>
  <c r="I663" i="34"/>
  <c r="I383" i="34"/>
  <c r="I2872" i="34"/>
  <c r="I2138" i="34"/>
  <c r="I471" i="34"/>
  <c r="I541" i="34"/>
  <c r="I1294" i="34"/>
  <c r="I644" i="34"/>
  <c r="I1394" i="34"/>
  <c r="I1161" i="34"/>
  <c r="I2144" i="34"/>
  <c r="I1233" i="34"/>
  <c r="I2473" i="34"/>
  <c r="I1557" i="34"/>
  <c r="I1401" i="34"/>
  <c r="I483" i="34"/>
  <c r="I2254" i="34"/>
  <c r="I2780" i="34"/>
  <c r="I1658" i="34"/>
  <c r="I1296" i="34"/>
  <c r="I1576" i="34"/>
  <c r="I2403" i="34"/>
  <c r="I2595" i="34"/>
  <c r="I2788" i="34"/>
  <c r="I1105" i="34"/>
  <c r="I834" i="34"/>
  <c r="I806" i="34"/>
  <c r="I720" i="34"/>
  <c r="I80" i="34"/>
  <c r="I1100" i="34"/>
  <c r="I1378" i="34"/>
  <c r="I1450" i="34"/>
  <c r="I2657" i="34"/>
  <c r="I2249" i="34"/>
  <c r="I2855" i="34"/>
  <c r="I2120" i="34"/>
  <c r="I2339" i="34"/>
  <c r="I926" i="34"/>
  <c r="I1264" i="34"/>
  <c r="I1716" i="34"/>
  <c r="I159" i="34"/>
  <c r="I648" i="34"/>
  <c r="I917" i="34"/>
  <c r="I583" i="34"/>
  <c r="I1772" i="34"/>
  <c r="I1900" i="34"/>
  <c r="I1347" i="34"/>
  <c r="I292" i="34"/>
  <c r="I735" i="34"/>
  <c r="I2771" i="34"/>
  <c r="I1230" i="34"/>
  <c r="I1978" i="34"/>
  <c r="I266" i="34"/>
  <c r="I2160" i="34"/>
  <c r="I1816" i="34"/>
  <c r="I2388" i="34"/>
  <c r="I1558" i="34"/>
  <c r="I1398" i="34"/>
  <c r="I1128" i="34"/>
  <c r="I2658" i="34"/>
  <c r="I165" i="34"/>
  <c r="I298" i="34"/>
  <c r="I45" i="34"/>
  <c r="I1000" i="34"/>
  <c r="I805" i="34"/>
  <c r="I1517" i="34"/>
  <c r="I565" i="34"/>
  <c r="I1371" i="34"/>
  <c r="I2893" i="34"/>
  <c r="I883" i="34"/>
  <c r="I1530" i="34"/>
  <c r="I766" i="34"/>
  <c r="I2623" i="34"/>
  <c r="I630" i="34"/>
  <c r="I1217" i="34"/>
  <c r="I1359" i="34"/>
  <c r="I2714" i="34"/>
  <c r="I2286" i="34"/>
  <c r="I665" i="34"/>
  <c r="I1973" i="34"/>
  <c r="I422" i="34"/>
  <c r="I545" i="34"/>
  <c r="I2870" i="34"/>
  <c r="I2899" i="34"/>
  <c r="I703" i="34"/>
  <c r="I213" i="34"/>
  <c r="I651" i="34"/>
  <c r="I1244" i="34"/>
  <c r="I625" i="34"/>
  <c r="I1461" i="34"/>
  <c r="I1081" i="34"/>
  <c r="I1891" i="34"/>
  <c r="I1469" i="34"/>
  <c r="I667" i="34"/>
  <c r="I2072" i="34"/>
  <c r="I1245" i="34"/>
  <c r="I2951" i="34"/>
  <c r="I1465" i="34"/>
  <c r="I2686" i="34"/>
  <c r="I1841" i="34"/>
  <c r="I2604" i="34"/>
  <c r="I2052" i="34"/>
  <c r="I2713" i="34"/>
  <c r="I2140" i="34"/>
  <c r="I1536" i="34"/>
  <c r="I2589" i="34"/>
  <c r="I2576" i="34"/>
  <c r="I87" i="34"/>
  <c r="I88" i="34"/>
  <c r="I679" i="34"/>
  <c r="I1657" i="34"/>
  <c r="I215" i="34"/>
  <c r="I1406" i="34"/>
  <c r="I1083" i="34"/>
  <c r="I1341" i="34"/>
  <c r="I453" i="34"/>
  <c r="I1924" i="34"/>
  <c r="I287" i="34"/>
  <c r="I516" i="34"/>
  <c r="I2216" i="34"/>
  <c r="I641" i="34"/>
  <c r="I770" i="34"/>
  <c r="I1993" i="34"/>
  <c r="I1796" i="34"/>
  <c r="I1528" i="34"/>
  <c r="I1476" i="34"/>
  <c r="I2078" i="34"/>
  <c r="I543" i="34"/>
  <c r="I709" i="34"/>
  <c r="I2643" i="34"/>
  <c r="I2792" i="34"/>
  <c r="I999" i="34"/>
  <c r="I1477" i="34"/>
  <c r="I362" i="34"/>
  <c r="I184" i="34"/>
  <c r="I872" i="34"/>
  <c r="I831" i="34"/>
  <c r="I44" i="34"/>
  <c r="I1422" i="34"/>
  <c r="I2934" i="34"/>
  <c r="I2053" i="34"/>
  <c r="I2767" i="34"/>
  <c r="I1600" i="34"/>
  <c r="I295" i="34"/>
  <c r="I2457" i="34"/>
  <c r="I227" i="34"/>
  <c r="I799" i="34"/>
  <c r="I2631" i="34"/>
  <c r="I1714" i="34"/>
  <c r="I1666" i="34"/>
  <c r="I1284" i="34"/>
  <c r="I1778" i="34"/>
  <c r="I137" i="34"/>
  <c r="I2075" i="34"/>
  <c r="I29" i="34"/>
  <c r="I942" i="34"/>
  <c r="I812" i="34"/>
  <c r="I2642" i="34"/>
  <c r="I1700" i="34"/>
  <c r="I1506" i="34"/>
  <c r="I929" i="34"/>
  <c r="I1748" i="34"/>
  <c r="I710" i="34"/>
  <c r="I1115" i="34"/>
  <c r="I2704" i="34"/>
  <c r="I2063" i="34"/>
  <c r="I2159" i="34"/>
  <c r="I1701" i="34"/>
  <c r="I2789" i="34"/>
  <c r="I900" i="34"/>
  <c r="I1210" i="34"/>
  <c r="I1613" i="34"/>
  <c r="I586" i="34"/>
  <c r="I1683" i="34"/>
  <c r="I1882" i="34"/>
  <c r="I1012" i="34"/>
  <c r="I1782" i="34"/>
  <c r="I293" i="34"/>
  <c r="I725" i="34"/>
  <c r="I1178" i="34"/>
  <c r="I175" i="34"/>
  <c r="I2383" i="34"/>
  <c r="I249" i="34"/>
  <c r="I932" i="34"/>
  <c r="I1896" i="34"/>
  <c r="I2514" i="34"/>
  <c r="I86" i="34"/>
  <c r="I2124" i="34"/>
  <c r="I1306" i="34"/>
  <c r="I2811" i="34"/>
  <c r="I427" i="34"/>
  <c r="I2770" i="34"/>
  <c r="I2505" i="34"/>
  <c r="I2768" i="34"/>
  <c r="I1419" i="34"/>
  <c r="I387" i="34"/>
  <c r="I1737" i="34"/>
  <c r="I1007" i="34"/>
  <c r="I539" i="34"/>
  <c r="I2387" i="34"/>
  <c r="I2987" i="34"/>
  <c r="I762" i="34"/>
  <c r="I77" i="34"/>
  <c r="I692" i="34"/>
  <c r="I284" i="34"/>
  <c r="I1932" i="34"/>
  <c r="I106" i="34"/>
  <c r="I135" i="34"/>
  <c r="I1711" i="34"/>
  <c r="I777" i="34"/>
  <c r="I1390" i="34"/>
  <c r="I702" i="34"/>
  <c r="I155" i="34"/>
  <c r="I2891" i="34"/>
  <c r="I2162" i="34"/>
  <c r="I2578" i="34"/>
  <c r="I1089" i="34"/>
  <c r="I1699" i="34"/>
  <c r="I2613" i="34"/>
  <c r="I2849" i="34"/>
  <c r="I2365" i="34"/>
  <c r="I1671" i="34"/>
  <c r="I1817" i="34"/>
  <c r="I2995" i="34"/>
  <c r="I851" i="34"/>
  <c r="I1216" i="34"/>
  <c r="I1639" i="34"/>
  <c r="I48" i="34"/>
  <c r="I436" i="34"/>
  <c r="I2313" i="34"/>
  <c r="I997" i="34"/>
  <c r="I657" i="34"/>
  <c r="I1614" i="34"/>
  <c r="I2005" i="34"/>
  <c r="I2060" i="34"/>
  <c r="I2824" i="34"/>
  <c r="I2369" i="34"/>
  <c r="I1440" i="34"/>
  <c r="I933" i="34"/>
  <c r="I1550" i="34"/>
  <c r="I450" i="34"/>
  <c r="I745" i="34"/>
  <c r="I598" i="34"/>
  <c r="I208" i="34"/>
  <c r="I177" i="34"/>
  <c r="I25" i="34"/>
  <c r="I737" i="34"/>
  <c r="I2744" i="34"/>
  <c r="I2680" i="34"/>
  <c r="I1315" i="34"/>
  <c r="I1167" i="34"/>
  <c r="I1426" i="34"/>
  <c r="I1289" i="34"/>
  <c r="I136" i="34"/>
  <c r="I1568" i="34"/>
  <c r="I1242" i="34"/>
  <c r="I2344" i="34"/>
  <c r="I121" i="34"/>
  <c r="I123" i="34"/>
  <c r="I804" i="34"/>
  <c r="I734" i="34"/>
  <c r="I2903" i="34"/>
  <c r="I200" i="34"/>
  <c r="I2491" i="34"/>
  <c r="I1439" i="34"/>
  <c r="I2186" i="34"/>
  <c r="I2862" i="34"/>
  <c r="I2247" i="34"/>
  <c r="I2016" i="34"/>
  <c r="I1254" i="34"/>
  <c r="I194" i="34"/>
  <c r="I1248" i="34"/>
  <c r="I446" i="34"/>
  <c r="I677" i="34"/>
  <c r="I1724" i="34"/>
  <c r="I1577" i="34"/>
  <c r="I1451" i="34"/>
  <c r="I2758" i="34"/>
  <c r="I990" i="34"/>
  <c r="I445" i="34"/>
  <c r="I2447" i="34"/>
  <c r="I1961" i="34"/>
  <c r="I562" i="34"/>
  <c r="I1654" i="34"/>
  <c r="I1643" i="34"/>
  <c r="I2202" i="34"/>
  <c r="I1272" i="34"/>
  <c r="I1507" i="34"/>
  <c r="I1912" i="34"/>
  <c r="I640" i="34"/>
  <c r="I2102" i="34"/>
  <c r="I642" i="34"/>
  <c r="I2351" i="34"/>
  <c r="I348" i="34"/>
  <c r="I1914" i="34"/>
  <c r="I2156" i="34"/>
  <c r="I1835" i="34"/>
  <c r="I858" i="34"/>
  <c r="I1017" i="34"/>
  <c r="I321" i="34"/>
  <c r="I1957" i="34"/>
  <c r="I469" i="34"/>
  <c r="I1566" i="34"/>
  <c r="I1934" i="34"/>
  <c r="I618" i="34"/>
  <c r="I1336" i="34"/>
  <c r="I1936" i="34"/>
  <c r="I2750" i="34"/>
  <c r="I2134" i="34"/>
  <c r="I1036" i="34"/>
  <c r="I1522" i="34"/>
  <c r="I464" i="34"/>
  <c r="I2527" i="34"/>
  <c r="I2054" i="34"/>
  <c r="I847" i="34"/>
  <c r="I707" i="34"/>
  <c r="I1705" i="34"/>
  <c r="I1511" i="34"/>
  <c r="I2200" i="34"/>
  <c r="I2323" i="34"/>
  <c r="I2201" i="34"/>
  <c r="I1029" i="34"/>
  <c r="I1177" i="34"/>
  <c r="I1997" i="34"/>
  <c r="I152" i="34"/>
  <c r="I519" i="34"/>
  <c r="I1612" i="34"/>
  <c r="I2451" i="34"/>
  <c r="I1120" i="34"/>
  <c r="I2790" i="34"/>
  <c r="I1442" i="34"/>
  <c r="I85" i="34"/>
  <c r="I733" i="34"/>
  <c r="I2638" i="34"/>
  <c r="I2350" i="34"/>
  <c r="I1697" i="34"/>
  <c r="I2441" i="34"/>
  <c r="I532" i="34"/>
  <c r="I2873" i="34"/>
  <c r="I2368" i="34"/>
  <c r="I2349" i="34"/>
  <c r="I2360" i="34"/>
  <c r="I1970" i="34"/>
  <c r="I2590" i="34"/>
  <c r="I1091" i="34"/>
  <c r="I2605" i="34"/>
  <c r="I209" i="34"/>
  <c r="I460" i="34"/>
  <c r="I2041" i="34"/>
  <c r="I2504" i="34"/>
  <c r="I2155" i="34"/>
  <c r="I2540" i="34"/>
  <c r="I2242" i="34"/>
  <c r="I2611" i="34"/>
  <c r="I2173" i="34"/>
  <c r="I2398" i="34"/>
  <c r="I2035" i="34"/>
  <c r="I843" i="34"/>
  <c r="I302" i="34"/>
  <c r="I1275" i="34"/>
  <c r="I2267" i="34"/>
  <c r="I1226" i="34"/>
  <c r="I1074" i="34"/>
  <c r="I1845" i="34"/>
  <c r="I2389" i="34"/>
  <c r="I1011" i="34"/>
  <c r="I2233" i="34"/>
  <c r="I211" i="34"/>
  <c r="I1327" i="34"/>
  <c r="I1679" i="34"/>
  <c r="I336" i="34"/>
  <c r="I96" i="34"/>
  <c r="I2492" i="34"/>
  <c r="I2970" i="34"/>
  <c r="I89" i="34"/>
  <c r="I1456" i="34"/>
  <c r="I118" i="34"/>
  <c r="I1387" i="34"/>
  <c r="I2444" i="34"/>
  <c r="I1093" i="34"/>
  <c r="I963" i="34"/>
  <c r="I1560" i="34"/>
  <c r="I2066" i="34"/>
  <c r="I1569" i="34"/>
  <c r="I2068" i="34"/>
  <c r="I1418" i="34"/>
  <c r="I2882" i="34"/>
  <c r="I507" i="34"/>
  <c r="I28" i="34"/>
  <c r="I1677" i="34"/>
  <c r="I2968" i="34"/>
  <c r="I713" i="34"/>
  <c r="I2574" i="34"/>
  <c r="I2218" i="34"/>
  <c r="I1312" i="34"/>
  <c r="I1206" i="34"/>
  <c r="I527" i="34"/>
  <c r="I2486" i="34"/>
  <c r="I2122" i="34"/>
  <c r="I2981" i="34"/>
  <c r="I61" i="34"/>
  <c r="I1261" i="34"/>
  <c r="I878" i="34"/>
  <c r="I653" i="34"/>
  <c r="I1320" i="34"/>
  <c r="I1298" i="34"/>
  <c r="I774" i="34"/>
  <c r="I115" i="34"/>
  <c r="I2283" i="34"/>
  <c r="I333" i="34"/>
  <c r="I444" i="34"/>
  <c r="I372" i="34"/>
  <c r="I1876" i="34"/>
  <c r="I73" i="34"/>
  <c r="I2814" i="34"/>
  <c r="I570" i="34"/>
  <c r="I1927" i="34"/>
  <c r="I1518" i="34"/>
  <c r="I1046" i="34"/>
  <c r="I439" i="34"/>
  <c r="I2794" i="34"/>
  <c r="I1487" i="34"/>
  <c r="I771" i="34"/>
  <c r="I2679" i="34"/>
  <c r="I1922" i="34"/>
  <c r="I2056" i="34"/>
  <c r="I2205" i="34"/>
  <c r="I2281" i="34"/>
  <c r="I2938" i="34"/>
  <c r="I1408" i="34"/>
  <c r="I1459" i="34"/>
  <c r="I2773" i="34"/>
  <c r="I982" i="34"/>
  <c r="I1707" i="34"/>
  <c r="I2493" i="34"/>
  <c r="I1030" i="34"/>
  <c r="I2729" i="34"/>
  <c r="I871" i="34"/>
  <c r="I2609" i="34"/>
  <c r="I310" i="34"/>
  <c r="I2121" i="34"/>
  <c r="I1231" i="34"/>
  <c r="I2539" i="34"/>
  <c r="I2564" i="34"/>
  <c r="I248" i="34"/>
  <c r="I1429" i="34"/>
  <c r="I359" i="34"/>
  <c r="I719" i="34"/>
  <c r="I391" i="34"/>
  <c r="I2410" i="34"/>
  <c r="I2648" i="34"/>
  <c r="I1966" i="34"/>
  <c r="I1207" i="34"/>
  <c r="I90" i="34"/>
  <c r="I2696" i="34"/>
  <c r="I468" i="34"/>
  <c r="I938" i="34"/>
  <c r="I1824" i="34"/>
  <c r="I2751" i="34"/>
  <c r="I2423" i="34"/>
  <c r="I1031" i="34"/>
  <c r="I1309" i="34"/>
  <c r="I955" i="34"/>
  <c r="I2698" i="34"/>
  <c r="I2629" i="34"/>
  <c r="I2668" i="34"/>
  <c r="I2598" i="34"/>
  <c r="I2236" i="34"/>
  <c r="I2421" i="34"/>
  <c r="I595" i="34"/>
  <c r="I1144" i="34"/>
  <c r="I2522" i="34"/>
  <c r="I1767" i="34"/>
  <c r="I1181" i="34"/>
  <c r="I1739" i="34"/>
  <c r="I316" i="34"/>
  <c r="I2430" i="34"/>
  <c r="I2947" i="34"/>
  <c r="I1435" i="34"/>
  <c r="I1076" i="34"/>
  <c r="I1825" i="34"/>
  <c r="I619" i="34"/>
  <c r="I989" i="34"/>
  <c r="I2379" i="34"/>
  <c r="I459" i="34"/>
  <c r="I2910" i="34"/>
  <c r="I1919" i="34"/>
  <c r="I2333" i="34"/>
  <c r="I748" i="34"/>
  <c r="I845" i="34"/>
  <c r="I1473" i="34"/>
  <c r="I299" i="34"/>
  <c r="I723" i="34"/>
  <c r="I2044" i="34"/>
  <c r="I765" i="34"/>
  <c r="I1194" i="34"/>
  <c r="I1234" i="34"/>
  <c r="I1814" i="34"/>
  <c r="I919" i="34"/>
  <c r="I1819" i="34"/>
  <c r="I717" i="34"/>
  <c r="I1833" i="34"/>
  <c r="I2179" i="34"/>
  <c r="I2705" i="34"/>
  <c r="I2363" i="34"/>
  <c r="I2321" i="34"/>
  <c r="I1769" i="34"/>
  <c r="I1022" i="34"/>
  <c r="I365" i="34"/>
  <c r="I1069" i="34"/>
  <c r="I2829" i="34"/>
  <c r="I412" i="34"/>
  <c r="I861" i="34"/>
  <c r="I1455" i="34"/>
  <c r="I1811" i="34"/>
  <c r="I60" i="34"/>
  <c r="I2858" i="34"/>
  <c r="I2476" i="34"/>
  <c r="I894" i="34"/>
  <c r="I2307" i="34"/>
  <c r="I2905" i="34"/>
  <c r="I2184" i="34"/>
  <c r="I1563" i="34"/>
  <c r="I739" i="34"/>
  <c r="I2015" i="34"/>
  <c r="I2689" i="34"/>
  <c r="I2243" i="34"/>
  <c r="I258" i="34"/>
  <c r="I903" i="34"/>
  <c r="I1374" i="34"/>
  <c r="I1130" i="34"/>
  <c r="I2466" i="34"/>
  <c r="I398" i="34"/>
  <c r="I2269" i="34"/>
  <c r="I434" i="34"/>
  <c r="I693" i="34"/>
  <c r="I1834" i="34"/>
  <c r="I2287" i="34"/>
  <c r="I2985" i="34"/>
  <c r="I1055" i="34"/>
  <c r="I821" i="34"/>
  <c r="I431" i="34"/>
  <c r="I2105" i="34"/>
  <c r="I2584" i="34"/>
  <c r="I442" i="34"/>
  <c r="I1732" i="34"/>
  <c r="I635" i="34"/>
  <c r="I1780" i="34"/>
  <c r="I1361" i="34"/>
  <c r="I1129" i="34"/>
  <c r="I714" i="34"/>
  <c r="I2603" i="34"/>
  <c r="I1152" i="34"/>
  <c r="I2736" i="34"/>
  <c r="I658" i="34"/>
  <c r="I1872" i="34"/>
  <c r="I2396" i="34"/>
  <c r="I2030" i="34"/>
  <c r="I1513" i="34"/>
  <c r="I1774" i="34"/>
  <c r="I2190" i="34"/>
  <c r="I2859" i="34"/>
  <c r="I2928" i="34"/>
  <c r="I637" i="34"/>
  <c r="I2937" i="34"/>
  <c r="I1623" i="34"/>
  <c r="I1556" i="34"/>
  <c r="I1753" i="34"/>
  <c r="I1164" i="34"/>
  <c r="I609" i="34"/>
  <c r="I1158" i="34"/>
  <c r="I535" i="34"/>
  <c r="I116" i="34"/>
  <c r="I2701" i="34"/>
  <c r="I864" i="34"/>
  <c r="I2519" i="34"/>
  <c r="I841" i="34"/>
  <c r="I1534" i="34"/>
  <c r="I2871" i="34"/>
  <c r="I2474" i="34"/>
  <c r="I1675" i="34"/>
  <c r="I1605" i="34"/>
  <c r="I1085" i="34"/>
  <c r="I2748" i="34"/>
  <c r="I1058" i="34"/>
  <c r="I2530" i="34"/>
  <c r="I2952" i="34"/>
  <c r="I1308" i="34"/>
  <c r="I2116" i="34"/>
  <c r="I2900" i="34"/>
  <c r="I2754" i="34"/>
  <c r="I581" i="34"/>
  <c r="I57" i="34"/>
  <c r="I2929" i="34"/>
  <c r="I183" i="34"/>
  <c r="I2061" i="34"/>
  <c r="I2224" i="34"/>
  <c r="I2395" i="34"/>
  <c r="I1520" i="34"/>
  <c r="I2373" i="34"/>
  <c r="I1409" i="34"/>
  <c r="I2067" i="34"/>
  <c r="I2422" i="34"/>
  <c r="I2413" i="34"/>
  <c r="I2763" i="34"/>
  <c r="I2489" i="34"/>
  <c r="I338" i="34"/>
  <c r="I261" i="34"/>
  <c r="I2760" i="34"/>
  <c r="I1292" i="34"/>
  <c r="I2000" i="34"/>
  <c r="I979" i="34"/>
  <c r="I2502" i="34"/>
  <c r="I1579" i="34"/>
  <c r="I2115" i="34"/>
  <c r="I1733" i="34"/>
  <c r="I2693" i="34"/>
  <c r="I647" i="34"/>
  <c r="I2876" i="34"/>
  <c r="I2029" i="34"/>
  <c r="I433" i="34"/>
  <c r="I126" i="34"/>
  <c r="I2841" i="34"/>
  <c r="I1827" i="34"/>
  <c r="I1251" i="34"/>
  <c r="I2113" i="34"/>
  <c r="I1250" i="34"/>
  <c r="I231" i="34"/>
  <c r="I119" i="34"/>
  <c r="I2017" i="34"/>
  <c r="I1713" i="34"/>
  <c r="I1067" i="34"/>
  <c r="I1140" i="34"/>
  <c r="I877" i="34"/>
  <c r="I1750" i="34"/>
  <c r="I818" i="34"/>
  <c r="I381" i="34"/>
  <c r="I1538" i="34"/>
  <c r="I874" i="34"/>
  <c r="I350" i="34"/>
  <c r="I1471" i="34"/>
  <c r="I113" i="34"/>
  <c r="I673" i="34"/>
  <c r="I2227" i="34"/>
  <c r="I1565" i="34"/>
  <c r="I868" i="34"/>
  <c r="I70" i="34"/>
  <c r="I547" i="34"/>
  <c r="I973" i="34"/>
  <c r="I2248" i="34"/>
  <c r="I888" i="34"/>
  <c r="I291" i="34"/>
  <c r="I79" i="34"/>
  <c r="I913" i="34"/>
  <c r="I675" i="34"/>
  <c r="I1495" i="34"/>
  <c r="I940" i="34"/>
  <c r="I474" i="34"/>
  <c r="I610" i="34"/>
  <c r="I1352" i="34"/>
  <c r="I375" i="34"/>
  <c r="I314" i="34"/>
  <c r="I1674" i="34"/>
  <c r="I2477" i="34"/>
  <c r="I943" i="34"/>
  <c r="I2784" i="34"/>
  <c r="I568" i="34"/>
  <c r="I1808" i="34"/>
  <c r="I324" i="34"/>
  <c r="I76" i="34"/>
  <c r="I182" i="34"/>
  <c r="I965" i="34"/>
  <c r="I2496" i="34"/>
  <c r="I554" i="34"/>
  <c r="I1367" i="34"/>
  <c r="I2945" i="34"/>
  <c r="I1337" i="34"/>
  <c r="I1915" i="34"/>
  <c r="I254" i="34"/>
  <c r="I2593" i="34"/>
  <c r="I2119" i="34"/>
  <c r="I2419" i="34"/>
  <c r="I2722" i="34"/>
  <c r="I1381" i="34"/>
  <c r="I2399" i="34"/>
  <c r="I2822" i="34"/>
  <c r="I2417" i="34"/>
  <c r="I1535" i="34"/>
  <c r="I2146" i="34"/>
  <c r="I2582" i="34"/>
  <c r="I2240" i="34"/>
  <c r="I629" i="34"/>
  <c r="I1326" i="34"/>
  <c r="I1037" i="34"/>
  <c r="I1193" i="34"/>
  <c r="I2941" i="34"/>
  <c r="I2896" i="34"/>
  <c r="I2042" i="34"/>
  <c r="I1959" i="34"/>
  <c r="I2038" i="34"/>
  <c r="I2798" i="34"/>
  <c r="I2364" i="34"/>
  <c r="I138" i="34"/>
  <c r="I1038" i="34"/>
  <c r="I74" i="34"/>
  <c r="I1136" i="34"/>
  <c r="I1812" i="34"/>
  <c r="I1987" i="34"/>
  <c r="I2666" i="34"/>
  <c r="I1917" i="34"/>
  <c r="I513" i="34"/>
  <c r="I1279" i="34"/>
  <c r="I1395" i="34"/>
  <c r="I1172" i="34"/>
  <c r="I458" i="34"/>
  <c r="I2142" i="34"/>
  <c r="I2097" i="34"/>
  <c r="I2011" i="34"/>
  <c r="I1249" i="34"/>
  <c r="I2818" i="34"/>
  <c r="I1151" i="34"/>
  <c r="I2452" i="34"/>
  <c r="I2912" i="34"/>
  <c r="I41" i="34"/>
  <c r="I2194" i="34"/>
  <c r="I102" i="34"/>
  <c r="I2166" i="34"/>
  <c r="I1246" i="34"/>
  <c r="I1968" i="34"/>
  <c r="I2331" i="34"/>
  <c r="I1006" i="34"/>
  <c r="I1905" i="34"/>
  <c r="I1738" i="34"/>
  <c r="I393" i="34"/>
  <c r="I862" i="34"/>
  <c r="I908" i="34"/>
  <c r="I2012" i="34"/>
  <c r="I2612" i="34"/>
  <c r="I850" i="34"/>
  <c r="I773" i="34"/>
  <c r="I58" i="34"/>
  <c r="I1652" i="34"/>
  <c r="I2208" i="34"/>
  <c r="I2716" i="34"/>
  <c r="I631" i="34"/>
  <c r="I1357" i="34"/>
  <c r="I2324" i="34"/>
  <c r="I2676" i="34"/>
  <c r="I2088" i="34"/>
  <c r="I2806" i="34"/>
  <c r="I2263" i="34"/>
  <c r="I2738" i="34"/>
  <c r="I1981" i="34"/>
  <c r="I3001" i="34"/>
  <c r="I504" i="34"/>
  <c r="I2014" i="34"/>
  <c r="I1123" i="34"/>
  <c r="I283" i="34"/>
  <c r="I1548" i="34"/>
  <c r="I2546" i="34"/>
  <c r="I2126" i="34"/>
  <c r="I2624" i="34"/>
  <c r="I353" i="34"/>
  <c r="I344" i="34"/>
  <c r="I188" i="34"/>
  <c r="I173" i="34"/>
  <c r="I1314" i="34"/>
  <c r="I2327" i="34"/>
  <c r="I759" i="34"/>
  <c r="I538" i="34"/>
  <c r="I530" i="34"/>
  <c r="I2326" i="34"/>
  <c r="I2944" i="34"/>
  <c r="I2458" i="34"/>
  <c r="I1847" i="34"/>
  <c r="I2674" i="34"/>
  <c r="I1549" i="34"/>
  <c r="I2678" i="34"/>
  <c r="I2143" i="34"/>
  <c r="I842" i="34"/>
  <c r="I342" i="34"/>
  <c r="I2028" i="34"/>
  <c r="I56" i="34"/>
  <c r="I2670" i="34"/>
  <c r="I1696" i="34"/>
  <c r="I691" i="34"/>
  <c r="I904" i="34"/>
  <c r="I38" i="34"/>
  <c r="I1665" i="34"/>
  <c r="I1202" i="34"/>
  <c r="I1760" i="34"/>
  <c r="I525" i="34"/>
  <c r="I816" i="34"/>
  <c r="I1925" i="34"/>
  <c r="I1424" i="34"/>
  <c r="I606" i="34"/>
  <c r="I2262" i="34"/>
  <c r="I1567" i="34"/>
  <c r="I193" i="34"/>
  <c r="I592" i="34"/>
  <c r="I1282" i="34"/>
  <c r="I1319" i="34"/>
  <c r="I727" i="34"/>
  <c r="I1205" i="34"/>
  <c r="I2003" i="34"/>
  <c r="I2755" i="34"/>
  <c r="I2898" i="34"/>
  <c r="I1351" i="34"/>
  <c r="I2475" i="34"/>
  <c r="I1150" i="34"/>
  <c r="I2306" i="34"/>
  <c r="I2154" i="34"/>
  <c r="I2153" i="34"/>
  <c r="I947" i="34"/>
  <c r="I1183" i="34"/>
  <c r="I2803" i="34"/>
  <c r="I2397" i="34"/>
  <c r="I2418" i="34"/>
  <c r="I297" i="34"/>
  <c r="I2450" i="34"/>
  <c r="I2547" i="34"/>
  <c r="I1434" i="34"/>
  <c r="I1071" i="34"/>
  <c r="I1335" i="34"/>
  <c r="I142" i="34"/>
  <c r="I51" i="34"/>
  <c r="I1842" i="34"/>
  <c r="I319" i="34"/>
  <c r="I1235" i="34"/>
  <c r="I1454" i="34"/>
  <c r="I881" i="34"/>
  <c r="I794" i="34"/>
  <c r="I1147" i="34"/>
  <c r="I2461" i="34"/>
  <c r="I1996" i="34"/>
  <c r="I1761" i="34"/>
  <c r="I1096" i="34"/>
  <c r="I2347" i="34"/>
  <c r="I1453" i="34"/>
  <c r="I2877" i="34"/>
  <c r="I454" i="34"/>
  <c r="I2027" i="34"/>
  <c r="I303" i="34"/>
  <c r="I2808" i="34"/>
  <c r="I654" i="34"/>
  <c r="I1184" i="34"/>
  <c r="I1010" i="34"/>
  <c r="I775" i="34"/>
  <c r="I81" i="34"/>
  <c r="I697" i="34"/>
  <c r="I1589" i="34"/>
  <c r="I1907" i="34"/>
  <c r="I244" i="34"/>
  <c r="I282" i="34"/>
  <c r="I813" i="34"/>
  <c r="I91" i="34"/>
  <c r="I1995" i="34"/>
  <c r="I1001" i="34"/>
  <c r="I974" i="34"/>
  <c r="I1645" i="34"/>
  <c r="I2127" i="34"/>
  <c r="I1255" i="34"/>
  <c r="I2295" i="34"/>
  <c r="I1286" i="34"/>
  <c r="I145" i="34"/>
  <c r="I2483" i="34"/>
  <c r="I622" i="34"/>
  <c r="I1868" i="34"/>
  <c r="I317" i="34"/>
  <c r="I724" i="34"/>
  <c r="I2864" i="34"/>
  <c r="I262" i="34"/>
  <c r="I1840" i="34"/>
  <c r="I2446" i="34"/>
  <c r="I1762" i="34"/>
  <c r="I2730" i="34"/>
  <c r="I2518" i="34"/>
  <c r="I1906" i="34"/>
  <c r="I2721" i="34"/>
  <c r="I423" i="34"/>
  <c r="I1293" i="34"/>
  <c r="I2077" i="34"/>
  <c r="I2187" i="34"/>
  <c r="I2813" i="34"/>
  <c r="I1928" i="34"/>
  <c r="I2241" i="34"/>
  <c r="I2550" i="34"/>
  <c r="I959" i="34"/>
  <c r="I1942" i="34"/>
  <c r="I1706" i="34"/>
  <c r="I201" i="34"/>
  <c r="I2253" i="34"/>
  <c r="I1730" i="34"/>
  <c r="I1521" i="34"/>
  <c r="I2692" i="34"/>
  <c r="I2358" i="34"/>
  <c r="I277" i="34"/>
  <c r="I1998" i="34"/>
  <c r="I2526" i="34"/>
  <c r="I708" i="34"/>
  <c r="I2402" i="34"/>
  <c r="I659" i="34"/>
  <c r="I1483" i="34"/>
  <c r="I1681" i="34"/>
  <c r="I1527" i="34"/>
  <c r="I2152" i="34"/>
  <c r="I195" i="34"/>
  <c r="I2002" i="34"/>
  <c r="I1547" i="34"/>
  <c r="I2239" i="34"/>
  <c r="I2215" i="34"/>
  <c r="I983" i="34"/>
  <c r="I2391" i="34"/>
  <c r="I1984" i="34"/>
  <c r="I289" i="34"/>
  <c r="I2731" i="34"/>
  <c r="I2390" i="34"/>
  <c r="I2378" i="34"/>
  <c r="I334" i="34"/>
  <c r="I1263" i="34"/>
  <c r="I961" i="34"/>
  <c r="I1770" i="34"/>
  <c r="I1431" i="34"/>
  <c r="I2702" i="34"/>
  <c r="I704" i="34"/>
  <c r="I2433" i="34"/>
  <c r="I2628" i="34"/>
  <c r="I1072" i="34"/>
  <c r="I1204" i="34"/>
  <c r="I2470" i="34"/>
  <c r="I1260" i="34"/>
  <c r="I978" i="34"/>
  <c r="I2737" i="34"/>
  <c r="I2800" i="34"/>
  <c r="I1865" i="34"/>
  <c r="I2925" i="34"/>
  <c r="I2747" i="34"/>
  <c r="I2163" i="34"/>
  <c r="I1656" i="34"/>
  <c r="I1075" i="34"/>
  <c r="I1056" i="34"/>
  <c r="I2997" i="34"/>
  <c r="I1377" i="34"/>
  <c r="I2592" i="34"/>
  <c r="I1785" i="34"/>
  <c r="I2993" i="34"/>
  <c r="I1988" i="34"/>
  <c r="I236" i="34"/>
  <c r="I1218" i="34"/>
  <c r="I2199" i="34"/>
  <c r="I2180" i="34"/>
  <c r="I846" i="34"/>
  <c r="I1800" i="34"/>
  <c r="I189" i="34"/>
  <c r="I910" i="34"/>
  <c r="I158" i="34"/>
  <c r="I64" i="34"/>
  <c r="I2967" i="34"/>
  <c r="I2724" i="34"/>
  <c r="I783" i="34"/>
  <c r="I2086" i="34"/>
  <c r="I2488" i="34"/>
  <c r="I1582" i="34"/>
  <c r="I2537" i="34"/>
  <c r="I210" i="34"/>
  <c r="I1427" i="34"/>
  <c r="I985" i="34"/>
  <c r="I465" i="34"/>
  <c r="I2212" i="34"/>
  <c r="I477" i="34"/>
  <c r="I1628" i="34"/>
  <c r="I1512" i="34"/>
  <c r="I1745" i="34"/>
  <c r="I1135" i="34"/>
  <c r="I897" i="34"/>
  <c r="I1885" i="34"/>
  <c r="I884" i="34"/>
  <c r="I711" i="34"/>
  <c r="I2580" i="34"/>
  <c r="I197" i="34"/>
  <c r="I3003" i="34"/>
  <c r="I2571" i="34"/>
  <c r="I1342" i="34"/>
  <c r="I2303" i="34"/>
  <c r="I2004" i="34"/>
  <c r="I2894" i="34"/>
  <c r="I2915" i="34"/>
  <c r="I2164" i="34"/>
  <c r="I2521" i="34"/>
  <c r="I1219" i="34"/>
  <c r="I164" i="34"/>
  <c r="I2394" i="34"/>
  <c r="I2728" i="34"/>
  <c r="I1875" i="34"/>
  <c r="I367" i="34"/>
  <c r="I35" i="34"/>
  <c r="I576" i="34"/>
  <c r="I1258" i="34"/>
  <c r="I953" i="34"/>
  <c r="I1369" i="34"/>
  <c r="I1764" i="34"/>
  <c r="I190" i="34"/>
  <c r="I1948" i="34"/>
  <c r="I65" i="34"/>
  <c r="I1417" i="34"/>
  <c r="I1611" i="34"/>
  <c r="I2314" i="34"/>
  <c r="I432" i="34"/>
  <c r="I1888" i="34"/>
  <c r="I1717" i="34"/>
  <c r="I2268" i="34"/>
  <c r="I1142" i="34"/>
  <c r="I1070" i="34"/>
  <c r="I2801" i="34"/>
  <c r="I1110" i="34"/>
  <c r="I1051" i="34"/>
  <c r="I2302" i="34"/>
  <c r="I1529" i="34"/>
  <c r="I1870" i="34"/>
  <c r="I1413" i="34"/>
  <c r="I2096" i="34"/>
  <c r="I2032" i="34"/>
  <c r="I2703" i="34"/>
  <c r="I1615" i="34"/>
  <c r="I915" i="34"/>
  <c r="I2869" i="34"/>
  <c r="I2497" i="34"/>
  <c r="I921" i="34"/>
  <c r="I1526" i="34"/>
  <c r="I2756" i="34"/>
  <c r="I105" i="34"/>
  <c r="I1243" i="34"/>
  <c r="I1155" i="34"/>
  <c r="I612" i="34"/>
  <c r="I1464" i="34"/>
  <c r="I2992" i="34"/>
  <c r="I1044" i="34"/>
  <c r="I2172" i="34"/>
  <c r="I1754" i="34"/>
  <c r="I761" i="34"/>
  <c r="I2554" i="34"/>
  <c r="I2261" i="34"/>
  <c r="I879" i="34"/>
  <c r="I1820" i="34"/>
  <c r="I2420" i="34"/>
  <c r="I875" i="34"/>
  <c r="I1986" i="34"/>
  <c r="I2058" i="34"/>
  <c r="I815" i="34"/>
  <c r="I1880" i="34"/>
  <c r="I2697" i="34"/>
  <c r="I2683" i="34"/>
  <c r="I451" i="34"/>
  <c r="I2132" i="34"/>
  <c r="I1138" i="34"/>
  <c r="I832" i="34"/>
  <c r="I1049" i="34"/>
  <c r="I2700" i="34"/>
  <c r="I174" i="34"/>
  <c r="I1028" i="34"/>
  <c r="I2588" i="34"/>
  <c r="I2953" i="34"/>
  <c r="I2688" i="34"/>
  <c r="I1125" i="34"/>
  <c r="I1448" i="34"/>
  <c r="I1776" i="34"/>
  <c r="I2449" i="34"/>
  <c r="I498" i="34"/>
  <c r="I62" i="34"/>
  <c r="I1799" i="34"/>
  <c r="I166" i="34"/>
  <c r="I856" i="34"/>
  <c r="I294" i="34"/>
  <c r="I1641" i="34"/>
  <c r="I2911" i="34"/>
  <c r="I1470" i="34"/>
  <c r="I2963" i="34"/>
  <c r="I2301" i="34"/>
  <c r="I2141" i="34"/>
  <c r="I2765" i="34"/>
  <c r="I1952" i="34"/>
  <c r="I2046" i="34"/>
  <c r="I2535" i="34"/>
  <c r="I2211" i="34"/>
  <c r="I1702" i="34"/>
  <c r="I2293" i="34"/>
  <c r="I2123" i="34"/>
  <c r="I2906" i="34"/>
  <c r="I1090" i="34"/>
  <c r="I371" i="34"/>
  <c r="I2400" i="34"/>
  <c r="I573" i="34"/>
  <c r="I584" i="34"/>
  <c r="I2782" i="34"/>
  <c r="I2487" i="34"/>
  <c r="I368" i="34"/>
  <c r="I1881" i="34"/>
  <c r="I2930" i="34"/>
  <c r="I171" i="34"/>
  <c r="I2384" i="34"/>
  <c r="I497" i="34"/>
  <c r="I536" i="34"/>
  <c r="I2129" i="34"/>
  <c r="I2465" i="34"/>
  <c r="I1590" i="34"/>
  <c r="I2734" i="34"/>
  <c r="I413" i="34"/>
  <c r="I2617" i="34"/>
  <c r="I2118" i="34"/>
  <c r="I1265" i="34"/>
  <c r="I2907" i="34"/>
  <c r="I857" i="34"/>
  <c r="I1479" i="34"/>
  <c r="I2817" i="34"/>
  <c r="I2149" i="34"/>
  <c r="I918" i="34"/>
  <c r="I1383" i="34"/>
  <c r="I93" i="34"/>
  <c r="I2225" i="34"/>
  <c r="I2337" i="34"/>
  <c r="I323" i="34"/>
  <c r="I309" i="34"/>
  <c r="I2940" i="34"/>
  <c r="I560" i="34"/>
  <c r="I219" i="34"/>
  <c r="I2964" i="34"/>
  <c r="I752" i="34"/>
  <c r="I954" i="34"/>
  <c r="I1262" i="34"/>
  <c r="I1162" i="34"/>
  <c r="I2045" i="34"/>
  <c r="I661" i="34"/>
  <c r="I859" i="34"/>
  <c r="I354" i="34"/>
  <c r="I84" i="34"/>
  <c r="I2626" i="34"/>
  <c r="I234" i="34"/>
  <c r="I2193" i="34"/>
  <c r="I656" i="34"/>
  <c r="I2625" i="34"/>
  <c r="I1575" i="34"/>
  <c r="I2839" i="34"/>
  <c r="I401" i="34"/>
  <c r="I1166" i="34"/>
  <c r="I2640" i="34"/>
  <c r="I430" i="34"/>
  <c r="I1285" i="34"/>
  <c r="I2774" i="34"/>
  <c r="I1795" i="34"/>
  <c r="I2494" i="34"/>
  <c r="I238" i="34"/>
  <c r="I2175" i="34"/>
  <c r="I2270" i="34"/>
  <c r="I270" i="34"/>
  <c r="I1803" i="34"/>
  <c r="I489" i="34"/>
  <c r="I499" i="34"/>
  <c r="I1241" i="34"/>
  <c r="I2427" i="34"/>
  <c r="I1839" i="34"/>
  <c r="I1593" i="34"/>
  <c r="I2437" i="34"/>
  <c r="I1969" i="34"/>
  <c r="I492" i="34"/>
  <c r="I2071" i="34"/>
  <c r="I312" i="34"/>
  <c r="I147" i="34"/>
  <c r="I1851" i="34"/>
  <c r="I2541" i="34"/>
  <c r="I204" i="34"/>
  <c r="I2659" i="34"/>
  <c r="I140" i="34"/>
  <c r="I681" i="34"/>
  <c r="I1416" i="34"/>
  <c r="I139" i="34"/>
  <c r="I1146" i="34"/>
  <c r="I2757" i="34"/>
  <c r="I345" i="34"/>
  <c r="I1303" i="34"/>
  <c r="I1363" i="34"/>
  <c r="I2861" i="34"/>
  <c r="I2597" i="34"/>
  <c r="I981" i="34"/>
  <c r="I1330" i="34"/>
  <c r="I2999" i="34"/>
  <c r="I712" i="34"/>
  <c r="I891" i="34"/>
  <c r="I1809" i="34"/>
  <c r="I67" i="34"/>
  <c r="I2647" i="34"/>
  <c r="I2094" i="34"/>
  <c r="I2634" i="34"/>
  <c r="I1920" i="34"/>
  <c r="I1354" i="34"/>
  <c r="I2081" i="34"/>
  <c r="I1763" i="34"/>
  <c r="I2079" i="34"/>
  <c r="I2438" i="34"/>
  <c r="I2610" i="34"/>
  <c r="I2195" i="34"/>
  <c r="I2178" i="34"/>
  <c r="I1482" i="34"/>
  <c r="I1101" i="34"/>
  <c r="I2710" i="34"/>
  <c r="I1433" i="34"/>
  <c r="I370" i="34"/>
  <c r="I1805" i="34"/>
  <c r="I2039" i="34"/>
  <c r="I1775" i="34"/>
  <c r="I1209" i="34"/>
  <c r="I1033" i="34"/>
  <c r="I1950" i="34"/>
  <c r="I2428" i="34"/>
  <c r="I133" i="34"/>
  <c r="I2572" i="34"/>
  <c r="I2276" i="34"/>
  <c r="I2672" i="34"/>
  <c r="I687" i="34"/>
  <c r="I2965" i="34"/>
  <c r="I2512" i="34"/>
  <c r="I2259" i="34"/>
  <c r="I865" i="34"/>
  <c r="I1945" i="34"/>
  <c r="I2049" i="34"/>
  <c r="I1661" i="34"/>
  <c r="I2296" i="34"/>
  <c r="I1099" i="34"/>
  <c r="I2543" i="34"/>
  <c r="I229" i="34"/>
  <c r="I826" i="34"/>
  <c r="I2902" i="34"/>
  <c r="I2660" i="34"/>
  <c r="I2443" i="34"/>
  <c r="I144" i="34"/>
  <c r="I1065" i="34"/>
  <c r="I491" i="34"/>
  <c r="I882" i="34"/>
  <c r="I392" i="34"/>
  <c r="I440" i="34"/>
  <c r="I870" i="34"/>
  <c r="I198" i="34"/>
  <c r="I2133" i="34"/>
  <c r="I2057" i="34"/>
  <c r="I1664" i="34"/>
  <c r="I750" i="34"/>
  <c r="I2867" i="34"/>
  <c r="I1156" i="34"/>
  <c r="I1755" i="34"/>
  <c r="I357" i="34"/>
  <c r="I111" i="34"/>
  <c r="I1088" i="34"/>
  <c r="I390" i="34"/>
  <c r="I2432" i="34"/>
  <c r="I837" i="34"/>
  <c r="I2334" i="34"/>
  <c r="I264" i="34"/>
  <c r="I2517" i="34"/>
  <c r="I1185" i="34"/>
  <c r="I793" i="34"/>
  <c r="I1446" i="34"/>
  <c r="I1165" i="34"/>
  <c r="I2258" i="34"/>
  <c r="I107" i="34"/>
  <c r="I1951" i="34"/>
  <c r="I1768" i="34"/>
  <c r="I1449" i="34"/>
  <c r="I1797" i="34"/>
  <c r="I2367" i="34"/>
  <c r="I2796" i="34"/>
  <c r="I202" i="34"/>
  <c r="I2311" i="34"/>
  <c r="I1838" i="34"/>
  <c r="I394" i="34"/>
  <c r="I2260" i="34"/>
  <c r="I807" i="34"/>
  <c r="I1002" i="34"/>
  <c r="I2975" i="34"/>
  <c r="I260" i="34"/>
  <c r="I377" i="34"/>
  <c r="I331" i="34"/>
  <c r="I2830" i="34"/>
  <c r="I2950" i="34"/>
  <c r="I2804" i="34"/>
  <c r="I176" i="34"/>
  <c r="I2599" i="34"/>
  <c r="I503" i="34"/>
  <c r="I2942" i="34"/>
  <c r="I1302" i="34"/>
  <c r="I790" i="34"/>
  <c r="I327" i="34"/>
  <c r="I2650" i="34"/>
  <c r="I1328" i="34"/>
  <c r="I2062" i="34"/>
  <c r="I1580" i="34"/>
  <c r="I2556" i="34"/>
  <c r="I1562" i="34"/>
  <c r="I178" i="34"/>
  <c r="I1935" i="34"/>
  <c r="I836" i="34"/>
  <c r="I869" i="34"/>
  <c r="I2271" i="34"/>
  <c r="I1020" i="34"/>
  <c r="I2279" i="34"/>
  <c r="I838" i="34"/>
  <c r="I839" i="34"/>
  <c r="I2107" i="34"/>
  <c r="I456" i="34"/>
  <c r="I2426" i="34"/>
  <c r="I2570" i="34"/>
  <c r="I2665" i="34"/>
  <c r="I2974" i="34"/>
  <c r="I1861" i="34"/>
  <c r="I1503" i="34"/>
  <c r="I463" i="34"/>
  <c r="I1362" i="34"/>
  <c r="I2986" i="34"/>
  <c r="I104" i="34"/>
  <c r="I2596" i="34"/>
  <c r="I2644" i="34"/>
  <c r="I668" i="34"/>
  <c r="I2092" i="34"/>
  <c r="I1331" i="34"/>
  <c r="I701" i="34"/>
  <c r="I2498" i="34"/>
  <c r="I1860" i="34"/>
  <c r="I1041" i="34"/>
  <c r="I2235" i="34"/>
  <c r="I930" i="34"/>
  <c r="I506" i="34"/>
  <c r="I2076" i="34"/>
  <c r="I798" i="34"/>
  <c r="I849" i="34"/>
  <c r="I2935" i="34"/>
  <c r="I2984" i="34"/>
  <c r="I2436" i="34"/>
  <c r="I1983" i="34"/>
  <c r="I415" i="34"/>
  <c r="I265" i="34"/>
  <c r="I92" i="34"/>
  <c r="I2250" i="34"/>
  <c r="I1345" i="34"/>
  <c r="I2614" i="34"/>
  <c r="I2380" i="34"/>
  <c r="I602" i="34"/>
  <c r="I567" i="34"/>
  <c r="I521" i="34"/>
  <c r="I2529" i="34"/>
  <c r="I594" i="34"/>
  <c r="I1587" i="34"/>
  <c r="I1883" i="34"/>
  <c r="I2084" i="34"/>
  <c r="I2460" i="34"/>
  <c r="I2196" i="34"/>
  <c r="I645" i="34"/>
  <c r="I59" i="34"/>
  <c r="I1321" i="34"/>
  <c r="I2587" i="34"/>
  <c r="I2531" i="34"/>
  <c r="I2973" i="34"/>
  <c r="I1744" i="34"/>
  <c r="I2852" i="34"/>
  <c r="I114" i="34"/>
  <c r="I1095" i="34"/>
  <c r="I146" i="34"/>
  <c r="I689" i="34"/>
  <c r="I2468" i="34"/>
  <c r="I620" i="34"/>
  <c r="I2764" i="34"/>
  <c r="I1559" i="34"/>
  <c r="I760" i="34"/>
  <c r="I587" i="34"/>
  <c r="I2809" i="34"/>
  <c r="I514" i="34"/>
  <c r="I835" i="34"/>
  <c r="I534" i="34"/>
  <c r="I1692" i="34"/>
  <c r="I695" i="34"/>
  <c r="I1168" i="34"/>
  <c r="I966" i="34"/>
  <c r="I1117" i="34"/>
  <c r="I928" i="34"/>
  <c r="I2340" i="34"/>
  <c r="I2080" i="34"/>
  <c r="I621" i="34"/>
  <c r="I2932" i="34"/>
  <c r="I1356" i="34"/>
  <c r="I1729" i="34"/>
  <c r="I1632" i="34"/>
  <c r="I636" i="34"/>
  <c r="I2478" i="34"/>
  <c r="I1749" i="34"/>
  <c r="I2219" i="34"/>
  <c r="I2099" i="34"/>
  <c r="I2991" i="34"/>
  <c r="I1901" i="34"/>
  <c r="I1073" i="34"/>
  <c r="I1208" i="34"/>
  <c r="I758" i="34"/>
  <c r="I971" i="34"/>
  <c r="I2007" i="34"/>
  <c r="I2257" i="34"/>
  <c r="I2976" i="34"/>
  <c r="I1311" i="34"/>
  <c r="I571" i="34"/>
  <c r="I2892" i="34"/>
  <c r="I1637" i="34"/>
  <c r="I1499" i="34"/>
  <c r="I2374" i="34"/>
  <c r="I678" i="34"/>
  <c r="I1931" i="34"/>
  <c r="I2093" i="34"/>
  <c r="I1634" i="34"/>
  <c r="I1747" i="34"/>
  <c r="I2145" i="34"/>
  <c r="I742" i="34"/>
  <c r="I746" i="34"/>
  <c r="I860" i="34"/>
  <c r="I1195" i="34"/>
  <c r="I817" i="34"/>
  <c r="I2111" i="34"/>
  <c r="I2083" i="34"/>
  <c r="I699" i="34"/>
  <c r="I2204" i="34"/>
  <c r="I590" i="34"/>
  <c r="I736" i="34"/>
  <c r="I2555" i="34"/>
  <c r="I819" i="34"/>
  <c r="I2207" i="34"/>
  <c r="I920" i="34"/>
  <c r="I741" i="34"/>
  <c r="I112" i="34"/>
  <c r="I1256" i="34"/>
  <c r="I1908" i="34"/>
  <c r="I2524" i="34"/>
  <c r="I240" i="34"/>
  <c r="I428" i="34"/>
  <c r="I340" i="34"/>
  <c r="I776" i="34"/>
  <c r="I1489" i="34"/>
  <c r="I125" i="34"/>
  <c r="I1019" i="34"/>
  <c r="I1574" i="34"/>
  <c r="I418" i="34"/>
  <c r="I374" i="34"/>
  <c r="I1119" i="34"/>
  <c r="I1113" i="34"/>
  <c r="I149" i="34"/>
  <c r="I1159" i="34"/>
  <c r="I1649" i="34"/>
  <c r="I2733" i="34"/>
  <c r="I2969" i="34"/>
  <c r="I2034" i="34"/>
  <c r="I352" i="34"/>
  <c r="I31" i="34"/>
  <c r="I2684" i="34"/>
  <c r="I1468" i="34"/>
  <c r="I2962" i="34"/>
  <c r="I2707" i="34"/>
  <c r="I784" i="34"/>
  <c r="I743" i="34"/>
  <c r="I2772" i="34"/>
  <c r="I1607" i="34"/>
  <c r="I172" i="34"/>
  <c r="I2836" i="34"/>
  <c r="I2346" i="34"/>
  <c r="I796" i="34"/>
  <c r="I396" i="34"/>
  <c r="I1023" i="34"/>
  <c r="I148" i="34"/>
  <c r="I2723" i="34"/>
  <c r="I608" i="34"/>
  <c r="I2567" i="34"/>
  <c r="I2341" i="34"/>
  <c r="I566" i="34"/>
  <c r="I2131" i="34"/>
  <c r="I271" i="34"/>
  <c r="I2846" i="34"/>
  <c r="I402" i="34"/>
  <c r="I2690" i="34"/>
  <c r="I1758" i="34"/>
  <c r="I718" i="34"/>
  <c r="I30" i="34"/>
  <c r="I2264" i="34"/>
  <c r="I1552" i="34"/>
  <c r="I2168" i="34"/>
  <c r="I1930" i="34"/>
  <c r="I1163" i="34"/>
  <c r="I1642" i="34"/>
  <c r="I2177" i="34"/>
  <c r="I779" i="34"/>
  <c r="I1709" i="34"/>
  <c r="I1223" i="34"/>
  <c r="I2445" i="34"/>
  <c r="I2266" i="34"/>
  <c r="I2840" i="34"/>
  <c r="I2712" i="34"/>
  <c r="I574" i="34"/>
  <c r="I366" i="34"/>
  <c r="I2594" i="34"/>
  <c r="I2051" i="34"/>
  <c r="I2787" i="34"/>
  <c r="I225" i="34"/>
  <c r="I500" i="34"/>
  <c r="I893" i="34"/>
  <c r="I221" i="34"/>
  <c r="I421" i="34"/>
  <c r="I823" i="34"/>
  <c r="I1554" i="34"/>
  <c r="I2865" i="34"/>
  <c r="I2762" i="34"/>
  <c r="I305" i="34"/>
  <c r="I1678" i="34"/>
  <c r="I2345" i="34"/>
  <c r="I1277" i="34"/>
  <c r="I2914" i="34"/>
  <c r="I311" i="34"/>
  <c r="I2074" i="34"/>
  <c r="I1414" i="34"/>
  <c r="I1994" i="34"/>
  <c r="I2516" i="34"/>
  <c r="I127" i="34"/>
  <c r="I408" i="34"/>
  <c r="I1346" i="34"/>
  <c r="I1597" i="34"/>
  <c r="I2309" i="34"/>
  <c r="I1911" i="34"/>
  <c r="I2715" i="34"/>
  <c r="I2336" i="34"/>
  <c r="I1360" i="34"/>
  <c r="I829" i="34"/>
  <c r="I2176" i="34"/>
  <c r="I944" i="34"/>
  <c r="I683" i="34"/>
  <c r="I1339" i="34"/>
  <c r="I78" i="34"/>
  <c r="I71" i="34"/>
  <c r="I1415" i="34"/>
  <c r="I407" i="34"/>
  <c r="I1108" i="34"/>
  <c r="I1297" i="34"/>
  <c r="I1447" i="34"/>
  <c r="I2901" i="34"/>
  <c r="I343" i="34"/>
  <c r="I296" i="34"/>
  <c r="I1039" i="34"/>
  <c r="I1358" i="34"/>
  <c r="I462" i="34"/>
  <c r="I2936" i="34"/>
  <c r="I170" i="34"/>
  <c r="I537" i="34"/>
  <c r="I2691" i="34"/>
  <c r="I1187" i="34"/>
  <c r="I2511" i="34"/>
  <c r="I1788" i="34"/>
  <c r="I2904" i="34"/>
  <c r="I852" i="34"/>
  <c r="I2198" i="34"/>
  <c r="I638" i="34"/>
  <c r="I2815" i="34"/>
  <c r="I82" i="34"/>
  <c r="I233" i="34"/>
  <c r="I1388" i="34"/>
  <c r="I1793" i="34"/>
  <c r="I1640" i="34"/>
  <c r="I1257" i="34"/>
  <c r="I529" i="34"/>
  <c r="I1638" i="34"/>
  <c r="I1066" i="34"/>
  <c r="I593" i="34"/>
  <c r="I814" i="34"/>
  <c r="I1133" i="34"/>
  <c r="I2434" i="34"/>
  <c r="I2545" i="34"/>
  <c r="I2300" i="34"/>
  <c r="I2343" i="34"/>
  <c r="I980" i="34"/>
  <c r="I2277" i="34"/>
  <c r="I130" i="34"/>
  <c r="I2783" i="34"/>
  <c r="I306" i="34"/>
  <c r="I1175" i="34"/>
  <c r="I863" i="34"/>
  <c r="I1571" i="34"/>
  <c r="I54" i="34"/>
  <c r="I52" i="34"/>
  <c r="I2440" i="34"/>
  <c r="I2988" i="34"/>
  <c r="I688" i="34"/>
  <c r="I1610" i="34"/>
  <c r="I217" i="34"/>
  <c r="I700" i="34"/>
  <c r="I1734" i="34"/>
  <c r="I1466" i="34"/>
  <c r="I2694" i="34"/>
  <c r="I1644" i="34"/>
  <c r="I1830" i="34"/>
  <c r="I2150" i="34"/>
  <c r="I1765" i="34"/>
  <c r="I1266" i="34"/>
  <c r="I2290" i="34"/>
  <c r="I780" i="34"/>
  <c r="I2786" i="34"/>
  <c r="I2908" i="34"/>
  <c r="I1828" i="34"/>
  <c r="I290" i="34"/>
  <c r="I1693" i="34"/>
  <c r="I2117" i="34"/>
  <c r="I2888" i="34"/>
  <c r="I2851" i="34"/>
  <c r="I1510" i="34"/>
  <c r="I2278" i="34"/>
  <c r="I1650" i="34"/>
  <c r="I153" i="34"/>
  <c r="I1975" i="34"/>
  <c r="I1965" i="34"/>
  <c r="I2462" i="34"/>
  <c r="I1859" i="34"/>
  <c r="I1810" i="34"/>
  <c r="I896" i="34"/>
  <c r="I1887" i="34"/>
  <c r="I1878" i="34"/>
  <c r="I2946" i="34"/>
  <c r="I1667" i="34"/>
  <c r="I1137" i="34"/>
  <c r="I1509" i="34"/>
  <c r="I437" i="34"/>
  <c r="I550" i="34"/>
  <c r="I1353" i="34"/>
  <c r="I1856" i="34"/>
  <c r="I1923" i="34"/>
  <c r="I55" i="34"/>
  <c r="I716" i="34"/>
  <c r="I1646" i="34"/>
  <c r="I478" i="34"/>
  <c r="I1080" i="34"/>
  <c r="I559" i="34"/>
  <c r="I2816" i="34"/>
  <c r="I2229" i="34"/>
  <c r="I1404" i="34"/>
  <c r="I224" i="34"/>
  <c r="I1773" i="34"/>
  <c r="I2456" i="34"/>
  <c r="I615" i="34"/>
  <c r="I950" i="34"/>
  <c r="I1813" i="34"/>
  <c r="I386" i="34"/>
  <c r="I192" i="34"/>
  <c r="I1684" i="34"/>
  <c r="I1170" i="34"/>
  <c r="I2883" i="34"/>
  <c r="I2845" i="34"/>
  <c r="I1229" i="34"/>
  <c r="I1457" i="34"/>
  <c r="I2136" i="34"/>
  <c r="I1407" i="34"/>
  <c r="I2453" i="34"/>
  <c r="I907" i="34"/>
  <c r="I676" i="34"/>
  <c r="I2552" i="34"/>
  <c r="I801" i="34"/>
  <c r="I2480" i="34"/>
  <c r="I1410" i="34"/>
  <c r="I1728" i="34"/>
  <c r="I1386" i="34"/>
  <c r="I1708" i="34"/>
  <c r="I778" i="34"/>
  <c r="I1991" i="34"/>
  <c r="I2319" i="34"/>
  <c r="I614" i="34"/>
  <c r="I1475" i="34"/>
  <c r="I1043" i="34"/>
  <c r="I2282" i="34"/>
  <c r="I247" i="34"/>
  <c r="I949" i="34"/>
  <c r="I2059" i="34"/>
  <c r="I1227" i="34"/>
  <c r="I26" i="34"/>
  <c r="I2214" i="34"/>
  <c r="I1403" i="34"/>
  <c r="I95" i="34"/>
  <c r="I1704" i="34"/>
  <c r="I2357" i="34"/>
  <c r="I1318" i="34"/>
  <c r="I1153" i="34"/>
  <c r="I214" i="34"/>
  <c r="I335" i="34"/>
  <c r="I580" i="34"/>
  <c r="I1757" i="34"/>
  <c r="I2619" i="34"/>
  <c r="I3004" i="34"/>
  <c r="I399" i="34"/>
  <c r="I485" i="34"/>
  <c r="I2137" i="34"/>
  <c r="I2312" i="34"/>
  <c r="I1636" i="34"/>
  <c r="I1676" i="34"/>
  <c r="I1240" i="34"/>
  <c r="I2687" i="34"/>
  <c r="I2682" i="34"/>
  <c r="I2191" i="34"/>
  <c r="I786" i="34"/>
  <c r="I1026" i="34"/>
  <c r="I892" i="34"/>
  <c r="I2635" i="34"/>
  <c r="I782" i="34"/>
  <c r="I2499" i="34"/>
  <c r="I1485" i="34"/>
  <c r="I2298" i="34"/>
  <c r="I2230" i="34"/>
  <c r="I2850" i="34"/>
  <c r="I1220" i="34"/>
  <c r="I410" i="34"/>
  <c r="I1690" i="34"/>
  <c r="I1581" i="34"/>
  <c r="I1947" i="34"/>
  <c r="I2018" i="34"/>
  <c r="I2856" i="34"/>
  <c r="I1555" i="34"/>
  <c r="I1392" i="34"/>
  <c r="I2752" i="34"/>
  <c r="I1428" i="34"/>
  <c r="I1225" i="34"/>
  <c r="I1355" i="34"/>
  <c r="I1126" i="34"/>
  <c r="I358" i="34"/>
  <c r="I2495" i="34"/>
  <c r="I2506" i="34"/>
  <c r="I2651" i="34"/>
  <c r="I890" i="34"/>
  <c r="I2663" i="34"/>
  <c r="I886" i="34"/>
  <c r="I2677" i="34"/>
  <c r="I42" i="34"/>
  <c r="I39" i="34"/>
  <c r="I2147" i="34"/>
  <c r="I2221" i="34"/>
  <c r="I1516" i="34"/>
  <c r="I467" i="34"/>
  <c r="I1551" i="34"/>
  <c r="I828" i="34"/>
  <c r="I103" i="34"/>
  <c r="I2949" i="34"/>
  <c r="I2414" i="34"/>
  <c r="I1322" i="34"/>
  <c r="I1186" i="34"/>
  <c r="I98" i="34"/>
  <c r="I2501" i="34"/>
  <c r="I1224" i="34"/>
  <c r="I820" i="34"/>
  <c r="I2842" i="34"/>
  <c r="I2304" i="34"/>
  <c r="I2832" i="34"/>
  <c r="I967" i="34"/>
  <c r="I1921" i="34"/>
  <c r="I1789" i="34"/>
  <c r="I1598" i="34"/>
  <c r="I585" i="34"/>
  <c r="I385" i="34"/>
  <c r="I960" i="34"/>
  <c r="I788" i="34"/>
  <c r="I186" i="34"/>
  <c r="I2255" i="34"/>
  <c r="I1084" i="34"/>
  <c r="I241" i="34"/>
  <c r="I941" i="34"/>
  <c r="I755" i="34"/>
  <c r="I97" i="34"/>
  <c r="I1946" i="34"/>
  <c r="I1715" i="34"/>
  <c r="I1545" i="34"/>
  <c r="I2013" i="34"/>
  <c r="I1837" i="34"/>
  <c r="I1325" i="34"/>
  <c r="I1844" i="34"/>
  <c r="I2579" i="34"/>
  <c r="I253" i="34"/>
  <c r="I239" i="34"/>
  <c r="I2667" i="34"/>
  <c r="I927" i="34"/>
  <c r="I1182" i="34"/>
  <c r="I544" i="34"/>
  <c r="I2332" i="34"/>
  <c r="I1463" i="34"/>
  <c r="I2237" i="34"/>
  <c r="I515" i="34"/>
  <c r="I2353" i="34"/>
  <c r="I1008" i="34"/>
  <c r="I605" i="34"/>
  <c r="I945" i="34"/>
  <c r="I1855" i="34"/>
  <c r="I1316" i="34"/>
  <c r="I1494" i="34"/>
  <c r="I1874" i="34"/>
  <c r="I1157" i="34"/>
  <c r="I2429" i="34"/>
  <c r="I161" i="34"/>
  <c r="I2335" i="34"/>
  <c r="I1493" i="34"/>
  <c r="I1122" i="34"/>
  <c r="I1722" i="34"/>
  <c r="I684" i="34"/>
  <c r="I768" i="34"/>
  <c r="I2197" i="34"/>
  <c r="I1059" i="34"/>
  <c r="I1348" i="34"/>
  <c r="I1364" i="34"/>
  <c r="I569" i="34"/>
  <c r="I1909" i="34"/>
  <c r="I2718" i="34"/>
  <c r="I129" i="34"/>
  <c r="I1688" i="34"/>
  <c r="I1902" i="34"/>
  <c r="I1687" i="34"/>
  <c r="I2895" i="34"/>
  <c r="I2523" i="34"/>
  <c r="I757" i="34"/>
  <c r="I1154" i="34"/>
  <c r="I1543" i="34"/>
  <c r="I1201" i="34"/>
  <c r="I986" i="34"/>
  <c r="I2994" i="34"/>
  <c r="I1490" i="34"/>
  <c r="I2507" i="34"/>
  <c r="I2356" i="34"/>
  <c r="I1918" i="34"/>
  <c r="I1467" i="34"/>
  <c r="I2742" i="34"/>
  <c r="I2329" i="34"/>
  <c r="I2206" i="34"/>
  <c r="I2709" i="34"/>
  <c r="I2128" i="34"/>
  <c r="I951" i="34"/>
  <c r="I2459" i="34"/>
  <c r="I1106" i="34"/>
  <c r="I49" i="34"/>
  <c r="I650" i="34"/>
  <c r="I1620" i="34"/>
  <c r="I2289" i="34"/>
  <c r="I853" i="34"/>
  <c r="I1171" i="34"/>
  <c r="I495" i="34"/>
  <c r="I2560" i="34"/>
  <c r="I824" i="34"/>
  <c r="I1025" i="34"/>
  <c r="I548" i="34"/>
  <c r="I1703" i="34"/>
  <c r="I1897" i="34"/>
  <c r="I2213" i="34"/>
  <c r="I508" i="34"/>
  <c r="I2170" i="34"/>
  <c r="I169" i="34"/>
  <c r="I242" i="34"/>
  <c r="I769" i="34"/>
  <c r="I493" i="34"/>
  <c r="I2169" i="34"/>
  <c r="I2909" i="34"/>
  <c r="I1802" i="34"/>
  <c r="I1481" i="34"/>
  <c r="I2098" i="34"/>
  <c r="I1794" i="34"/>
  <c r="I2866" i="34"/>
  <c r="I325" i="34"/>
  <c r="I2706" i="34"/>
  <c r="I378" i="34"/>
  <c r="I1976" i="34"/>
  <c r="I2833" i="34"/>
  <c r="I1926" i="34"/>
  <c r="I2103" i="34"/>
  <c r="I341" i="34"/>
  <c r="I2886" i="34"/>
  <c r="I1086" i="34"/>
  <c r="I1583" i="34"/>
  <c r="I747" i="34"/>
  <c r="I1630" i="34"/>
  <c r="I404" i="34"/>
  <c r="I1985" i="34"/>
  <c r="I2627" i="34"/>
  <c r="I2805" i="34"/>
  <c r="I2238" i="34"/>
  <c r="I1213" i="34"/>
  <c r="I2463" i="34"/>
  <c r="I876" i="34"/>
  <c r="I1848" i="34"/>
  <c r="I1237" i="34"/>
  <c r="I2171" i="34"/>
  <c r="I424" i="34"/>
  <c r="I272" i="34"/>
  <c r="I1955" i="34"/>
  <c r="I502" i="34"/>
  <c r="I1098" i="34"/>
  <c r="I2979" i="34"/>
  <c r="I389" i="34"/>
  <c r="I2020" i="34"/>
  <c r="I1082" i="34"/>
  <c r="I320" i="34"/>
  <c r="I163" i="34"/>
  <c r="I275" i="34"/>
  <c r="I380" i="34"/>
  <c r="I1740" i="34"/>
  <c r="I2479" i="34"/>
  <c r="I613" i="34"/>
  <c r="I1698" i="34"/>
  <c r="I2863" i="34"/>
  <c r="I2101" i="34"/>
  <c r="I2033" i="34"/>
  <c r="I1898" i="34"/>
  <c r="I2779" i="34"/>
  <c r="I935" i="34"/>
  <c r="I1005" i="34"/>
  <c r="I179" i="34"/>
  <c r="I2553" i="34"/>
  <c r="I1304" i="34"/>
  <c r="I2653" i="34"/>
  <c r="I909" i="34"/>
  <c r="I1334" i="34"/>
  <c r="I2330" i="34"/>
  <c r="I43" i="34"/>
  <c r="I100" i="34"/>
  <c r="I2916" i="34"/>
  <c r="I512" i="34"/>
  <c r="I1148" i="34"/>
  <c r="I2562" i="34"/>
  <c r="I1203" i="34"/>
  <c r="I1588" i="34"/>
  <c r="I1853" i="34"/>
  <c r="I1176" i="34"/>
  <c r="I848" i="34"/>
  <c r="I1430" i="34"/>
  <c r="I1054" i="34"/>
  <c r="I151" i="34"/>
  <c r="I2673" i="34"/>
  <c r="I2231" i="34"/>
  <c r="I1958" i="34"/>
  <c r="I1787" i="34"/>
  <c r="I1460" i="34"/>
  <c r="I2661" i="34"/>
  <c r="I2875" i="34"/>
  <c r="I1532" i="34"/>
  <c r="I1047" i="34"/>
  <c r="I1939" i="34"/>
  <c r="I2834" i="34"/>
  <c r="I2108" i="34"/>
  <c r="I1635" i="34"/>
  <c r="I484" i="34"/>
  <c r="I885" i="34"/>
  <c r="I1305" i="34"/>
  <c r="I643" i="34"/>
  <c r="I2632" i="34"/>
  <c r="I555" i="34"/>
  <c r="I744" i="34"/>
  <c r="I1192" i="34"/>
  <c r="I1949" i="34"/>
  <c r="I623" i="34"/>
  <c r="I75" i="34"/>
  <c r="I946" i="34"/>
  <c r="I405" i="34"/>
  <c r="I1425" i="34"/>
  <c r="I419" i="34"/>
  <c r="I332" i="34"/>
  <c r="I2464" i="34"/>
  <c r="I2868" i="34"/>
  <c r="I993" i="34"/>
  <c r="I1436" i="34"/>
  <c r="I66" i="34"/>
  <c r="I732" i="34"/>
  <c r="I1307" i="34"/>
  <c r="I2735" i="34"/>
  <c r="I207" i="34"/>
  <c r="I441" i="34"/>
  <c r="I1625" i="34"/>
  <c r="I1174" i="34"/>
  <c r="I360" i="34"/>
  <c r="I1682" i="34"/>
  <c r="I2990" i="34"/>
  <c r="I1222" i="34"/>
  <c r="I1496" i="34"/>
  <c r="I1391" i="34"/>
  <c r="I2793" i="34"/>
  <c r="I2943" i="34"/>
  <c r="I509" i="34"/>
  <c r="I729" i="34"/>
  <c r="I1633" i="34"/>
  <c r="I160" i="34"/>
  <c r="I2125" i="34"/>
  <c r="I1145" i="34"/>
  <c r="I808" i="34"/>
  <c r="I800" i="34"/>
  <c r="I1236" i="34"/>
  <c r="I1903" i="34"/>
  <c r="I1373" i="34"/>
  <c r="I1188" i="34"/>
  <c r="I996" i="34"/>
  <c r="I1954" i="34"/>
  <c r="I2467" i="34"/>
  <c r="I1685" i="34"/>
  <c r="I844" i="34"/>
  <c r="I2575" i="34"/>
  <c r="I1063" i="34"/>
  <c r="I2879" i="34"/>
  <c r="I2577" i="34"/>
  <c r="I280" i="34"/>
  <c r="I1514" i="34"/>
  <c r="I2272" i="34"/>
  <c r="I558" i="34"/>
  <c r="I2455" i="34"/>
  <c r="I533" i="34"/>
  <c r="I2601" i="34"/>
  <c r="I2245" i="34"/>
  <c r="I2472" i="34"/>
  <c r="I1270" i="34"/>
  <c r="I2285" i="34"/>
  <c r="I1592" i="34"/>
  <c r="I2654" i="34"/>
  <c r="I1779" i="34"/>
  <c r="I2557" i="34"/>
  <c r="I1564" i="34"/>
  <c r="I37" i="34"/>
  <c r="I1894" i="34"/>
  <c r="I2139" i="34"/>
  <c r="I1458" i="34"/>
  <c r="I1960" i="34"/>
  <c r="I1694" i="34"/>
  <c r="I1756" i="34"/>
  <c r="I1594" i="34"/>
  <c r="I2921" i="34"/>
  <c r="I2585" i="34"/>
  <c r="I1197" i="34"/>
  <c r="I285" i="34"/>
  <c r="I2633" i="34"/>
  <c r="I230" i="34"/>
  <c r="I511" i="34"/>
  <c r="I1743" i="34"/>
  <c r="I438" i="34"/>
  <c r="I992" i="34"/>
  <c r="I588" i="34"/>
  <c r="I494" i="34"/>
  <c r="I2401" i="34"/>
  <c r="I2297" i="34"/>
  <c r="I1505" i="34"/>
  <c r="I1200" i="34"/>
  <c r="I1013" i="34"/>
  <c r="I2325" i="34"/>
  <c r="I1116" i="34"/>
  <c r="I1491" i="34"/>
  <c r="I1832" i="34"/>
  <c r="I599" i="34"/>
  <c r="I2416" i="34"/>
  <c r="I2726" i="34"/>
  <c r="I1143" i="34"/>
  <c r="I1189" i="34"/>
  <c r="I552" i="34"/>
  <c r="I1735" i="34"/>
  <c r="I1131" i="34"/>
  <c r="I2482" i="34"/>
  <c r="I1691" i="34"/>
  <c r="I1504" i="34"/>
  <c r="I591" i="34"/>
  <c r="I1741" i="34"/>
  <c r="I2352" i="34"/>
  <c r="I1723" i="34"/>
  <c r="I2759" i="34"/>
  <c r="I2844" i="34"/>
  <c r="I939" i="34"/>
  <c r="I356" i="34"/>
  <c r="I2064" i="34"/>
  <c r="I2766" i="34"/>
  <c r="I1515" i="34"/>
  <c r="I854" i="34"/>
  <c r="I2652" i="34"/>
  <c r="I2292" i="34"/>
  <c r="I2681" i="34"/>
  <c r="I1380" i="34"/>
  <c r="I1444" i="34"/>
  <c r="I1727" i="34"/>
  <c r="I2509" i="34"/>
  <c r="I1338" i="34"/>
  <c r="I2406" i="34"/>
  <c r="I2972" i="34"/>
  <c r="I1421" i="34"/>
  <c r="I2878" i="34"/>
  <c r="I802" i="34"/>
  <c r="I616" i="34"/>
  <c r="I1544" i="34"/>
  <c r="I1281" i="34"/>
  <c r="I109" i="34"/>
  <c r="I1989" i="34"/>
  <c r="I2439" i="34"/>
  <c r="I46" i="34"/>
  <c r="I2377" i="34"/>
  <c r="I68" i="34"/>
  <c r="I308" i="34"/>
  <c r="I351" i="34"/>
  <c r="I2471" i="34"/>
  <c r="I1595" i="34"/>
  <c r="I1977" i="34"/>
  <c r="I1052" i="34"/>
  <c r="I2561" i="34"/>
  <c r="I958" i="34"/>
  <c r="I318" i="34"/>
  <c r="I2157" i="34"/>
  <c r="I1895" i="34"/>
  <c r="I2669" i="34"/>
  <c r="I603" i="34"/>
  <c r="I110" i="34"/>
  <c r="I2615" i="34"/>
  <c r="I2362" i="34"/>
  <c r="I2645" i="34"/>
  <c r="I426" i="34"/>
  <c r="I1719" i="34"/>
  <c r="I3000" i="34"/>
  <c r="I1606" i="34"/>
  <c r="I1815" i="34"/>
  <c r="I1807" i="34"/>
  <c r="I975" i="34"/>
  <c r="I740" i="34"/>
  <c r="I2135" i="34"/>
  <c r="I1766" i="34"/>
  <c r="I924" i="34"/>
  <c r="I2795" i="34"/>
  <c r="I1114" i="34"/>
  <c r="I2532" i="34"/>
  <c r="I1619" i="34"/>
  <c r="I730" i="34"/>
  <c r="I523" i="34"/>
  <c r="I212" i="34"/>
  <c r="I899" i="34"/>
  <c r="I542" i="34"/>
  <c r="I2174" i="34"/>
  <c r="I2500" i="34"/>
  <c r="I180" i="34"/>
  <c r="I429" i="34"/>
  <c r="I1871" i="34"/>
  <c r="I1283" i="34"/>
  <c r="I2375" i="34"/>
  <c r="I205" i="34"/>
  <c r="I2210" i="34"/>
  <c r="I466" i="34"/>
  <c r="I1269" i="34"/>
  <c r="I639" i="34"/>
  <c r="I662" i="34"/>
  <c r="I27" i="34"/>
  <c r="I1405" i="34"/>
  <c r="I795" i="34"/>
  <c r="I2641" i="34"/>
  <c r="I526" i="34"/>
  <c r="I2411" i="34"/>
  <c r="I540" i="34"/>
  <c r="I1933" i="34"/>
  <c r="I2228" i="34"/>
  <c r="I2636" i="34"/>
  <c r="I2622" i="34"/>
  <c r="I2148" i="34"/>
  <c r="I2538" i="34"/>
  <c r="I2275" i="34"/>
  <c r="I2923" i="34"/>
  <c r="I1586" i="34"/>
  <c r="I185" i="34"/>
  <c r="I1910" i="34"/>
  <c r="I1990" i="34"/>
  <c r="I2711" i="34"/>
  <c r="I972" i="34"/>
  <c r="I1879" i="34"/>
  <c r="I2848" i="34"/>
  <c r="I1252" i="34"/>
  <c r="I751" i="34"/>
  <c r="I1478" i="34"/>
  <c r="I32" i="34"/>
  <c r="I2151" i="34"/>
  <c r="I2043" i="34"/>
  <c r="I278" i="34"/>
  <c r="I1191" i="34"/>
  <c r="I833" i="34"/>
  <c r="I349" i="34"/>
  <c r="I2637" i="34"/>
  <c r="I1695" i="34"/>
  <c r="I1214" i="34"/>
  <c r="I2837" i="34"/>
  <c r="I2188" i="34"/>
  <c r="I2370" i="34"/>
  <c r="I2591" i="34"/>
  <c r="I1617" i="34"/>
  <c r="I633" i="34"/>
  <c r="I2359" i="34"/>
  <c r="I2720" i="34"/>
  <c r="I330" i="34"/>
  <c r="I2082" i="34"/>
  <c r="I2065" i="34"/>
  <c r="I1173" i="34"/>
  <c r="I646" i="34"/>
  <c r="I2954" i="34"/>
  <c r="I269" i="34"/>
  <c r="I1781" i="34"/>
  <c r="I1068" i="34"/>
  <c r="I1141" i="34"/>
  <c r="I889" i="34"/>
  <c r="I1584" i="34"/>
  <c r="I50" i="34"/>
  <c r="I2618" i="34"/>
  <c r="I2671" i="34"/>
  <c r="I120" i="34"/>
  <c r="I2781" i="34"/>
  <c r="I1941" i="34"/>
  <c r="I1139" i="34"/>
  <c r="I2948" i="34"/>
  <c r="I2838" i="34"/>
  <c r="I1519" i="34"/>
  <c r="I128" i="34"/>
  <c r="I132" i="34"/>
  <c r="I1608" i="34"/>
  <c r="I988" i="34"/>
  <c r="I1790" i="34"/>
  <c r="I1317" i="34"/>
  <c r="I150" i="34"/>
  <c r="I2223" i="34"/>
  <c r="I2490" i="34"/>
  <c r="I1396" i="34"/>
  <c r="I2860" i="34"/>
  <c r="I2695" i="34"/>
  <c r="I162" i="34"/>
  <c r="I1050" i="34"/>
  <c r="I1972" i="34"/>
  <c r="I2607" i="34"/>
  <c r="I2922" i="34"/>
  <c r="I276" i="34"/>
  <c r="I1278" i="34"/>
  <c r="I2431" i="34"/>
  <c r="I1375" i="34"/>
  <c r="I1821" i="34"/>
  <c r="I369" i="34"/>
  <c r="I1710" i="34"/>
  <c r="I101" i="34"/>
  <c r="I2050" i="34"/>
  <c r="A34" i="34"/>
  <c r="F37" i="13" l="1"/>
  <c r="F20" i="13" l="1"/>
  <c r="B20" i="13" l="1"/>
  <c r="C20" i="13" s="1"/>
  <c r="G20" i="13"/>
  <c r="I2659" i="27" l="1"/>
  <c r="I1146" i="27"/>
  <c r="I2125" i="27"/>
  <c r="I808" i="27"/>
  <c r="I1236" i="27"/>
  <c r="I1373" i="27"/>
  <c r="I996" i="27"/>
  <c r="I2467" i="27"/>
  <c r="I844" i="27"/>
  <c r="I974" i="27"/>
  <c r="I1675" i="27"/>
  <c r="I1378" i="27"/>
  <c r="I1480" i="27"/>
  <c r="I2108" i="27"/>
  <c r="I1017" i="27"/>
  <c r="I1024" i="27"/>
  <c r="I661" i="27"/>
  <c r="I817" i="27"/>
  <c r="I1818" i="27"/>
  <c r="I1645" i="27"/>
  <c r="I1605" i="27"/>
  <c r="I1450" i="27"/>
  <c r="I722" i="27"/>
  <c r="I321" i="27"/>
  <c r="I859" i="27"/>
  <c r="I2111" i="27"/>
  <c r="I803" i="27"/>
  <c r="I379" i="27"/>
  <c r="I1635" i="27"/>
  <c r="I2127" i="27"/>
  <c r="I2657" i="27"/>
  <c r="I1085" i="27"/>
  <c r="I2649" i="27"/>
  <c r="I1957" i="27"/>
  <c r="I1622" i="27"/>
  <c r="I2083" i="27"/>
  <c r="I354" i="27"/>
  <c r="I484" i="27"/>
  <c r="I2536" i="27"/>
  <c r="I1255" i="27"/>
  <c r="I1938" i="27"/>
  <c r="I2249" i="27"/>
  <c r="I2748" i="27"/>
  <c r="I469" i="27"/>
  <c r="I1385" i="27"/>
  <c r="I2288" i="27"/>
  <c r="I2566" i="27"/>
  <c r="I1822" i="27"/>
  <c r="I2835" i="27"/>
  <c r="I666" i="27"/>
  <c r="I1858" i="27"/>
  <c r="I811" i="27"/>
  <c r="I1974" i="27"/>
  <c r="I1668" i="27"/>
  <c r="I199" i="27"/>
  <c r="I2381" i="27"/>
  <c r="I1382" i="27"/>
  <c r="I1247" i="27"/>
  <c r="I479" i="27"/>
  <c r="I2565" i="27"/>
  <c r="I2273" i="27"/>
  <c r="I34" i="27"/>
  <c r="I669" i="27"/>
  <c r="I2182" i="27"/>
  <c r="I685" i="27"/>
  <c r="I2823" i="27"/>
  <c r="I1791" i="27"/>
  <c r="I487" i="27"/>
  <c r="I698" i="27"/>
  <c r="I763" i="27"/>
  <c r="I791" i="27"/>
  <c r="I373" i="27"/>
  <c r="I976" i="27"/>
  <c r="I1045" i="27"/>
  <c r="I2110" i="27"/>
  <c r="I1253" i="27"/>
  <c r="I2549" i="27"/>
  <c r="I1725" i="27"/>
  <c r="I2656" i="27"/>
  <c r="I257" i="27"/>
  <c r="I628" i="27"/>
  <c r="I1864" i="27"/>
  <c r="I1078" i="27"/>
  <c r="I1603" i="27"/>
  <c r="I787" i="27"/>
  <c r="I2415" i="27"/>
  <c r="I2407" i="27"/>
  <c r="I2024" i="27"/>
  <c r="I1287" i="27"/>
  <c r="I2639" i="27"/>
  <c r="I2831" i="27"/>
  <c r="I1301" i="27"/>
  <c r="I1370" i="27"/>
  <c r="I2881" i="27"/>
  <c r="I649" i="27"/>
  <c r="I1648" i="27"/>
  <c r="I2600" i="27"/>
  <c r="I2854" i="27"/>
  <c r="I2559" i="27"/>
  <c r="I69" i="27"/>
  <c r="I63" i="27"/>
  <c r="I1937" i="27"/>
  <c r="I36" i="27"/>
  <c r="I2393" i="27"/>
  <c r="I447" i="27"/>
  <c r="I2310" i="27"/>
  <c r="I880" i="27"/>
  <c r="I1653" i="27"/>
  <c r="I2699" i="27"/>
  <c r="I1852" i="27"/>
  <c r="I228" i="27"/>
  <c r="I524" i="27"/>
  <c r="I855" i="27"/>
  <c r="I2966" i="27"/>
  <c r="I2983" i="27"/>
  <c r="I2998" i="27"/>
  <c r="I2978" i="27"/>
  <c r="I1372" i="27"/>
  <c r="I715" i="27"/>
  <c r="I2520" i="27"/>
  <c r="I2485" i="27"/>
  <c r="I286" i="27"/>
  <c r="I2884" i="27"/>
  <c r="I157" i="27"/>
  <c r="I216" i="27"/>
  <c r="I2746" i="27"/>
  <c r="I1111" i="27"/>
  <c r="I2183" i="27"/>
  <c r="I301" i="27"/>
  <c r="I797" i="27"/>
  <c r="I2933" i="27"/>
  <c r="I267" i="27"/>
  <c r="I1333" i="27"/>
  <c r="I1777" i="27"/>
  <c r="I2961" i="27"/>
  <c r="I2109" i="27"/>
  <c r="I1432" i="27"/>
  <c r="I1097" i="27"/>
  <c r="I2481" i="27"/>
  <c r="I1042" i="27"/>
  <c r="I251" i="27"/>
  <c r="I1273" i="27"/>
  <c r="I1376" i="27"/>
  <c r="I1094" i="27"/>
  <c r="I738" i="27"/>
  <c r="I2740" i="27"/>
  <c r="I313" i="27"/>
  <c r="I1502" i="27"/>
  <c r="I307" i="27"/>
  <c r="I2621" i="27"/>
  <c r="I2008" i="27"/>
  <c r="I830" i="27"/>
  <c r="I206" i="27"/>
  <c r="I143" i="27"/>
  <c r="I706" i="27"/>
  <c r="I1179" i="27"/>
  <c r="I1599" i="27"/>
  <c r="I2548" i="27"/>
  <c r="I259" i="27"/>
  <c r="I2404" i="27"/>
  <c r="I2508" i="27"/>
  <c r="I1953" i="27"/>
  <c r="I1079" i="27"/>
  <c r="I601" i="27"/>
  <c r="I2047" i="27"/>
  <c r="I250" i="27"/>
  <c r="I2812" i="27"/>
  <c r="I792" i="27"/>
  <c r="I825" i="27"/>
  <c r="I406" i="27"/>
  <c r="I2785" i="27"/>
  <c r="I522" i="27"/>
  <c r="I634" i="27"/>
  <c r="I1127" i="27"/>
  <c r="I1107" i="27"/>
  <c r="I984" i="27"/>
  <c r="I274" i="27"/>
  <c r="I2382" i="27"/>
  <c r="I1913" i="27"/>
  <c r="I156" i="27"/>
  <c r="I99" i="27"/>
  <c r="I2055" i="27"/>
  <c r="I577" i="27"/>
  <c r="I866" i="27"/>
  <c r="I154" i="27"/>
  <c r="I1190" i="27"/>
  <c r="I2037" i="27"/>
  <c r="I1627" i="27"/>
  <c r="I1112" i="27"/>
  <c r="I2890" i="27"/>
  <c r="I970" i="27"/>
  <c r="I2620" i="27"/>
  <c r="I1618" i="27"/>
  <c r="I1784" i="27"/>
  <c r="I2956" i="27"/>
  <c r="I2583" i="27"/>
  <c r="I1332" i="27"/>
  <c r="I1826" i="27"/>
  <c r="I952" i="27"/>
  <c r="I2685" i="27"/>
  <c r="I2318" i="27"/>
  <c r="I1943" i="27"/>
  <c r="I2931" i="27"/>
  <c r="I991" i="27"/>
  <c r="I1999" i="27"/>
  <c r="I1232" i="27"/>
  <c r="I435" i="27"/>
  <c r="I2732" i="27"/>
  <c r="I1104" i="27"/>
  <c r="I2955" i="27"/>
  <c r="I1971" i="27"/>
  <c r="I2291" i="27"/>
  <c r="I2354" i="27"/>
  <c r="I1061" i="27"/>
  <c r="I1561" i="27"/>
  <c r="I490" i="27"/>
  <c r="I1655" i="27"/>
  <c r="I553" i="27"/>
  <c r="I2616" i="27"/>
  <c r="I1660" i="27"/>
  <c r="I1350" i="27"/>
  <c r="I2181" i="27"/>
  <c r="I1077" i="27"/>
  <c r="I2887" i="27"/>
  <c r="I2203" i="27"/>
  <c r="I1786" i="27"/>
  <c r="I83" i="27"/>
  <c r="I2244" i="27"/>
  <c r="I1662" i="27"/>
  <c r="I329" i="27"/>
  <c r="I1862" i="27"/>
  <c r="I505" i="27"/>
  <c r="I1843" i="27"/>
  <c r="I2023" i="27"/>
  <c r="I1299" i="27"/>
  <c r="I134" i="27"/>
  <c r="I2630" i="27"/>
  <c r="I968" i="27"/>
  <c r="I232" i="27"/>
  <c r="I1940" i="27"/>
  <c r="I627" i="27"/>
  <c r="I1368" i="27"/>
  <c r="I2100" i="27"/>
  <c r="I2982" i="27"/>
  <c r="I528" i="27"/>
  <c r="I556" i="27"/>
  <c r="I2299" i="27"/>
  <c r="I1672" i="27"/>
  <c r="I397" i="27"/>
  <c r="I840" i="27"/>
  <c r="I2425" i="27"/>
  <c r="I1621" i="27"/>
  <c r="I2274" i="27"/>
  <c r="I2090" i="27"/>
  <c r="I414" i="27"/>
  <c r="I2412" i="27"/>
  <c r="I1578" i="27"/>
  <c r="I1537" i="27"/>
  <c r="I885" i="27"/>
  <c r="I2204" i="27"/>
  <c r="I1934" i="27"/>
  <c r="I2339" i="27"/>
  <c r="I618" i="27"/>
  <c r="I2193" i="27"/>
  <c r="I1198" i="27"/>
  <c r="I736" i="27"/>
  <c r="I1308" i="27"/>
  <c r="I2632" i="27"/>
  <c r="I2483" i="27"/>
  <c r="I1443" i="27"/>
  <c r="I926" i="27"/>
  <c r="I1336" i="27"/>
  <c r="I2555" i="27"/>
  <c r="I2568" i="27"/>
  <c r="I656" i="27"/>
  <c r="I2116" i="27"/>
  <c r="I622" i="27"/>
  <c r="I555" i="27"/>
  <c r="I2646" i="27"/>
  <c r="I1264" i="27"/>
  <c r="I1936" i="27"/>
  <c r="I819" i="27"/>
  <c r="I2010" i="27"/>
  <c r="I2625" i="27"/>
  <c r="I2900" i="27"/>
  <c r="I1868" i="27"/>
  <c r="I1343" i="27"/>
  <c r="I744" i="27"/>
  <c r="I1716" i="27"/>
  <c r="I2750" i="27"/>
  <c r="I1399" i="27"/>
  <c r="I2207" i="27"/>
  <c r="I1575" i="27"/>
  <c r="I2754" i="27"/>
  <c r="I317" i="27"/>
  <c r="I1192" i="27"/>
  <c r="I1669" i="27"/>
  <c r="I159" i="27"/>
  <c r="I2134" i="27"/>
  <c r="I395" i="27"/>
  <c r="I920" i="27"/>
  <c r="I2839" i="27"/>
  <c r="I1949" i="27"/>
  <c r="I648" i="27"/>
  <c r="I724" i="27"/>
  <c r="I581" i="27"/>
  <c r="I1591" i="27"/>
  <c r="I1036" i="27"/>
  <c r="I2048" i="27"/>
  <c r="I741" i="27"/>
  <c r="I401" i="27"/>
  <c r="I2957" i="27"/>
  <c r="I917" i="27"/>
  <c r="I623" i="27"/>
  <c r="I2864" i="27"/>
  <c r="I57" i="27"/>
  <c r="I364" i="27"/>
  <c r="I1522" i="27"/>
  <c r="I112" i="27"/>
  <c r="I1166" i="27"/>
  <c r="I2929" i="27"/>
  <c r="I2185" i="27"/>
  <c r="I75" i="27"/>
  <c r="I583" i="27"/>
  <c r="I262" i="27"/>
  <c r="I2280" i="27"/>
  <c r="I464" i="27"/>
  <c r="I1256" i="27"/>
  <c r="I2640" i="27"/>
  <c r="I326" i="27"/>
  <c r="I183" i="27"/>
  <c r="I946" i="27"/>
  <c r="I1772" i="27"/>
  <c r="I1840" i="27"/>
  <c r="I1531" i="27"/>
  <c r="I2527" i="27"/>
  <c r="I2939" i="27"/>
  <c r="I1908" i="27"/>
  <c r="I1488" i="27"/>
  <c r="I430" i="27"/>
  <c r="I2061" i="27"/>
  <c r="I2926" i="27"/>
  <c r="I405" i="27"/>
  <c r="I1900" i="27"/>
  <c r="I2446" i="27"/>
  <c r="I2054" i="27"/>
  <c r="I2524" i="27"/>
  <c r="I1285" i="27"/>
  <c r="I2372" i="27"/>
  <c r="I2224" i="27"/>
  <c r="I1221" i="27"/>
  <c r="I1425" i="27"/>
  <c r="I1347" i="27"/>
  <c r="I1762" i="27"/>
  <c r="I847" i="27"/>
  <c r="I240" i="27"/>
  <c r="I2774" i="27"/>
  <c r="I2741" i="27"/>
  <c r="I2395" i="27"/>
  <c r="I898" i="27"/>
  <c r="I419" i="27"/>
  <c r="I292" i="27"/>
  <c r="I707" i="27"/>
  <c r="I2730" i="27"/>
  <c r="I428" i="27"/>
  <c r="I2167" i="27"/>
  <c r="I1795" i="27"/>
  <c r="I1520" i="27"/>
  <c r="I753" i="27"/>
  <c r="I332" i="27"/>
  <c r="I735" i="27"/>
  <c r="I2518" i="27"/>
  <c r="I1705" i="27"/>
  <c r="I1525" i="27"/>
  <c r="I340" i="27"/>
  <c r="I2494" i="27"/>
  <c r="I2373" i="27"/>
  <c r="I956" i="27"/>
  <c r="I2464" i="27"/>
  <c r="I2771" i="27"/>
  <c r="I1906" i="27"/>
  <c r="I1511" i="27"/>
  <c r="I694" i="27"/>
  <c r="I776" i="27"/>
  <c r="I238" i="27"/>
  <c r="I476" i="27"/>
  <c r="I1409" i="27"/>
  <c r="I2868" i="27"/>
  <c r="I1230" i="27"/>
  <c r="I2200" i="27"/>
  <c r="I2721" i="27"/>
  <c r="I33" i="27"/>
  <c r="I1489" i="27"/>
  <c r="I2175" i="27"/>
  <c r="I2022" i="27"/>
  <c r="I2067" i="27"/>
  <c r="I993" i="27"/>
  <c r="I1978" i="27"/>
  <c r="I2874" i="27"/>
  <c r="I2323" i="27"/>
  <c r="I423" i="27"/>
  <c r="I125" i="27"/>
  <c r="I2270" i="27"/>
  <c r="I827" i="27"/>
  <c r="I2422" i="27"/>
  <c r="I1436" i="27"/>
  <c r="I266" i="27"/>
  <c r="I1134" i="27"/>
  <c r="I2201" i="27"/>
  <c r="I1293" i="27"/>
  <c r="I1019" i="27"/>
  <c r="I270" i="27"/>
  <c r="I2160" i="27"/>
  <c r="I1423" i="27"/>
  <c r="I66" i="27"/>
  <c r="I2413" i="27"/>
  <c r="I1313" i="27"/>
  <c r="I2077" i="27"/>
  <c r="I1029" i="27"/>
  <c r="I1574" i="27"/>
  <c r="I1816" i="27"/>
  <c r="I1752" i="27"/>
  <c r="I1803" i="27"/>
  <c r="I732" i="27"/>
  <c r="I2763" i="27"/>
  <c r="I1929" i="27"/>
  <c r="I2187" i="27"/>
  <c r="I1177" i="27"/>
  <c r="I418" i="27"/>
  <c r="I2388" i="27"/>
  <c r="I1541" i="27"/>
  <c r="I1307" i="27"/>
  <c r="I2489" i="27"/>
  <c r="I489" i="27"/>
  <c r="I2813" i="27"/>
  <c r="I1962" i="27"/>
  <c r="I374" i="27"/>
  <c r="I1997" i="27"/>
  <c r="I1558" i="27"/>
  <c r="I2161" i="27"/>
  <c r="I2735" i="27"/>
  <c r="I1928" i="27"/>
  <c r="I1119" i="27"/>
  <c r="I152" i="27"/>
  <c r="I1831" i="27"/>
  <c r="I499" i="27"/>
  <c r="I338" i="27"/>
  <c r="I1398" i="27"/>
  <c r="I207" i="27"/>
  <c r="I2241" i="27"/>
  <c r="I1113" i="27"/>
  <c r="I2717" i="27"/>
  <c r="I519" i="27"/>
  <c r="I1241" i="27"/>
  <c r="I2927" i="27"/>
  <c r="I563" i="27"/>
  <c r="I261" i="27"/>
  <c r="I1128" i="27"/>
  <c r="I2550" i="27"/>
  <c r="I149" i="27"/>
  <c r="I441" i="27"/>
  <c r="I1612" i="27"/>
  <c r="I2427" i="27"/>
  <c r="I223" i="27"/>
  <c r="I959" i="27"/>
  <c r="I1159" i="27"/>
  <c r="I2451" i="27"/>
  <c r="I1288" i="27"/>
  <c r="I1839" i="27"/>
  <c r="I1942" i="27"/>
  <c r="I1649" i="27"/>
  <c r="I1120" i="27"/>
  <c r="I1102" i="27"/>
  <c r="I1593" i="27"/>
  <c r="I2733" i="27"/>
  <c r="I1706" i="27"/>
  <c r="I2969" i="27"/>
  <c r="I2790" i="27"/>
  <c r="I2437" i="27"/>
  <c r="I998" i="27"/>
  <c r="I201" i="27"/>
  <c r="I1969" i="27"/>
  <c r="I1442" i="27"/>
  <c r="I2034" i="27"/>
  <c r="I789" i="27"/>
  <c r="I288" i="27"/>
  <c r="I480" i="27"/>
  <c r="I2530" i="27"/>
  <c r="I575" i="27"/>
  <c r="I2777" i="27"/>
  <c r="I425" i="27"/>
  <c r="I931" i="27"/>
  <c r="I1034" i="27"/>
  <c r="I1884" i="27"/>
  <c r="I1295" i="27"/>
  <c r="I2776" i="27"/>
  <c r="I810" i="27"/>
  <c r="I2234" i="27"/>
  <c r="I1228" i="27"/>
  <c r="I2725" i="27"/>
  <c r="I686" i="27"/>
  <c r="I181" i="27"/>
  <c r="I1062" i="27"/>
  <c r="I304" i="27"/>
  <c r="I1967" i="27"/>
  <c r="I1498" i="27"/>
  <c r="I1324" i="27"/>
  <c r="I2469" i="27"/>
  <c r="I384" i="27"/>
  <c r="I2857" i="27"/>
  <c r="I1109" i="27"/>
  <c r="I1169" i="27"/>
  <c r="I607" i="27"/>
  <c r="I2448" i="27"/>
  <c r="I2528" i="27"/>
  <c r="I347" i="27"/>
  <c r="I1411" i="27"/>
  <c r="I2265" i="27"/>
  <c r="I1964" i="27"/>
  <c r="I1718" i="27"/>
  <c r="I1863" i="27"/>
  <c r="I1009" i="27"/>
  <c r="I1849" i="27"/>
  <c r="I1018" i="27"/>
  <c r="I2980" i="27"/>
  <c r="I443" i="27"/>
  <c r="I1904" i="27"/>
  <c r="I2189" i="27"/>
  <c r="I2602" i="27"/>
  <c r="I2091" i="27"/>
  <c r="I409" i="27"/>
  <c r="I1462" i="27"/>
  <c r="I922" i="27"/>
  <c r="I2165" i="27"/>
  <c r="I1238" i="27"/>
  <c r="I2217" i="27"/>
  <c r="I1472" i="27"/>
  <c r="I2070" i="27"/>
  <c r="I2880" i="27"/>
  <c r="I226" i="27"/>
  <c r="I1004" i="27"/>
  <c r="I731" i="27"/>
  <c r="I1798" i="27"/>
  <c r="I1445" i="27"/>
  <c r="I496" i="27"/>
  <c r="I1340" i="27"/>
  <c r="I473" i="27"/>
  <c r="I1963" i="27"/>
  <c r="I2799" i="27"/>
  <c r="I222" i="27"/>
  <c r="I2073" i="27"/>
  <c r="I1180" i="27"/>
  <c r="I2021" i="27"/>
  <c r="I2222" i="27"/>
  <c r="I964" i="27"/>
  <c r="I1524" i="27"/>
  <c r="I936" i="27"/>
  <c r="I1712" i="27"/>
  <c r="I2727" i="27"/>
  <c r="I549" i="27"/>
  <c r="I664" i="27"/>
  <c r="I2284" i="27"/>
  <c r="I2040" i="27"/>
  <c r="I1854" i="27"/>
  <c r="I1867" i="27"/>
  <c r="I1215" i="27"/>
  <c r="I912" i="27"/>
  <c r="I672" i="27"/>
  <c r="I2009" i="27"/>
  <c r="I1124" i="27"/>
  <c r="I772" i="27"/>
  <c r="I2913" i="27"/>
  <c r="I2761" i="27"/>
  <c r="I363" i="27"/>
  <c r="I2533" i="27"/>
  <c r="I1310" i="27"/>
  <c r="I600" i="27"/>
  <c r="I2897" i="27"/>
  <c r="I1546" i="27"/>
  <c r="I1663" i="27"/>
  <c r="I1890" i="27"/>
  <c r="I2843" i="27"/>
  <c r="I117" i="27"/>
  <c r="I2220" i="27"/>
  <c r="I2435" i="27"/>
  <c r="I1783" i="27"/>
  <c r="I582" i="27"/>
  <c r="I551" i="27"/>
  <c r="I2316" i="27"/>
  <c r="I1438" i="27"/>
  <c r="I2246" i="27"/>
  <c r="I2551" i="27"/>
  <c r="I475" i="27"/>
  <c r="I2069" i="27"/>
  <c r="I382" i="27"/>
  <c r="I2819" i="27"/>
  <c r="I2036" i="27"/>
  <c r="I245" i="27"/>
  <c r="I705" i="27"/>
  <c r="I218" i="27"/>
  <c r="I246" i="27"/>
  <c r="I2355" i="27"/>
  <c r="I2739" i="27"/>
  <c r="I501" i="27"/>
  <c r="I2371" i="27"/>
  <c r="I2386" i="27"/>
  <c r="I579" i="27"/>
  <c r="I328" i="27"/>
  <c r="I1092" i="27"/>
  <c r="I273" i="27"/>
  <c r="I911" i="27"/>
  <c r="I2251" i="27"/>
  <c r="I1420" i="27"/>
  <c r="I1160" i="27"/>
  <c r="I995" i="27"/>
  <c r="I1393" i="27"/>
  <c r="I1759" i="27"/>
  <c r="I1893" i="27"/>
  <c r="I2342" i="27"/>
  <c r="I1746" i="27"/>
  <c r="I2252" i="27"/>
  <c r="I2655" i="27"/>
  <c r="I2920" i="27"/>
  <c r="I1149" i="27"/>
  <c r="I2769" i="27"/>
  <c r="I403" i="27"/>
  <c r="I2797" i="27"/>
  <c r="I322" i="27"/>
  <c r="I1804" i="27"/>
  <c r="I2971" i="27"/>
  <c r="I2586" i="27"/>
  <c r="I1280" i="27"/>
  <c r="I1877" i="27"/>
  <c r="I472" i="27"/>
  <c r="I1873" i="27"/>
  <c r="I2827" i="27"/>
  <c r="I2544" i="27"/>
  <c r="I518" i="27"/>
  <c r="I1680" i="27"/>
  <c r="I108" i="27"/>
  <c r="I187" i="27"/>
  <c r="I781" i="27"/>
  <c r="I2026" i="27"/>
  <c r="I1384" i="27"/>
  <c r="I1500" i="27"/>
  <c r="I1533" i="27"/>
  <c r="I481" i="27"/>
  <c r="I167" i="27"/>
  <c r="I2853" i="27"/>
  <c r="I916" i="27"/>
  <c r="I268" i="27"/>
  <c r="I203" i="27"/>
  <c r="I957" i="27"/>
  <c r="I455" i="27"/>
  <c r="I2825" i="27"/>
  <c r="I2828" i="27"/>
  <c r="I1539" i="27"/>
  <c r="I624" i="27"/>
  <c r="I531" i="27"/>
  <c r="I756" i="27"/>
  <c r="I2569" i="27"/>
  <c r="I2542" i="27"/>
  <c r="I1437" i="27"/>
  <c r="I1032" i="27"/>
  <c r="I220" i="27"/>
  <c r="I1686" i="27"/>
  <c r="I2977" i="27"/>
  <c r="I486" i="27"/>
  <c r="I1040" i="27"/>
  <c r="I2989" i="27"/>
  <c r="I47" i="27"/>
  <c r="I191" i="27"/>
  <c r="I2025" i="27"/>
  <c r="I517" i="27"/>
  <c r="I906" i="27"/>
  <c r="I2558" i="27"/>
  <c r="I680" i="27"/>
  <c r="I2802" i="27"/>
  <c r="I449" i="27"/>
  <c r="I2320" i="27"/>
  <c r="I1441" i="27"/>
  <c r="I1064" i="27"/>
  <c r="I2095" i="27"/>
  <c r="I2662" i="27"/>
  <c r="I2924" i="27"/>
  <c r="I1726" i="27"/>
  <c r="I1792" i="27"/>
  <c r="I2192" i="27"/>
  <c r="I1673" i="27"/>
  <c r="I1585" i="27"/>
  <c r="I1118" i="27"/>
  <c r="I1501" i="27"/>
  <c r="I1212" i="27"/>
  <c r="I1048" i="27"/>
  <c r="I2820" i="27"/>
  <c r="I1916" i="27"/>
  <c r="I1736" i="27"/>
  <c r="I255" i="27"/>
  <c r="I243" i="27"/>
  <c r="I2534" i="27"/>
  <c r="I2315" i="27"/>
  <c r="I1003" i="27"/>
  <c r="I281" i="27"/>
  <c r="I1014" i="27"/>
  <c r="I785" i="27"/>
  <c r="I196" i="27"/>
  <c r="I696" i="27"/>
  <c r="I1956" i="27"/>
  <c r="I728" i="27"/>
  <c r="I2209" i="27"/>
  <c r="I2031" i="27"/>
  <c r="I1892" i="27"/>
  <c r="I2753" i="27"/>
  <c r="I1486" i="27"/>
  <c r="I2385" i="27"/>
  <c r="I2348" i="27"/>
  <c r="I2089" i="27"/>
  <c r="I448" i="27"/>
  <c r="I2749" i="27"/>
  <c r="I1823" i="27"/>
  <c r="I417" i="27"/>
  <c r="I1626" i="27"/>
  <c r="I1300" i="27"/>
  <c r="I2295" i="27"/>
  <c r="I1305" i="27"/>
  <c r="I234" i="27"/>
  <c r="I2158" i="27"/>
  <c r="I1771" i="27"/>
  <c r="I1889" i="27"/>
  <c r="I452" i="27"/>
  <c r="I1508" i="27"/>
  <c r="I2525" i="27"/>
  <c r="I488" i="27"/>
  <c r="I337" i="27"/>
  <c r="I411" i="27"/>
  <c r="I617" i="27"/>
  <c r="I1944" i="27"/>
  <c r="I53" i="27"/>
  <c r="I2408" i="27"/>
  <c r="I1742" i="27"/>
  <c r="I1389" i="27"/>
  <c r="I652" i="27"/>
  <c r="I1412" i="27"/>
  <c r="I1271" i="27"/>
  <c r="I671" i="27"/>
  <c r="I235" i="27"/>
  <c r="I1979" i="27"/>
  <c r="I2606" i="27"/>
  <c r="I2775" i="27"/>
  <c r="I2664" i="27"/>
  <c r="I1103" i="27"/>
  <c r="I923" i="27"/>
  <c r="I2581" i="27"/>
  <c r="I1365" i="27"/>
  <c r="I168" i="27"/>
  <c r="I2322" i="27"/>
  <c r="I2675" i="27"/>
  <c r="I902" i="27"/>
  <c r="I895" i="27"/>
  <c r="I2743" i="27"/>
  <c r="I925" i="27"/>
  <c r="I2130" i="27"/>
  <c r="I754" i="27"/>
  <c r="I1899" i="27"/>
  <c r="I682" i="27"/>
  <c r="I1484" i="27"/>
  <c r="I416" i="27"/>
  <c r="I1857" i="27"/>
  <c r="I470" i="27"/>
  <c r="I674" i="27"/>
  <c r="I2484" i="27"/>
  <c r="I376" i="27"/>
  <c r="I2114" i="27"/>
  <c r="I1492" i="27"/>
  <c r="I279" i="27"/>
  <c r="I1329" i="27"/>
  <c r="I937" i="27"/>
  <c r="I767" i="27"/>
  <c r="I2513" i="27"/>
  <c r="I564" i="27"/>
  <c r="I2810" i="27"/>
  <c r="I2791" i="27"/>
  <c r="I2510" i="27"/>
  <c r="I1992" i="27"/>
  <c r="I1291" i="27"/>
  <c r="I2563" i="27"/>
  <c r="I72" i="27"/>
  <c r="I1982" i="27"/>
  <c r="I1659" i="27"/>
  <c r="I1731" i="27"/>
  <c r="I867" i="27"/>
  <c r="I263" i="27"/>
  <c r="I420" i="27"/>
  <c r="I141" i="27"/>
  <c r="I1276" i="27"/>
  <c r="I1211" i="27"/>
  <c r="I873" i="27"/>
  <c r="I2826" i="27"/>
  <c r="I887" i="27"/>
  <c r="I809" i="27"/>
  <c r="I2847" i="27"/>
  <c r="I914" i="27"/>
  <c r="I2305" i="27"/>
  <c r="I2106" i="27"/>
  <c r="I1604" i="27"/>
  <c r="I2608" i="27"/>
  <c r="I1553" i="27"/>
  <c r="I2807" i="27"/>
  <c r="I2454" i="27"/>
  <c r="I2821" i="27"/>
  <c r="I2328" i="27"/>
  <c r="I520" i="27"/>
  <c r="I1846" i="27"/>
  <c r="I2405" i="27"/>
  <c r="I1631" i="27"/>
  <c r="I1035" i="27"/>
  <c r="I2317" i="27"/>
  <c r="I1087" i="27"/>
  <c r="I1689" i="27"/>
  <c r="I749" i="27"/>
  <c r="I2361" i="27"/>
  <c r="I589" i="27"/>
  <c r="I2366" i="27"/>
  <c r="I400" i="27"/>
  <c r="I1027" i="27"/>
  <c r="I300" i="27"/>
  <c r="I2392" i="27"/>
  <c r="I1523" i="27"/>
  <c r="I510" i="27"/>
  <c r="I1344" i="27"/>
  <c r="I388" i="27"/>
  <c r="I2960" i="27"/>
  <c r="I122" i="27"/>
  <c r="I1397" i="27"/>
  <c r="I2087" i="27"/>
  <c r="I339" i="27"/>
  <c r="I626" i="27"/>
  <c r="I721" i="27"/>
  <c r="I670" i="27"/>
  <c r="I1886" i="27"/>
  <c r="I1132" i="27"/>
  <c r="I237" i="27"/>
  <c r="I2778" i="27"/>
  <c r="I690" i="27"/>
  <c r="I764" i="27"/>
  <c r="I1570" i="27"/>
  <c r="I1196" i="27"/>
  <c r="I572" i="27"/>
  <c r="I1497" i="27"/>
  <c r="I40" i="27"/>
  <c r="I578" i="27"/>
  <c r="I1836" i="27"/>
  <c r="I1721" i="27"/>
  <c r="I1720" i="27"/>
  <c r="I1016" i="27"/>
  <c r="I2573" i="27"/>
  <c r="I1670" i="27"/>
  <c r="I355" i="27"/>
  <c r="I1349" i="27"/>
  <c r="I1624" i="27"/>
  <c r="I962" i="27"/>
  <c r="I901" i="27"/>
  <c r="I461" i="27"/>
  <c r="I969" i="27"/>
  <c r="I1629" i="27"/>
  <c r="I1199" i="27"/>
  <c r="I1542" i="27"/>
  <c r="I1057" i="27"/>
  <c r="I2917" i="27"/>
  <c r="I1021" i="27"/>
  <c r="I546" i="27"/>
  <c r="I1647" i="27"/>
  <c r="I2376" i="27"/>
  <c r="I2515" i="27"/>
  <c r="I1616" i="27"/>
  <c r="I632" i="27"/>
  <c r="I2006" i="27"/>
  <c r="I2919" i="27"/>
  <c r="I2112" i="27"/>
  <c r="I994" i="27"/>
  <c r="I1609" i="27"/>
  <c r="I2001" i="27"/>
  <c r="I1274" i="27"/>
  <c r="I596" i="27"/>
  <c r="I1651" i="27"/>
  <c r="I557" i="27"/>
  <c r="I1866" i="27"/>
  <c r="I361" i="27"/>
  <c r="I1540" i="27"/>
  <c r="I1015" i="27"/>
  <c r="I94" i="27"/>
  <c r="I1053" i="27"/>
  <c r="I2708" i="27"/>
  <c r="I2104" i="27"/>
  <c r="I905" i="27"/>
  <c r="I2959" i="27"/>
  <c r="I1060" i="27"/>
  <c r="I1366" i="27"/>
  <c r="I1452" i="27"/>
  <c r="I1121" i="27"/>
  <c r="I2958" i="27"/>
  <c r="I987" i="27"/>
  <c r="I124" i="27"/>
  <c r="I1801" i="27"/>
  <c r="I2409" i="27"/>
  <c r="I655" i="27"/>
  <c r="I1850" i="27"/>
  <c r="I2885" i="27"/>
  <c r="I1290" i="27"/>
  <c r="I822" i="27"/>
  <c r="I660" i="27"/>
  <c r="I1601" i="27"/>
  <c r="I2256" i="27"/>
  <c r="I2442" i="27"/>
  <c r="I315" i="27"/>
  <c r="I252" i="27"/>
  <c r="I1572" i="27"/>
  <c r="I3002" i="27"/>
  <c r="I1869" i="27"/>
  <c r="I1239" i="27"/>
  <c r="I1402" i="27"/>
  <c r="I2308" i="27"/>
  <c r="I256" i="27"/>
  <c r="I1751" i="27"/>
  <c r="I1379" i="27"/>
  <c r="I131" i="27"/>
  <c r="I948" i="27"/>
  <c r="I726" i="27"/>
  <c r="I1573" i="27"/>
  <c r="I482" i="27"/>
  <c r="I1829" i="27"/>
  <c r="I2745" i="27"/>
  <c r="I346" i="27"/>
  <c r="I934" i="27"/>
  <c r="I1267" i="27"/>
  <c r="I1400" i="27"/>
  <c r="I2918" i="27"/>
  <c r="I2294" i="27"/>
  <c r="I597" i="27"/>
  <c r="I561" i="27"/>
  <c r="I2085" i="27"/>
  <c r="I2019" i="27"/>
  <c r="I2503" i="27"/>
  <c r="I977" i="27"/>
  <c r="I1323" i="27"/>
  <c r="I1268" i="27"/>
  <c r="I2338" i="27"/>
  <c r="I1602" i="27"/>
  <c r="I663" i="27"/>
  <c r="I383" i="27"/>
  <c r="I2872" i="27"/>
  <c r="I2138" i="27"/>
  <c r="I471" i="27"/>
  <c r="I541" i="27"/>
  <c r="I1294" i="27"/>
  <c r="I644" i="27"/>
  <c r="I1394" i="27"/>
  <c r="I1161" i="27"/>
  <c r="I2144" i="27"/>
  <c r="I1233" i="27"/>
  <c r="I2473" i="27"/>
  <c r="I1557" i="27"/>
  <c r="I1401" i="27"/>
  <c r="I483" i="27"/>
  <c r="I2254" i="27"/>
  <c r="I2780" i="27"/>
  <c r="I1658" i="27"/>
  <c r="I1296" i="27"/>
  <c r="I1576" i="27"/>
  <c r="I2403" i="27"/>
  <c r="I2595" i="27"/>
  <c r="I2788" i="27"/>
  <c r="I1105" i="27"/>
  <c r="I834" i="27"/>
  <c r="I806" i="27"/>
  <c r="I720" i="27"/>
  <c r="I80" i="27"/>
  <c r="I1100" i="27"/>
  <c r="I699" i="27"/>
  <c r="I2626" i="27"/>
  <c r="I1259" i="27"/>
  <c r="I2226" i="27"/>
  <c r="I2232" i="27"/>
  <c r="I2424" i="27"/>
  <c r="I1980" i="27"/>
  <c r="I1596" i="27"/>
  <c r="I1806" i="27"/>
  <c r="I2996" i="27"/>
  <c r="I604" i="27"/>
  <c r="I492" i="27"/>
  <c r="I2658" i="27"/>
  <c r="I85" i="27"/>
  <c r="I352" i="27"/>
  <c r="I2760" i="27"/>
  <c r="I2071" i="27"/>
  <c r="I165" i="27"/>
  <c r="I733" i="27"/>
  <c r="I31" i="27"/>
  <c r="I1292" i="27"/>
  <c r="I312" i="27"/>
  <c r="I298" i="27"/>
  <c r="I45" i="27"/>
  <c r="I1000" i="27"/>
  <c r="I805" i="27"/>
  <c r="I1517" i="27"/>
  <c r="I565" i="27"/>
  <c r="I1371" i="27"/>
  <c r="I2893" i="27"/>
  <c r="I883" i="27"/>
  <c r="I1530" i="27"/>
  <c r="I766" i="27"/>
  <c r="I2623" i="27"/>
  <c r="I630" i="27"/>
  <c r="I1217" i="27"/>
  <c r="I1359" i="27"/>
  <c r="I2714" i="27"/>
  <c r="I2286" i="27"/>
  <c r="I665" i="27"/>
  <c r="I1973" i="27"/>
  <c r="I422" i="27"/>
  <c r="I545" i="27"/>
  <c r="I2870" i="27"/>
  <c r="I2899" i="27"/>
  <c r="I703" i="27"/>
  <c r="I213" i="27"/>
  <c r="I651" i="27"/>
  <c r="I1244" i="27"/>
  <c r="I625" i="27"/>
  <c r="I1461" i="27"/>
  <c r="I1081" i="27"/>
  <c r="I1891" i="27"/>
  <c r="I1469" i="27"/>
  <c r="I667" i="27"/>
  <c r="I2072" i="27"/>
  <c r="I1245" i="27"/>
  <c r="I2951" i="27"/>
  <c r="I1465" i="27"/>
  <c r="I2686" i="27"/>
  <c r="I1841" i="27"/>
  <c r="I2604" i="27"/>
  <c r="I2052" i="27"/>
  <c r="I2713" i="27"/>
  <c r="I2140" i="27"/>
  <c r="I1536" i="27"/>
  <c r="I2589" i="27"/>
  <c r="I2576" i="27"/>
  <c r="I87" i="27"/>
  <c r="I88" i="27"/>
  <c r="I679" i="27"/>
  <c r="I1657" i="27"/>
  <c r="I215" i="27"/>
  <c r="I1406" i="27"/>
  <c r="I1083" i="27"/>
  <c r="I1341" i="27"/>
  <c r="I453" i="27"/>
  <c r="I1924" i="27"/>
  <c r="I287" i="27"/>
  <c r="I516" i="27"/>
  <c r="I2216" i="27"/>
  <c r="I641" i="27"/>
  <c r="I770" i="27"/>
  <c r="I1993" i="27"/>
  <c r="I1796" i="27"/>
  <c r="I1528" i="27"/>
  <c r="I1476" i="27"/>
  <c r="I2078" i="27"/>
  <c r="I543" i="27"/>
  <c r="I709" i="27"/>
  <c r="I2643" i="27"/>
  <c r="I2792" i="27"/>
  <c r="I999" i="27"/>
  <c r="I1477" i="27"/>
  <c r="I362" i="27"/>
  <c r="I184" i="27"/>
  <c r="I872" i="27"/>
  <c r="I831" i="27"/>
  <c r="I44" i="27"/>
  <c r="I1422" i="27"/>
  <c r="I2934" i="27"/>
  <c r="I2053" i="27"/>
  <c r="I2767" i="27"/>
  <c r="I1600" i="27"/>
  <c r="I295" i="27"/>
  <c r="I2457" i="27"/>
  <c r="I227" i="27"/>
  <c r="I799" i="27"/>
  <c r="I2631" i="27"/>
  <c r="I1714" i="27"/>
  <c r="I1666" i="27"/>
  <c r="I1284" i="27"/>
  <c r="I1778" i="27"/>
  <c r="I137" i="27"/>
  <c r="I2075" i="27"/>
  <c r="I29" i="27"/>
  <c r="I942" i="27"/>
  <c r="I812" i="27"/>
  <c r="I2642" i="27"/>
  <c r="I1700" i="27"/>
  <c r="I1506" i="27"/>
  <c r="I929" i="27"/>
  <c r="I1748" i="27"/>
  <c r="I710" i="27"/>
  <c r="I1115" i="27"/>
  <c r="I2704" i="27"/>
  <c r="I2063" i="27"/>
  <c r="I2159" i="27"/>
  <c r="I1701" i="27"/>
  <c r="I2789" i="27"/>
  <c r="I900" i="27"/>
  <c r="I1210" i="27"/>
  <c r="I1613" i="27"/>
  <c r="I586" i="27"/>
  <c r="I1683" i="27"/>
  <c r="I1882" i="27"/>
  <c r="I1012" i="27"/>
  <c r="I1782" i="27"/>
  <c r="I293" i="27"/>
  <c r="I725" i="27"/>
  <c r="I1178" i="27"/>
  <c r="I175" i="27"/>
  <c r="I2383" i="27"/>
  <c r="I249" i="27"/>
  <c r="I932" i="27"/>
  <c r="I1896" i="27"/>
  <c r="I2514" i="27"/>
  <c r="I86" i="27"/>
  <c r="I2124" i="27"/>
  <c r="I1306" i="27"/>
  <c r="I2811" i="27"/>
  <c r="I427" i="27"/>
  <c r="I2770" i="27"/>
  <c r="I2505" i="27"/>
  <c r="I2768" i="27"/>
  <c r="I1419" i="27"/>
  <c r="I387" i="27"/>
  <c r="I1737" i="27"/>
  <c r="I1007" i="27"/>
  <c r="I539" i="27"/>
  <c r="I2387" i="27"/>
  <c r="I2987" i="27"/>
  <c r="I762" i="27"/>
  <c r="I77" i="27"/>
  <c r="I692" i="27"/>
  <c r="I284" i="27"/>
  <c r="I1932" i="27"/>
  <c r="I106" i="27"/>
  <c r="I135" i="27"/>
  <c r="I1711" i="27"/>
  <c r="I777" i="27"/>
  <c r="I1390" i="27"/>
  <c r="I702" i="27"/>
  <c r="I155" i="27"/>
  <c r="I2891" i="27"/>
  <c r="I2162" i="27"/>
  <c r="I2578" i="27"/>
  <c r="I1089" i="27"/>
  <c r="I1699" i="27"/>
  <c r="I2613" i="27"/>
  <c r="I2849" i="27"/>
  <c r="I2365" i="27"/>
  <c r="I1671" i="27"/>
  <c r="I1817" i="27"/>
  <c r="I2995" i="27"/>
  <c r="I851" i="27"/>
  <c r="I1216" i="27"/>
  <c r="I1639" i="27"/>
  <c r="I48" i="27"/>
  <c r="I436" i="27"/>
  <c r="I2313" i="27"/>
  <c r="I997" i="27"/>
  <c r="I657" i="27"/>
  <c r="I1614" i="27"/>
  <c r="I2005" i="27"/>
  <c r="I2060" i="27"/>
  <c r="I2824" i="27"/>
  <c r="I2369" i="27"/>
  <c r="I1440" i="27"/>
  <c r="I933" i="27"/>
  <c r="I1550" i="27"/>
  <c r="I450" i="27"/>
  <c r="I745" i="27"/>
  <c r="I598" i="27"/>
  <c r="I208" i="27"/>
  <c r="I177" i="27"/>
  <c r="I25" i="27"/>
  <c r="I737" i="27"/>
  <c r="I2744" i="27"/>
  <c r="I2680" i="27"/>
  <c r="I1315" i="27"/>
  <c r="I1167" i="27"/>
  <c r="I1426" i="27"/>
  <c r="I1289" i="27"/>
  <c r="I136" i="27"/>
  <c r="I1568" i="27"/>
  <c r="I1242" i="27"/>
  <c r="I2344" i="27"/>
  <c r="I121" i="27"/>
  <c r="I123" i="27"/>
  <c r="I804" i="27"/>
  <c r="I734" i="27"/>
  <c r="I2903" i="27"/>
  <c r="I200" i="27"/>
  <c r="I2491" i="27"/>
  <c r="I1439" i="27"/>
  <c r="I2186" i="27"/>
  <c r="I2862" i="27"/>
  <c r="I2247" i="27"/>
  <c r="I2016" i="27"/>
  <c r="I1254" i="27"/>
  <c r="I194" i="27"/>
  <c r="I1248" i="27"/>
  <c r="I446" i="27"/>
  <c r="I677" i="27"/>
  <c r="I1724" i="27"/>
  <c r="I1577" i="27"/>
  <c r="I1451" i="27"/>
  <c r="I2758" i="27"/>
  <c r="I990" i="27"/>
  <c r="I445" i="27"/>
  <c r="I2447" i="27"/>
  <c r="I1961" i="27"/>
  <c r="I562" i="27"/>
  <c r="I1654" i="27"/>
  <c r="I1643" i="27"/>
  <c r="I2202" i="27"/>
  <c r="I1272" i="27"/>
  <c r="I1507" i="27"/>
  <c r="I1912" i="27"/>
  <c r="I640" i="27"/>
  <c r="I2102" i="27"/>
  <c r="I642" i="27"/>
  <c r="I2351" i="27"/>
  <c r="I348" i="27"/>
  <c r="I1914" i="27"/>
  <c r="I2156" i="27"/>
  <c r="I1835" i="27"/>
  <c r="I858" i="27"/>
  <c r="I2719" i="27"/>
  <c r="I2855" i="27"/>
  <c r="I1286" i="27"/>
  <c r="I590" i="27"/>
  <c r="I611" i="27"/>
  <c r="I2889" i="27"/>
  <c r="I2684" i="27"/>
  <c r="I2441" i="27"/>
  <c r="I2349" i="27"/>
  <c r="I2590" i="27"/>
  <c r="I1091" i="27"/>
  <c r="I2605" i="27"/>
  <c r="I209" i="27"/>
  <c r="I460" i="27"/>
  <c r="I2041" i="27"/>
  <c r="I2504" i="27"/>
  <c r="I2155" i="27"/>
  <c r="I2540" i="27"/>
  <c r="I2242" i="27"/>
  <c r="I2611" i="27"/>
  <c r="I2173" i="27"/>
  <c r="I2398" i="27"/>
  <c r="I2035" i="27"/>
  <c r="I843" i="27"/>
  <c r="I302" i="27"/>
  <c r="I1275" i="27"/>
  <c r="I2267" i="27"/>
  <c r="I1226" i="27"/>
  <c r="I1074" i="27"/>
  <c r="I1845" i="27"/>
  <c r="I2389" i="27"/>
  <c r="I1011" i="27"/>
  <c r="I2233" i="27"/>
  <c r="I211" i="27"/>
  <c r="I1327" i="27"/>
  <c r="I1679" i="27"/>
  <c r="I336" i="27"/>
  <c r="I96" i="27"/>
  <c r="I2492" i="27"/>
  <c r="I2970" i="27"/>
  <c r="I89" i="27"/>
  <c r="I1456" i="27"/>
  <c r="I118" i="27"/>
  <c r="I1387" i="27"/>
  <c r="I2444" i="27"/>
  <c r="I1093" i="27"/>
  <c r="I963" i="27"/>
  <c r="I1560" i="27"/>
  <c r="I2066" i="27"/>
  <c r="I1569" i="27"/>
  <c r="I2068" i="27"/>
  <c r="I1418" i="27"/>
  <c r="I2882" i="27"/>
  <c r="I507" i="27"/>
  <c r="I28" i="27"/>
  <c r="I1677" i="27"/>
  <c r="I2968" i="27"/>
  <c r="I713" i="27"/>
  <c r="I2574" i="27"/>
  <c r="I2218" i="27"/>
  <c r="I1312" i="27"/>
  <c r="I1206" i="27"/>
  <c r="I527" i="27"/>
  <c r="I2486" i="27"/>
  <c r="I2122" i="27"/>
  <c r="I2981" i="27"/>
  <c r="I61" i="27"/>
  <c r="I1261" i="27"/>
  <c r="I878" i="27"/>
  <c r="I653" i="27"/>
  <c r="I1320" i="27"/>
  <c r="I1298" i="27"/>
  <c r="I774" i="27"/>
  <c r="I115" i="27"/>
  <c r="I2283" i="27"/>
  <c r="I333" i="27"/>
  <c r="I444" i="27"/>
  <c r="I372" i="27"/>
  <c r="I1876" i="27"/>
  <c r="I73" i="27"/>
  <c r="I2814" i="27"/>
  <c r="I570" i="27"/>
  <c r="I1927" i="27"/>
  <c r="I1518" i="27"/>
  <c r="I1046" i="27"/>
  <c r="I439" i="27"/>
  <c r="I2794" i="27"/>
  <c r="I1487" i="27"/>
  <c r="I771" i="27"/>
  <c r="I2679" i="27"/>
  <c r="I1922" i="27"/>
  <c r="I2056" i="27"/>
  <c r="I2205" i="27"/>
  <c r="I2281" i="27"/>
  <c r="I2938" i="27"/>
  <c r="I1408" i="27"/>
  <c r="I1459" i="27"/>
  <c r="I2773" i="27"/>
  <c r="I982" i="27"/>
  <c r="I1707" i="27"/>
  <c r="I2493" i="27"/>
  <c r="I1030" i="27"/>
  <c r="I2729" i="27"/>
  <c r="I871" i="27"/>
  <c r="I2609" i="27"/>
  <c r="I310" i="27"/>
  <c r="I2121" i="27"/>
  <c r="I1231" i="27"/>
  <c r="I2539" i="27"/>
  <c r="I2564" i="27"/>
  <c r="I248" i="27"/>
  <c r="I1429" i="27"/>
  <c r="I359" i="27"/>
  <c r="I719" i="27"/>
  <c r="I391" i="27"/>
  <c r="I2410" i="27"/>
  <c r="I2648" i="27"/>
  <c r="I1966" i="27"/>
  <c r="I1207" i="27"/>
  <c r="I90" i="27"/>
  <c r="I2696" i="27"/>
  <c r="I468" i="27"/>
  <c r="I938" i="27"/>
  <c r="I1824" i="27"/>
  <c r="I2751" i="27"/>
  <c r="I2423" i="27"/>
  <c r="I1031" i="27"/>
  <c r="I1309" i="27"/>
  <c r="I955" i="27"/>
  <c r="I2698" i="27"/>
  <c r="I2629" i="27"/>
  <c r="I2668" i="27"/>
  <c r="I2598" i="27"/>
  <c r="I2236" i="27"/>
  <c r="I2421" i="27"/>
  <c r="I595" i="27"/>
  <c r="I1144" i="27"/>
  <c r="I2522" i="27"/>
  <c r="I1767" i="27"/>
  <c r="I1181" i="27"/>
  <c r="I1739" i="27"/>
  <c r="I316" i="27"/>
  <c r="I2430" i="27"/>
  <c r="I2947" i="27"/>
  <c r="I1435" i="27"/>
  <c r="I1076" i="27"/>
  <c r="I1825" i="27"/>
  <c r="I619" i="27"/>
  <c r="I989" i="27"/>
  <c r="I2379" i="27"/>
  <c r="I459" i="27"/>
  <c r="I2910" i="27"/>
  <c r="I1919" i="27"/>
  <c r="I2333" i="27"/>
  <c r="I748" i="27"/>
  <c r="I845" i="27"/>
  <c r="I1473" i="27"/>
  <c r="I299" i="27"/>
  <c r="I723" i="27"/>
  <c r="I2044" i="27"/>
  <c r="I765" i="27"/>
  <c r="I1194" i="27"/>
  <c r="I1234" i="27"/>
  <c r="I1814" i="27"/>
  <c r="I919" i="27"/>
  <c r="I1819" i="27"/>
  <c r="I717" i="27"/>
  <c r="I1833" i="27"/>
  <c r="I2179" i="27"/>
  <c r="I2705" i="27"/>
  <c r="I2363" i="27"/>
  <c r="I2321" i="27"/>
  <c r="I1769" i="27"/>
  <c r="I1022" i="27"/>
  <c r="I365" i="27"/>
  <c r="I1069" i="27"/>
  <c r="I2829" i="27"/>
  <c r="I412" i="27"/>
  <c r="I861" i="27"/>
  <c r="I1455" i="27"/>
  <c r="I1811" i="27"/>
  <c r="I60" i="27"/>
  <c r="I2858" i="27"/>
  <c r="I2476" i="27"/>
  <c r="I894" i="27"/>
  <c r="I2307" i="27"/>
  <c r="I2905" i="27"/>
  <c r="I2184" i="27"/>
  <c r="I1563" i="27"/>
  <c r="I739" i="27"/>
  <c r="I2015" i="27"/>
  <c r="I2689" i="27"/>
  <c r="I2243" i="27"/>
  <c r="I258" i="27"/>
  <c r="I903" i="27"/>
  <c r="I1374" i="27"/>
  <c r="I1130" i="27"/>
  <c r="I2466" i="27"/>
  <c r="I398" i="27"/>
  <c r="I2269" i="27"/>
  <c r="I434" i="27"/>
  <c r="I693" i="27"/>
  <c r="I1834" i="27"/>
  <c r="I2287" i="27"/>
  <c r="I2985" i="27"/>
  <c r="I1055" i="27"/>
  <c r="I821" i="27"/>
  <c r="I431" i="27"/>
  <c r="I2105" i="27"/>
  <c r="I2584" i="27"/>
  <c r="I442" i="27"/>
  <c r="I1732" i="27"/>
  <c r="I635" i="27"/>
  <c r="I1780" i="27"/>
  <c r="I1361" i="27"/>
  <c r="I1129" i="27"/>
  <c r="I714" i="27"/>
  <c r="I2603" i="27"/>
  <c r="I1152" i="27"/>
  <c r="I2736" i="27"/>
  <c r="I658" i="27"/>
  <c r="I1872" i="27"/>
  <c r="I2396" i="27"/>
  <c r="I2030" i="27"/>
  <c r="I1513" i="27"/>
  <c r="I1774" i="27"/>
  <c r="I2190" i="27"/>
  <c r="I2859" i="27"/>
  <c r="I2928" i="27"/>
  <c r="I637" i="27"/>
  <c r="I2937" i="27"/>
  <c r="I1623" i="27"/>
  <c r="I1556" i="27"/>
  <c r="I1753" i="27"/>
  <c r="I1164" i="27"/>
  <c r="I609" i="27"/>
  <c r="I1158" i="27"/>
  <c r="I535" i="27"/>
  <c r="I116" i="27"/>
  <c r="I2701" i="27"/>
  <c r="I864" i="27"/>
  <c r="I2519" i="27"/>
  <c r="I841" i="27"/>
  <c r="I1534" i="27"/>
  <c r="I2871" i="27"/>
  <c r="I2474" i="27"/>
  <c r="I1058" i="27"/>
  <c r="I1474" i="27"/>
  <c r="I643" i="27"/>
  <c r="I2952" i="27"/>
  <c r="I457" i="27"/>
  <c r="I2350" i="27"/>
  <c r="I532" i="27"/>
  <c r="I2873" i="27"/>
  <c r="I1970" i="27"/>
  <c r="I2000" i="27"/>
  <c r="I979" i="27"/>
  <c r="I2502" i="27"/>
  <c r="I1579" i="27"/>
  <c r="I2115" i="27"/>
  <c r="I1733" i="27"/>
  <c r="I2693" i="27"/>
  <c r="I647" i="27"/>
  <c r="I2876" i="27"/>
  <c r="I2029" i="27"/>
  <c r="I433" i="27"/>
  <c r="I126" i="27"/>
  <c r="I2841" i="27"/>
  <c r="I1827" i="27"/>
  <c r="I1251" i="27"/>
  <c r="I2113" i="27"/>
  <c r="I1250" i="27"/>
  <c r="I231" i="27"/>
  <c r="I119" i="27"/>
  <c r="I2017" i="27"/>
  <c r="I1713" i="27"/>
  <c r="I1067" i="27"/>
  <c r="I1140" i="27"/>
  <c r="I877" i="27"/>
  <c r="I1750" i="27"/>
  <c r="I818" i="27"/>
  <c r="I381" i="27"/>
  <c r="I1538" i="27"/>
  <c r="I874" i="27"/>
  <c r="I350" i="27"/>
  <c r="I1471" i="27"/>
  <c r="I113" i="27"/>
  <c r="I673" i="27"/>
  <c r="I2227" i="27"/>
  <c r="I1565" i="27"/>
  <c r="I868" i="27"/>
  <c r="I70" i="27"/>
  <c r="I547" i="27"/>
  <c r="I973" i="27"/>
  <c r="I2248" i="27"/>
  <c r="I888" i="27"/>
  <c r="I291" i="27"/>
  <c r="I79" i="27"/>
  <c r="I913" i="27"/>
  <c r="I675" i="27"/>
  <c r="I1495" i="27"/>
  <c r="I940" i="27"/>
  <c r="I474" i="27"/>
  <c r="I610" i="27"/>
  <c r="I1352" i="27"/>
  <c r="I375" i="27"/>
  <c r="I314" i="27"/>
  <c r="I1674" i="27"/>
  <c r="I2477" i="27"/>
  <c r="I943" i="27"/>
  <c r="I2784" i="27"/>
  <c r="I568" i="27"/>
  <c r="I1808" i="27"/>
  <c r="I324" i="27"/>
  <c r="I76" i="27"/>
  <c r="I182" i="27"/>
  <c r="I965" i="27"/>
  <c r="I2496" i="27"/>
  <c r="I554" i="27"/>
  <c r="I1367" i="27"/>
  <c r="I2945" i="27"/>
  <c r="I1337" i="27"/>
  <c r="I1915" i="27"/>
  <c r="I254" i="27"/>
  <c r="I2593" i="27"/>
  <c r="I2119" i="27"/>
  <c r="I2419" i="27"/>
  <c r="I2722" i="27"/>
  <c r="I1381" i="27"/>
  <c r="I2399" i="27"/>
  <c r="I2822" i="27"/>
  <c r="I2417" i="27"/>
  <c r="I1535" i="27"/>
  <c r="I2146" i="27"/>
  <c r="I2582" i="27"/>
  <c r="I2240" i="27"/>
  <c r="I629" i="27"/>
  <c r="I1326" i="27"/>
  <c r="I1037" i="27"/>
  <c r="I1193" i="27"/>
  <c r="I2941" i="27"/>
  <c r="I2896" i="27"/>
  <c r="I2042" i="27"/>
  <c r="I1959" i="27"/>
  <c r="I2038" i="27"/>
  <c r="I2798" i="27"/>
  <c r="I2364" i="27"/>
  <c r="I138" i="27"/>
  <c r="I1038" i="27"/>
  <c r="I74" i="27"/>
  <c r="I1136" i="27"/>
  <c r="I1812" i="27"/>
  <c r="I1987" i="27"/>
  <c r="I2666" i="27"/>
  <c r="I1917" i="27"/>
  <c r="I513" i="27"/>
  <c r="I1279" i="27"/>
  <c r="I1395" i="27"/>
  <c r="I1172" i="27"/>
  <c r="I458" i="27"/>
  <c r="I2142" i="27"/>
  <c r="I2097" i="27"/>
  <c r="I2011" i="27"/>
  <c r="I1249" i="27"/>
  <c r="I2818" i="27"/>
  <c r="I1151" i="27"/>
  <c r="I2452" i="27"/>
  <c r="I2912" i="27"/>
  <c r="I41" i="27"/>
  <c r="I2194" i="27"/>
  <c r="I102" i="27"/>
  <c r="I2166" i="27"/>
  <c r="I1246" i="27"/>
  <c r="I1968" i="27"/>
  <c r="I2331" i="27"/>
  <c r="I1006" i="27"/>
  <c r="I1905" i="27"/>
  <c r="I1738" i="27"/>
  <c r="I393" i="27"/>
  <c r="I862" i="27"/>
  <c r="I908" i="27"/>
  <c r="I2012" i="27"/>
  <c r="I2612" i="27"/>
  <c r="I850" i="27"/>
  <c r="I773" i="27"/>
  <c r="I58" i="27"/>
  <c r="I1652" i="27"/>
  <c r="I2208" i="27"/>
  <c r="I2716" i="27"/>
  <c r="I631" i="27"/>
  <c r="I1357" i="27"/>
  <c r="I2324" i="27"/>
  <c r="I2676" i="27"/>
  <c r="I2088" i="27"/>
  <c r="I2806" i="27"/>
  <c r="I2263" i="27"/>
  <c r="I2738" i="27"/>
  <c r="I1981" i="27"/>
  <c r="I3001" i="27"/>
  <c r="I504" i="27"/>
  <c r="I2014" i="27"/>
  <c r="I1123" i="27"/>
  <c r="I283" i="27"/>
  <c r="I1548" i="27"/>
  <c r="I2546" i="27"/>
  <c r="I2126" i="27"/>
  <c r="I2624" i="27"/>
  <c r="I353" i="27"/>
  <c r="I344" i="27"/>
  <c r="I188" i="27"/>
  <c r="I173" i="27"/>
  <c r="I1314" i="27"/>
  <c r="I2327" i="27"/>
  <c r="I759" i="27"/>
  <c r="I538" i="27"/>
  <c r="I530" i="27"/>
  <c r="I2326" i="27"/>
  <c r="I2944" i="27"/>
  <c r="I2458" i="27"/>
  <c r="I1847" i="27"/>
  <c r="I2674" i="27"/>
  <c r="I1549" i="27"/>
  <c r="I2678" i="27"/>
  <c r="I2143" i="27"/>
  <c r="I842" i="27"/>
  <c r="I342" i="27"/>
  <c r="I2028" i="27"/>
  <c r="I56" i="27"/>
  <c r="I2670" i="27"/>
  <c r="I1696" i="27"/>
  <c r="I691" i="27"/>
  <c r="I904" i="27"/>
  <c r="I38" i="27"/>
  <c r="I1665" i="27"/>
  <c r="I1202" i="27"/>
  <c r="I1760" i="27"/>
  <c r="I525" i="27"/>
  <c r="I816" i="27"/>
  <c r="I1925" i="27"/>
  <c r="I1424" i="27"/>
  <c r="I606" i="27"/>
  <c r="I2262" i="27"/>
  <c r="I1567" i="27"/>
  <c r="I193" i="27"/>
  <c r="I592" i="27"/>
  <c r="I1282" i="27"/>
  <c r="I1319" i="27"/>
  <c r="I727" i="27"/>
  <c r="I1205" i="27"/>
  <c r="I2003" i="27"/>
  <c r="I2755" i="27"/>
  <c r="I2898" i="27"/>
  <c r="I1351" i="27"/>
  <c r="I2475" i="27"/>
  <c r="I1150" i="27"/>
  <c r="I2306" i="27"/>
  <c r="I2154" i="27"/>
  <c r="I2153" i="27"/>
  <c r="I947" i="27"/>
  <c r="I1183" i="27"/>
  <c r="I2803" i="27"/>
  <c r="I2397" i="27"/>
  <c r="I2418" i="27"/>
  <c r="I297" i="27"/>
  <c r="I2450" i="27"/>
  <c r="I2547" i="27"/>
  <c r="I1434" i="27"/>
  <c r="I1071" i="27"/>
  <c r="I1335" i="27"/>
  <c r="I142" i="27"/>
  <c r="I51" i="27"/>
  <c r="I1842" i="27"/>
  <c r="I319" i="27"/>
  <c r="I1235" i="27"/>
  <c r="I1454" i="27"/>
  <c r="I881" i="27"/>
  <c r="I794" i="27"/>
  <c r="I1147" i="27"/>
  <c r="I2461" i="27"/>
  <c r="I1996" i="27"/>
  <c r="I1761" i="27"/>
  <c r="I1096" i="27"/>
  <c r="I2347" i="27"/>
  <c r="I1453" i="27"/>
  <c r="I2877" i="27"/>
  <c r="I454" i="27"/>
  <c r="I2027" i="27"/>
  <c r="I303" i="27"/>
  <c r="I2808" i="27"/>
  <c r="I654" i="27"/>
  <c r="I1184" i="27"/>
  <c r="I1010" i="27"/>
  <c r="I775" i="27"/>
  <c r="I81" i="27"/>
  <c r="I697" i="27"/>
  <c r="I1589" i="27"/>
  <c r="I1907" i="27"/>
  <c r="I244" i="27"/>
  <c r="I282" i="27"/>
  <c r="I813" i="27"/>
  <c r="I91" i="27"/>
  <c r="I1995" i="27"/>
  <c r="I1001" i="27"/>
  <c r="I84" i="27"/>
  <c r="I1566" i="27"/>
  <c r="I2120" i="27"/>
  <c r="I145" i="27"/>
  <c r="I2638" i="27"/>
  <c r="I1697" i="27"/>
  <c r="I2368" i="27"/>
  <c r="I2360" i="27"/>
  <c r="I147" i="27"/>
  <c r="I1468" i="27"/>
  <c r="I2962" i="27"/>
  <c r="I1851" i="27"/>
  <c r="I2707" i="27"/>
  <c r="I2541" i="27"/>
  <c r="I784" i="27"/>
  <c r="I204" i="27"/>
  <c r="I2253" i="27"/>
  <c r="I1730" i="27"/>
  <c r="I1521" i="27"/>
  <c r="I2692" i="27"/>
  <c r="I2358" i="27"/>
  <c r="I277" i="27"/>
  <c r="I1998" i="27"/>
  <c r="I2526" i="27"/>
  <c r="I708" i="27"/>
  <c r="I2402" i="27"/>
  <c r="I659" i="27"/>
  <c r="I1483" i="27"/>
  <c r="I1681" i="27"/>
  <c r="I1527" i="27"/>
  <c r="I2152" i="27"/>
  <c r="I195" i="27"/>
  <c r="I2002" i="27"/>
  <c r="I1547" i="27"/>
  <c r="I2239" i="27"/>
  <c r="I2215" i="27"/>
  <c r="I983" i="27"/>
  <c r="I2391" i="27"/>
  <c r="I1984" i="27"/>
  <c r="I289" i="27"/>
  <c r="I2731" i="27"/>
  <c r="I2390" i="27"/>
  <c r="I2378" i="27"/>
  <c r="I334" i="27"/>
  <c r="I1263" i="27"/>
  <c r="I961" i="27"/>
  <c r="I1770" i="27"/>
  <c r="I1431" i="27"/>
  <c r="I2702" i="27"/>
  <c r="I704" i="27"/>
  <c r="I2433" i="27"/>
  <c r="I2628" i="27"/>
  <c r="I1072" i="27"/>
  <c r="I1204" i="27"/>
  <c r="I2470" i="27"/>
  <c r="I1260" i="27"/>
  <c r="I978" i="27"/>
  <c r="I2737" i="27"/>
  <c r="I2800" i="27"/>
  <c r="I1865" i="27"/>
  <c r="I2925" i="27"/>
  <c r="I2747" i="27"/>
  <c r="I2163" i="27"/>
  <c r="I1656" i="27"/>
  <c r="I1075" i="27"/>
  <c r="I1056" i="27"/>
  <c r="I2997" i="27"/>
  <c r="I1377" i="27"/>
  <c r="I2592" i="27"/>
  <c r="I1785" i="27"/>
  <c r="I2993" i="27"/>
  <c r="I1988" i="27"/>
  <c r="I236" i="27"/>
  <c r="I1218" i="27"/>
  <c r="I2199" i="27"/>
  <c r="I2180" i="27"/>
  <c r="I846" i="27"/>
  <c r="I1800" i="27"/>
  <c r="I189" i="27"/>
  <c r="I910" i="27"/>
  <c r="I158" i="27"/>
  <c r="I64" i="27"/>
  <c r="I2967" i="27"/>
  <c r="I2724" i="27"/>
  <c r="I783" i="27"/>
  <c r="I2086" i="27"/>
  <c r="I2488" i="27"/>
  <c r="I1582" i="27"/>
  <c r="I2537" i="27"/>
  <c r="I210" i="27"/>
  <c r="I1427" i="27"/>
  <c r="I985" i="27"/>
  <c r="I465" i="27"/>
  <c r="I2212" i="27"/>
  <c r="I477" i="27"/>
  <c r="I1628" i="27"/>
  <c r="I1512" i="27"/>
  <c r="I1745" i="27"/>
  <c r="I1135" i="27"/>
  <c r="I897" i="27"/>
  <c r="I1885" i="27"/>
  <c r="I884" i="27"/>
  <c r="I711" i="27"/>
  <c r="I2580" i="27"/>
  <c r="I197" i="27"/>
  <c r="I3003" i="27"/>
  <c r="I2571" i="27"/>
  <c r="I1342" i="27"/>
  <c r="I2303" i="27"/>
  <c r="I2004" i="27"/>
  <c r="I2894" i="27"/>
  <c r="I2915" i="27"/>
  <c r="I2164" i="27"/>
  <c r="I2521" i="27"/>
  <c r="I1219" i="27"/>
  <c r="I164" i="27"/>
  <c r="I2394" i="27"/>
  <c r="I2728" i="27"/>
  <c r="I1875" i="27"/>
  <c r="I367" i="27"/>
  <c r="I35" i="27"/>
  <c r="I576" i="27"/>
  <c r="I1258" i="27"/>
  <c r="I953" i="27"/>
  <c r="I1369" i="27"/>
  <c r="I1764" i="27"/>
  <c r="I190" i="27"/>
  <c r="I1948" i="27"/>
  <c r="I65" i="27"/>
  <c r="I1417" i="27"/>
  <c r="I1611" i="27"/>
  <c r="I2314" i="27"/>
  <c r="I432" i="27"/>
  <c r="I1888" i="27"/>
  <c r="I1717" i="27"/>
  <c r="I2268" i="27"/>
  <c r="I1142" i="27"/>
  <c r="I1070" i="27"/>
  <c r="I2801" i="27"/>
  <c r="I1110" i="27"/>
  <c r="I1051" i="27"/>
  <c r="I2302" i="27"/>
  <c r="I1529" i="27"/>
  <c r="I1870" i="27"/>
  <c r="I1413" i="27"/>
  <c r="I2096" i="27"/>
  <c r="I2032" i="27"/>
  <c r="I2703" i="27"/>
  <c r="I1615" i="27"/>
  <c r="I915" i="27"/>
  <c r="I2869" i="27"/>
  <c r="I2497" i="27"/>
  <c r="I921" i="27"/>
  <c r="I1526" i="27"/>
  <c r="I2756" i="27"/>
  <c r="I105" i="27"/>
  <c r="I1243" i="27"/>
  <c r="I1155" i="27"/>
  <c r="I612" i="27"/>
  <c r="I1464" i="27"/>
  <c r="I2992" i="27"/>
  <c r="I1044" i="27"/>
  <c r="I2172" i="27"/>
  <c r="I1754" i="27"/>
  <c r="I761" i="27"/>
  <c r="I2554" i="27"/>
  <c r="I2261" i="27"/>
  <c r="I879" i="27"/>
  <c r="I1820" i="27"/>
  <c r="I2420" i="27"/>
  <c r="I875" i="27"/>
  <c r="I1986" i="27"/>
  <c r="I2058" i="27"/>
  <c r="I815" i="27"/>
  <c r="I1880" i="27"/>
  <c r="I2697" i="27"/>
  <c r="I2683" i="27"/>
  <c r="I451" i="27"/>
  <c r="I2132" i="27"/>
  <c r="I1138" i="27"/>
  <c r="I832" i="27"/>
  <c r="I1049" i="27"/>
  <c r="I2700" i="27"/>
  <c r="I174" i="27"/>
  <c r="I1028" i="27"/>
  <c r="I2588" i="27"/>
  <c r="I2953" i="27"/>
  <c r="I2688" i="27"/>
  <c r="I1125" i="27"/>
  <c r="I1448" i="27"/>
  <c r="I1776" i="27"/>
  <c r="I2449" i="27"/>
  <c r="I498" i="27"/>
  <c r="I62" i="27"/>
  <c r="I1799" i="27"/>
  <c r="I166" i="27"/>
  <c r="I856" i="27"/>
  <c r="I294" i="27"/>
  <c r="I1641" i="27"/>
  <c r="I2911" i="27"/>
  <c r="I1470" i="27"/>
  <c r="I2963" i="27"/>
  <c r="I2301" i="27"/>
  <c r="I2141" i="27"/>
  <c r="I2765" i="27"/>
  <c r="I1952" i="27"/>
  <c r="I2046" i="27"/>
  <c r="I2535" i="27"/>
  <c r="I2211" i="27"/>
  <c r="I1702" i="27"/>
  <c r="I2293" i="27"/>
  <c r="I2123" i="27"/>
  <c r="I2906" i="27"/>
  <c r="I1090" i="27"/>
  <c r="I371" i="27"/>
  <c r="I2400" i="27"/>
  <c r="I573" i="27"/>
  <c r="I584" i="27"/>
  <c r="I2782" i="27"/>
  <c r="I2487" i="27"/>
  <c r="I368" i="27"/>
  <c r="I1881" i="27"/>
  <c r="I2930" i="27"/>
  <c r="I171" i="27"/>
  <c r="I2384" i="27"/>
  <c r="I497" i="27"/>
  <c r="I536" i="27"/>
  <c r="I2129" i="27"/>
  <c r="I2465" i="27"/>
  <c r="I1590" i="27"/>
  <c r="I2734" i="27"/>
  <c r="I413" i="27"/>
  <c r="I2617" i="27"/>
  <c r="I2118" i="27"/>
  <c r="I1265" i="27"/>
  <c r="I2907" i="27"/>
  <c r="I857" i="27"/>
  <c r="I1479" i="27"/>
  <c r="I2817" i="27"/>
  <c r="I2149" i="27"/>
  <c r="I918" i="27"/>
  <c r="I1383" i="27"/>
  <c r="I93" i="27"/>
  <c r="I2225" i="27"/>
  <c r="I2337" i="27"/>
  <c r="I323" i="27"/>
  <c r="I309" i="27"/>
  <c r="I2940" i="27"/>
  <c r="I560" i="27"/>
  <c r="I219" i="27"/>
  <c r="I2964" i="27"/>
  <c r="I752" i="27"/>
  <c r="I954" i="27"/>
  <c r="I1262" i="27"/>
  <c r="I1162" i="27"/>
  <c r="I2045" i="27"/>
  <c r="I1416" i="27"/>
  <c r="I1303" i="27"/>
  <c r="I2861" i="27"/>
  <c r="I1330" i="27"/>
  <c r="I2999" i="27"/>
  <c r="I712" i="27"/>
  <c r="I891" i="27"/>
  <c r="I1809" i="27"/>
  <c r="I67" i="27"/>
  <c r="I2647" i="27"/>
  <c r="I2094" i="27"/>
  <c r="I2634" i="27"/>
  <c r="I1920" i="27"/>
  <c r="I1354" i="27"/>
  <c r="I2081" i="27"/>
  <c r="I1763" i="27"/>
  <c r="I2079" i="27"/>
  <c r="I2438" i="27"/>
  <c r="I2610" i="27"/>
  <c r="I2195" i="27"/>
  <c r="I2178" i="27"/>
  <c r="I1482" i="27"/>
  <c r="I1101" i="27"/>
  <c r="I2710" i="27"/>
  <c r="I1433" i="27"/>
  <c r="I370" i="27"/>
  <c r="I1805" i="27"/>
  <c r="I2039" i="27"/>
  <c r="I1775" i="27"/>
  <c r="I1209" i="27"/>
  <c r="I1033" i="27"/>
  <c r="I1950" i="27"/>
  <c r="I2428" i="27"/>
  <c r="I133" i="27"/>
  <c r="I2572" i="27"/>
  <c r="I2276" i="27"/>
  <c r="I2672" i="27"/>
  <c r="I687" i="27"/>
  <c r="I2965" i="27"/>
  <c r="I2512" i="27"/>
  <c r="I2259" i="27"/>
  <c r="I865" i="27"/>
  <c r="I1945" i="27"/>
  <c r="I2049" i="27"/>
  <c r="I1661" i="27"/>
  <c r="I2296" i="27"/>
  <c r="I1099" i="27"/>
  <c r="I2543" i="27"/>
  <c r="I229" i="27"/>
  <c r="I826" i="27"/>
  <c r="I2902" i="27"/>
  <c r="I2660" i="27"/>
  <c r="I2443" i="27"/>
  <c r="I144" i="27"/>
  <c r="I1065" i="27"/>
  <c r="I491" i="27"/>
  <c r="I882" i="27"/>
  <c r="I392" i="27"/>
  <c r="I440" i="27"/>
  <c r="I870" i="27"/>
  <c r="I198" i="27"/>
  <c r="I2133" i="27"/>
  <c r="I2057" i="27"/>
  <c r="I1664" i="27"/>
  <c r="I750" i="27"/>
  <c r="I2867" i="27"/>
  <c r="I1156" i="27"/>
  <c r="I1755" i="27"/>
  <c r="I357" i="27"/>
  <c r="I111" i="27"/>
  <c r="I1088" i="27"/>
  <c r="I390" i="27"/>
  <c r="I2432" i="27"/>
  <c r="I837" i="27"/>
  <c r="I2334" i="27"/>
  <c r="I264" i="27"/>
  <c r="I2517" i="27"/>
  <c r="I1185" i="27"/>
  <c r="I793" i="27"/>
  <c r="I1446" i="27"/>
  <c r="I1165" i="27"/>
  <c r="I2258" i="27"/>
  <c r="I107" i="27"/>
  <c r="I1951" i="27"/>
  <c r="I1768" i="27"/>
  <c r="I1449" i="27"/>
  <c r="I1797" i="27"/>
  <c r="I2367" i="27"/>
  <c r="I2796" i="27"/>
  <c r="I202" i="27"/>
  <c r="I2311" i="27"/>
  <c r="I1838" i="27"/>
  <c r="I394" i="27"/>
  <c r="I2260" i="27"/>
  <c r="I807" i="27"/>
  <c r="I1002" i="27"/>
  <c r="I2975" i="27"/>
  <c r="I260" i="27"/>
  <c r="I377" i="27"/>
  <c r="I331" i="27"/>
  <c r="I2830" i="27"/>
  <c r="I2950" i="27"/>
  <c r="I2804" i="27"/>
  <c r="I176" i="27"/>
  <c r="I2599" i="27"/>
  <c r="I503" i="27"/>
  <c r="I2942" i="27"/>
  <c r="I1302" i="27"/>
  <c r="I790" i="27"/>
  <c r="I327" i="27"/>
  <c r="I2650" i="27"/>
  <c r="I1328" i="27"/>
  <c r="I2062" i="27"/>
  <c r="I1580" i="27"/>
  <c r="I2556" i="27"/>
  <c r="I1562" i="27"/>
  <c r="I178" i="27"/>
  <c r="I1935" i="27"/>
  <c r="I836" i="27"/>
  <c r="I869" i="27"/>
  <c r="I2271" i="27"/>
  <c r="I1020" i="27"/>
  <c r="I2279" i="27"/>
  <c r="I838" i="27"/>
  <c r="I839" i="27"/>
  <c r="I2107" i="27"/>
  <c r="I456" i="27"/>
  <c r="I2426" i="27"/>
  <c r="I2570" i="27"/>
  <c r="I2665" i="27"/>
  <c r="I2974" i="27"/>
  <c r="I1861" i="27"/>
  <c r="I1503" i="27"/>
  <c r="I463" i="27"/>
  <c r="I1362" i="27"/>
  <c r="I2986" i="27"/>
  <c r="I104" i="27"/>
  <c r="I2596" i="27"/>
  <c r="I2644" i="27"/>
  <c r="I668" i="27"/>
  <c r="I2092" i="27"/>
  <c r="I1331" i="27"/>
  <c r="I701" i="27"/>
  <c r="I2498" i="27"/>
  <c r="I1860" i="27"/>
  <c r="I1041" i="27"/>
  <c r="I2235" i="27"/>
  <c r="I930" i="27"/>
  <c r="I506" i="27"/>
  <c r="I2076" i="27"/>
  <c r="I798" i="27"/>
  <c r="I849" i="27"/>
  <c r="I2935" i="27"/>
  <c r="I2984" i="27"/>
  <c r="I2436" i="27"/>
  <c r="I1983" i="27"/>
  <c r="I415" i="27"/>
  <c r="I265" i="27"/>
  <c r="I92" i="27"/>
  <c r="I2250" i="27"/>
  <c r="I1345" i="27"/>
  <c r="I2614" i="27"/>
  <c r="I2380" i="27"/>
  <c r="I602" i="27"/>
  <c r="I567" i="27"/>
  <c r="I521" i="27"/>
  <c r="I2529" i="27"/>
  <c r="I594" i="27"/>
  <c r="I1587" i="27"/>
  <c r="I1883" i="27"/>
  <c r="I2084" i="27"/>
  <c r="I2460" i="27"/>
  <c r="I2196" i="27"/>
  <c r="I645" i="27"/>
  <c r="I59" i="27"/>
  <c r="I1321" i="27"/>
  <c r="I2587" i="27"/>
  <c r="I2531" i="27"/>
  <c r="I2973" i="27"/>
  <c r="I1744" i="27"/>
  <c r="I2852" i="27"/>
  <c r="I114" i="27"/>
  <c r="I1095" i="27"/>
  <c r="I146" i="27"/>
  <c r="I689" i="27"/>
  <c r="I2468" i="27"/>
  <c r="I620" i="27"/>
  <c r="I2764" i="27"/>
  <c r="I1559" i="27"/>
  <c r="I760" i="27"/>
  <c r="I587" i="27"/>
  <c r="I2809" i="27"/>
  <c r="I514" i="27"/>
  <c r="I835" i="27"/>
  <c r="I534" i="27"/>
  <c r="I1692" i="27"/>
  <c r="I695" i="27"/>
  <c r="I1168" i="27"/>
  <c r="I966" i="27"/>
  <c r="I1117" i="27"/>
  <c r="I928" i="27"/>
  <c r="I2340" i="27"/>
  <c r="I2080" i="27"/>
  <c r="I621" i="27"/>
  <c r="I2932" i="27"/>
  <c r="I1356" i="27"/>
  <c r="I1729" i="27"/>
  <c r="I1632" i="27"/>
  <c r="I636" i="27"/>
  <c r="I2478" i="27"/>
  <c r="I1749" i="27"/>
  <c r="I2219" i="27"/>
  <c r="I2099" i="27"/>
  <c r="I2991" i="27"/>
  <c r="I1901" i="27"/>
  <c r="I1073" i="27"/>
  <c r="I1208" i="27"/>
  <c r="I758" i="27"/>
  <c r="I971" i="27"/>
  <c r="I2007" i="27"/>
  <c r="I2257" i="27"/>
  <c r="I2976" i="27"/>
  <c r="I1311" i="27"/>
  <c r="I571" i="27"/>
  <c r="I2892" i="27"/>
  <c r="I1637" i="27"/>
  <c r="I1499" i="27"/>
  <c r="I2374" i="27"/>
  <c r="I678" i="27"/>
  <c r="I1931" i="27"/>
  <c r="I2093" i="27"/>
  <c r="I1634" i="27"/>
  <c r="I1747" i="27"/>
  <c r="I2145" i="27"/>
  <c r="I742" i="27"/>
  <c r="I746" i="27"/>
  <c r="I860" i="27"/>
  <c r="I1195" i="27"/>
  <c r="I681" i="27"/>
  <c r="I345" i="27"/>
  <c r="I981" i="27"/>
  <c r="I2772" i="27"/>
  <c r="I172" i="27"/>
  <c r="I2836" i="27"/>
  <c r="I796" i="27"/>
  <c r="I1023" i="27"/>
  <c r="I2723" i="27"/>
  <c r="I2567" i="27"/>
  <c r="I566" i="27"/>
  <c r="I271" i="27"/>
  <c r="I2846" i="27"/>
  <c r="I2690" i="27"/>
  <c r="I30" i="27"/>
  <c r="I2264" i="27"/>
  <c r="I2168" i="27"/>
  <c r="I1930" i="27"/>
  <c r="I1163" i="27"/>
  <c r="I1642" i="27"/>
  <c r="I2177" i="27"/>
  <c r="I779" i="27"/>
  <c r="I1709" i="27"/>
  <c r="I1223" i="27"/>
  <c r="I2445" i="27"/>
  <c r="I2266" i="27"/>
  <c r="I2840" i="27"/>
  <c r="I2712" i="27"/>
  <c r="I574" i="27"/>
  <c r="I366" i="27"/>
  <c r="I2594" i="27"/>
  <c r="I2051" i="27"/>
  <c r="I2787" i="27"/>
  <c r="I225" i="27"/>
  <c r="I500" i="27"/>
  <c r="I893" i="27"/>
  <c r="I221" i="27"/>
  <c r="I421" i="27"/>
  <c r="I823" i="27"/>
  <c r="I1554" i="27"/>
  <c r="I2865" i="27"/>
  <c r="I2762" i="27"/>
  <c r="I305" i="27"/>
  <c r="I1678" i="27"/>
  <c r="I2345" i="27"/>
  <c r="I1277" i="27"/>
  <c r="I2914" i="27"/>
  <c r="I311" i="27"/>
  <c r="I2074" i="27"/>
  <c r="I1414" i="27"/>
  <c r="I1994" i="27"/>
  <c r="I2516" i="27"/>
  <c r="I127" i="27"/>
  <c r="I408" i="27"/>
  <c r="I1346" i="27"/>
  <c r="I1597" i="27"/>
  <c r="I2309" i="27"/>
  <c r="I1911" i="27"/>
  <c r="I2715" i="27"/>
  <c r="I2336" i="27"/>
  <c r="I1360" i="27"/>
  <c r="I829" i="27"/>
  <c r="I2176" i="27"/>
  <c r="I944" i="27"/>
  <c r="I683" i="27"/>
  <c r="I1339" i="27"/>
  <c r="I78" i="27"/>
  <c r="I71" i="27"/>
  <c r="I1415" i="27"/>
  <c r="I407" i="27"/>
  <c r="I1108" i="27"/>
  <c r="I1297" i="27"/>
  <c r="I1447" i="27"/>
  <c r="I2901" i="27"/>
  <c r="I343" i="27"/>
  <c r="I296" i="27"/>
  <c r="I1039" i="27"/>
  <c r="I1358" i="27"/>
  <c r="I462" i="27"/>
  <c r="I2936" i="27"/>
  <c r="I170" i="27"/>
  <c r="I537" i="27"/>
  <c r="I2691" i="27"/>
  <c r="I1187" i="27"/>
  <c r="I2511" i="27"/>
  <c r="I1788" i="27"/>
  <c r="I2904" i="27"/>
  <c r="I852" i="27"/>
  <c r="I2198" i="27"/>
  <c r="I638" i="27"/>
  <c r="I2815" i="27"/>
  <c r="I82" i="27"/>
  <c r="I233" i="27"/>
  <c r="I1388" i="27"/>
  <c r="I1793" i="27"/>
  <c r="I1640" i="27"/>
  <c r="I1257" i="27"/>
  <c r="I529" i="27"/>
  <c r="I1638" i="27"/>
  <c r="I1066" i="27"/>
  <c r="I593" i="27"/>
  <c r="I814" i="27"/>
  <c r="I1133" i="27"/>
  <c r="I2434" i="27"/>
  <c r="I2545" i="27"/>
  <c r="I2300" i="27"/>
  <c r="I2343" i="27"/>
  <c r="I980" i="27"/>
  <c r="I2277" i="27"/>
  <c r="I130" i="27"/>
  <c r="I2783" i="27"/>
  <c r="I306" i="27"/>
  <c r="I1175" i="27"/>
  <c r="I863" i="27"/>
  <c r="I1571" i="27"/>
  <c r="I54" i="27"/>
  <c r="I52" i="27"/>
  <c r="I2440" i="27"/>
  <c r="I2988" i="27"/>
  <c r="I688" i="27"/>
  <c r="I1610" i="27"/>
  <c r="I217" i="27"/>
  <c r="I700" i="27"/>
  <c r="I1734" i="27"/>
  <c r="I1466" i="27"/>
  <c r="I2694" i="27"/>
  <c r="I1644" i="27"/>
  <c r="I1830" i="27"/>
  <c r="I2150" i="27"/>
  <c r="I1765" i="27"/>
  <c r="I1266" i="27"/>
  <c r="I2290" i="27"/>
  <c r="I780" i="27"/>
  <c r="I2786" i="27"/>
  <c r="I2908" i="27"/>
  <c r="I1828" i="27"/>
  <c r="I290" i="27"/>
  <c r="I1693" i="27"/>
  <c r="I2117" i="27"/>
  <c r="I2888" i="27"/>
  <c r="I2851" i="27"/>
  <c r="I1510" i="27"/>
  <c r="I2278" i="27"/>
  <c r="I1650" i="27"/>
  <c r="I153" i="27"/>
  <c r="I1975" i="27"/>
  <c r="I1965" i="27"/>
  <c r="I2462" i="27"/>
  <c r="I1859" i="27"/>
  <c r="I1810" i="27"/>
  <c r="I896" i="27"/>
  <c r="I1887" i="27"/>
  <c r="I1878" i="27"/>
  <c r="I2946" i="27"/>
  <c r="I1667" i="27"/>
  <c r="I1137" i="27"/>
  <c r="I1509" i="27"/>
  <c r="I437" i="27"/>
  <c r="I550" i="27"/>
  <c r="I1353" i="27"/>
  <c r="I1856" i="27"/>
  <c r="I1923" i="27"/>
  <c r="I55" i="27"/>
  <c r="I716" i="27"/>
  <c r="I1646" i="27"/>
  <c r="I478" i="27"/>
  <c r="I1080" i="27"/>
  <c r="I559" i="27"/>
  <c r="I2816" i="27"/>
  <c r="I2229" i="27"/>
  <c r="I1404" i="27"/>
  <c r="I224" i="27"/>
  <c r="I1773" i="27"/>
  <c r="I2456" i="27"/>
  <c r="I615" i="27"/>
  <c r="I950" i="27"/>
  <c r="I1813" i="27"/>
  <c r="I386" i="27"/>
  <c r="I192" i="27"/>
  <c r="I1684" i="27"/>
  <c r="I1170" i="27"/>
  <c r="I2883" i="27"/>
  <c r="I2845" i="27"/>
  <c r="I1229" i="27"/>
  <c r="I1457" i="27"/>
  <c r="I2136" i="27"/>
  <c r="I1407" i="27"/>
  <c r="I2453" i="27"/>
  <c r="I907" i="27"/>
  <c r="I676" i="27"/>
  <c r="I2552" i="27"/>
  <c r="I801" i="27"/>
  <c r="I2480" i="27"/>
  <c r="I1410" i="27"/>
  <c r="I1728" i="27"/>
  <c r="I1386" i="27"/>
  <c r="I1708" i="27"/>
  <c r="I778" i="27"/>
  <c r="I1991" i="27"/>
  <c r="I2319" i="27"/>
  <c r="I614" i="27"/>
  <c r="I1475" i="27"/>
  <c r="I1043" i="27"/>
  <c r="I2282" i="27"/>
  <c r="I247" i="27"/>
  <c r="I949" i="27"/>
  <c r="I2059" i="27"/>
  <c r="I1227" i="27"/>
  <c r="I26" i="27"/>
  <c r="I2214" i="27"/>
  <c r="I1403" i="27"/>
  <c r="I95" i="27"/>
  <c r="I1704" i="27"/>
  <c r="I2357" i="27"/>
  <c r="I1318" i="27"/>
  <c r="I1153" i="27"/>
  <c r="I214" i="27"/>
  <c r="I335" i="27"/>
  <c r="I580" i="27"/>
  <c r="I1757" i="27"/>
  <c r="I2619" i="27"/>
  <c r="I3004" i="27"/>
  <c r="I399" i="27"/>
  <c r="I485" i="27"/>
  <c r="I2137" i="27"/>
  <c r="I2312" i="27"/>
  <c r="I1636" i="27"/>
  <c r="I1676" i="27"/>
  <c r="I1240" i="27"/>
  <c r="I2687" i="27"/>
  <c r="I2682" i="27"/>
  <c r="I2191" i="27"/>
  <c r="I786" i="27"/>
  <c r="I1026" i="27"/>
  <c r="I892" i="27"/>
  <c r="I2635" i="27"/>
  <c r="I782" i="27"/>
  <c r="I2499" i="27"/>
  <c r="I1485" i="27"/>
  <c r="I140" i="27"/>
  <c r="I2757" i="27"/>
  <c r="I2597" i="27"/>
  <c r="I743" i="27"/>
  <c r="I1607" i="27"/>
  <c r="I2346" i="27"/>
  <c r="I396" i="27"/>
  <c r="I148" i="27"/>
  <c r="I608" i="27"/>
  <c r="I2341" i="27"/>
  <c r="I2131" i="27"/>
  <c r="I402" i="27"/>
  <c r="I1758" i="27"/>
  <c r="I718" i="27"/>
  <c r="I1552" i="27"/>
  <c r="I1625" i="27"/>
  <c r="I1174" i="27"/>
  <c r="I360" i="27"/>
  <c r="I1682" i="27"/>
  <c r="I2990" i="27"/>
  <c r="I1222" i="27"/>
  <c r="I1496" i="27"/>
  <c r="I1391" i="27"/>
  <c r="I2793" i="27"/>
  <c r="I2943" i="27"/>
  <c r="I509" i="27"/>
  <c r="I729" i="27"/>
  <c r="I1633" i="27"/>
  <c r="I160" i="27"/>
  <c r="I2298" i="27"/>
  <c r="I2230" i="27"/>
  <c r="I2850" i="27"/>
  <c r="I1220" i="27"/>
  <c r="I410" i="27"/>
  <c r="I1690" i="27"/>
  <c r="I1581" i="27"/>
  <c r="I1947" i="27"/>
  <c r="I2018" i="27"/>
  <c r="I2856" i="27"/>
  <c r="I1555" i="27"/>
  <c r="I1392" i="27"/>
  <c r="I2752" i="27"/>
  <c r="I1428" i="27"/>
  <c r="I1225" i="27"/>
  <c r="I1355" i="27"/>
  <c r="I1126" i="27"/>
  <c r="I358" i="27"/>
  <c r="I2495" i="27"/>
  <c r="I2506" i="27"/>
  <c r="I2651" i="27"/>
  <c r="I890" i="27"/>
  <c r="I2663" i="27"/>
  <c r="I886" i="27"/>
  <c r="I2677" i="27"/>
  <c r="I42" i="27"/>
  <c r="I39" i="27"/>
  <c r="I2147" i="27"/>
  <c r="I2221" i="27"/>
  <c r="I1516" i="27"/>
  <c r="I467" i="27"/>
  <c r="I1551" i="27"/>
  <c r="I828" i="27"/>
  <c r="I103" i="27"/>
  <c r="I2949" i="27"/>
  <c r="I2414" i="27"/>
  <c r="I1322" i="27"/>
  <c r="I1186" i="27"/>
  <c r="I98" i="27"/>
  <c r="I2501" i="27"/>
  <c r="I1224" i="27"/>
  <c r="I820" i="27"/>
  <c r="I2842" i="27"/>
  <c r="I2304" i="27"/>
  <c r="I2832" i="27"/>
  <c r="I967" i="27"/>
  <c r="I1921" i="27"/>
  <c r="I1789" i="27"/>
  <c r="I1598" i="27"/>
  <c r="I585" i="27"/>
  <c r="I385" i="27"/>
  <c r="I960" i="27"/>
  <c r="I788" i="27"/>
  <c r="I186" i="27"/>
  <c r="I2255" i="27"/>
  <c r="I1084" i="27"/>
  <c r="I241" i="27"/>
  <c r="I941" i="27"/>
  <c r="I755" i="27"/>
  <c r="I97" i="27"/>
  <c r="I1946" i="27"/>
  <c r="I1715" i="27"/>
  <c r="I1545" i="27"/>
  <c r="I2013" i="27"/>
  <c r="I1837" i="27"/>
  <c r="I1325" i="27"/>
  <c r="I1844" i="27"/>
  <c r="I2579" i="27"/>
  <c r="I253" i="27"/>
  <c r="I239" i="27"/>
  <c r="I2667" i="27"/>
  <c r="I927" i="27"/>
  <c r="I1182" i="27"/>
  <c r="I544" i="27"/>
  <c r="I2332" i="27"/>
  <c r="I1463" i="27"/>
  <c r="I2237" i="27"/>
  <c r="I515" i="27"/>
  <c r="I2353" i="27"/>
  <c r="I1008" i="27"/>
  <c r="I605" i="27"/>
  <c r="I945" i="27"/>
  <c r="I1855" i="27"/>
  <c r="I1316" i="27"/>
  <c r="I1494" i="27"/>
  <c r="I1874" i="27"/>
  <c r="I1157" i="27"/>
  <c r="I2429" i="27"/>
  <c r="I161" i="27"/>
  <c r="I2335" i="27"/>
  <c r="I1493" i="27"/>
  <c r="I1122" i="27"/>
  <c r="I1722" i="27"/>
  <c r="I684" i="27"/>
  <c r="I768" i="27"/>
  <c r="I2197" i="27"/>
  <c r="I1059" i="27"/>
  <c r="I1348" i="27"/>
  <c r="I1364" i="27"/>
  <c r="I569" i="27"/>
  <c r="I1909" i="27"/>
  <c r="I2718" i="27"/>
  <c r="I129" i="27"/>
  <c r="I1688" i="27"/>
  <c r="I1902" i="27"/>
  <c r="I1687" i="27"/>
  <c r="I2895" i="27"/>
  <c r="I2523" i="27"/>
  <c r="I757" i="27"/>
  <c r="I1154" i="27"/>
  <c r="I1543" i="27"/>
  <c r="I1201" i="27"/>
  <c r="I986" i="27"/>
  <c r="I2994" i="27"/>
  <c r="I1490" i="27"/>
  <c r="I2507" i="27"/>
  <c r="I2356" i="27"/>
  <c r="I1918" i="27"/>
  <c r="I1467" i="27"/>
  <c r="I2742" i="27"/>
  <c r="I2329" i="27"/>
  <c r="I2206" i="27"/>
  <c r="I2709" i="27"/>
  <c r="I2128" i="27"/>
  <c r="I951" i="27"/>
  <c r="I2459" i="27"/>
  <c r="I1106" i="27"/>
  <c r="I49" i="27"/>
  <c r="I650" i="27"/>
  <c r="I1620" i="27"/>
  <c r="I2289" i="27"/>
  <c r="I853" i="27"/>
  <c r="I1171" i="27"/>
  <c r="I495" i="27"/>
  <c r="I2560" i="27"/>
  <c r="I824" i="27"/>
  <c r="I1025" i="27"/>
  <c r="I548" i="27"/>
  <c r="I1703" i="27"/>
  <c r="I1897" i="27"/>
  <c r="I2213" i="27"/>
  <c r="I508" i="27"/>
  <c r="I2170" i="27"/>
  <c r="I169" i="27"/>
  <c r="I242" i="27"/>
  <c r="I769" i="27"/>
  <c r="I493" i="27"/>
  <c r="I2169" i="27"/>
  <c r="I2909" i="27"/>
  <c r="I1802" i="27"/>
  <c r="I1481" i="27"/>
  <c r="I2098" i="27"/>
  <c r="I1794" i="27"/>
  <c r="I2866" i="27"/>
  <c r="I325" i="27"/>
  <c r="I2706" i="27"/>
  <c r="I378" i="27"/>
  <c r="I1976" i="27"/>
  <c r="I2833" i="27"/>
  <c r="I1926" i="27"/>
  <c r="I2103" i="27"/>
  <c r="I341" i="27"/>
  <c r="I2886" i="27"/>
  <c r="I1086" i="27"/>
  <c r="I1583" i="27"/>
  <c r="I747" i="27"/>
  <c r="I1630" i="27"/>
  <c r="I404" i="27"/>
  <c r="I1985" i="27"/>
  <c r="I2627" i="27"/>
  <c r="I2805" i="27"/>
  <c r="I2238" i="27"/>
  <c r="I1213" i="27"/>
  <c r="I2463" i="27"/>
  <c r="I876" i="27"/>
  <c r="I1848" i="27"/>
  <c r="I1237" i="27"/>
  <c r="I2171" i="27"/>
  <c r="I424" i="27"/>
  <c r="I272" i="27"/>
  <c r="I1955" i="27"/>
  <c r="I502" i="27"/>
  <c r="I1098" i="27"/>
  <c r="I2979" i="27"/>
  <c r="I389" i="27"/>
  <c r="I2020" i="27"/>
  <c r="I1082" i="27"/>
  <c r="I320" i="27"/>
  <c r="I163" i="27"/>
  <c r="I275" i="27"/>
  <c r="I380" i="27"/>
  <c r="I1740" i="27"/>
  <c r="I2479" i="27"/>
  <c r="I613" i="27"/>
  <c r="I1698" i="27"/>
  <c r="I2863" i="27"/>
  <c r="I2101" i="27"/>
  <c r="I2033" i="27"/>
  <c r="I1898" i="27"/>
  <c r="I2779" i="27"/>
  <c r="I935" i="27"/>
  <c r="I1005" i="27"/>
  <c r="I179" i="27"/>
  <c r="I2553" i="27"/>
  <c r="I1304" i="27"/>
  <c r="I2653" i="27"/>
  <c r="I909" i="27"/>
  <c r="I1334" i="27"/>
  <c r="I2330" i="27"/>
  <c r="I43" i="27"/>
  <c r="I100" i="27"/>
  <c r="I2916" i="27"/>
  <c r="I512" i="27"/>
  <c r="I1148" i="27"/>
  <c r="I2562" i="27"/>
  <c r="I1203" i="27"/>
  <c r="I1588" i="27"/>
  <c r="I1853" i="27"/>
  <c r="I1176" i="27"/>
  <c r="I848" i="27"/>
  <c r="I1430" i="27"/>
  <c r="I1054" i="27"/>
  <c r="I151" i="27"/>
  <c r="I2673" i="27"/>
  <c r="I2231" i="27"/>
  <c r="I1958" i="27"/>
  <c r="I1787" i="27"/>
  <c r="I1460" i="27"/>
  <c r="I2661" i="27"/>
  <c r="I2875" i="27"/>
  <c r="I1532" i="27"/>
  <c r="I1047" i="27"/>
  <c r="I1939" i="27"/>
  <c r="I2834" i="27"/>
  <c r="I139" i="27"/>
  <c r="I1363" i="27"/>
  <c r="I1145" i="27"/>
  <c r="I800" i="27"/>
  <c r="I1903" i="27"/>
  <c r="I1188" i="27"/>
  <c r="I1954" i="27"/>
  <c r="I1685" i="27"/>
  <c r="I2575" i="27"/>
  <c r="I1063" i="27"/>
  <c r="I2879" i="27"/>
  <c r="I2577" i="27"/>
  <c r="I280" i="27"/>
  <c r="I1514" i="27"/>
  <c r="I2272" i="27"/>
  <c r="I558" i="27"/>
  <c r="I2455" i="27"/>
  <c r="I533" i="27"/>
  <c r="I2601" i="27"/>
  <c r="I2245" i="27"/>
  <c r="I2472" i="27"/>
  <c r="I1270" i="27"/>
  <c r="I2285" i="27"/>
  <c r="I1592" i="27"/>
  <c r="I2654" i="27"/>
  <c r="I1779" i="27"/>
  <c r="I2557" i="27"/>
  <c r="I1564" i="27"/>
  <c r="I37" i="27"/>
  <c r="I1894" i="27"/>
  <c r="I2139" i="27"/>
  <c r="I1458" i="27"/>
  <c r="I1960" i="27"/>
  <c r="I1694" i="27"/>
  <c r="I1756" i="27"/>
  <c r="I1594" i="27"/>
  <c r="I2921" i="27"/>
  <c r="I2585" i="27"/>
  <c r="I1197" i="27"/>
  <c r="I285" i="27"/>
  <c r="I2633" i="27"/>
  <c r="I230" i="27"/>
  <c r="I511" i="27"/>
  <c r="I1743" i="27"/>
  <c r="I438" i="27"/>
  <c r="I992" i="27"/>
  <c r="I588" i="27"/>
  <c r="I494" i="27"/>
  <c r="I2401" i="27"/>
  <c r="I2297" i="27"/>
  <c r="I1505" i="27"/>
  <c r="I1200" i="27"/>
  <c r="I1013" i="27"/>
  <c r="I2325" i="27"/>
  <c r="I1116" i="27"/>
  <c r="I1491" i="27"/>
  <c r="I1832" i="27"/>
  <c r="I599" i="27"/>
  <c r="I2416" i="27"/>
  <c r="I2726" i="27"/>
  <c r="I1143" i="27"/>
  <c r="I1189" i="27"/>
  <c r="I552" i="27"/>
  <c r="I1735" i="27"/>
  <c r="I1131" i="27"/>
  <c r="I2482" i="27"/>
  <c r="I1691" i="27"/>
  <c r="I1504" i="27"/>
  <c r="I591" i="27"/>
  <c r="I1741" i="27"/>
  <c r="I2352" i="27"/>
  <c r="I1723" i="27"/>
  <c r="I2759" i="27"/>
  <c r="I2844" i="27"/>
  <c r="I939" i="27"/>
  <c r="I356" i="27"/>
  <c r="I2064" i="27"/>
  <c r="I2766" i="27"/>
  <c r="I1515" i="27"/>
  <c r="I854" i="27"/>
  <c r="I2652" i="27"/>
  <c r="I2292" i="27"/>
  <c r="I2681" i="27"/>
  <c r="I1380" i="27"/>
  <c r="I1444" i="27"/>
  <c r="I1727" i="27"/>
  <c r="I2509" i="27"/>
  <c r="I1338" i="27"/>
  <c r="I2406" i="27"/>
  <c r="I2972" i="27"/>
  <c r="I1421" i="27"/>
  <c r="I2878" i="27"/>
  <c r="I802" i="27"/>
  <c r="I616" i="27"/>
  <c r="I1544" i="27"/>
  <c r="I1281" i="27"/>
  <c r="I109" i="27"/>
  <c r="I1989" i="27"/>
  <c r="I2439" i="27"/>
  <c r="I46" i="27"/>
  <c r="I2377" i="27"/>
  <c r="I68" i="27"/>
  <c r="I308" i="27"/>
  <c r="I351" i="27"/>
  <c r="I2471" i="27"/>
  <c r="I1595" i="27"/>
  <c r="I1977" i="27"/>
  <c r="I1052" i="27"/>
  <c r="I2561" i="27"/>
  <c r="I958" i="27"/>
  <c r="I318" i="27"/>
  <c r="I2157" i="27"/>
  <c r="I1895" i="27"/>
  <c r="I2669" i="27"/>
  <c r="I603" i="27"/>
  <c r="I110" i="27"/>
  <c r="I2615" i="27"/>
  <c r="I2362" i="27"/>
  <c r="I2645" i="27"/>
  <c r="I426" i="27"/>
  <c r="I1719" i="27"/>
  <c r="I3000" i="27"/>
  <c r="I1606" i="27"/>
  <c r="I1815" i="27"/>
  <c r="I1807" i="27"/>
  <c r="I975" i="27"/>
  <c r="I740" i="27"/>
  <c r="I2135" i="27"/>
  <c r="I1766" i="27"/>
  <c r="I924" i="27"/>
  <c r="I2795" i="27"/>
  <c r="I1114" i="27"/>
  <c r="I2532" i="27"/>
  <c r="I1619" i="27"/>
  <c r="I730" i="27"/>
  <c r="I523" i="27"/>
  <c r="I212" i="27"/>
  <c r="I899" i="27"/>
  <c r="I542" i="27"/>
  <c r="I2174" i="27"/>
  <c r="I2500" i="27"/>
  <c r="I180" i="27"/>
  <c r="I429" i="27"/>
  <c r="I1871" i="27"/>
  <c r="I1283" i="27"/>
  <c r="I2375" i="27"/>
  <c r="I205" i="27"/>
  <c r="I2210" i="27"/>
  <c r="I466" i="27"/>
  <c r="I1269" i="27"/>
  <c r="I639" i="27"/>
  <c r="I662" i="27"/>
  <c r="I27" i="27"/>
  <c r="I1405" i="27"/>
  <c r="I795" i="27"/>
  <c r="I2641" i="27"/>
  <c r="I526" i="27"/>
  <c r="I2411" i="27"/>
  <c r="I540" i="27"/>
  <c r="I1933" i="27"/>
  <c r="I2228" i="27"/>
  <c r="I2636" i="27"/>
  <c r="I2622" i="27"/>
  <c r="I2148" i="27"/>
  <c r="I2538" i="27"/>
  <c r="I2275" i="27"/>
  <c r="I2923" i="27"/>
  <c r="I1586" i="27"/>
  <c r="I185" i="27"/>
  <c r="I1910" i="27"/>
  <c r="I1990" i="27"/>
  <c r="I2711" i="27"/>
  <c r="I972" i="27"/>
  <c r="I1879" i="27"/>
  <c r="I2848" i="27"/>
  <c r="I1252" i="27"/>
  <c r="I751" i="27"/>
  <c r="I1478" i="27"/>
  <c r="I32" i="27"/>
  <c r="I2151" i="27"/>
  <c r="I2043" i="27"/>
  <c r="I278" i="27"/>
  <c r="I1191" i="27"/>
  <c r="I833" i="27"/>
  <c r="I349" i="27"/>
  <c r="I2637" i="27"/>
  <c r="I1695" i="27"/>
  <c r="I1214" i="27"/>
  <c r="I2837" i="27"/>
  <c r="I2188" i="27"/>
  <c r="I2370" i="27"/>
  <c r="I2591" i="27"/>
  <c r="I1617" i="27"/>
  <c r="I633" i="27"/>
  <c r="I2359" i="27"/>
  <c r="I2720" i="27"/>
  <c r="I330" i="27"/>
  <c r="I2082" i="27"/>
  <c r="I2065" i="27"/>
  <c r="I1173" i="27"/>
  <c r="I646" i="27"/>
  <c r="I2954" i="27"/>
  <c r="I269" i="27"/>
  <c r="I1781" i="27"/>
  <c r="I1068" i="27"/>
  <c r="I1141" i="27"/>
  <c r="I889" i="27"/>
  <c r="I1584" i="27"/>
  <c r="I50" i="27"/>
  <c r="I2618" i="27"/>
  <c r="I2671" i="27"/>
  <c r="I120" i="27"/>
  <c r="I2781" i="27"/>
  <c r="I1941" i="27"/>
  <c r="I1139" i="27"/>
  <c r="I2948" i="27"/>
  <c r="I2838" i="27"/>
  <c r="I1519" i="27"/>
  <c r="I128" i="27"/>
  <c r="I132" i="27"/>
  <c r="I1608" i="27"/>
  <c r="I988" i="27"/>
  <c r="I1790" i="27"/>
  <c r="I1317" i="27"/>
  <c r="I150" i="27"/>
  <c r="I2223" i="27"/>
  <c r="I2490" i="27"/>
  <c r="I1396" i="27"/>
  <c r="I2860" i="27"/>
  <c r="I2695" i="27"/>
  <c r="I162" i="27"/>
  <c r="I1050" i="27"/>
  <c r="I1972" i="27"/>
  <c r="I2607" i="27"/>
  <c r="I2922" i="27"/>
  <c r="I276" i="27"/>
  <c r="I1278" i="27"/>
  <c r="I2431" i="27"/>
  <c r="I1375" i="27"/>
  <c r="I1821" i="27"/>
  <c r="I369" i="27"/>
  <c r="I1710" i="27"/>
  <c r="I101" i="27"/>
  <c r="I2050" i="27"/>
  <c r="A34" i="27"/>
  <c r="F30" i="13" l="1"/>
  <c r="F41" i="13" s="1"/>
  <c r="F13" i="13" l="1"/>
  <c r="B13" i="13" l="1"/>
  <c r="C13" i="13" s="1"/>
  <c r="G13" i="13"/>
</calcChain>
</file>

<file path=xl/sharedStrings.xml><?xml version="1.0" encoding="utf-8"?>
<sst xmlns="http://schemas.openxmlformats.org/spreadsheetml/2006/main" count="9794" uniqueCount="8855">
  <si>
    <t>Abgabe an Endverbraucher inkl. Netzverluste und Eigenbedarf aus dem Netz</t>
  </si>
  <si>
    <t>ÖFFENTLICHE STROMVERSORGUNG ÖSTERREICHS</t>
  </si>
  <si>
    <t>Belastungsablauf</t>
  </si>
  <si>
    <t>(1/4 h - Leistungsmittelwerte)</t>
  </si>
  <si>
    <t>Datum    Zeit</t>
  </si>
  <si>
    <t xml:space="preserve">MWh </t>
  </si>
  <si>
    <t>MW</t>
  </si>
  <si>
    <t>am</t>
  </si>
  <si>
    <t>3. Mittwoch</t>
  </si>
  <si>
    <t>Monatssumme</t>
  </si>
  <si>
    <t>Zeit</t>
  </si>
  <si>
    <t>Maximum (aus viertelstündlichen Leistungsmittelwerten)</t>
  </si>
  <si>
    <t>Maximum</t>
  </si>
  <si>
    <t>Minimum (aus viertelstündlichen Leistungsmittelwerten)</t>
  </si>
  <si>
    <t>Minimum</t>
  </si>
  <si>
    <t>Belastungsablauf am 3. Mittwoch</t>
  </si>
  <si>
    <t>Quelle: Energie Control GmbH.</t>
  </si>
  <si>
    <t>17:30h</t>
  </si>
  <si>
    <t>03:00h</t>
  </si>
  <si>
    <t/>
  </si>
  <si>
    <t>00:00h</t>
  </si>
  <si>
    <t>00:15h</t>
  </si>
  <si>
    <t>00:30h</t>
  </si>
  <si>
    <t>00:45h</t>
  </si>
  <si>
    <t>01:00h</t>
  </si>
  <si>
    <t>01:15h</t>
  </si>
  <si>
    <t>01:30h</t>
  </si>
  <si>
    <t>01:45h</t>
  </si>
  <si>
    <t>02:00h</t>
  </si>
  <si>
    <t>02:15h</t>
  </si>
  <si>
    <t>02:30h</t>
  </si>
  <si>
    <t>02:45h</t>
  </si>
  <si>
    <t>03:15h</t>
  </si>
  <si>
    <t>03:30h</t>
  </si>
  <si>
    <t>03:45h</t>
  </si>
  <si>
    <t>04:00h</t>
  </si>
  <si>
    <t>04:15h</t>
  </si>
  <si>
    <t>04:30h</t>
  </si>
  <si>
    <t>04:45h</t>
  </si>
  <si>
    <t>05:00h</t>
  </si>
  <si>
    <t>05:15h</t>
  </si>
  <si>
    <t>05:30h</t>
  </si>
  <si>
    <t>05:45h</t>
  </si>
  <si>
    <t>06:00h</t>
  </si>
  <si>
    <t>06:15h</t>
  </si>
  <si>
    <t>06:30h</t>
  </si>
  <si>
    <t>06:45h</t>
  </si>
  <si>
    <t>07:00h</t>
  </si>
  <si>
    <t>07:15h</t>
  </si>
  <si>
    <t>07:30h</t>
  </si>
  <si>
    <t>07:45h</t>
  </si>
  <si>
    <t>08:00h</t>
  </si>
  <si>
    <t>08:15h</t>
  </si>
  <si>
    <t>08:30h</t>
  </si>
  <si>
    <t>08:45h</t>
  </si>
  <si>
    <t>09:00h</t>
  </si>
  <si>
    <t>09:15h</t>
  </si>
  <si>
    <t>09:30h</t>
  </si>
  <si>
    <t>09:45h</t>
  </si>
  <si>
    <t>10:00h</t>
  </si>
  <si>
    <t>10:15h</t>
  </si>
  <si>
    <t>10:30h</t>
  </si>
  <si>
    <t>10:45h</t>
  </si>
  <si>
    <t>11:00h</t>
  </si>
  <si>
    <t>11:15h</t>
  </si>
  <si>
    <t>11:30h</t>
  </si>
  <si>
    <t>11:45h</t>
  </si>
  <si>
    <t>12:00h</t>
  </si>
  <si>
    <t>12:15h</t>
  </si>
  <si>
    <t>12:30h</t>
  </si>
  <si>
    <t>12:45h</t>
  </si>
  <si>
    <t>13:00h</t>
  </si>
  <si>
    <t>13:15h</t>
  </si>
  <si>
    <t>13:30h</t>
  </si>
  <si>
    <t>13:45h</t>
  </si>
  <si>
    <t>14:00h</t>
  </si>
  <si>
    <t>14:15h</t>
  </si>
  <si>
    <t>14:30h</t>
  </si>
  <si>
    <t>14:45h</t>
  </si>
  <si>
    <t>15:00h</t>
  </si>
  <si>
    <t>15:15h</t>
  </si>
  <si>
    <t>15:30h</t>
  </si>
  <si>
    <t>15:45h</t>
  </si>
  <si>
    <t>16:00h</t>
  </si>
  <si>
    <t>16:15h</t>
  </si>
  <si>
    <t>16:30h</t>
  </si>
  <si>
    <t>16:45h</t>
  </si>
  <si>
    <t>17:00h</t>
  </si>
  <si>
    <t>17:15h</t>
  </si>
  <si>
    <t>17:45h</t>
  </si>
  <si>
    <t>18:00h</t>
  </si>
  <si>
    <t>18:15h</t>
  </si>
  <si>
    <t>18:30h</t>
  </si>
  <si>
    <t>18:45h</t>
  </si>
  <si>
    <t>19:00h</t>
  </si>
  <si>
    <t>19:15h</t>
  </si>
  <si>
    <t>19:30h</t>
  </si>
  <si>
    <t>19:45h</t>
  </si>
  <si>
    <t>20:00h</t>
  </si>
  <si>
    <t>20:15h</t>
  </si>
  <si>
    <t>20:30h</t>
  </si>
  <si>
    <t>20:45h</t>
  </si>
  <si>
    <t>21:00h</t>
  </si>
  <si>
    <t>21:15h</t>
  </si>
  <si>
    <t>21:30h</t>
  </si>
  <si>
    <t>21:45h</t>
  </si>
  <si>
    <t>22:00h</t>
  </si>
  <si>
    <t>22:15h</t>
  </si>
  <si>
    <t>22:30h</t>
  </si>
  <si>
    <t>22:45h</t>
  </si>
  <si>
    <t>23:00h</t>
  </si>
  <si>
    <t>23:15h</t>
  </si>
  <si>
    <t>23:30h</t>
  </si>
  <si>
    <t>23:45h</t>
  </si>
  <si>
    <t>Charakteristische Größen der Leistung</t>
  </si>
  <si>
    <t>Datum      Zeit</t>
  </si>
  <si>
    <t xml:space="preserve">MW </t>
  </si>
  <si>
    <t>Monatswerte</t>
  </si>
  <si>
    <t>Monat</t>
  </si>
  <si>
    <t>Jahr</t>
  </si>
  <si>
    <t>Clearing 1</t>
  </si>
  <si>
    <t>Quelle: Energie-Control Austria</t>
  </si>
  <si>
    <t>08.01.24   10:45-11:00h</t>
  </si>
  <si>
    <t>01.01.24   04:45-05:00h</t>
  </si>
  <si>
    <t>01.01.24   00:00-00:15h</t>
  </si>
  <si>
    <t>01.01.24   00:15-00:30h</t>
  </si>
  <si>
    <t>01.01.24   00:30-00:45h</t>
  </si>
  <si>
    <t>01.01.24   00:45-01:00h</t>
  </si>
  <si>
    <t>01.01.24   01:00-01:15h</t>
  </si>
  <si>
    <t>01.01.24   01:15-01:30h</t>
  </si>
  <si>
    <t>01.01.24   01:30-01:45h</t>
  </si>
  <si>
    <t>01.01.24   01:45-02:00h</t>
  </si>
  <si>
    <t>01.01.24   02:00-02:15h</t>
  </si>
  <si>
    <t>01.01.24   02:15-02:30h</t>
  </si>
  <si>
    <t>01.01.24   02:30-02:45h</t>
  </si>
  <si>
    <t>01.01.24   02:45-03:00h</t>
  </si>
  <si>
    <t>01.01.24   03:00-03:15h</t>
  </si>
  <si>
    <t>01.01.24   03:15-03:30h</t>
  </si>
  <si>
    <t>01.01.24   03:30-03:45h</t>
  </si>
  <si>
    <t>01.01.24   03:45-04:00h</t>
  </si>
  <si>
    <t>01.01.24   04:00-04:15h</t>
  </si>
  <si>
    <t>01.01.24   04:15-04:30h</t>
  </si>
  <si>
    <t>01.01.24   04:30-04:45h</t>
  </si>
  <si>
    <t>01.01.24   05:00-05:15h</t>
  </si>
  <si>
    <t>01.01.24   05:15-05:30h</t>
  </si>
  <si>
    <t>01.01.24   05:30-05:45h</t>
  </si>
  <si>
    <t>01.01.24   05:45-06:00h</t>
  </si>
  <si>
    <t>01.01.24   06:00-06:15h</t>
  </si>
  <si>
    <t>01.01.24   06:15-06:30h</t>
  </si>
  <si>
    <t>01.01.24   06:30-06:45h</t>
  </si>
  <si>
    <t>01.01.24   06:45-07:00h</t>
  </si>
  <si>
    <t>01.01.24   07:00-07:15h</t>
  </si>
  <si>
    <t>01.01.24   07:15-07:30h</t>
  </si>
  <si>
    <t>01.01.24   07:30-07:45h</t>
  </si>
  <si>
    <t>01.01.24   07:45-08:00h</t>
  </si>
  <si>
    <t>01.01.24   08:00-08:15h</t>
  </si>
  <si>
    <t>01.01.24   08:15-08:30h</t>
  </si>
  <si>
    <t>01.01.24   08:30-08:45h</t>
  </si>
  <si>
    <t>01.01.24   08:45-09:00h</t>
  </si>
  <si>
    <t>01.01.24   09:00-09:15h</t>
  </si>
  <si>
    <t>01.01.24   09:15-09:30h</t>
  </si>
  <si>
    <t>01.01.24   09:30-09:45h</t>
  </si>
  <si>
    <t>01.01.24   09:45-10:00h</t>
  </si>
  <si>
    <t>01.01.24   10:00-10:15h</t>
  </si>
  <si>
    <t>01.01.24   10:15-10:30h</t>
  </si>
  <si>
    <t>01.01.24   10:30-10:45h</t>
  </si>
  <si>
    <t>01.01.24   10:45-11:00h</t>
  </si>
  <si>
    <t>01.01.24   11:00-11:15h</t>
  </si>
  <si>
    <t>01.01.24   11:15-11:30h</t>
  </si>
  <si>
    <t>01.01.24   11:30-11:45h</t>
  </si>
  <si>
    <t>01.01.24   11:45-12:00h</t>
  </si>
  <si>
    <t>01.01.24   12:00-12:15h</t>
  </si>
  <si>
    <t>01.01.24   12:15-12:30h</t>
  </si>
  <si>
    <t>01.01.24   12:30-12:45h</t>
  </si>
  <si>
    <t>01.01.24   12:45-13:00h</t>
  </si>
  <si>
    <t>01.01.24   13:00-13:15h</t>
  </si>
  <si>
    <t>01.01.24   13:15-13:30h</t>
  </si>
  <si>
    <t>01.01.24   13:30-13:45h</t>
  </si>
  <si>
    <t>01.01.24   13:45-14:00h</t>
  </si>
  <si>
    <t>01.01.24   14:00-14:15h</t>
  </si>
  <si>
    <t>01.01.24   14:15-14:30h</t>
  </si>
  <si>
    <t>01.01.24   14:30-14:45h</t>
  </si>
  <si>
    <t>01.01.24   14:45-15:00h</t>
  </si>
  <si>
    <t>01.01.24   15:00-15:15h</t>
  </si>
  <si>
    <t>01.01.24   15:15-15:30h</t>
  </si>
  <si>
    <t>01.01.24   15:30-15:45h</t>
  </si>
  <si>
    <t>01.01.24   15:45-16:00h</t>
  </si>
  <si>
    <t>01.01.24   16:00-16:15h</t>
  </si>
  <si>
    <t>01.01.24   16:15-16:30h</t>
  </si>
  <si>
    <t>01.01.24   16:30-16:45h</t>
  </si>
  <si>
    <t>01.01.24   16:45-17:00h</t>
  </si>
  <si>
    <t>01.01.24   17:00-17:15h</t>
  </si>
  <si>
    <t>01.01.24   17:15-17:30h</t>
  </si>
  <si>
    <t>01.01.24   17:30-17:45h</t>
  </si>
  <si>
    <t>01.01.24   17:45-18:00h</t>
  </si>
  <si>
    <t>01.01.24   18:00-18:15h</t>
  </si>
  <si>
    <t>01.01.24   18:15-18:30h</t>
  </si>
  <si>
    <t>01.01.24   18:30-18:45h</t>
  </si>
  <si>
    <t>01.01.24   18:45-19:00h</t>
  </si>
  <si>
    <t>01.01.24   19:00-19:15h</t>
  </si>
  <si>
    <t>01.01.24   19:15-19:30h</t>
  </si>
  <si>
    <t>01.01.24   19:30-19:45h</t>
  </si>
  <si>
    <t>01.01.24   19:45-20:00h</t>
  </si>
  <si>
    <t>01.01.24   20:00-20:15h</t>
  </si>
  <si>
    <t>01.01.24   20:15-20:30h</t>
  </si>
  <si>
    <t>01.01.24   20:30-20:45h</t>
  </si>
  <si>
    <t>01.01.24   20:45-21:00h</t>
  </si>
  <si>
    <t>01.01.24   21:00-21:15h</t>
  </si>
  <si>
    <t>01.01.24   21:15-21:30h</t>
  </si>
  <si>
    <t>01.01.24   21:30-21:45h</t>
  </si>
  <si>
    <t>01.01.24   21:45-22:00h</t>
  </si>
  <si>
    <t>01.01.24   22:00-22:15h</t>
  </si>
  <si>
    <t>01.01.24   22:15-22:30h</t>
  </si>
  <si>
    <t>01.01.24   22:30-22:45h</t>
  </si>
  <si>
    <t>01.01.24   22:45-23:00h</t>
  </si>
  <si>
    <t>01.01.24   23:00-23:15h</t>
  </si>
  <si>
    <t>01.01.24   23:15-23:30h</t>
  </si>
  <si>
    <t>01.01.24   23:30-23:45h</t>
  </si>
  <si>
    <t>01.01.24   23:45-00:00h</t>
  </si>
  <si>
    <t>02.01.24   00:00-00:15h</t>
  </si>
  <si>
    <t>02.01.24   00:15-00:30h</t>
  </si>
  <si>
    <t>02.01.24   00:30-00:45h</t>
  </si>
  <si>
    <t>02.01.24   00:45-01:00h</t>
  </si>
  <si>
    <t>02.01.24   01:00-01:15h</t>
  </si>
  <si>
    <t>02.01.24   01:15-01:30h</t>
  </si>
  <si>
    <t>02.01.24   01:30-01:45h</t>
  </si>
  <si>
    <t>02.01.24   01:45-02:00h</t>
  </si>
  <si>
    <t>02.01.24   02:00-02:15h</t>
  </si>
  <si>
    <t>02.01.24   02:15-02:30h</t>
  </si>
  <si>
    <t>02.01.24   02:30-02:45h</t>
  </si>
  <si>
    <t>02.01.24   02:45-03:00h</t>
  </si>
  <si>
    <t>02.01.24   03:00-03:15h</t>
  </si>
  <si>
    <t>02.01.24   03:15-03:30h</t>
  </si>
  <si>
    <t>02.01.24   03:30-03:45h</t>
  </si>
  <si>
    <t>02.01.24   03:45-04:00h</t>
  </si>
  <si>
    <t>02.01.24   04:00-04:15h</t>
  </si>
  <si>
    <t>02.01.24   04:15-04:30h</t>
  </si>
  <si>
    <t>02.01.24   04:30-04:45h</t>
  </si>
  <si>
    <t>02.01.24   04:45-05:00h</t>
  </si>
  <si>
    <t>02.01.24   05:00-05:15h</t>
  </si>
  <si>
    <t>02.01.24   05:15-05:30h</t>
  </si>
  <si>
    <t>02.01.24   05:30-05:45h</t>
  </si>
  <si>
    <t>02.01.24   05:45-06:00h</t>
  </si>
  <si>
    <t>02.01.24   06:00-06:15h</t>
  </si>
  <si>
    <t>02.01.24   06:15-06:30h</t>
  </si>
  <si>
    <t>02.01.24   06:30-06:45h</t>
  </si>
  <si>
    <t>02.01.24   06:45-07:00h</t>
  </si>
  <si>
    <t>02.01.24   07:00-07:15h</t>
  </si>
  <si>
    <t>02.01.24   07:15-07:30h</t>
  </si>
  <si>
    <t>02.01.24   07:30-07:45h</t>
  </si>
  <si>
    <t>02.01.24   07:45-08:00h</t>
  </si>
  <si>
    <t>02.01.24   08:00-08:15h</t>
  </si>
  <si>
    <t>02.01.24   08:15-08:30h</t>
  </si>
  <si>
    <t>02.01.24   08:30-08:45h</t>
  </si>
  <si>
    <t>02.01.24   08:45-09:00h</t>
  </si>
  <si>
    <t>02.01.24   09:00-09:15h</t>
  </si>
  <si>
    <t>02.01.24   09:15-09:30h</t>
  </si>
  <si>
    <t>02.01.24   09:30-09:45h</t>
  </si>
  <si>
    <t>02.01.24   09:45-10:00h</t>
  </si>
  <si>
    <t>02.01.24   10:00-10:15h</t>
  </si>
  <si>
    <t>02.01.24   10:15-10:30h</t>
  </si>
  <si>
    <t>02.01.24   10:30-10:45h</t>
  </si>
  <si>
    <t>02.01.24   10:45-11:00h</t>
  </si>
  <si>
    <t>02.01.24   11:00-11:15h</t>
  </si>
  <si>
    <t>02.01.24   11:15-11:30h</t>
  </si>
  <si>
    <t>02.01.24   11:30-11:45h</t>
  </si>
  <si>
    <t>02.01.24   11:45-12:00h</t>
  </si>
  <si>
    <t>02.01.24   12:00-12:15h</t>
  </si>
  <si>
    <t>02.01.24   12:15-12:30h</t>
  </si>
  <si>
    <t>02.01.24   12:30-12:45h</t>
  </si>
  <si>
    <t>02.01.24   12:45-13:00h</t>
  </si>
  <si>
    <t>02.01.24   13:00-13:15h</t>
  </si>
  <si>
    <t>02.01.24   13:15-13:30h</t>
  </si>
  <si>
    <t>02.01.24   13:30-13:45h</t>
  </si>
  <si>
    <t>02.01.24   13:45-14:00h</t>
  </si>
  <si>
    <t>02.01.24   14:00-14:15h</t>
  </si>
  <si>
    <t>02.01.24   14:15-14:30h</t>
  </si>
  <si>
    <t>02.01.24   14:30-14:45h</t>
  </si>
  <si>
    <t>02.01.24   14:45-15:00h</t>
  </si>
  <si>
    <t>02.01.24   15:00-15:15h</t>
  </si>
  <si>
    <t>02.01.24   15:15-15:30h</t>
  </si>
  <si>
    <t>02.01.24   15:30-15:45h</t>
  </si>
  <si>
    <t>02.01.24   15:45-16:00h</t>
  </si>
  <si>
    <t>02.01.24   16:00-16:15h</t>
  </si>
  <si>
    <t>02.01.24   16:15-16:30h</t>
  </si>
  <si>
    <t>02.01.24   16:30-16:45h</t>
  </si>
  <si>
    <t>02.01.24   16:45-17:00h</t>
  </si>
  <si>
    <t>02.01.24   17:00-17:15h</t>
  </si>
  <si>
    <t>02.01.24   17:15-17:30h</t>
  </si>
  <si>
    <t>02.01.24   17:30-17:45h</t>
  </si>
  <si>
    <t>02.01.24   17:45-18:00h</t>
  </si>
  <si>
    <t>02.01.24   18:00-18:15h</t>
  </si>
  <si>
    <t>02.01.24   18:15-18:30h</t>
  </si>
  <si>
    <t>02.01.24   18:30-18:45h</t>
  </si>
  <si>
    <t>02.01.24   18:45-19:00h</t>
  </si>
  <si>
    <t>02.01.24   19:00-19:15h</t>
  </si>
  <si>
    <t>02.01.24   19:15-19:30h</t>
  </si>
  <si>
    <t>02.01.24   19:30-19:45h</t>
  </si>
  <si>
    <t>02.01.24   19:45-20:00h</t>
  </si>
  <si>
    <t>02.01.24   20:00-20:15h</t>
  </si>
  <si>
    <t>02.01.24   20:15-20:30h</t>
  </si>
  <si>
    <t>02.01.24   20:30-20:45h</t>
  </si>
  <si>
    <t>02.01.24   20:45-21:00h</t>
  </si>
  <si>
    <t>02.01.24   21:00-21:15h</t>
  </si>
  <si>
    <t>02.01.24   21:15-21:30h</t>
  </si>
  <si>
    <t>02.01.24   21:30-21:45h</t>
  </si>
  <si>
    <t>02.01.24   21:45-22:00h</t>
  </si>
  <si>
    <t>02.01.24   22:00-22:15h</t>
  </si>
  <si>
    <t>02.01.24   22:15-22:30h</t>
  </si>
  <si>
    <t>02.01.24   22:30-22:45h</t>
  </si>
  <si>
    <t>02.01.24   22:45-23:00h</t>
  </si>
  <si>
    <t>02.01.24   23:00-23:15h</t>
  </si>
  <si>
    <t>02.01.24   23:15-23:30h</t>
  </si>
  <si>
    <t>02.01.24   23:30-23:45h</t>
  </si>
  <si>
    <t>02.01.24   23:45-00:00h</t>
  </si>
  <si>
    <t>03.01.24   00:00-00:15h</t>
  </si>
  <si>
    <t>03.01.24   00:15-00:30h</t>
  </si>
  <si>
    <t>03.01.24   00:30-00:45h</t>
  </si>
  <si>
    <t>03.01.24   00:45-01:00h</t>
  </si>
  <si>
    <t>03.01.24   01:00-01:15h</t>
  </si>
  <si>
    <t>03.01.24   01:15-01:30h</t>
  </si>
  <si>
    <t>03.01.24   01:30-01:45h</t>
  </si>
  <si>
    <t>03.01.24   01:45-02:00h</t>
  </si>
  <si>
    <t>03.01.24   02:00-02:15h</t>
  </si>
  <si>
    <t>03.01.24   02:15-02:30h</t>
  </si>
  <si>
    <t>03.01.24   02:30-02:45h</t>
  </si>
  <si>
    <t>03.01.24   02:45-03:00h</t>
  </si>
  <si>
    <t>03.01.24   03:00-03:15h</t>
  </si>
  <si>
    <t>03.01.24   03:15-03:30h</t>
  </si>
  <si>
    <t>03.01.24   03:30-03:45h</t>
  </si>
  <si>
    <t>03.01.24   03:45-04:00h</t>
  </si>
  <si>
    <t>03.01.24   04:00-04:15h</t>
  </si>
  <si>
    <t>03.01.24   04:15-04:30h</t>
  </si>
  <si>
    <t>03.01.24   04:30-04:45h</t>
  </si>
  <si>
    <t>03.01.24   04:45-05:00h</t>
  </si>
  <si>
    <t>03.01.24   05:00-05:15h</t>
  </si>
  <si>
    <t>03.01.24   05:15-05:30h</t>
  </si>
  <si>
    <t>03.01.24   05:30-05:45h</t>
  </si>
  <si>
    <t>03.01.24   05:45-06:00h</t>
  </si>
  <si>
    <t>03.01.24   06:00-06:15h</t>
  </si>
  <si>
    <t>03.01.24   06:15-06:30h</t>
  </si>
  <si>
    <t>03.01.24   06:30-06:45h</t>
  </si>
  <si>
    <t>03.01.24   06:45-07:00h</t>
  </si>
  <si>
    <t>03.01.24   07:00-07:15h</t>
  </si>
  <si>
    <t>03.01.24   07:15-07:30h</t>
  </si>
  <si>
    <t>03.01.24   07:30-07:45h</t>
  </si>
  <si>
    <t>03.01.24   07:45-08:00h</t>
  </si>
  <si>
    <t>03.01.24   08:00-08:15h</t>
  </si>
  <si>
    <t>03.01.24   08:15-08:30h</t>
  </si>
  <si>
    <t>03.01.24   08:30-08:45h</t>
  </si>
  <si>
    <t>03.01.24   08:45-09:00h</t>
  </si>
  <si>
    <t>03.01.24   09:00-09:15h</t>
  </si>
  <si>
    <t>03.01.24   09:15-09:30h</t>
  </si>
  <si>
    <t>03.01.24   09:30-09:45h</t>
  </si>
  <si>
    <t>03.01.24   09:45-10:00h</t>
  </si>
  <si>
    <t>03.01.24   10:00-10:15h</t>
  </si>
  <si>
    <t>03.01.24   10:15-10:30h</t>
  </si>
  <si>
    <t>03.01.24   10:30-10:45h</t>
  </si>
  <si>
    <t>03.01.24   10:45-11:00h</t>
  </si>
  <si>
    <t>03.01.24   11:00-11:15h</t>
  </si>
  <si>
    <t>03.01.24   11:15-11:30h</t>
  </si>
  <si>
    <t>03.01.24   11:30-11:45h</t>
  </si>
  <si>
    <t>03.01.24   11:45-12:00h</t>
  </si>
  <si>
    <t>03.01.24   12:00-12:15h</t>
  </si>
  <si>
    <t>03.01.24   12:15-12:30h</t>
  </si>
  <si>
    <t>03.01.24   12:30-12:45h</t>
  </si>
  <si>
    <t>03.01.24   12:45-13:00h</t>
  </si>
  <si>
    <t>03.01.24   13:00-13:15h</t>
  </si>
  <si>
    <t>03.01.24   13:15-13:30h</t>
  </si>
  <si>
    <t>03.01.24   13:30-13:45h</t>
  </si>
  <si>
    <t>03.01.24   13:45-14:00h</t>
  </si>
  <si>
    <t>03.01.24   14:00-14:15h</t>
  </si>
  <si>
    <t>03.01.24   14:15-14:30h</t>
  </si>
  <si>
    <t>03.01.24   14:30-14:45h</t>
  </si>
  <si>
    <t>03.01.24   14:45-15:00h</t>
  </si>
  <si>
    <t>03.01.24   15:00-15:15h</t>
  </si>
  <si>
    <t>03.01.24   15:15-15:30h</t>
  </si>
  <si>
    <t>03.01.24   15:30-15:45h</t>
  </si>
  <si>
    <t>03.01.24   15:45-16:00h</t>
  </si>
  <si>
    <t>03.01.24   16:00-16:15h</t>
  </si>
  <si>
    <t>03.01.24   16:15-16:30h</t>
  </si>
  <si>
    <t>03.01.24   16:30-16:45h</t>
  </si>
  <si>
    <t>03.01.24   16:45-17:00h</t>
  </si>
  <si>
    <t>03.01.24   17:00-17:15h</t>
  </si>
  <si>
    <t>03.01.24   17:15-17:30h</t>
  </si>
  <si>
    <t>03.01.24   17:30-17:45h</t>
  </si>
  <si>
    <t>03.01.24   17:45-18:00h</t>
  </si>
  <si>
    <t>03.01.24   18:00-18:15h</t>
  </si>
  <si>
    <t>03.01.24   18:15-18:30h</t>
  </si>
  <si>
    <t>03.01.24   18:30-18:45h</t>
  </si>
  <si>
    <t>03.01.24   18:45-19:00h</t>
  </si>
  <si>
    <t>03.01.24   19:00-19:15h</t>
  </si>
  <si>
    <t>03.01.24   19:15-19:30h</t>
  </si>
  <si>
    <t>03.01.24   19:30-19:45h</t>
  </si>
  <si>
    <t>03.01.24   19:45-20:00h</t>
  </si>
  <si>
    <t>03.01.24   20:00-20:15h</t>
  </si>
  <si>
    <t>03.01.24   20:15-20:30h</t>
  </si>
  <si>
    <t>03.01.24   20:30-20:45h</t>
  </si>
  <si>
    <t>03.01.24   20:45-21:00h</t>
  </si>
  <si>
    <t>03.01.24   21:00-21:15h</t>
  </si>
  <si>
    <t>03.01.24   21:15-21:30h</t>
  </si>
  <si>
    <t>03.01.24   21:30-21:45h</t>
  </si>
  <si>
    <t>03.01.24   21:45-22:00h</t>
  </si>
  <si>
    <t>03.01.24   22:00-22:15h</t>
  </si>
  <si>
    <t>03.01.24   22:15-22:30h</t>
  </si>
  <si>
    <t>03.01.24   22:30-22:45h</t>
  </si>
  <si>
    <t>03.01.24   22:45-23:00h</t>
  </si>
  <si>
    <t>03.01.24   23:00-23:15h</t>
  </si>
  <si>
    <t>03.01.24   23:15-23:30h</t>
  </si>
  <si>
    <t>03.01.24   23:30-23:45h</t>
  </si>
  <si>
    <t>03.01.24   23:45-00:00h</t>
  </si>
  <si>
    <t>04.01.24   00:00-00:15h</t>
  </si>
  <si>
    <t>04.01.24   00:15-00:30h</t>
  </si>
  <si>
    <t>04.01.24   00:30-00:45h</t>
  </si>
  <si>
    <t>04.01.24   00:45-01:00h</t>
  </si>
  <si>
    <t>04.01.24   01:00-01:15h</t>
  </si>
  <si>
    <t>04.01.24   01:15-01:30h</t>
  </si>
  <si>
    <t>04.01.24   01:30-01:45h</t>
  </si>
  <si>
    <t>04.01.24   01:45-02:00h</t>
  </si>
  <si>
    <t>04.01.24   02:00-02:15h</t>
  </si>
  <si>
    <t>04.01.24   02:15-02:30h</t>
  </si>
  <si>
    <t>04.01.24   02:30-02:45h</t>
  </si>
  <si>
    <t>04.01.24   02:45-03:00h</t>
  </si>
  <si>
    <t>04.01.24   03:00-03:15h</t>
  </si>
  <si>
    <t>04.01.24   03:15-03:30h</t>
  </si>
  <si>
    <t>04.01.24   03:30-03:45h</t>
  </si>
  <si>
    <t>04.01.24   03:45-04:00h</t>
  </si>
  <si>
    <t>04.01.24   04:00-04:15h</t>
  </si>
  <si>
    <t>04.01.24   04:15-04:30h</t>
  </si>
  <si>
    <t>04.01.24   04:30-04:45h</t>
  </si>
  <si>
    <t>04.01.24   04:45-05:00h</t>
  </si>
  <si>
    <t>04.01.24   05:00-05:15h</t>
  </si>
  <si>
    <t>04.01.24   05:15-05:30h</t>
  </si>
  <si>
    <t>04.01.24   05:30-05:45h</t>
  </si>
  <si>
    <t>04.01.24   05:45-06:00h</t>
  </si>
  <si>
    <t>04.01.24   06:00-06:15h</t>
  </si>
  <si>
    <t>04.01.24   06:15-06:30h</t>
  </si>
  <si>
    <t>04.01.24   06:30-06:45h</t>
  </si>
  <si>
    <t>04.01.24   06:45-07:00h</t>
  </si>
  <si>
    <t>04.01.24   07:00-07:15h</t>
  </si>
  <si>
    <t>04.01.24   07:15-07:30h</t>
  </si>
  <si>
    <t>04.01.24   07:30-07:45h</t>
  </si>
  <si>
    <t>04.01.24   07:45-08:00h</t>
  </si>
  <si>
    <t>04.01.24   08:00-08:15h</t>
  </si>
  <si>
    <t>04.01.24   08:15-08:30h</t>
  </si>
  <si>
    <t>04.01.24   08:30-08:45h</t>
  </si>
  <si>
    <t>04.01.24   08:45-09:00h</t>
  </si>
  <si>
    <t>04.01.24   09:00-09:15h</t>
  </si>
  <si>
    <t>04.01.24   09:15-09:30h</t>
  </si>
  <si>
    <t>04.01.24   09:30-09:45h</t>
  </si>
  <si>
    <t>04.01.24   09:45-10:00h</t>
  </si>
  <si>
    <t>04.01.24   10:00-10:15h</t>
  </si>
  <si>
    <t>04.01.24   10:15-10:30h</t>
  </si>
  <si>
    <t>04.01.24   10:30-10:45h</t>
  </si>
  <si>
    <t>04.01.24   10:45-11:00h</t>
  </si>
  <si>
    <t>04.01.24   11:00-11:15h</t>
  </si>
  <si>
    <t>04.01.24   11:15-11:30h</t>
  </si>
  <si>
    <t>04.01.24   11:30-11:45h</t>
  </si>
  <si>
    <t>04.01.24   11:45-12:00h</t>
  </si>
  <si>
    <t>04.01.24   12:00-12:15h</t>
  </si>
  <si>
    <t>04.01.24   12:15-12:30h</t>
  </si>
  <si>
    <t>04.01.24   12:30-12:45h</t>
  </si>
  <si>
    <t>04.01.24   12:45-13:00h</t>
  </si>
  <si>
    <t>04.01.24   13:00-13:15h</t>
  </si>
  <si>
    <t>04.01.24   13:15-13:30h</t>
  </si>
  <si>
    <t>04.01.24   13:30-13:45h</t>
  </si>
  <si>
    <t>04.01.24   13:45-14:00h</t>
  </si>
  <si>
    <t>04.01.24   14:00-14:15h</t>
  </si>
  <si>
    <t>04.01.24   14:15-14:30h</t>
  </si>
  <si>
    <t>04.01.24   14:30-14:45h</t>
  </si>
  <si>
    <t>04.01.24   14:45-15:00h</t>
  </si>
  <si>
    <t>04.01.24   15:00-15:15h</t>
  </si>
  <si>
    <t>04.01.24   15:15-15:30h</t>
  </si>
  <si>
    <t>04.01.24   15:30-15:45h</t>
  </si>
  <si>
    <t>04.01.24   15:45-16:00h</t>
  </si>
  <si>
    <t>04.01.24   16:00-16:15h</t>
  </si>
  <si>
    <t>04.01.24   16:15-16:30h</t>
  </si>
  <si>
    <t>04.01.24   16:30-16:45h</t>
  </si>
  <si>
    <t>04.01.24   16:45-17:00h</t>
  </si>
  <si>
    <t>04.01.24   17:00-17:15h</t>
  </si>
  <si>
    <t>04.01.24   17:15-17:30h</t>
  </si>
  <si>
    <t>04.01.24   17:30-17:45h</t>
  </si>
  <si>
    <t>04.01.24   17:45-18:00h</t>
  </si>
  <si>
    <t>04.01.24   18:00-18:15h</t>
  </si>
  <si>
    <t>04.01.24   18:15-18:30h</t>
  </si>
  <si>
    <t>04.01.24   18:30-18:45h</t>
  </si>
  <si>
    <t>04.01.24   18:45-19:00h</t>
  </si>
  <si>
    <t>04.01.24   19:00-19:15h</t>
  </si>
  <si>
    <t>04.01.24   19:15-19:30h</t>
  </si>
  <si>
    <t>04.01.24   19:30-19:45h</t>
  </si>
  <si>
    <t>04.01.24   19:45-20:00h</t>
  </si>
  <si>
    <t>04.01.24   20:00-20:15h</t>
  </si>
  <si>
    <t>04.01.24   20:15-20:30h</t>
  </si>
  <si>
    <t>04.01.24   20:30-20:45h</t>
  </si>
  <si>
    <t>04.01.24   20:45-21:00h</t>
  </si>
  <si>
    <t>04.01.24   21:00-21:15h</t>
  </si>
  <si>
    <t>04.01.24   21:15-21:30h</t>
  </si>
  <si>
    <t>04.01.24   21:30-21:45h</t>
  </si>
  <si>
    <t>04.01.24   21:45-22:00h</t>
  </si>
  <si>
    <t>04.01.24   22:00-22:15h</t>
  </si>
  <si>
    <t>04.01.24   22:15-22:30h</t>
  </si>
  <si>
    <t>04.01.24   22:30-22:45h</t>
  </si>
  <si>
    <t>04.01.24   22:45-23:00h</t>
  </si>
  <si>
    <t>04.01.24   23:00-23:15h</t>
  </si>
  <si>
    <t>04.01.24   23:15-23:30h</t>
  </si>
  <si>
    <t>04.01.24   23:30-23:45h</t>
  </si>
  <si>
    <t>04.01.24   23:45-00:00h</t>
  </si>
  <si>
    <t>05.01.24   00:00-00:15h</t>
  </si>
  <si>
    <t>05.01.24   00:15-00:30h</t>
  </si>
  <si>
    <t>05.01.24   00:30-00:45h</t>
  </si>
  <si>
    <t>05.01.24   00:45-01:00h</t>
  </si>
  <si>
    <t>05.01.24   01:00-01:15h</t>
  </si>
  <si>
    <t>05.01.24   01:15-01:30h</t>
  </si>
  <si>
    <t>05.01.24   01:30-01:45h</t>
  </si>
  <si>
    <t>05.01.24   01:45-02:00h</t>
  </si>
  <si>
    <t>05.01.24   02:00-02:15h</t>
  </si>
  <si>
    <t>05.01.24   02:15-02:30h</t>
  </si>
  <si>
    <t>05.01.24   02:30-02:45h</t>
  </si>
  <si>
    <t>05.01.24   02:45-03:00h</t>
  </si>
  <si>
    <t>05.01.24   03:00-03:15h</t>
  </si>
  <si>
    <t>05.01.24   03:15-03:30h</t>
  </si>
  <si>
    <t>05.01.24   03:30-03:45h</t>
  </si>
  <si>
    <t>05.01.24   03:45-04:00h</t>
  </si>
  <si>
    <t>05.01.24   04:00-04:15h</t>
  </si>
  <si>
    <t>05.01.24   04:15-04:30h</t>
  </si>
  <si>
    <t>05.01.24   04:30-04:45h</t>
  </si>
  <si>
    <t>05.01.24   04:45-05:00h</t>
  </si>
  <si>
    <t>05.01.24   05:00-05:15h</t>
  </si>
  <si>
    <t>05.01.24   05:15-05:30h</t>
  </si>
  <si>
    <t>05.01.24   05:30-05:45h</t>
  </si>
  <si>
    <t>05.01.24   05:45-06:00h</t>
  </si>
  <si>
    <t>05.01.24   06:00-06:15h</t>
  </si>
  <si>
    <t>05.01.24   06:15-06:30h</t>
  </si>
  <si>
    <t>05.01.24   06:30-06:45h</t>
  </si>
  <si>
    <t>05.01.24   06:45-07:00h</t>
  </si>
  <si>
    <t>05.01.24   07:00-07:15h</t>
  </si>
  <si>
    <t>05.01.24   07:15-07:30h</t>
  </si>
  <si>
    <t>05.01.24   07:30-07:45h</t>
  </si>
  <si>
    <t>05.01.24   07:45-08:00h</t>
  </si>
  <si>
    <t>05.01.24   08:00-08:15h</t>
  </si>
  <si>
    <t>05.01.24   08:15-08:30h</t>
  </si>
  <si>
    <t>05.01.24   08:30-08:45h</t>
  </si>
  <si>
    <t>05.01.24   08:45-09:00h</t>
  </si>
  <si>
    <t>05.01.24   09:00-09:15h</t>
  </si>
  <si>
    <t>05.01.24   09:15-09:30h</t>
  </si>
  <si>
    <t>05.01.24   09:30-09:45h</t>
  </si>
  <si>
    <t>05.01.24   09:45-10:00h</t>
  </si>
  <si>
    <t>05.01.24   10:00-10:15h</t>
  </si>
  <si>
    <t>05.01.24   10:15-10:30h</t>
  </si>
  <si>
    <t>05.01.24   10:30-10:45h</t>
  </si>
  <si>
    <t>05.01.24   10:45-11:00h</t>
  </si>
  <si>
    <t>05.01.24   11:00-11:15h</t>
  </si>
  <si>
    <t>05.01.24   11:15-11:30h</t>
  </si>
  <si>
    <t>05.01.24   11:30-11:45h</t>
  </si>
  <si>
    <t>05.01.24   11:45-12:00h</t>
  </si>
  <si>
    <t>05.01.24   12:00-12:15h</t>
  </si>
  <si>
    <t>05.01.24   12:15-12:30h</t>
  </si>
  <si>
    <t>05.01.24   12:30-12:45h</t>
  </si>
  <si>
    <t>05.01.24   12:45-13:00h</t>
  </si>
  <si>
    <t>05.01.24   13:00-13:15h</t>
  </si>
  <si>
    <t>05.01.24   13:15-13:30h</t>
  </si>
  <si>
    <t>05.01.24   13:30-13:45h</t>
  </si>
  <si>
    <t>05.01.24   13:45-14:00h</t>
  </si>
  <si>
    <t>05.01.24   14:00-14:15h</t>
  </si>
  <si>
    <t>05.01.24   14:15-14:30h</t>
  </si>
  <si>
    <t>05.01.24   14:30-14:45h</t>
  </si>
  <si>
    <t>05.01.24   14:45-15:00h</t>
  </si>
  <si>
    <t>05.01.24   15:00-15:15h</t>
  </si>
  <si>
    <t>05.01.24   15:15-15:30h</t>
  </si>
  <si>
    <t>05.01.24   15:30-15:45h</t>
  </si>
  <si>
    <t>05.01.24   15:45-16:00h</t>
  </si>
  <si>
    <t>05.01.24   16:00-16:15h</t>
  </si>
  <si>
    <t>05.01.24   16:15-16:30h</t>
  </si>
  <si>
    <t>05.01.24   16:30-16:45h</t>
  </si>
  <si>
    <t>05.01.24   16:45-17:00h</t>
  </si>
  <si>
    <t>05.01.24   17:00-17:15h</t>
  </si>
  <si>
    <t>05.01.24   17:15-17:30h</t>
  </si>
  <si>
    <t>05.01.24   17:30-17:45h</t>
  </si>
  <si>
    <t>05.01.24   17:45-18:00h</t>
  </si>
  <si>
    <t>05.01.24   18:00-18:15h</t>
  </si>
  <si>
    <t>05.01.24   18:15-18:30h</t>
  </si>
  <si>
    <t>05.01.24   18:30-18:45h</t>
  </si>
  <si>
    <t>05.01.24   18:45-19:00h</t>
  </si>
  <si>
    <t>05.01.24   19:00-19:15h</t>
  </si>
  <si>
    <t>05.01.24   19:15-19:30h</t>
  </si>
  <si>
    <t>05.01.24   19:30-19:45h</t>
  </si>
  <si>
    <t>05.01.24   19:45-20:00h</t>
  </si>
  <si>
    <t>05.01.24   20:00-20:15h</t>
  </si>
  <si>
    <t>05.01.24   20:15-20:30h</t>
  </si>
  <si>
    <t>05.01.24   20:30-20:45h</t>
  </si>
  <si>
    <t>05.01.24   20:45-21:00h</t>
  </si>
  <si>
    <t>05.01.24   21:00-21:15h</t>
  </si>
  <si>
    <t>05.01.24   21:15-21:30h</t>
  </si>
  <si>
    <t>05.01.24   21:30-21:45h</t>
  </si>
  <si>
    <t>05.01.24   21:45-22:00h</t>
  </si>
  <si>
    <t>05.01.24   22:00-22:15h</t>
  </si>
  <si>
    <t>05.01.24   22:15-22:30h</t>
  </si>
  <si>
    <t>05.01.24   22:30-22:45h</t>
  </si>
  <si>
    <t>05.01.24   22:45-23:00h</t>
  </si>
  <si>
    <t>05.01.24   23:00-23:15h</t>
  </si>
  <si>
    <t>05.01.24   23:15-23:30h</t>
  </si>
  <si>
    <t>05.01.24   23:30-23:45h</t>
  </si>
  <si>
    <t>05.01.24   23:45-00:00h</t>
  </si>
  <si>
    <t>06.01.24   00:00-00:15h</t>
  </si>
  <si>
    <t>06.01.24   00:15-00:30h</t>
  </si>
  <si>
    <t>06.01.24   00:30-00:45h</t>
  </si>
  <si>
    <t>06.01.24   00:45-01:00h</t>
  </si>
  <si>
    <t>06.01.24   01:00-01:15h</t>
  </si>
  <si>
    <t>06.01.24   01:15-01:30h</t>
  </si>
  <si>
    <t>06.01.24   01:30-01:45h</t>
  </si>
  <si>
    <t>06.01.24   01:45-02:00h</t>
  </si>
  <si>
    <t>06.01.24   02:00-02:15h</t>
  </si>
  <si>
    <t>06.01.24   02:15-02:30h</t>
  </si>
  <si>
    <t>06.01.24   02:30-02:45h</t>
  </si>
  <si>
    <t>06.01.24   02:45-03:00h</t>
  </si>
  <si>
    <t>06.01.24   03:00-03:15h</t>
  </si>
  <si>
    <t>06.01.24   03:15-03:30h</t>
  </si>
  <si>
    <t>06.01.24   03:30-03:45h</t>
  </si>
  <si>
    <t>06.01.24   03:45-04:00h</t>
  </si>
  <si>
    <t>06.01.24   04:00-04:15h</t>
  </si>
  <si>
    <t>06.01.24   04:15-04:30h</t>
  </si>
  <si>
    <t>06.01.24   04:30-04:45h</t>
  </si>
  <si>
    <t>06.01.24   04:45-05:00h</t>
  </si>
  <si>
    <t>06.01.24   05:00-05:15h</t>
  </si>
  <si>
    <t>06.01.24   05:15-05:30h</t>
  </si>
  <si>
    <t>06.01.24   05:30-05:45h</t>
  </si>
  <si>
    <t>06.01.24   05:45-06:00h</t>
  </si>
  <si>
    <t>06.01.24   06:00-06:15h</t>
  </si>
  <si>
    <t>06.01.24   06:15-06:30h</t>
  </si>
  <si>
    <t>06.01.24   06:30-06:45h</t>
  </si>
  <si>
    <t>06.01.24   06:45-07:00h</t>
  </si>
  <si>
    <t>06.01.24   07:00-07:15h</t>
  </si>
  <si>
    <t>06.01.24   07:15-07:30h</t>
  </si>
  <si>
    <t>06.01.24   07:30-07:45h</t>
  </si>
  <si>
    <t>06.01.24   07:45-08:00h</t>
  </si>
  <si>
    <t>06.01.24   08:00-08:15h</t>
  </si>
  <si>
    <t>06.01.24   08:15-08:30h</t>
  </si>
  <si>
    <t>06.01.24   08:30-08:45h</t>
  </si>
  <si>
    <t>06.01.24   08:45-09:00h</t>
  </si>
  <si>
    <t>06.01.24   09:00-09:15h</t>
  </si>
  <si>
    <t>06.01.24   09:15-09:30h</t>
  </si>
  <si>
    <t>06.01.24   09:30-09:45h</t>
  </si>
  <si>
    <t>06.01.24   09:45-10:00h</t>
  </si>
  <si>
    <t>06.01.24   10:00-10:15h</t>
  </si>
  <si>
    <t>06.01.24   10:15-10:30h</t>
  </si>
  <si>
    <t>06.01.24   10:30-10:45h</t>
  </si>
  <si>
    <t>06.01.24   10:45-11:00h</t>
  </si>
  <si>
    <t>06.01.24   11:00-11:15h</t>
  </si>
  <si>
    <t>06.01.24   11:15-11:30h</t>
  </si>
  <si>
    <t>06.01.24   11:30-11:45h</t>
  </si>
  <si>
    <t>06.01.24   11:45-12:00h</t>
  </si>
  <si>
    <t>06.01.24   12:00-12:15h</t>
  </si>
  <si>
    <t>06.01.24   12:15-12:30h</t>
  </si>
  <si>
    <t>06.01.24   12:30-12:45h</t>
  </si>
  <si>
    <t>06.01.24   12:45-13:00h</t>
  </si>
  <si>
    <t>06.01.24   13:00-13:15h</t>
  </si>
  <si>
    <t>06.01.24   13:15-13:30h</t>
  </si>
  <si>
    <t>06.01.24   13:30-13:45h</t>
  </si>
  <si>
    <t>06.01.24   13:45-14:00h</t>
  </si>
  <si>
    <t>06.01.24   14:00-14:15h</t>
  </si>
  <si>
    <t>06.01.24   14:15-14:30h</t>
  </si>
  <si>
    <t>06.01.24   14:30-14:45h</t>
  </si>
  <si>
    <t>06.01.24   14:45-15:00h</t>
  </si>
  <si>
    <t>06.01.24   15:00-15:15h</t>
  </si>
  <si>
    <t>06.01.24   15:15-15:30h</t>
  </si>
  <si>
    <t>06.01.24   15:30-15:45h</t>
  </si>
  <si>
    <t>06.01.24   15:45-16:00h</t>
  </si>
  <si>
    <t>06.01.24   16:00-16:15h</t>
  </si>
  <si>
    <t>06.01.24   16:15-16:30h</t>
  </si>
  <si>
    <t>06.01.24   16:30-16:45h</t>
  </si>
  <si>
    <t>06.01.24   16:45-17:00h</t>
  </si>
  <si>
    <t>06.01.24   17:00-17:15h</t>
  </si>
  <si>
    <t>06.01.24   17:15-17:30h</t>
  </si>
  <si>
    <t>06.01.24   17:30-17:45h</t>
  </si>
  <si>
    <t>06.01.24   17:45-18:00h</t>
  </si>
  <si>
    <t>06.01.24   18:00-18:15h</t>
  </si>
  <si>
    <t>06.01.24   18:15-18:30h</t>
  </si>
  <si>
    <t>06.01.24   18:30-18:45h</t>
  </si>
  <si>
    <t>06.01.24   18:45-19:00h</t>
  </si>
  <si>
    <t>06.01.24   19:00-19:15h</t>
  </si>
  <si>
    <t>06.01.24   19:15-19:30h</t>
  </si>
  <si>
    <t>06.01.24   19:30-19:45h</t>
  </si>
  <si>
    <t>06.01.24   19:45-20:00h</t>
  </si>
  <si>
    <t>06.01.24   20:00-20:15h</t>
  </si>
  <si>
    <t>06.01.24   20:15-20:30h</t>
  </si>
  <si>
    <t>06.01.24   20:30-20:45h</t>
  </si>
  <si>
    <t>06.01.24   20:45-21:00h</t>
  </si>
  <si>
    <t>06.01.24   21:00-21:15h</t>
  </si>
  <si>
    <t>06.01.24   21:15-21:30h</t>
  </si>
  <si>
    <t>06.01.24   21:30-21:45h</t>
  </si>
  <si>
    <t>06.01.24   21:45-22:00h</t>
  </si>
  <si>
    <t>06.01.24   22:00-22:15h</t>
  </si>
  <si>
    <t>06.01.24   22:15-22:30h</t>
  </si>
  <si>
    <t>06.01.24   22:30-22:45h</t>
  </si>
  <si>
    <t>06.01.24   22:45-23:00h</t>
  </si>
  <si>
    <t>06.01.24   23:00-23:15h</t>
  </si>
  <si>
    <t>06.01.24   23:15-23:30h</t>
  </si>
  <si>
    <t>06.01.24   23:30-23:45h</t>
  </si>
  <si>
    <t>06.01.24   23:45-00:00h</t>
  </si>
  <si>
    <t>07.01.24   00:00-00:15h</t>
  </si>
  <si>
    <t>07.01.24   00:15-00:30h</t>
  </si>
  <si>
    <t>07.01.24   00:30-00:45h</t>
  </si>
  <si>
    <t>07.01.24   00:45-01:00h</t>
  </si>
  <si>
    <t>07.01.24   01:00-01:15h</t>
  </si>
  <si>
    <t>07.01.24   01:15-01:30h</t>
  </si>
  <si>
    <t>07.01.24   01:30-01:45h</t>
  </si>
  <si>
    <t>07.01.24   01:45-02:00h</t>
  </si>
  <si>
    <t>07.01.24   02:00-02:15h</t>
  </si>
  <si>
    <t>07.01.24   02:15-02:30h</t>
  </si>
  <si>
    <t>07.01.24   02:30-02:45h</t>
  </si>
  <si>
    <t>07.01.24   02:45-03:00h</t>
  </si>
  <si>
    <t>07.01.24   03:00-03:15h</t>
  </si>
  <si>
    <t>07.01.24   03:15-03:30h</t>
  </si>
  <si>
    <t>07.01.24   03:30-03:45h</t>
  </si>
  <si>
    <t>07.01.24   03:45-04:00h</t>
  </si>
  <si>
    <t>07.01.24   04:00-04:15h</t>
  </si>
  <si>
    <t>07.01.24   04:15-04:30h</t>
  </si>
  <si>
    <t>07.01.24   04:30-04:45h</t>
  </si>
  <si>
    <t>07.01.24   04:45-05:00h</t>
  </si>
  <si>
    <t>07.01.24   05:00-05:15h</t>
  </si>
  <si>
    <t>07.01.24   05:15-05:30h</t>
  </si>
  <si>
    <t>07.01.24   05:30-05:45h</t>
  </si>
  <si>
    <t>07.01.24   05:45-06:00h</t>
  </si>
  <si>
    <t>07.01.24   06:00-06:15h</t>
  </si>
  <si>
    <t>07.01.24   06:15-06:30h</t>
  </si>
  <si>
    <t>07.01.24   06:30-06:45h</t>
  </si>
  <si>
    <t>07.01.24   06:45-07:00h</t>
  </si>
  <si>
    <t>07.01.24   07:00-07:15h</t>
  </si>
  <si>
    <t>07.01.24   07:15-07:30h</t>
  </si>
  <si>
    <t>07.01.24   07:30-07:45h</t>
  </si>
  <si>
    <t>07.01.24   07:45-08:00h</t>
  </si>
  <si>
    <t>07.01.24   08:00-08:15h</t>
  </si>
  <si>
    <t>07.01.24   08:15-08:30h</t>
  </si>
  <si>
    <t>07.01.24   08:30-08:45h</t>
  </si>
  <si>
    <t>07.01.24   08:45-09:00h</t>
  </si>
  <si>
    <t>07.01.24   09:00-09:15h</t>
  </si>
  <si>
    <t>07.01.24   09:15-09:30h</t>
  </si>
  <si>
    <t>07.01.24   09:30-09:45h</t>
  </si>
  <si>
    <t>07.01.24   09:45-10:00h</t>
  </si>
  <si>
    <t>07.01.24   10:00-10:15h</t>
  </si>
  <si>
    <t>07.01.24   10:15-10:30h</t>
  </si>
  <si>
    <t>07.01.24   10:30-10:45h</t>
  </si>
  <si>
    <t>07.01.24   10:45-11:00h</t>
  </si>
  <si>
    <t>07.01.24   11:00-11:15h</t>
  </si>
  <si>
    <t>07.01.24   11:15-11:30h</t>
  </si>
  <si>
    <t>07.01.24   11:30-11:45h</t>
  </si>
  <si>
    <t>07.01.24   11:45-12:00h</t>
  </si>
  <si>
    <t>07.01.24   12:00-12:15h</t>
  </si>
  <si>
    <t>07.01.24   12:15-12:30h</t>
  </si>
  <si>
    <t>07.01.24   12:30-12:45h</t>
  </si>
  <si>
    <t>07.01.24   12:45-13:00h</t>
  </si>
  <si>
    <t>07.01.24   13:00-13:15h</t>
  </si>
  <si>
    <t>07.01.24   13:15-13:30h</t>
  </si>
  <si>
    <t>07.01.24   13:30-13:45h</t>
  </si>
  <si>
    <t>07.01.24   13:45-14:00h</t>
  </si>
  <si>
    <t>07.01.24   14:00-14:15h</t>
  </si>
  <si>
    <t>07.01.24   14:15-14:30h</t>
  </si>
  <si>
    <t>07.01.24   14:30-14:45h</t>
  </si>
  <si>
    <t>07.01.24   14:45-15:00h</t>
  </si>
  <si>
    <t>07.01.24   15:00-15:15h</t>
  </si>
  <si>
    <t>07.01.24   15:15-15:30h</t>
  </si>
  <si>
    <t>07.01.24   15:30-15:45h</t>
  </si>
  <si>
    <t>07.01.24   15:45-16:00h</t>
  </si>
  <si>
    <t>07.01.24   16:00-16:15h</t>
  </si>
  <si>
    <t>07.01.24   16:15-16:30h</t>
  </si>
  <si>
    <t>07.01.24   16:30-16:45h</t>
  </si>
  <si>
    <t>07.01.24   16:45-17:00h</t>
  </si>
  <si>
    <t>07.01.24   17:00-17:15h</t>
  </si>
  <si>
    <t>07.01.24   17:15-17:30h</t>
  </si>
  <si>
    <t>07.01.24   17:30-17:45h</t>
  </si>
  <si>
    <t>07.01.24   17:45-18:00h</t>
  </si>
  <si>
    <t>07.01.24   18:00-18:15h</t>
  </si>
  <si>
    <t>07.01.24   18:15-18:30h</t>
  </si>
  <si>
    <t>07.01.24   18:30-18:45h</t>
  </si>
  <si>
    <t>07.01.24   18:45-19:00h</t>
  </si>
  <si>
    <t>07.01.24   19:00-19:15h</t>
  </si>
  <si>
    <t>07.01.24   19:15-19:30h</t>
  </si>
  <si>
    <t>07.01.24   19:30-19:45h</t>
  </si>
  <si>
    <t>07.01.24   19:45-20:00h</t>
  </si>
  <si>
    <t>07.01.24   20:00-20:15h</t>
  </si>
  <si>
    <t>07.01.24   20:15-20:30h</t>
  </si>
  <si>
    <t>07.01.24   20:30-20:45h</t>
  </si>
  <si>
    <t>07.01.24   20:45-21:00h</t>
  </si>
  <si>
    <t>07.01.24   21:00-21:15h</t>
  </si>
  <si>
    <t>07.01.24   21:15-21:30h</t>
  </si>
  <si>
    <t>07.01.24   21:30-21:45h</t>
  </si>
  <si>
    <t>07.01.24   21:45-22:00h</t>
  </si>
  <si>
    <t>07.01.24   22:00-22:15h</t>
  </si>
  <si>
    <t>07.01.24   22:15-22:30h</t>
  </si>
  <si>
    <t>07.01.24   22:30-22:45h</t>
  </si>
  <si>
    <t>07.01.24   22:45-23:00h</t>
  </si>
  <si>
    <t>07.01.24   23:00-23:15h</t>
  </si>
  <si>
    <t>07.01.24   23:15-23:30h</t>
  </si>
  <si>
    <t>07.01.24   23:30-23:45h</t>
  </si>
  <si>
    <t>07.01.24   23:45-00:00h</t>
  </si>
  <si>
    <t>08.01.24   00:00-00:15h</t>
  </si>
  <si>
    <t>08.01.24   00:15-00:30h</t>
  </si>
  <si>
    <t>08.01.24   00:30-00:45h</t>
  </si>
  <si>
    <t>08.01.24   00:45-01:00h</t>
  </si>
  <si>
    <t>08.01.24   01:00-01:15h</t>
  </si>
  <si>
    <t>08.01.24   01:15-01:30h</t>
  </si>
  <si>
    <t>08.01.24   01:30-01:45h</t>
  </si>
  <si>
    <t>08.01.24   01:45-02:00h</t>
  </si>
  <si>
    <t>08.01.24   02:00-02:15h</t>
  </si>
  <si>
    <t>08.01.24   02:15-02:30h</t>
  </si>
  <si>
    <t>08.01.24   02:30-02:45h</t>
  </si>
  <si>
    <t>08.01.24   02:45-03:00h</t>
  </si>
  <si>
    <t>08.01.24   03:00-03:15h</t>
  </si>
  <si>
    <t>08.01.24   03:15-03:30h</t>
  </si>
  <si>
    <t>08.01.24   03:30-03:45h</t>
  </si>
  <si>
    <t>08.01.24   03:45-04:00h</t>
  </si>
  <si>
    <t>08.01.24   04:00-04:15h</t>
  </si>
  <si>
    <t>08.01.24   04:15-04:30h</t>
  </si>
  <si>
    <t>08.01.24   04:30-04:45h</t>
  </si>
  <si>
    <t>08.01.24   04:45-05:00h</t>
  </si>
  <si>
    <t>08.01.24   05:00-05:15h</t>
  </si>
  <si>
    <t>08.01.24   05:15-05:30h</t>
  </si>
  <si>
    <t>08.01.24   05:30-05:45h</t>
  </si>
  <si>
    <t>08.01.24   05:45-06:00h</t>
  </si>
  <si>
    <t>08.01.24   06:00-06:15h</t>
  </si>
  <si>
    <t>08.01.24   06:15-06:30h</t>
  </si>
  <si>
    <t>08.01.24   06:30-06:45h</t>
  </si>
  <si>
    <t>08.01.24   06:45-07:00h</t>
  </si>
  <si>
    <t>08.01.24   07:00-07:15h</t>
  </si>
  <si>
    <t>08.01.24   07:15-07:30h</t>
  </si>
  <si>
    <t>08.01.24   07:30-07:45h</t>
  </si>
  <si>
    <t>08.01.24   07:45-08:00h</t>
  </si>
  <si>
    <t>08.01.24   08:00-08:15h</t>
  </si>
  <si>
    <t>08.01.24   08:15-08:30h</t>
  </si>
  <si>
    <t>08.01.24   08:30-08:45h</t>
  </si>
  <si>
    <t>08.01.24   08:45-09:00h</t>
  </si>
  <si>
    <t>08.01.24   09:00-09:15h</t>
  </si>
  <si>
    <t>08.01.24   09:15-09:30h</t>
  </si>
  <si>
    <t>08.01.24   09:30-09:45h</t>
  </si>
  <si>
    <t>08.01.24   09:45-10:00h</t>
  </si>
  <si>
    <t>08.01.24   10:00-10:15h</t>
  </si>
  <si>
    <t>08.01.24   10:15-10:30h</t>
  </si>
  <si>
    <t>08.01.24   10:30-10:45h</t>
  </si>
  <si>
    <t>08.01.24   11:00-11:15h</t>
  </si>
  <si>
    <t>08.01.24   11:15-11:30h</t>
  </si>
  <si>
    <t>08.01.24   11:30-11:45h</t>
  </si>
  <si>
    <t>08.01.24   11:45-12:00h</t>
  </si>
  <si>
    <t>08.01.24   12:00-12:15h</t>
  </si>
  <si>
    <t>08.01.24   12:15-12:30h</t>
  </si>
  <si>
    <t>08.01.24   12:30-12:45h</t>
  </si>
  <si>
    <t>08.01.24   12:45-13:00h</t>
  </si>
  <si>
    <t>08.01.24   13:00-13:15h</t>
  </si>
  <si>
    <t>08.01.24   13:15-13:30h</t>
  </si>
  <si>
    <t>08.01.24   13:30-13:45h</t>
  </si>
  <si>
    <t>08.01.24   13:45-14:00h</t>
  </si>
  <si>
    <t>08.01.24   14:00-14:15h</t>
  </si>
  <si>
    <t>08.01.24   14:15-14:30h</t>
  </si>
  <si>
    <t>08.01.24   14:30-14:45h</t>
  </si>
  <si>
    <t>08.01.24   14:45-15:00h</t>
  </si>
  <si>
    <t>08.01.24   15:00-15:15h</t>
  </si>
  <si>
    <t>08.01.24   15:15-15:30h</t>
  </si>
  <si>
    <t>08.01.24   15:30-15:45h</t>
  </si>
  <si>
    <t>08.01.24   15:45-16:00h</t>
  </si>
  <si>
    <t>08.01.24   16:00-16:15h</t>
  </si>
  <si>
    <t>08.01.24   16:15-16:30h</t>
  </si>
  <si>
    <t>08.01.24   16:30-16:45h</t>
  </si>
  <si>
    <t>08.01.24   16:45-17:00h</t>
  </si>
  <si>
    <t>08.01.24   17:00-17:15h</t>
  </si>
  <si>
    <t>08.01.24   17:15-17:30h</t>
  </si>
  <si>
    <t>08.01.24   17:30-17:45h</t>
  </si>
  <si>
    <t>08.01.24   17:45-18:00h</t>
  </si>
  <si>
    <t>08.01.24   18:00-18:15h</t>
  </si>
  <si>
    <t>08.01.24   18:15-18:30h</t>
  </si>
  <si>
    <t>08.01.24   18:30-18:45h</t>
  </si>
  <si>
    <t>08.01.24   18:45-19:00h</t>
  </si>
  <si>
    <t>08.01.24   19:00-19:15h</t>
  </si>
  <si>
    <t>08.01.24   19:15-19:30h</t>
  </si>
  <si>
    <t>08.01.24   19:30-19:45h</t>
  </si>
  <si>
    <t>08.01.24   19:45-20:00h</t>
  </si>
  <si>
    <t>08.01.24   20:00-20:15h</t>
  </si>
  <si>
    <t>08.01.24   20:15-20:30h</t>
  </si>
  <si>
    <t>08.01.24   20:30-20:45h</t>
  </si>
  <si>
    <t>08.01.24   20:45-21:00h</t>
  </si>
  <si>
    <t>08.01.24   21:00-21:15h</t>
  </si>
  <si>
    <t>08.01.24   21:15-21:30h</t>
  </si>
  <si>
    <t>08.01.24   21:30-21:45h</t>
  </si>
  <si>
    <t>08.01.24   21:45-22:00h</t>
  </si>
  <si>
    <t>08.01.24   22:00-22:15h</t>
  </si>
  <si>
    <t>08.01.24   22:15-22:30h</t>
  </si>
  <si>
    <t>08.01.24   22:30-22:45h</t>
  </si>
  <si>
    <t>08.01.24   22:45-23:00h</t>
  </si>
  <si>
    <t>08.01.24   23:00-23:15h</t>
  </si>
  <si>
    <t>08.01.24   23:15-23:30h</t>
  </si>
  <si>
    <t>08.01.24   23:30-23:45h</t>
  </si>
  <si>
    <t>08.01.24   23:45-00:00h</t>
  </si>
  <si>
    <t>09.01.24   00:00-00:15h</t>
  </si>
  <si>
    <t>09.01.24   00:15-00:30h</t>
  </si>
  <si>
    <t>09.01.24   00:30-00:45h</t>
  </si>
  <si>
    <t>09.01.24   00:45-01:00h</t>
  </si>
  <si>
    <t>09.01.24   01:00-01:15h</t>
  </si>
  <si>
    <t>09.01.24   01:15-01:30h</t>
  </si>
  <si>
    <t>09.01.24   01:30-01:45h</t>
  </si>
  <si>
    <t>09.01.24   01:45-02:00h</t>
  </si>
  <si>
    <t>09.01.24   02:00-02:15h</t>
  </si>
  <si>
    <t>09.01.24   02:15-02:30h</t>
  </si>
  <si>
    <t>09.01.24   02:30-02:45h</t>
  </si>
  <si>
    <t>09.01.24   02:45-03:00h</t>
  </si>
  <si>
    <t>09.01.24   03:00-03:15h</t>
  </si>
  <si>
    <t>09.01.24   03:15-03:30h</t>
  </si>
  <si>
    <t>09.01.24   03:30-03:45h</t>
  </si>
  <si>
    <t>09.01.24   03:45-04:00h</t>
  </si>
  <si>
    <t>09.01.24   04:00-04:15h</t>
  </si>
  <si>
    <t>09.01.24   04:15-04:30h</t>
  </si>
  <si>
    <t>09.01.24   04:30-04:45h</t>
  </si>
  <si>
    <t>09.01.24   04:45-05:00h</t>
  </si>
  <si>
    <t>09.01.24   05:00-05:15h</t>
  </si>
  <si>
    <t>09.01.24   05:15-05:30h</t>
  </si>
  <si>
    <t>09.01.24   05:30-05:45h</t>
  </si>
  <si>
    <t>09.01.24   05:45-06:00h</t>
  </si>
  <si>
    <t>09.01.24   06:00-06:15h</t>
  </si>
  <si>
    <t>09.01.24   06:15-06:30h</t>
  </si>
  <si>
    <t>09.01.24   06:30-06:45h</t>
  </si>
  <si>
    <t>09.01.24   06:45-07:00h</t>
  </si>
  <si>
    <t>09.01.24   07:00-07:15h</t>
  </si>
  <si>
    <t>09.01.24   07:15-07:30h</t>
  </si>
  <si>
    <t>09.01.24   07:30-07:45h</t>
  </si>
  <si>
    <t>09.01.24   07:45-08:00h</t>
  </si>
  <si>
    <t>09.01.24   08:00-08:15h</t>
  </si>
  <si>
    <t>09.01.24   08:15-08:30h</t>
  </si>
  <si>
    <t>09.01.24   08:30-08:45h</t>
  </si>
  <si>
    <t>09.01.24   08:45-09:00h</t>
  </si>
  <si>
    <t>09.01.24   09:00-09:15h</t>
  </si>
  <si>
    <t>09.01.24   09:15-09:30h</t>
  </si>
  <si>
    <t>09.01.24   09:30-09:45h</t>
  </si>
  <si>
    <t>09.01.24   09:45-10:00h</t>
  </si>
  <si>
    <t>09.01.24   10:00-10:15h</t>
  </si>
  <si>
    <t>09.01.24   10:15-10:30h</t>
  </si>
  <si>
    <t>09.01.24   10:30-10:45h</t>
  </si>
  <si>
    <t>09.01.24   10:45-11:00h</t>
  </si>
  <si>
    <t>09.01.24   11:00-11:15h</t>
  </si>
  <si>
    <t>09.01.24   11:15-11:30h</t>
  </si>
  <si>
    <t>09.01.24   11:30-11:45h</t>
  </si>
  <si>
    <t>09.01.24   11:45-12:00h</t>
  </si>
  <si>
    <t>09.01.24   12:00-12:15h</t>
  </si>
  <si>
    <t>09.01.24   12:15-12:30h</t>
  </si>
  <si>
    <t>09.01.24   12:30-12:45h</t>
  </si>
  <si>
    <t>09.01.24   12:45-13:00h</t>
  </si>
  <si>
    <t>09.01.24   13:00-13:15h</t>
  </si>
  <si>
    <t>09.01.24   13:15-13:30h</t>
  </si>
  <si>
    <t>09.01.24   13:30-13:45h</t>
  </si>
  <si>
    <t>09.01.24   13:45-14:00h</t>
  </si>
  <si>
    <t>09.01.24   14:00-14:15h</t>
  </si>
  <si>
    <t>09.01.24   14:15-14:30h</t>
  </si>
  <si>
    <t>09.01.24   14:30-14:45h</t>
  </si>
  <si>
    <t>09.01.24   14:45-15:00h</t>
  </si>
  <si>
    <t>09.01.24   15:00-15:15h</t>
  </si>
  <si>
    <t>09.01.24   15:15-15:30h</t>
  </si>
  <si>
    <t>09.01.24   15:30-15:45h</t>
  </si>
  <si>
    <t>09.01.24   15:45-16:00h</t>
  </si>
  <si>
    <t>09.01.24   16:00-16:15h</t>
  </si>
  <si>
    <t>09.01.24   16:15-16:30h</t>
  </si>
  <si>
    <t>09.01.24   16:30-16:45h</t>
  </si>
  <si>
    <t>09.01.24   16:45-17:00h</t>
  </si>
  <si>
    <t>09.01.24   17:00-17:15h</t>
  </si>
  <si>
    <t>09.01.24   17:15-17:30h</t>
  </si>
  <si>
    <t>09.01.24   17:30-17:45h</t>
  </si>
  <si>
    <t>09.01.24   17:45-18:00h</t>
  </si>
  <si>
    <t>09.01.24   18:00-18:15h</t>
  </si>
  <si>
    <t>09.01.24   18:15-18:30h</t>
  </si>
  <si>
    <t>09.01.24   18:30-18:45h</t>
  </si>
  <si>
    <t>09.01.24   18:45-19:00h</t>
  </si>
  <si>
    <t>09.01.24   19:00-19:15h</t>
  </si>
  <si>
    <t>09.01.24   19:15-19:30h</t>
  </si>
  <si>
    <t>09.01.24   19:30-19:45h</t>
  </si>
  <si>
    <t>09.01.24   19:45-20:00h</t>
  </si>
  <si>
    <t>09.01.24   20:00-20:15h</t>
  </si>
  <si>
    <t>09.01.24   20:15-20:30h</t>
  </si>
  <si>
    <t>09.01.24   20:30-20:45h</t>
  </si>
  <si>
    <t>09.01.24   20:45-21:00h</t>
  </si>
  <si>
    <t>09.01.24   21:00-21:15h</t>
  </si>
  <si>
    <t>09.01.24   21:15-21:30h</t>
  </si>
  <si>
    <t>09.01.24   21:30-21:45h</t>
  </si>
  <si>
    <t>09.01.24   21:45-22:00h</t>
  </si>
  <si>
    <t>09.01.24   22:00-22:15h</t>
  </si>
  <si>
    <t>09.01.24   22:15-22:30h</t>
  </si>
  <si>
    <t>09.01.24   22:30-22:45h</t>
  </si>
  <si>
    <t>09.01.24   22:45-23:00h</t>
  </si>
  <si>
    <t>09.01.24   23:00-23:15h</t>
  </si>
  <si>
    <t>09.01.24   23:15-23:30h</t>
  </si>
  <si>
    <t>09.01.24   23:30-23:45h</t>
  </si>
  <si>
    <t>09.01.24   23:45-00:00h</t>
  </si>
  <si>
    <t>10.01.24   00:00-00:15h</t>
  </si>
  <si>
    <t>10.01.24   00:15-00:30h</t>
  </si>
  <si>
    <t>10.01.24   00:30-00:45h</t>
  </si>
  <si>
    <t>10.01.24   00:45-01:00h</t>
  </si>
  <si>
    <t>10.01.24   01:00-01:15h</t>
  </si>
  <si>
    <t>10.01.24   01:15-01:30h</t>
  </si>
  <si>
    <t>10.01.24   01:30-01:45h</t>
  </si>
  <si>
    <t>10.01.24   01:45-02:00h</t>
  </si>
  <si>
    <t>10.01.24   02:00-02:15h</t>
  </si>
  <si>
    <t>10.01.24   02:15-02:30h</t>
  </si>
  <si>
    <t>10.01.24   02:30-02:45h</t>
  </si>
  <si>
    <t>10.01.24   02:45-03:00h</t>
  </si>
  <si>
    <t>10.01.24   03:00-03:15h</t>
  </si>
  <si>
    <t>10.01.24   03:15-03:30h</t>
  </si>
  <si>
    <t>10.01.24   03:30-03:45h</t>
  </si>
  <si>
    <t>10.01.24   03:45-04:00h</t>
  </si>
  <si>
    <t>10.01.24   04:00-04:15h</t>
  </si>
  <si>
    <t>10.01.24   04:15-04:30h</t>
  </si>
  <si>
    <t>10.01.24   04:30-04:45h</t>
  </si>
  <si>
    <t>10.01.24   04:45-05:00h</t>
  </si>
  <si>
    <t>10.01.24   05:00-05:15h</t>
  </si>
  <si>
    <t>10.01.24   05:15-05:30h</t>
  </si>
  <si>
    <t>10.01.24   05:30-05:45h</t>
  </si>
  <si>
    <t>10.01.24   05:45-06:00h</t>
  </si>
  <si>
    <t>10.01.24   06:00-06:15h</t>
  </si>
  <si>
    <t>10.01.24   06:15-06:30h</t>
  </si>
  <si>
    <t>10.01.24   06:30-06:45h</t>
  </si>
  <si>
    <t>10.01.24   06:45-07:00h</t>
  </si>
  <si>
    <t>10.01.24   07:00-07:15h</t>
  </si>
  <si>
    <t>10.01.24   07:15-07:30h</t>
  </si>
  <si>
    <t>10.01.24   07:30-07:45h</t>
  </si>
  <si>
    <t>10.01.24   07:45-08:00h</t>
  </si>
  <si>
    <t>10.01.24   08:00-08:15h</t>
  </si>
  <si>
    <t>10.01.24   08:15-08:30h</t>
  </si>
  <si>
    <t>10.01.24   08:30-08:45h</t>
  </si>
  <si>
    <t>10.01.24   08:45-09:00h</t>
  </si>
  <si>
    <t>10.01.24   09:00-09:15h</t>
  </si>
  <si>
    <t>10.01.24   09:15-09:30h</t>
  </si>
  <si>
    <t>10.01.24   09:30-09:45h</t>
  </si>
  <si>
    <t>10.01.24   09:45-10:00h</t>
  </si>
  <si>
    <t>10.01.24   10:00-10:15h</t>
  </si>
  <si>
    <t>10.01.24   10:15-10:30h</t>
  </si>
  <si>
    <t>10.01.24   10:30-10:45h</t>
  </si>
  <si>
    <t>10.01.24   10:45-11:00h</t>
  </si>
  <si>
    <t>10.01.24   11:00-11:15h</t>
  </si>
  <si>
    <t>10.01.24   11:15-11:30h</t>
  </si>
  <si>
    <t>10.01.24   11:30-11:45h</t>
  </si>
  <si>
    <t>10.01.24   11:45-12:00h</t>
  </si>
  <si>
    <t>10.01.24   12:00-12:15h</t>
  </si>
  <si>
    <t>10.01.24   12:15-12:30h</t>
  </si>
  <si>
    <t>10.01.24   12:30-12:45h</t>
  </si>
  <si>
    <t>10.01.24   12:45-13:00h</t>
  </si>
  <si>
    <t>10.01.24   13:00-13:15h</t>
  </si>
  <si>
    <t>10.01.24   13:15-13:30h</t>
  </si>
  <si>
    <t>10.01.24   13:30-13:45h</t>
  </si>
  <si>
    <t>10.01.24   13:45-14:00h</t>
  </si>
  <si>
    <t>10.01.24   14:00-14:15h</t>
  </si>
  <si>
    <t>10.01.24   14:15-14:30h</t>
  </si>
  <si>
    <t>10.01.24   14:30-14:45h</t>
  </si>
  <si>
    <t>10.01.24   14:45-15:00h</t>
  </si>
  <si>
    <t>10.01.24   15:00-15:15h</t>
  </si>
  <si>
    <t>10.01.24   15:15-15:30h</t>
  </si>
  <si>
    <t>10.01.24   15:30-15:45h</t>
  </si>
  <si>
    <t>10.01.24   15:45-16:00h</t>
  </si>
  <si>
    <t>10.01.24   16:00-16:15h</t>
  </si>
  <si>
    <t>10.01.24   16:15-16:30h</t>
  </si>
  <si>
    <t>10.01.24   16:30-16:45h</t>
  </si>
  <si>
    <t>10.01.24   16:45-17:00h</t>
  </si>
  <si>
    <t>10.01.24   17:00-17:15h</t>
  </si>
  <si>
    <t>10.01.24   17:15-17:30h</t>
  </si>
  <si>
    <t>10.01.24   17:30-17:45h</t>
  </si>
  <si>
    <t>10.01.24   17:45-18:00h</t>
  </si>
  <si>
    <t>10.01.24   18:00-18:15h</t>
  </si>
  <si>
    <t>10.01.24   18:15-18:30h</t>
  </si>
  <si>
    <t>10.01.24   18:30-18:45h</t>
  </si>
  <si>
    <t>10.01.24   18:45-19:00h</t>
  </si>
  <si>
    <t>10.01.24   19:00-19:15h</t>
  </si>
  <si>
    <t>10.01.24   19:15-19:30h</t>
  </si>
  <si>
    <t>10.01.24   19:30-19:45h</t>
  </si>
  <si>
    <t>10.01.24   19:45-20:00h</t>
  </si>
  <si>
    <t>10.01.24   20:00-20:15h</t>
  </si>
  <si>
    <t>10.01.24   20:15-20:30h</t>
  </si>
  <si>
    <t>10.01.24   20:30-20:45h</t>
  </si>
  <si>
    <t>10.01.24   20:45-21:00h</t>
  </si>
  <si>
    <t>10.01.24   21:00-21:15h</t>
  </si>
  <si>
    <t>10.01.24   21:15-21:30h</t>
  </si>
  <si>
    <t>10.01.24   21:30-21:45h</t>
  </si>
  <si>
    <t>10.01.24   21:45-22:00h</t>
  </si>
  <si>
    <t>10.01.24   22:00-22:15h</t>
  </si>
  <si>
    <t>10.01.24   22:15-22:30h</t>
  </si>
  <si>
    <t>10.01.24   22:30-22:45h</t>
  </si>
  <si>
    <t>10.01.24   22:45-23:00h</t>
  </si>
  <si>
    <t>10.01.24   23:00-23:15h</t>
  </si>
  <si>
    <t>10.01.24   23:15-23:30h</t>
  </si>
  <si>
    <t>10.01.24   23:30-23:45h</t>
  </si>
  <si>
    <t>10.01.24   23:45-00:00h</t>
  </si>
  <si>
    <t>11.01.24   00:00-00:15h</t>
  </si>
  <si>
    <t>11.01.24   00:15-00:30h</t>
  </si>
  <si>
    <t>11.01.24   00:30-00:45h</t>
  </si>
  <si>
    <t>11.01.24   00:45-01:00h</t>
  </si>
  <si>
    <t>11.01.24   01:00-01:15h</t>
  </si>
  <si>
    <t>11.01.24   01:15-01:30h</t>
  </si>
  <si>
    <t>11.01.24   01:30-01:45h</t>
  </si>
  <si>
    <t>11.01.24   01:45-02:00h</t>
  </si>
  <si>
    <t>11.01.24   02:00-02:15h</t>
  </si>
  <si>
    <t>11.01.24   02:15-02:30h</t>
  </si>
  <si>
    <t>11.01.24   02:30-02:45h</t>
  </si>
  <si>
    <t>11.01.24   02:45-03:00h</t>
  </si>
  <si>
    <t>11.01.24   03:00-03:15h</t>
  </si>
  <si>
    <t>11.01.24   03:15-03:30h</t>
  </si>
  <si>
    <t>11.01.24   03:30-03:45h</t>
  </si>
  <si>
    <t>11.01.24   03:45-04:00h</t>
  </si>
  <si>
    <t>11.01.24   04:00-04:15h</t>
  </si>
  <si>
    <t>11.01.24   04:15-04:30h</t>
  </si>
  <si>
    <t>11.01.24   04:30-04:45h</t>
  </si>
  <si>
    <t>11.01.24   04:45-05:00h</t>
  </si>
  <si>
    <t>11.01.24   05:00-05:15h</t>
  </si>
  <si>
    <t>11.01.24   05:15-05:30h</t>
  </si>
  <si>
    <t>11.01.24   05:30-05:45h</t>
  </si>
  <si>
    <t>11.01.24   05:45-06:00h</t>
  </si>
  <si>
    <t>11.01.24   06:00-06:15h</t>
  </si>
  <si>
    <t>11.01.24   06:15-06:30h</t>
  </si>
  <si>
    <t>11.01.24   06:30-06:45h</t>
  </si>
  <si>
    <t>11.01.24   06:45-07:00h</t>
  </si>
  <si>
    <t>11.01.24   07:00-07:15h</t>
  </si>
  <si>
    <t>11.01.24   07:15-07:30h</t>
  </si>
  <si>
    <t>11.01.24   07:30-07:45h</t>
  </si>
  <si>
    <t>11.01.24   07:45-08:00h</t>
  </si>
  <si>
    <t>11.01.24   08:00-08:15h</t>
  </si>
  <si>
    <t>11.01.24   08:15-08:30h</t>
  </si>
  <si>
    <t>11.01.24   08:30-08:45h</t>
  </si>
  <si>
    <t>11.01.24   08:45-09:00h</t>
  </si>
  <si>
    <t>11.01.24   09:00-09:15h</t>
  </si>
  <si>
    <t>11.01.24   09:15-09:30h</t>
  </si>
  <si>
    <t>11.01.24   09:30-09:45h</t>
  </si>
  <si>
    <t>11.01.24   09:45-10:00h</t>
  </si>
  <si>
    <t>11.01.24   10:00-10:15h</t>
  </si>
  <si>
    <t>11.01.24   10:15-10:30h</t>
  </si>
  <si>
    <t>11.01.24   10:30-10:45h</t>
  </si>
  <si>
    <t>11.01.24   10:45-11:00h</t>
  </si>
  <si>
    <t>11.01.24   11:00-11:15h</t>
  </si>
  <si>
    <t>11.01.24   11:15-11:30h</t>
  </si>
  <si>
    <t>11.01.24   11:30-11:45h</t>
  </si>
  <si>
    <t>11.01.24   11:45-12:00h</t>
  </si>
  <si>
    <t>11.01.24   12:00-12:15h</t>
  </si>
  <si>
    <t>11.01.24   12:15-12:30h</t>
  </si>
  <si>
    <t>11.01.24   12:30-12:45h</t>
  </si>
  <si>
    <t>11.01.24   12:45-13:00h</t>
  </si>
  <si>
    <t>11.01.24   13:00-13:15h</t>
  </si>
  <si>
    <t>11.01.24   13:15-13:30h</t>
  </si>
  <si>
    <t>11.01.24   13:30-13:45h</t>
  </si>
  <si>
    <t>11.01.24   13:45-14:00h</t>
  </si>
  <si>
    <t>11.01.24   14:00-14:15h</t>
  </si>
  <si>
    <t>11.01.24   14:15-14:30h</t>
  </si>
  <si>
    <t>11.01.24   14:30-14:45h</t>
  </si>
  <si>
    <t>11.01.24   14:45-15:00h</t>
  </si>
  <si>
    <t>11.01.24   15:00-15:15h</t>
  </si>
  <si>
    <t>11.01.24   15:15-15:30h</t>
  </si>
  <si>
    <t>11.01.24   15:30-15:45h</t>
  </si>
  <si>
    <t>11.01.24   15:45-16:00h</t>
  </si>
  <si>
    <t>11.01.24   16:00-16:15h</t>
  </si>
  <si>
    <t>11.01.24   16:15-16:30h</t>
  </si>
  <si>
    <t>11.01.24   16:30-16:45h</t>
  </si>
  <si>
    <t>11.01.24   16:45-17:00h</t>
  </si>
  <si>
    <t>11.01.24   17:00-17:15h</t>
  </si>
  <si>
    <t>11.01.24   17:15-17:30h</t>
  </si>
  <si>
    <t>11.01.24   17:30-17:45h</t>
  </si>
  <si>
    <t>11.01.24   17:45-18:00h</t>
  </si>
  <si>
    <t>11.01.24   18:00-18:15h</t>
  </si>
  <si>
    <t>11.01.24   18:15-18:30h</t>
  </si>
  <si>
    <t>11.01.24   18:30-18:45h</t>
  </si>
  <si>
    <t>11.01.24   18:45-19:00h</t>
  </si>
  <si>
    <t>11.01.24   19:00-19:15h</t>
  </si>
  <si>
    <t>11.01.24   19:15-19:30h</t>
  </si>
  <si>
    <t>11.01.24   19:30-19:45h</t>
  </si>
  <si>
    <t>11.01.24   19:45-20:00h</t>
  </si>
  <si>
    <t>11.01.24   20:00-20:15h</t>
  </si>
  <si>
    <t>11.01.24   20:15-20:30h</t>
  </si>
  <si>
    <t>11.01.24   20:30-20:45h</t>
  </si>
  <si>
    <t>11.01.24   20:45-21:00h</t>
  </si>
  <si>
    <t>11.01.24   21:00-21:15h</t>
  </si>
  <si>
    <t>11.01.24   21:15-21:30h</t>
  </si>
  <si>
    <t>11.01.24   21:30-21:45h</t>
  </si>
  <si>
    <t>11.01.24   21:45-22:00h</t>
  </si>
  <si>
    <t>11.01.24   22:00-22:15h</t>
  </si>
  <si>
    <t>11.01.24   22:15-22:30h</t>
  </si>
  <si>
    <t>11.01.24   22:30-22:45h</t>
  </si>
  <si>
    <t>11.01.24   22:45-23:00h</t>
  </si>
  <si>
    <t>11.01.24   23:00-23:15h</t>
  </si>
  <si>
    <t>11.01.24   23:15-23:30h</t>
  </si>
  <si>
    <t>11.01.24   23:30-23:45h</t>
  </si>
  <si>
    <t>11.01.24   23:45-00:00h</t>
  </si>
  <si>
    <t>12.01.24   00:00-00:15h</t>
  </si>
  <si>
    <t>12.01.24   00:15-00:30h</t>
  </si>
  <si>
    <t>12.01.24   00:30-00:45h</t>
  </si>
  <si>
    <t>12.01.24   00:45-01:00h</t>
  </si>
  <si>
    <t>12.01.24   01:00-01:15h</t>
  </si>
  <si>
    <t>12.01.24   01:15-01:30h</t>
  </si>
  <si>
    <t>12.01.24   01:30-01:45h</t>
  </si>
  <si>
    <t>12.01.24   01:45-02:00h</t>
  </si>
  <si>
    <t>12.01.24   02:00-02:15h</t>
  </si>
  <si>
    <t>12.01.24   02:15-02:30h</t>
  </si>
  <si>
    <t>12.01.24   02:30-02:45h</t>
  </si>
  <si>
    <t>12.01.24   02:45-03:00h</t>
  </si>
  <si>
    <t>12.01.24   03:00-03:15h</t>
  </si>
  <si>
    <t>12.01.24   03:15-03:30h</t>
  </si>
  <si>
    <t>12.01.24   03:30-03:45h</t>
  </si>
  <si>
    <t>12.01.24   03:45-04:00h</t>
  </si>
  <si>
    <t>12.01.24   04:00-04:15h</t>
  </si>
  <si>
    <t>12.01.24   04:15-04:30h</t>
  </si>
  <si>
    <t>12.01.24   04:30-04:45h</t>
  </si>
  <si>
    <t>12.01.24   04:45-05:00h</t>
  </si>
  <si>
    <t>12.01.24   05:00-05:15h</t>
  </si>
  <si>
    <t>12.01.24   05:15-05:30h</t>
  </si>
  <si>
    <t>12.01.24   05:30-05:45h</t>
  </si>
  <si>
    <t>12.01.24   05:45-06:00h</t>
  </si>
  <si>
    <t>12.01.24   06:00-06:15h</t>
  </si>
  <si>
    <t>12.01.24   06:15-06:30h</t>
  </si>
  <si>
    <t>12.01.24   06:30-06:45h</t>
  </si>
  <si>
    <t>12.01.24   06:45-07:00h</t>
  </si>
  <si>
    <t>12.01.24   07:00-07:15h</t>
  </si>
  <si>
    <t>12.01.24   07:15-07:30h</t>
  </si>
  <si>
    <t>12.01.24   07:30-07:45h</t>
  </si>
  <si>
    <t>12.01.24   07:45-08:00h</t>
  </si>
  <si>
    <t>12.01.24   08:00-08:15h</t>
  </si>
  <si>
    <t>12.01.24   08:15-08:30h</t>
  </si>
  <si>
    <t>12.01.24   08:30-08:45h</t>
  </si>
  <si>
    <t>12.01.24   08:45-09:00h</t>
  </si>
  <si>
    <t>12.01.24   09:00-09:15h</t>
  </si>
  <si>
    <t>12.01.24   09:15-09:30h</t>
  </si>
  <si>
    <t>12.01.24   09:30-09:45h</t>
  </si>
  <si>
    <t>12.01.24   09:45-10:00h</t>
  </si>
  <si>
    <t>12.01.24   10:00-10:15h</t>
  </si>
  <si>
    <t>12.01.24   10:15-10:30h</t>
  </si>
  <si>
    <t>12.01.24   10:30-10:45h</t>
  </si>
  <si>
    <t>12.01.24   10:45-11:00h</t>
  </si>
  <si>
    <t>12.01.24   11:00-11:15h</t>
  </si>
  <si>
    <t>12.01.24   11:15-11:30h</t>
  </si>
  <si>
    <t>12.01.24   11:30-11:45h</t>
  </si>
  <si>
    <t>12.01.24   11:45-12:00h</t>
  </si>
  <si>
    <t>12.01.24   12:00-12:15h</t>
  </si>
  <si>
    <t>12.01.24   12:15-12:30h</t>
  </si>
  <si>
    <t>12.01.24   12:30-12:45h</t>
  </si>
  <si>
    <t>12.01.24   12:45-13:00h</t>
  </si>
  <si>
    <t>12.01.24   13:00-13:15h</t>
  </si>
  <si>
    <t>12.01.24   13:15-13:30h</t>
  </si>
  <si>
    <t>12.01.24   13:30-13:45h</t>
  </si>
  <si>
    <t>12.01.24   13:45-14:00h</t>
  </si>
  <si>
    <t>12.01.24   14:00-14:15h</t>
  </si>
  <si>
    <t>12.01.24   14:15-14:30h</t>
  </si>
  <si>
    <t>12.01.24   14:30-14:45h</t>
  </si>
  <si>
    <t>12.01.24   14:45-15:00h</t>
  </si>
  <si>
    <t>12.01.24   15:00-15:15h</t>
  </si>
  <si>
    <t>12.01.24   15:15-15:30h</t>
  </si>
  <si>
    <t>12.01.24   15:30-15:45h</t>
  </si>
  <si>
    <t>12.01.24   15:45-16:00h</t>
  </si>
  <si>
    <t>12.01.24   16:00-16:15h</t>
  </si>
  <si>
    <t>12.01.24   16:15-16:30h</t>
  </si>
  <si>
    <t>12.01.24   16:30-16:45h</t>
  </si>
  <si>
    <t>12.01.24   16:45-17:00h</t>
  </si>
  <si>
    <t>12.01.24   17:00-17:15h</t>
  </si>
  <si>
    <t>12.01.24   17:15-17:30h</t>
  </si>
  <si>
    <t>12.01.24   17:30-17:45h</t>
  </si>
  <si>
    <t>12.01.24   17:45-18:00h</t>
  </si>
  <si>
    <t>12.01.24   18:00-18:15h</t>
  </si>
  <si>
    <t>12.01.24   18:15-18:30h</t>
  </si>
  <si>
    <t>12.01.24   18:30-18:45h</t>
  </si>
  <si>
    <t>12.01.24   18:45-19:00h</t>
  </si>
  <si>
    <t>12.01.24   19:00-19:15h</t>
  </si>
  <si>
    <t>12.01.24   19:15-19:30h</t>
  </si>
  <si>
    <t>12.01.24   19:30-19:45h</t>
  </si>
  <si>
    <t>12.01.24   19:45-20:00h</t>
  </si>
  <si>
    <t>12.01.24   20:00-20:15h</t>
  </si>
  <si>
    <t>12.01.24   20:15-20:30h</t>
  </si>
  <si>
    <t>12.01.24   20:30-20:45h</t>
  </si>
  <si>
    <t>12.01.24   20:45-21:00h</t>
  </si>
  <si>
    <t>12.01.24   21:00-21:15h</t>
  </si>
  <si>
    <t>12.01.24   21:15-21:30h</t>
  </si>
  <si>
    <t>12.01.24   21:30-21:45h</t>
  </si>
  <si>
    <t>12.01.24   21:45-22:00h</t>
  </si>
  <si>
    <t>12.01.24   22:00-22:15h</t>
  </si>
  <si>
    <t>12.01.24   22:15-22:30h</t>
  </si>
  <si>
    <t>12.01.24   22:30-22:45h</t>
  </si>
  <si>
    <t>12.01.24   22:45-23:00h</t>
  </si>
  <si>
    <t>12.01.24   23:00-23:15h</t>
  </si>
  <si>
    <t>12.01.24   23:15-23:30h</t>
  </si>
  <si>
    <t>12.01.24   23:30-23:45h</t>
  </si>
  <si>
    <t>12.01.24   23:45-00:00h</t>
  </si>
  <si>
    <t>13.01.24   00:00-00:15h</t>
  </si>
  <si>
    <t>13.01.24   00:15-00:30h</t>
  </si>
  <si>
    <t>13.01.24   00:30-00:45h</t>
  </si>
  <si>
    <t>13.01.24   00:45-01:00h</t>
  </si>
  <si>
    <t>13.01.24   01:00-01:15h</t>
  </si>
  <si>
    <t>13.01.24   01:15-01:30h</t>
  </si>
  <si>
    <t>13.01.24   01:30-01:45h</t>
  </si>
  <si>
    <t>13.01.24   01:45-02:00h</t>
  </si>
  <si>
    <t>13.01.24   02:00-02:15h</t>
  </si>
  <si>
    <t>13.01.24   02:15-02:30h</t>
  </si>
  <si>
    <t>13.01.24   02:30-02:45h</t>
  </si>
  <si>
    <t>13.01.24   02:45-03:00h</t>
  </si>
  <si>
    <t>13.01.24   03:00-03:15h</t>
  </si>
  <si>
    <t>13.01.24   03:15-03:30h</t>
  </si>
  <si>
    <t>13.01.24   03:30-03:45h</t>
  </si>
  <si>
    <t>13.01.24   03:45-04:00h</t>
  </si>
  <si>
    <t>13.01.24   04:00-04:15h</t>
  </si>
  <si>
    <t>13.01.24   04:15-04:30h</t>
  </si>
  <si>
    <t>13.01.24   04:30-04:45h</t>
  </si>
  <si>
    <t>13.01.24   04:45-05:00h</t>
  </si>
  <si>
    <t>13.01.24   05:00-05:15h</t>
  </si>
  <si>
    <t>13.01.24   05:15-05:30h</t>
  </si>
  <si>
    <t>13.01.24   05:30-05:45h</t>
  </si>
  <si>
    <t>13.01.24   05:45-06:00h</t>
  </si>
  <si>
    <t>13.01.24   06:00-06:15h</t>
  </si>
  <si>
    <t>13.01.24   06:15-06:30h</t>
  </si>
  <si>
    <t>13.01.24   06:30-06:45h</t>
  </si>
  <si>
    <t>13.01.24   06:45-07:00h</t>
  </si>
  <si>
    <t>13.01.24   07:00-07:15h</t>
  </si>
  <si>
    <t>13.01.24   07:15-07:30h</t>
  </si>
  <si>
    <t>13.01.24   07:30-07:45h</t>
  </si>
  <si>
    <t>13.01.24   07:45-08:00h</t>
  </si>
  <si>
    <t>13.01.24   08:00-08:15h</t>
  </si>
  <si>
    <t>13.01.24   08:15-08:30h</t>
  </si>
  <si>
    <t>13.01.24   08:30-08:45h</t>
  </si>
  <si>
    <t>13.01.24   08:45-09:00h</t>
  </si>
  <si>
    <t>13.01.24   09:00-09:15h</t>
  </si>
  <si>
    <t>13.01.24   09:15-09:30h</t>
  </si>
  <si>
    <t>13.01.24   09:30-09:45h</t>
  </si>
  <si>
    <t>13.01.24   09:45-10:00h</t>
  </si>
  <si>
    <t>13.01.24   10:00-10:15h</t>
  </si>
  <si>
    <t>13.01.24   10:15-10:30h</t>
  </si>
  <si>
    <t>13.01.24   10:30-10:45h</t>
  </si>
  <si>
    <t>13.01.24   10:45-11:00h</t>
  </si>
  <si>
    <t>13.01.24   11:00-11:15h</t>
  </si>
  <si>
    <t>13.01.24   11:15-11:30h</t>
  </si>
  <si>
    <t>13.01.24   11:30-11:45h</t>
  </si>
  <si>
    <t>13.01.24   11:45-12:00h</t>
  </si>
  <si>
    <t>13.01.24   12:00-12:15h</t>
  </si>
  <si>
    <t>13.01.24   12:15-12:30h</t>
  </si>
  <si>
    <t>13.01.24   12:30-12:45h</t>
  </si>
  <si>
    <t>13.01.24   12:45-13:00h</t>
  </si>
  <si>
    <t>13.01.24   13:00-13:15h</t>
  </si>
  <si>
    <t>13.01.24   13:15-13:30h</t>
  </si>
  <si>
    <t>13.01.24   13:30-13:45h</t>
  </si>
  <si>
    <t>13.01.24   13:45-14:00h</t>
  </si>
  <si>
    <t>13.01.24   14:00-14:15h</t>
  </si>
  <si>
    <t>13.01.24   14:15-14:30h</t>
  </si>
  <si>
    <t>13.01.24   14:30-14:45h</t>
  </si>
  <si>
    <t>13.01.24   14:45-15:00h</t>
  </si>
  <si>
    <t>13.01.24   15:00-15:15h</t>
  </si>
  <si>
    <t>13.01.24   15:15-15:30h</t>
  </si>
  <si>
    <t>13.01.24   15:30-15:45h</t>
  </si>
  <si>
    <t>13.01.24   15:45-16:00h</t>
  </si>
  <si>
    <t>13.01.24   16:00-16:15h</t>
  </si>
  <si>
    <t>13.01.24   16:15-16:30h</t>
  </si>
  <si>
    <t>13.01.24   16:30-16:45h</t>
  </si>
  <si>
    <t>13.01.24   16:45-17:00h</t>
  </si>
  <si>
    <t>13.01.24   17:00-17:15h</t>
  </si>
  <si>
    <t>13.01.24   17:15-17:30h</t>
  </si>
  <si>
    <t>13.01.24   17:30-17:45h</t>
  </si>
  <si>
    <t>13.01.24   17:45-18:00h</t>
  </si>
  <si>
    <t>13.01.24   18:00-18:15h</t>
  </si>
  <si>
    <t>13.01.24   18:15-18:30h</t>
  </si>
  <si>
    <t>13.01.24   18:30-18:45h</t>
  </si>
  <si>
    <t>13.01.24   18:45-19:00h</t>
  </si>
  <si>
    <t>13.01.24   19:00-19:15h</t>
  </si>
  <si>
    <t>13.01.24   19:15-19:30h</t>
  </si>
  <si>
    <t>13.01.24   19:30-19:45h</t>
  </si>
  <si>
    <t>13.01.24   19:45-20:00h</t>
  </si>
  <si>
    <t>13.01.24   20:00-20:15h</t>
  </si>
  <si>
    <t>13.01.24   20:15-20:30h</t>
  </si>
  <si>
    <t>13.01.24   20:30-20:45h</t>
  </si>
  <si>
    <t>13.01.24   20:45-21:00h</t>
  </si>
  <si>
    <t>13.01.24   21:00-21:15h</t>
  </si>
  <si>
    <t>13.01.24   21:15-21:30h</t>
  </si>
  <si>
    <t>13.01.24   21:30-21:45h</t>
  </si>
  <si>
    <t>13.01.24   21:45-22:00h</t>
  </si>
  <si>
    <t>13.01.24   22:00-22:15h</t>
  </si>
  <si>
    <t>13.01.24   22:15-22:30h</t>
  </si>
  <si>
    <t>13.01.24   22:30-22:45h</t>
  </si>
  <si>
    <t>13.01.24   22:45-23:00h</t>
  </si>
  <si>
    <t>13.01.24   23:00-23:15h</t>
  </si>
  <si>
    <t>13.01.24   23:15-23:30h</t>
  </si>
  <si>
    <t>13.01.24   23:30-23:45h</t>
  </si>
  <si>
    <t>13.01.24   23:45-00:00h</t>
  </si>
  <si>
    <t>14.01.24   00:00-00:15h</t>
  </si>
  <si>
    <t>14.01.24   00:15-00:30h</t>
  </si>
  <si>
    <t>14.01.24   00:30-00:45h</t>
  </si>
  <si>
    <t>14.01.24   00:45-01:00h</t>
  </si>
  <si>
    <t>14.01.24   01:00-01:15h</t>
  </si>
  <si>
    <t>14.01.24   01:15-01:30h</t>
  </si>
  <si>
    <t>14.01.24   01:30-01:45h</t>
  </si>
  <si>
    <t>14.01.24   01:45-02:00h</t>
  </si>
  <si>
    <t>14.01.24   02:00-02:15h</t>
  </si>
  <si>
    <t>14.01.24   02:15-02:30h</t>
  </si>
  <si>
    <t>14.01.24   02:30-02:45h</t>
  </si>
  <si>
    <t>14.01.24   02:45-03:00h</t>
  </si>
  <si>
    <t>14.01.24   03:00-03:15h</t>
  </si>
  <si>
    <t>14.01.24   03:15-03:30h</t>
  </si>
  <si>
    <t>14.01.24   03:30-03:45h</t>
  </si>
  <si>
    <t>14.01.24   03:45-04:00h</t>
  </si>
  <si>
    <t>14.01.24   04:00-04:15h</t>
  </si>
  <si>
    <t>14.01.24   04:15-04:30h</t>
  </si>
  <si>
    <t>14.01.24   04:30-04:45h</t>
  </si>
  <si>
    <t>14.01.24   04:45-05:00h</t>
  </si>
  <si>
    <t>14.01.24   05:00-05:15h</t>
  </si>
  <si>
    <t>14.01.24   05:15-05:30h</t>
  </si>
  <si>
    <t>14.01.24   05:30-05:45h</t>
  </si>
  <si>
    <t>14.01.24   05:45-06:00h</t>
  </si>
  <si>
    <t>14.01.24   06:00-06:15h</t>
  </si>
  <si>
    <t>14.01.24   06:15-06:30h</t>
  </si>
  <si>
    <t>14.01.24   06:30-06:45h</t>
  </si>
  <si>
    <t>14.01.24   06:45-07:00h</t>
  </si>
  <si>
    <t>14.01.24   07:00-07:15h</t>
  </si>
  <si>
    <t>14.01.24   07:15-07:30h</t>
  </si>
  <si>
    <t>14.01.24   07:30-07:45h</t>
  </si>
  <si>
    <t>14.01.24   07:45-08:00h</t>
  </si>
  <si>
    <t>14.01.24   08:00-08:15h</t>
  </si>
  <si>
    <t>14.01.24   08:15-08:30h</t>
  </si>
  <si>
    <t>14.01.24   08:30-08:45h</t>
  </si>
  <si>
    <t>14.01.24   08:45-09:00h</t>
  </si>
  <si>
    <t>14.01.24   09:00-09:15h</t>
  </si>
  <si>
    <t>14.01.24   09:15-09:30h</t>
  </si>
  <si>
    <t>14.01.24   09:30-09:45h</t>
  </si>
  <si>
    <t>14.01.24   09:45-10:00h</t>
  </si>
  <si>
    <t>14.01.24   10:00-10:15h</t>
  </si>
  <si>
    <t>14.01.24   10:15-10:30h</t>
  </si>
  <si>
    <t>14.01.24   10:30-10:45h</t>
  </si>
  <si>
    <t>14.01.24   10:45-11:00h</t>
  </si>
  <si>
    <t>14.01.24   11:00-11:15h</t>
  </si>
  <si>
    <t>14.01.24   11:15-11:30h</t>
  </si>
  <si>
    <t>14.01.24   11:30-11:45h</t>
  </si>
  <si>
    <t>14.01.24   11:45-12:00h</t>
  </si>
  <si>
    <t>14.01.24   12:00-12:15h</t>
  </si>
  <si>
    <t>14.01.24   12:15-12:30h</t>
  </si>
  <si>
    <t>14.01.24   12:30-12:45h</t>
  </si>
  <si>
    <t>14.01.24   12:45-13:00h</t>
  </si>
  <si>
    <t>14.01.24   13:00-13:15h</t>
  </si>
  <si>
    <t>14.01.24   13:15-13:30h</t>
  </si>
  <si>
    <t>14.01.24   13:30-13:45h</t>
  </si>
  <si>
    <t>14.01.24   13:45-14:00h</t>
  </si>
  <si>
    <t>14.01.24   14:00-14:15h</t>
  </si>
  <si>
    <t>14.01.24   14:15-14:30h</t>
  </si>
  <si>
    <t>14.01.24   14:30-14:45h</t>
  </si>
  <si>
    <t>14.01.24   14:45-15:00h</t>
  </si>
  <si>
    <t>14.01.24   15:00-15:15h</t>
  </si>
  <si>
    <t>14.01.24   15:15-15:30h</t>
  </si>
  <si>
    <t>14.01.24   15:30-15:45h</t>
  </si>
  <si>
    <t>14.01.24   15:45-16:00h</t>
  </si>
  <si>
    <t>14.01.24   16:00-16:15h</t>
  </si>
  <si>
    <t>14.01.24   16:15-16:30h</t>
  </si>
  <si>
    <t>14.01.24   16:30-16:45h</t>
  </si>
  <si>
    <t>14.01.24   16:45-17:00h</t>
  </si>
  <si>
    <t>14.01.24   17:00-17:15h</t>
  </si>
  <si>
    <t>14.01.24   17:15-17:30h</t>
  </si>
  <si>
    <t>14.01.24   17:30-17:45h</t>
  </si>
  <si>
    <t>14.01.24   17:45-18:00h</t>
  </si>
  <si>
    <t>14.01.24   18:00-18:15h</t>
  </si>
  <si>
    <t>14.01.24   18:15-18:30h</t>
  </si>
  <si>
    <t>14.01.24   18:30-18:45h</t>
  </si>
  <si>
    <t>14.01.24   18:45-19:00h</t>
  </si>
  <si>
    <t>14.01.24   19:00-19:15h</t>
  </si>
  <si>
    <t>14.01.24   19:15-19:30h</t>
  </si>
  <si>
    <t>14.01.24   19:30-19:45h</t>
  </si>
  <si>
    <t>14.01.24   19:45-20:00h</t>
  </si>
  <si>
    <t>14.01.24   20:00-20:15h</t>
  </si>
  <si>
    <t>14.01.24   20:15-20:30h</t>
  </si>
  <si>
    <t>14.01.24   20:30-20:45h</t>
  </si>
  <si>
    <t>14.01.24   20:45-21:00h</t>
  </si>
  <si>
    <t>14.01.24   21:00-21:15h</t>
  </si>
  <si>
    <t>14.01.24   21:15-21:30h</t>
  </si>
  <si>
    <t>14.01.24   21:30-21:45h</t>
  </si>
  <si>
    <t>14.01.24   21:45-22:00h</t>
  </si>
  <si>
    <t>14.01.24   22:00-22:15h</t>
  </si>
  <si>
    <t>14.01.24   22:15-22:30h</t>
  </si>
  <si>
    <t>14.01.24   22:30-22:45h</t>
  </si>
  <si>
    <t>14.01.24   22:45-23:00h</t>
  </si>
  <si>
    <t>14.01.24   23:00-23:15h</t>
  </si>
  <si>
    <t>14.01.24   23:15-23:30h</t>
  </si>
  <si>
    <t>14.01.24   23:30-23:45h</t>
  </si>
  <si>
    <t>14.01.24   23:45-00:00h</t>
  </si>
  <si>
    <t>15.01.24   00:00-00:15h</t>
  </si>
  <si>
    <t>15.01.24   00:15-00:30h</t>
  </si>
  <si>
    <t>15.01.24   00:30-00:45h</t>
  </si>
  <si>
    <t>15.01.24   00:45-01:00h</t>
  </si>
  <si>
    <t>15.01.24   01:00-01:15h</t>
  </si>
  <si>
    <t>15.01.24   01:15-01:30h</t>
  </si>
  <si>
    <t>15.01.24   01:30-01:45h</t>
  </si>
  <si>
    <t>15.01.24   01:45-02:00h</t>
  </si>
  <si>
    <t>15.01.24   02:00-02:15h</t>
  </si>
  <si>
    <t>15.01.24   02:15-02:30h</t>
  </si>
  <si>
    <t>15.01.24   02:30-02:45h</t>
  </si>
  <si>
    <t>15.01.24   02:45-03:00h</t>
  </si>
  <si>
    <t>15.01.24   03:00-03:15h</t>
  </si>
  <si>
    <t>15.01.24   03:15-03:30h</t>
  </si>
  <si>
    <t>15.01.24   03:30-03:45h</t>
  </si>
  <si>
    <t>15.01.24   03:45-04:00h</t>
  </si>
  <si>
    <t>15.01.24   04:00-04:15h</t>
  </si>
  <si>
    <t>15.01.24   04:15-04:30h</t>
  </si>
  <si>
    <t>15.01.24   04:30-04:45h</t>
  </si>
  <si>
    <t>15.01.24   04:45-05:00h</t>
  </si>
  <si>
    <t>15.01.24   05:00-05:15h</t>
  </si>
  <si>
    <t>15.01.24   05:15-05:30h</t>
  </si>
  <si>
    <t>15.01.24   05:30-05:45h</t>
  </si>
  <si>
    <t>15.01.24   05:45-06:00h</t>
  </si>
  <si>
    <t>15.01.24   06:00-06:15h</t>
  </si>
  <si>
    <t>15.01.24   06:15-06:30h</t>
  </si>
  <si>
    <t>15.01.24   06:30-06:45h</t>
  </si>
  <si>
    <t>15.01.24   06:45-07:00h</t>
  </si>
  <si>
    <t>15.01.24   07:00-07:15h</t>
  </si>
  <si>
    <t>15.01.24   07:15-07:30h</t>
  </si>
  <si>
    <t>15.01.24   07:30-07:45h</t>
  </si>
  <si>
    <t>15.01.24   07:45-08:00h</t>
  </si>
  <si>
    <t>15.01.24   08:00-08:15h</t>
  </si>
  <si>
    <t>15.01.24   08:15-08:30h</t>
  </si>
  <si>
    <t>15.01.24   08:30-08:45h</t>
  </si>
  <si>
    <t>15.01.24   08:45-09:00h</t>
  </si>
  <si>
    <t>15.01.24   09:00-09:15h</t>
  </si>
  <si>
    <t>15.01.24   09:15-09:30h</t>
  </si>
  <si>
    <t>15.01.24   09:30-09:45h</t>
  </si>
  <si>
    <t>15.01.24   09:45-10:00h</t>
  </si>
  <si>
    <t>15.01.24   10:00-10:15h</t>
  </si>
  <si>
    <t>15.01.24   10:15-10:30h</t>
  </si>
  <si>
    <t>15.01.24   10:30-10:45h</t>
  </si>
  <si>
    <t>15.01.24   10:45-11:00h</t>
  </si>
  <si>
    <t>15.01.24   11:00-11:15h</t>
  </si>
  <si>
    <t>15.01.24   11:15-11:30h</t>
  </si>
  <si>
    <t>15.01.24   11:30-11:45h</t>
  </si>
  <si>
    <t>15.01.24   11:45-12:00h</t>
  </si>
  <si>
    <t>15.01.24   12:00-12:15h</t>
  </si>
  <si>
    <t>15.01.24   12:15-12:30h</t>
  </si>
  <si>
    <t>15.01.24   12:30-12:45h</t>
  </si>
  <si>
    <t>15.01.24   12:45-13:00h</t>
  </si>
  <si>
    <t>15.01.24   13:00-13:15h</t>
  </si>
  <si>
    <t>15.01.24   13:15-13:30h</t>
  </si>
  <si>
    <t>15.01.24   13:30-13:45h</t>
  </si>
  <si>
    <t>15.01.24   13:45-14:00h</t>
  </si>
  <si>
    <t>15.01.24   14:00-14:15h</t>
  </si>
  <si>
    <t>15.01.24   14:15-14:30h</t>
  </si>
  <si>
    <t>15.01.24   14:30-14:45h</t>
  </si>
  <si>
    <t>15.01.24   14:45-15:00h</t>
  </si>
  <si>
    <t>15.01.24   15:00-15:15h</t>
  </si>
  <si>
    <t>15.01.24   15:15-15:30h</t>
  </si>
  <si>
    <t>15.01.24   15:30-15:45h</t>
  </si>
  <si>
    <t>15.01.24   15:45-16:00h</t>
  </si>
  <si>
    <t>15.01.24   16:00-16:15h</t>
  </si>
  <si>
    <t>15.01.24   16:15-16:30h</t>
  </si>
  <si>
    <t>15.01.24   16:30-16:45h</t>
  </si>
  <si>
    <t>15.01.24   16:45-17:00h</t>
  </si>
  <si>
    <t>15.01.24   17:00-17:15h</t>
  </si>
  <si>
    <t>15.01.24   17:15-17:30h</t>
  </si>
  <si>
    <t>15.01.24   17:30-17:45h</t>
  </si>
  <si>
    <t>15.01.24   17:45-18:00h</t>
  </si>
  <si>
    <t>15.01.24   18:00-18:15h</t>
  </si>
  <si>
    <t>15.01.24   18:15-18:30h</t>
  </si>
  <si>
    <t>15.01.24   18:30-18:45h</t>
  </si>
  <si>
    <t>15.01.24   18:45-19:00h</t>
  </si>
  <si>
    <t>15.01.24   19:00-19:15h</t>
  </si>
  <si>
    <t>15.01.24   19:15-19:30h</t>
  </si>
  <si>
    <t>15.01.24   19:30-19:45h</t>
  </si>
  <si>
    <t>15.01.24   19:45-20:00h</t>
  </si>
  <si>
    <t>15.01.24   20:00-20:15h</t>
  </si>
  <si>
    <t>15.01.24   20:15-20:30h</t>
  </si>
  <si>
    <t>15.01.24   20:30-20:45h</t>
  </si>
  <si>
    <t>15.01.24   20:45-21:00h</t>
  </si>
  <si>
    <t>15.01.24   21:00-21:15h</t>
  </si>
  <si>
    <t>15.01.24   21:15-21:30h</t>
  </si>
  <si>
    <t>15.01.24   21:30-21:45h</t>
  </si>
  <si>
    <t>15.01.24   21:45-22:00h</t>
  </si>
  <si>
    <t>15.01.24   22:00-22:15h</t>
  </si>
  <si>
    <t>15.01.24   22:15-22:30h</t>
  </si>
  <si>
    <t>15.01.24   22:30-22:45h</t>
  </si>
  <si>
    <t>15.01.24   22:45-23:00h</t>
  </si>
  <si>
    <t>15.01.24   23:00-23:15h</t>
  </si>
  <si>
    <t>15.01.24   23:15-23:30h</t>
  </si>
  <si>
    <t>15.01.24   23:30-23:45h</t>
  </si>
  <si>
    <t>15.01.24   23:45-00:00h</t>
  </si>
  <si>
    <t>16.01.24   00:00-00:15h</t>
  </si>
  <si>
    <t>16.01.24   00:15-00:30h</t>
  </si>
  <si>
    <t>16.01.24   00:30-00:45h</t>
  </si>
  <si>
    <t>16.01.24   00:45-01:00h</t>
  </si>
  <si>
    <t>16.01.24   01:00-01:15h</t>
  </si>
  <si>
    <t>16.01.24   01:15-01:30h</t>
  </si>
  <si>
    <t>16.01.24   01:30-01:45h</t>
  </si>
  <si>
    <t>16.01.24   01:45-02:00h</t>
  </si>
  <si>
    <t>16.01.24   02:00-02:15h</t>
  </si>
  <si>
    <t>16.01.24   02:15-02:30h</t>
  </si>
  <si>
    <t>16.01.24   02:30-02:45h</t>
  </si>
  <si>
    <t>16.01.24   02:45-03:00h</t>
  </si>
  <si>
    <t>16.01.24   03:00-03:15h</t>
  </si>
  <si>
    <t>16.01.24   03:15-03:30h</t>
  </si>
  <si>
    <t>16.01.24   03:30-03:45h</t>
  </si>
  <si>
    <t>16.01.24   03:45-04:00h</t>
  </si>
  <si>
    <t>16.01.24   04:00-04:15h</t>
  </si>
  <si>
    <t>16.01.24   04:15-04:30h</t>
  </si>
  <si>
    <t>16.01.24   04:30-04:45h</t>
  </si>
  <si>
    <t>16.01.24   04:45-05:00h</t>
  </si>
  <si>
    <t>16.01.24   05:00-05:15h</t>
  </si>
  <si>
    <t>16.01.24   05:15-05:30h</t>
  </si>
  <si>
    <t>16.01.24   05:30-05:45h</t>
  </si>
  <si>
    <t>16.01.24   05:45-06:00h</t>
  </si>
  <si>
    <t>16.01.24   06:00-06:15h</t>
  </si>
  <si>
    <t>16.01.24   06:15-06:30h</t>
  </si>
  <si>
    <t>16.01.24   06:30-06:45h</t>
  </si>
  <si>
    <t>16.01.24   06:45-07:00h</t>
  </si>
  <si>
    <t>16.01.24   07:00-07:15h</t>
  </si>
  <si>
    <t>16.01.24   07:15-07:30h</t>
  </si>
  <si>
    <t>16.01.24   07:30-07:45h</t>
  </si>
  <si>
    <t>16.01.24   07:45-08:00h</t>
  </si>
  <si>
    <t>16.01.24   08:00-08:15h</t>
  </si>
  <si>
    <t>16.01.24   08:15-08:30h</t>
  </si>
  <si>
    <t>16.01.24   08:30-08:45h</t>
  </si>
  <si>
    <t>16.01.24   08:45-09:00h</t>
  </si>
  <si>
    <t>16.01.24   09:00-09:15h</t>
  </si>
  <si>
    <t>16.01.24   09:15-09:30h</t>
  </si>
  <si>
    <t>16.01.24   09:30-09:45h</t>
  </si>
  <si>
    <t>16.01.24   09:45-10:00h</t>
  </si>
  <si>
    <t>16.01.24   10:00-10:15h</t>
  </si>
  <si>
    <t>16.01.24   10:15-10:30h</t>
  </si>
  <si>
    <t>16.01.24   10:30-10:45h</t>
  </si>
  <si>
    <t>16.01.24   10:45-11:00h</t>
  </si>
  <si>
    <t>16.01.24   11:00-11:15h</t>
  </si>
  <si>
    <t>16.01.24   11:15-11:30h</t>
  </si>
  <si>
    <t>16.01.24   11:30-11:45h</t>
  </si>
  <si>
    <t>16.01.24   11:45-12:00h</t>
  </si>
  <si>
    <t>16.01.24   12:00-12:15h</t>
  </si>
  <si>
    <t>16.01.24   12:15-12:30h</t>
  </si>
  <si>
    <t>16.01.24   12:30-12:45h</t>
  </si>
  <si>
    <t>16.01.24   12:45-13:00h</t>
  </si>
  <si>
    <t>16.01.24   13:00-13:15h</t>
  </si>
  <si>
    <t>16.01.24   13:15-13:30h</t>
  </si>
  <si>
    <t>16.01.24   13:30-13:45h</t>
  </si>
  <si>
    <t>16.01.24   13:45-14:00h</t>
  </si>
  <si>
    <t>16.01.24   14:00-14:15h</t>
  </si>
  <si>
    <t>16.01.24   14:15-14:30h</t>
  </si>
  <si>
    <t>16.01.24   14:30-14:45h</t>
  </si>
  <si>
    <t>16.01.24   14:45-15:00h</t>
  </si>
  <si>
    <t>16.01.24   15:00-15:15h</t>
  </si>
  <si>
    <t>16.01.24   15:15-15:30h</t>
  </si>
  <si>
    <t>16.01.24   15:30-15:45h</t>
  </si>
  <si>
    <t>16.01.24   15:45-16:00h</t>
  </si>
  <si>
    <t>16.01.24   16:00-16:15h</t>
  </si>
  <si>
    <t>16.01.24   16:15-16:30h</t>
  </si>
  <si>
    <t>16.01.24   16:30-16:45h</t>
  </si>
  <si>
    <t>16.01.24   16:45-17:00h</t>
  </si>
  <si>
    <t>16.01.24   17:00-17:15h</t>
  </si>
  <si>
    <t>16.01.24   17:15-17:30h</t>
  </si>
  <si>
    <t>16.01.24   17:30-17:45h</t>
  </si>
  <si>
    <t>16.01.24   17:45-18:00h</t>
  </si>
  <si>
    <t>16.01.24   18:00-18:15h</t>
  </si>
  <si>
    <t>16.01.24   18:15-18:30h</t>
  </si>
  <si>
    <t>16.01.24   18:30-18:45h</t>
  </si>
  <si>
    <t>16.01.24   18:45-19:00h</t>
  </si>
  <si>
    <t>16.01.24   19:00-19:15h</t>
  </si>
  <si>
    <t>16.01.24   19:15-19:30h</t>
  </si>
  <si>
    <t>16.01.24   19:30-19:45h</t>
  </si>
  <si>
    <t>16.01.24   19:45-20:00h</t>
  </si>
  <si>
    <t>16.01.24   20:00-20:15h</t>
  </si>
  <si>
    <t>16.01.24   20:15-20:30h</t>
  </si>
  <si>
    <t>16.01.24   20:30-20:45h</t>
  </si>
  <si>
    <t>16.01.24   20:45-21:00h</t>
  </si>
  <si>
    <t>16.01.24   21:00-21:15h</t>
  </si>
  <si>
    <t>16.01.24   21:15-21:30h</t>
  </si>
  <si>
    <t>16.01.24   21:30-21:45h</t>
  </si>
  <si>
    <t>16.01.24   21:45-22:00h</t>
  </si>
  <si>
    <t>16.01.24   22:00-22:15h</t>
  </si>
  <si>
    <t>16.01.24   22:15-22:30h</t>
  </si>
  <si>
    <t>16.01.24   22:30-22:45h</t>
  </si>
  <si>
    <t>16.01.24   22:45-23:00h</t>
  </si>
  <si>
    <t>16.01.24   23:00-23:15h</t>
  </si>
  <si>
    <t>16.01.24   23:15-23:30h</t>
  </si>
  <si>
    <t>16.01.24   23:30-23:45h</t>
  </si>
  <si>
    <t>16.01.24   23:45-00:00h</t>
  </si>
  <si>
    <t>17.01.24   00:00-00:15h</t>
  </si>
  <si>
    <t>17.01.24   00:15-00:30h</t>
  </si>
  <si>
    <t>17.01.24   00:30-00:45h</t>
  </si>
  <si>
    <t>17.01.24   00:45-01:00h</t>
  </si>
  <si>
    <t>17.01.24   01:00-01:15h</t>
  </si>
  <si>
    <t>17.01.24   01:15-01:30h</t>
  </si>
  <si>
    <t>17.01.24   01:30-01:45h</t>
  </si>
  <si>
    <t>17.01.24   01:45-02:00h</t>
  </si>
  <si>
    <t>17.01.24   02:00-02:15h</t>
  </si>
  <si>
    <t>17.01.24   02:15-02:30h</t>
  </si>
  <si>
    <t>17.01.24   02:30-02:45h</t>
  </si>
  <si>
    <t>17.01.24   02:45-03:00h</t>
  </si>
  <si>
    <t>17.01.24   03:00-03:15h</t>
  </si>
  <si>
    <t>17.01.24   03:15-03:30h</t>
  </si>
  <si>
    <t>17.01.24   03:30-03:45h</t>
  </si>
  <si>
    <t>17.01.24   03:45-04:00h</t>
  </si>
  <si>
    <t>17.01.24   04:00-04:15h</t>
  </si>
  <si>
    <t>17.01.24   04:15-04:30h</t>
  </si>
  <si>
    <t>17.01.24   04:30-04:45h</t>
  </si>
  <si>
    <t>17.01.24   04:45-05:00h</t>
  </si>
  <si>
    <t>17.01.24   05:00-05:15h</t>
  </si>
  <si>
    <t>17.01.24   05:15-05:30h</t>
  </si>
  <si>
    <t>17.01.24   05:30-05:45h</t>
  </si>
  <si>
    <t>17.01.24   05:45-06:00h</t>
  </si>
  <si>
    <t>17.01.24   06:00-06:15h</t>
  </si>
  <si>
    <t>17.01.24   06:15-06:30h</t>
  </si>
  <si>
    <t>17.01.24   06:30-06:45h</t>
  </si>
  <si>
    <t>17.01.24   06:45-07:00h</t>
  </si>
  <si>
    <t>17.01.24   07:00-07:15h</t>
  </si>
  <si>
    <t>17.01.24   07:15-07:30h</t>
  </si>
  <si>
    <t>17.01.24   07:30-07:45h</t>
  </si>
  <si>
    <t>17.01.24   07:45-08:00h</t>
  </si>
  <si>
    <t>17.01.24   08:00-08:15h</t>
  </si>
  <si>
    <t>17.01.24   08:15-08:30h</t>
  </si>
  <si>
    <t>17.01.24   08:30-08:45h</t>
  </si>
  <si>
    <t>17.01.24   08:45-09:00h</t>
  </si>
  <si>
    <t>17.01.24   09:00-09:15h</t>
  </si>
  <si>
    <t>17.01.24   09:15-09:30h</t>
  </si>
  <si>
    <t>17.01.24   09:30-09:45h</t>
  </si>
  <si>
    <t>17.01.24   09:45-10:00h</t>
  </si>
  <si>
    <t>17.01.24   10:00-10:15h</t>
  </si>
  <si>
    <t>17.01.24   10:15-10:30h</t>
  </si>
  <si>
    <t>17.01.24   10:30-10:45h</t>
  </si>
  <si>
    <t>17.01.24   10:45-11:00h</t>
  </si>
  <si>
    <t>17.01.24   11:00-11:15h</t>
  </si>
  <si>
    <t>17.01.24   11:15-11:30h</t>
  </si>
  <si>
    <t>17.01.24   11:30-11:45h</t>
  </si>
  <si>
    <t>17.01.24   11:45-12:00h</t>
  </si>
  <si>
    <t>17.01.24   12:00-12:15h</t>
  </si>
  <si>
    <t>17.01.24   12:15-12:30h</t>
  </si>
  <si>
    <t>17.01.24   12:30-12:45h</t>
  </si>
  <si>
    <t>17.01.24   12:45-13:00h</t>
  </si>
  <si>
    <t>17.01.24   13:00-13:15h</t>
  </si>
  <si>
    <t>17.01.24   13:15-13:30h</t>
  </si>
  <si>
    <t>17.01.24   13:30-13:45h</t>
  </si>
  <si>
    <t>17.01.24   13:45-14:00h</t>
  </si>
  <si>
    <t>17.01.24   14:00-14:15h</t>
  </si>
  <si>
    <t>17.01.24   14:15-14:30h</t>
  </si>
  <si>
    <t>17.01.24   14:30-14:45h</t>
  </si>
  <si>
    <t>17.01.24   14:45-15:00h</t>
  </si>
  <si>
    <t>17.01.24   15:00-15:15h</t>
  </si>
  <si>
    <t>17.01.24   15:15-15:30h</t>
  </si>
  <si>
    <t>17.01.24   15:30-15:45h</t>
  </si>
  <si>
    <t>17.01.24   15:45-16:00h</t>
  </si>
  <si>
    <t>17.01.24   16:00-16:15h</t>
  </si>
  <si>
    <t>17.01.24   16:15-16:30h</t>
  </si>
  <si>
    <t>17.01.24   16:30-16:45h</t>
  </si>
  <si>
    <t>17.01.24   16:45-17:00h</t>
  </si>
  <si>
    <t>17.01.24   17:00-17:15h</t>
  </si>
  <si>
    <t>17.01.24   17:15-17:30h</t>
  </si>
  <si>
    <t>17.01.24   17:30-17:45h</t>
  </si>
  <si>
    <t>17.01.24   17:45-18:00h</t>
  </si>
  <si>
    <t>17.01.24   18:00-18:15h</t>
  </si>
  <si>
    <t>17.01.24   18:15-18:30h</t>
  </si>
  <si>
    <t>17.01.24   18:30-18:45h</t>
  </si>
  <si>
    <t>17.01.24   18:45-19:00h</t>
  </si>
  <si>
    <t>17.01.24   19:00-19:15h</t>
  </si>
  <si>
    <t>17.01.24   19:15-19:30h</t>
  </si>
  <si>
    <t>17.01.24   19:30-19:45h</t>
  </si>
  <si>
    <t>17.01.24   19:45-20:00h</t>
  </si>
  <si>
    <t>17.01.24   20:00-20:15h</t>
  </si>
  <si>
    <t>17.01.24   20:15-20:30h</t>
  </si>
  <si>
    <t>17.01.24   20:30-20:45h</t>
  </si>
  <si>
    <t>17.01.24   20:45-21:00h</t>
  </si>
  <si>
    <t>17.01.24   21:00-21:15h</t>
  </si>
  <si>
    <t>17.01.24   21:15-21:30h</t>
  </si>
  <si>
    <t>17.01.24   21:30-21:45h</t>
  </si>
  <si>
    <t>17.01.24   21:45-22:00h</t>
  </si>
  <si>
    <t>17.01.24   22:00-22:15h</t>
  </si>
  <si>
    <t>17.01.24   22:15-22:30h</t>
  </si>
  <si>
    <t>17.01.24   22:30-22:45h</t>
  </si>
  <si>
    <t>17.01.24   22:45-23:00h</t>
  </si>
  <si>
    <t>17.01.24   23:00-23:15h</t>
  </si>
  <si>
    <t>17.01.24   23:15-23:30h</t>
  </si>
  <si>
    <t>17.01.24   23:30-23:45h</t>
  </si>
  <si>
    <t>17.01.24   23:45-00:00h</t>
  </si>
  <si>
    <t>18.01.24   00:00-00:15h</t>
  </si>
  <si>
    <t>18.01.24   00:15-00:30h</t>
  </si>
  <si>
    <t>18.01.24   00:30-00:45h</t>
  </si>
  <si>
    <t>18.01.24   00:45-01:00h</t>
  </si>
  <si>
    <t>18.01.24   01:00-01:15h</t>
  </si>
  <si>
    <t>18.01.24   01:15-01:30h</t>
  </si>
  <si>
    <t>18.01.24   01:30-01:45h</t>
  </si>
  <si>
    <t>18.01.24   01:45-02:00h</t>
  </si>
  <si>
    <t>18.01.24   02:00-02:15h</t>
  </si>
  <si>
    <t>18.01.24   02:15-02:30h</t>
  </si>
  <si>
    <t>18.01.24   02:30-02:45h</t>
  </si>
  <si>
    <t>18.01.24   02:45-03:00h</t>
  </si>
  <si>
    <t>18.01.24   03:00-03:15h</t>
  </si>
  <si>
    <t>18.01.24   03:15-03:30h</t>
  </si>
  <si>
    <t>18.01.24   03:30-03:45h</t>
  </si>
  <si>
    <t>18.01.24   03:45-04:00h</t>
  </si>
  <si>
    <t>18.01.24   04:00-04:15h</t>
  </si>
  <si>
    <t>18.01.24   04:15-04:30h</t>
  </si>
  <si>
    <t>18.01.24   04:30-04:45h</t>
  </si>
  <si>
    <t>18.01.24   04:45-05:00h</t>
  </si>
  <si>
    <t>18.01.24   05:00-05:15h</t>
  </si>
  <si>
    <t>18.01.24   05:15-05:30h</t>
  </si>
  <si>
    <t>18.01.24   05:30-05:45h</t>
  </si>
  <si>
    <t>18.01.24   05:45-06:00h</t>
  </si>
  <si>
    <t>18.01.24   06:00-06:15h</t>
  </si>
  <si>
    <t>18.01.24   06:15-06:30h</t>
  </si>
  <si>
    <t>18.01.24   06:30-06:45h</t>
  </si>
  <si>
    <t>18.01.24   06:45-07:00h</t>
  </si>
  <si>
    <t>18.01.24   07:00-07:15h</t>
  </si>
  <si>
    <t>18.01.24   07:15-07:30h</t>
  </si>
  <si>
    <t>18.01.24   07:30-07:45h</t>
  </si>
  <si>
    <t>18.01.24   07:45-08:00h</t>
  </si>
  <si>
    <t>18.01.24   08:00-08:15h</t>
  </si>
  <si>
    <t>18.01.24   08:15-08:30h</t>
  </si>
  <si>
    <t>18.01.24   08:30-08:45h</t>
  </si>
  <si>
    <t>18.01.24   08:45-09:00h</t>
  </si>
  <si>
    <t>18.01.24   09:00-09:15h</t>
  </si>
  <si>
    <t>18.01.24   09:15-09:30h</t>
  </si>
  <si>
    <t>18.01.24   09:30-09:45h</t>
  </si>
  <si>
    <t>18.01.24   09:45-10:00h</t>
  </si>
  <si>
    <t>18.01.24   10:00-10:15h</t>
  </si>
  <si>
    <t>18.01.24   10:15-10:30h</t>
  </si>
  <si>
    <t>18.01.24   10:30-10:45h</t>
  </si>
  <si>
    <t>18.01.24   10:45-11:00h</t>
  </si>
  <si>
    <t>18.01.24   11:00-11:15h</t>
  </si>
  <si>
    <t>18.01.24   11:15-11:30h</t>
  </si>
  <si>
    <t>18.01.24   11:30-11:45h</t>
  </si>
  <si>
    <t>18.01.24   11:45-12:00h</t>
  </si>
  <si>
    <t>18.01.24   12:00-12:15h</t>
  </si>
  <si>
    <t>18.01.24   12:15-12:30h</t>
  </si>
  <si>
    <t>18.01.24   12:30-12:45h</t>
  </si>
  <si>
    <t>18.01.24   12:45-13:00h</t>
  </si>
  <si>
    <t>18.01.24   13:00-13:15h</t>
  </si>
  <si>
    <t>18.01.24   13:15-13:30h</t>
  </si>
  <si>
    <t>18.01.24   13:30-13:45h</t>
  </si>
  <si>
    <t>18.01.24   13:45-14:00h</t>
  </si>
  <si>
    <t>18.01.24   14:00-14:15h</t>
  </si>
  <si>
    <t>18.01.24   14:15-14:30h</t>
  </si>
  <si>
    <t>18.01.24   14:30-14:45h</t>
  </si>
  <si>
    <t>18.01.24   14:45-15:00h</t>
  </si>
  <si>
    <t>18.01.24   15:00-15:15h</t>
  </si>
  <si>
    <t>18.01.24   15:15-15:30h</t>
  </si>
  <si>
    <t>18.01.24   15:30-15:45h</t>
  </si>
  <si>
    <t>18.01.24   15:45-16:00h</t>
  </si>
  <si>
    <t>18.01.24   16:00-16:15h</t>
  </si>
  <si>
    <t>18.01.24   16:15-16:30h</t>
  </si>
  <si>
    <t>18.01.24   16:30-16:45h</t>
  </si>
  <si>
    <t>18.01.24   16:45-17:00h</t>
  </si>
  <si>
    <t>18.01.24   17:00-17:15h</t>
  </si>
  <si>
    <t>18.01.24   17:15-17:30h</t>
  </si>
  <si>
    <t>18.01.24   17:30-17:45h</t>
  </si>
  <si>
    <t>18.01.24   17:45-18:00h</t>
  </si>
  <si>
    <t>18.01.24   18:00-18:15h</t>
  </si>
  <si>
    <t>18.01.24   18:15-18:30h</t>
  </si>
  <si>
    <t>18.01.24   18:30-18:45h</t>
  </si>
  <si>
    <t>18.01.24   18:45-19:00h</t>
  </si>
  <si>
    <t>18.01.24   19:00-19:15h</t>
  </si>
  <si>
    <t>18.01.24   19:15-19:30h</t>
  </si>
  <si>
    <t>18.01.24   19:30-19:45h</t>
  </si>
  <si>
    <t>18.01.24   19:45-20:00h</t>
  </si>
  <si>
    <t>18.01.24   20:00-20:15h</t>
  </si>
  <si>
    <t>18.01.24   20:15-20:30h</t>
  </si>
  <si>
    <t>18.01.24   20:30-20:45h</t>
  </si>
  <si>
    <t>18.01.24   20:45-21:00h</t>
  </si>
  <si>
    <t>18.01.24   21:00-21:15h</t>
  </si>
  <si>
    <t>18.01.24   21:15-21:30h</t>
  </si>
  <si>
    <t>18.01.24   21:30-21:45h</t>
  </si>
  <si>
    <t>18.01.24   21:45-22:00h</t>
  </si>
  <si>
    <t>18.01.24   22:00-22:15h</t>
  </si>
  <si>
    <t>18.01.24   22:15-22:30h</t>
  </si>
  <si>
    <t>18.01.24   22:30-22:45h</t>
  </si>
  <si>
    <t>18.01.24   22:45-23:00h</t>
  </si>
  <si>
    <t>18.01.24   23:00-23:15h</t>
  </si>
  <si>
    <t>18.01.24   23:15-23:30h</t>
  </si>
  <si>
    <t>18.01.24   23:30-23:45h</t>
  </si>
  <si>
    <t>18.01.24   23:45-00:00h</t>
  </si>
  <si>
    <t>19.01.24   00:00-00:15h</t>
  </si>
  <si>
    <t>19.01.24   00:15-00:30h</t>
  </si>
  <si>
    <t>19.01.24   00:30-00:45h</t>
  </si>
  <si>
    <t>19.01.24   00:45-01:00h</t>
  </si>
  <si>
    <t>19.01.24   01:00-01:15h</t>
  </si>
  <si>
    <t>19.01.24   01:15-01:30h</t>
  </si>
  <si>
    <t>19.01.24   01:30-01:45h</t>
  </si>
  <si>
    <t>19.01.24   01:45-02:00h</t>
  </si>
  <si>
    <t>19.01.24   02:00-02:15h</t>
  </si>
  <si>
    <t>19.01.24   02:15-02:30h</t>
  </si>
  <si>
    <t>19.01.24   02:30-02:45h</t>
  </si>
  <si>
    <t>19.01.24   02:45-03:00h</t>
  </si>
  <si>
    <t>19.01.24   03:00-03:15h</t>
  </si>
  <si>
    <t>19.01.24   03:15-03:30h</t>
  </si>
  <si>
    <t>19.01.24   03:30-03:45h</t>
  </si>
  <si>
    <t>19.01.24   03:45-04:00h</t>
  </si>
  <si>
    <t>19.01.24   04:00-04:15h</t>
  </si>
  <si>
    <t>19.01.24   04:15-04:30h</t>
  </si>
  <si>
    <t>19.01.24   04:30-04:45h</t>
  </si>
  <si>
    <t>19.01.24   04:45-05:00h</t>
  </si>
  <si>
    <t>19.01.24   05:00-05:15h</t>
  </si>
  <si>
    <t>19.01.24   05:15-05:30h</t>
  </si>
  <si>
    <t>19.01.24   05:30-05:45h</t>
  </si>
  <si>
    <t>19.01.24   05:45-06:00h</t>
  </si>
  <si>
    <t>19.01.24   06:00-06:15h</t>
  </si>
  <si>
    <t>19.01.24   06:15-06:30h</t>
  </si>
  <si>
    <t>19.01.24   06:30-06:45h</t>
  </si>
  <si>
    <t>19.01.24   06:45-07:00h</t>
  </si>
  <si>
    <t>19.01.24   07:00-07:15h</t>
  </si>
  <si>
    <t>19.01.24   07:15-07:30h</t>
  </si>
  <si>
    <t>19.01.24   07:30-07:45h</t>
  </si>
  <si>
    <t>19.01.24   07:45-08:00h</t>
  </si>
  <si>
    <t>19.01.24   08:00-08:15h</t>
  </si>
  <si>
    <t>19.01.24   08:15-08:30h</t>
  </si>
  <si>
    <t>19.01.24   08:30-08:45h</t>
  </si>
  <si>
    <t>19.01.24   08:45-09:00h</t>
  </si>
  <si>
    <t>19.01.24   09:00-09:15h</t>
  </si>
  <si>
    <t>19.01.24   09:15-09:30h</t>
  </si>
  <si>
    <t>19.01.24   09:30-09:45h</t>
  </si>
  <si>
    <t>19.01.24   09:45-10:00h</t>
  </si>
  <si>
    <t>19.01.24   10:00-10:15h</t>
  </si>
  <si>
    <t>19.01.24   10:15-10:30h</t>
  </si>
  <si>
    <t>19.01.24   10:30-10:45h</t>
  </si>
  <si>
    <t>19.01.24   10:45-11:00h</t>
  </si>
  <si>
    <t>19.01.24   11:00-11:15h</t>
  </si>
  <si>
    <t>19.01.24   11:15-11:30h</t>
  </si>
  <si>
    <t>19.01.24   11:30-11:45h</t>
  </si>
  <si>
    <t>19.01.24   11:45-12:00h</t>
  </si>
  <si>
    <t>19.01.24   12:00-12:15h</t>
  </si>
  <si>
    <t>19.01.24   12:15-12:30h</t>
  </si>
  <si>
    <t>19.01.24   12:30-12:45h</t>
  </si>
  <si>
    <t>19.01.24   12:45-13:00h</t>
  </si>
  <si>
    <t>19.01.24   13:00-13:15h</t>
  </si>
  <si>
    <t>19.01.24   13:15-13:30h</t>
  </si>
  <si>
    <t>19.01.24   13:30-13:45h</t>
  </si>
  <si>
    <t>19.01.24   13:45-14:00h</t>
  </si>
  <si>
    <t>19.01.24   14:00-14:15h</t>
  </si>
  <si>
    <t>19.01.24   14:15-14:30h</t>
  </si>
  <si>
    <t>19.01.24   14:30-14:45h</t>
  </si>
  <si>
    <t>19.01.24   14:45-15:00h</t>
  </si>
  <si>
    <t>19.01.24   15:00-15:15h</t>
  </si>
  <si>
    <t>19.01.24   15:15-15:30h</t>
  </si>
  <si>
    <t>19.01.24   15:30-15:45h</t>
  </si>
  <si>
    <t>19.01.24   15:45-16:00h</t>
  </si>
  <si>
    <t>19.01.24   16:00-16:15h</t>
  </si>
  <si>
    <t>19.01.24   16:15-16:30h</t>
  </si>
  <si>
    <t>19.01.24   16:30-16:45h</t>
  </si>
  <si>
    <t>19.01.24   16:45-17:00h</t>
  </si>
  <si>
    <t>19.01.24   17:00-17:15h</t>
  </si>
  <si>
    <t>19.01.24   17:15-17:30h</t>
  </si>
  <si>
    <t>19.01.24   17:30-17:45h</t>
  </si>
  <si>
    <t>19.01.24   17:45-18:00h</t>
  </si>
  <si>
    <t>19.01.24   18:00-18:15h</t>
  </si>
  <si>
    <t>19.01.24   18:15-18:30h</t>
  </si>
  <si>
    <t>19.01.24   18:30-18:45h</t>
  </si>
  <si>
    <t>19.01.24   18:45-19:00h</t>
  </si>
  <si>
    <t>19.01.24   19:00-19:15h</t>
  </si>
  <si>
    <t>19.01.24   19:15-19:30h</t>
  </si>
  <si>
    <t>19.01.24   19:30-19:45h</t>
  </si>
  <si>
    <t>19.01.24   19:45-20:00h</t>
  </si>
  <si>
    <t>19.01.24   20:00-20:15h</t>
  </si>
  <si>
    <t>19.01.24   20:15-20:30h</t>
  </si>
  <si>
    <t>19.01.24   20:30-20:45h</t>
  </si>
  <si>
    <t>19.01.24   20:45-21:00h</t>
  </si>
  <si>
    <t>19.01.24   21:00-21:15h</t>
  </si>
  <si>
    <t>19.01.24   21:15-21:30h</t>
  </si>
  <si>
    <t>19.01.24   21:30-21:45h</t>
  </si>
  <si>
    <t>19.01.24   21:45-22:00h</t>
  </si>
  <si>
    <t>19.01.24   22:00-22:15h</t>
  </si>
  <si>
    <t>19.01.24   22:15-22:30h</t>
  </si>
  <si>
    <t>19.01.24   22:30-22:45h</t>
  </si>
  <si>
    <t>19.01.24   22:45-23:00h</t>
  </si>
  <si>
    <t>19.01.24   23:00-23:15h</t>
  </si>
  <si>
    <t>19.01.24   23:15-23:30h</t>
  </si>
  <si>
    <t>19.01.24   23:30-23:45h</t>
  </si>
  <si>
    <t>19.01.24   23:45-00:00h</t>
  </si>
  <si>
    <t>20.01.24   00:00-00:15h</t>
  </si>
  <si>
    <t>20.01.24   00:15-00:30h</t>
  </si>
  <si>
    <t>20.01.24   00:30-00:45h</t>
  </si>
  <si>
    <t>20.01.24   00:45-01:00h</t>
  </si>
  <si>
    <t>20.01.24   01:00-01:15h</t>
  </si>
  <si>
    <t>20.01.24   01:15-01:30h</t>
  </si>
  <si>
    <t>20.01.24   01:30-01:45h</t>
  </si>
  <si>
    <t>20.01.24   01:45-02:00h</t>
  </si>
  <si>
    <t>20.01.24   02:00-02:15h</t>
  </si>
  <si>
    <t>20.01.24   02:15-02:30h</t>
  </si>
  <si>
    <t>20.01.24   02:30-02:45h</t>
  </si>
  <si>
    <t>20.01.24   02:45-03:00h</t>
  </si>
  <si>
    <t>20.01.24   03:00-03:15h</t>
  </si>
  <si>
    <t>20.01.24   03:15-03:30h</t>
  </si>
  <si>
    <t>20.01.24   03:30-03:45h</t>
  </si>
  <si>
    <t>20.01.24   03:45-04:00h</t>
  </si>
  <si>
    <t>20.01.24   04:00-04:15h</t>
  </si>
  <si>
    <t>20.01.24   04:15-04:30h</t>
  </si>
  <si>
    <t>20.01.24   04:30-04:45h</t>
  </si>
  <si>
    <t>20.01.24   04:45-05:00h</t>
  </si>
  <si>
    <t>20.01.24   05:00-05:15h</t>
  </si>
  <si>
    <t>20.01.24   05:15-05:30h</t>
  </si>
  <si>
    <t>20.01.24   05:30-05:45h</t>
  </si>
  <si>
    <t>20.01.24   05:45-06:00h</t>
  </si>
  <si>
    <t>20.01.24   06:00-06:15h</t>
  </si>
  <si>
    <t>20.01.24   06:15-06:30h</t>
  </si>
  <si>
    <t>20.01.24   06:30-06:45h</t>
  </si>
  <si>
    <t>20.01.24   06:45-07:00h</t>
  </si>
  <si>
    <t>20.01.24   07:00-07:15h</t>
  </si>
  <si>
    <t>20.01.24   07:15-07:30h</t>
  </si>
  <si>
    <t>20.01.24   07:30-07:45h</t>
  </si>
  <si>
    <t>20.01.24   07:45-08:00h</t>
  </si>
  <si>
    <t>20.01.24   08:00-08:15h</t>
  </si>
  <si>
    <t>20.01.24   08:15-08:30h</t>
  </si>
  <si>
    <t>20.01.24   08:30-08:45h</t>
  </si>
  <si>
    <t>20.01.24   08:45-09:00h</t>
  </si>
  <si>
    <t>20.01.24   09:00-09:15h</t>
  </si>
  <si>
    <t>20.01.24   09:15-09:30h</t>
  </si>
  <si>
    <t>20.01.24   09:30-09:45h</t>
  </si>
  <si>
    <t>20.01.24   09:45-10:00h</t>
  </si>
  <si>
    <t>20.01.24   10:00-10:15h</t>
  </si>
  <si>
    <t>20.01.24   10:15-10:30h</t>
  </si>
  <si>
    <t>20.01.24   10:30-10:45h</t>
  </si>
  <si>
    <t>20.01.24   10:45-11:00h</t>
  </si>
  <si>
    <t>20.01.24   11:00-11:15h</t>
  </si>
  <si>
    <t>20.01.24   11:15-11:30h</t>
  </si>
  <si>
    <t>20.01.24   11:30-11:45h</t>
  </si>
  <si>
    <t>20.01.24   11:45-12:00h</t>
  </si>
  <si>
    <t>20.01.24   12:00-12:15h</t>
  </si>
  <si>
    <t>20.01.24   12:15-12:30h</t>
  </si>
  <si>
    <t>20.01.24   12:30-12:45h</t>
  </si>
  <si>
    <t>20.01.24   12:45-13:00h</t>
  </si>
  <si>
    <t>20.01.24   13:00-13:15h</t>
  </si>
  <si>
    <t>20.01.24   13:15-13:30h</t>
  </si>
  <si>
    <t>20.01.24   13:30-13:45h</t>
  </si>
  <si>
    <t>20.01.24   13:45-14:00h</t>
  </si>
  <si>
    <t>20.01.24   14:00-14:15h</t>
  </si>
  <si>
    <t>20.01.24   14:15-14:30h</t>
  </si>
  <si>
    <t>20.01.24   14:30-14:45h</t>
  </si>
  <si>
    <t>20.01.24   14:45-15:00h</t>
  </si>
  <si>
    <t>20.01.24   15:00-15:15h</t>
  </si>
  <si>
    <t>20.01.24   15:15-15:30h</t>
  </si>
  <si>
    <t>20.01.24   15:30-15:45h</t>
  </si>
  <si>
    <t>20.01.24   15:45-16:00h</t>
  </si>
  <si>
    <t>20.01.24   16:00-16:15h</t>
  </si>
  <si>
    <t>20.01.24   16:15-16:30h</t>
  </si>
  <si>
    <t>20.01.24   16:30-16:45h</t>
  </si>
  <si>
    <t>20.01.24   16:45-17:00h</t>
  </si>
  <si>
    <t>20.01.24   17:00-17:15h</t>
  </si>
  <si>
    <t>20.01.24   17:15-17:30h</t>
  </si>
  <si>
    <t>20.01.24   17:30-17:45h</t>
  </si>
  <si>
    <t>20.01.24   17:45-18:00h</t>
  </si>
  <si>
    <t>20.01.24   18:00-18:15h</t>
  </si>
  <si>
    <t>20.01.24   18:15-18:30h</t>
  </si>
  <si>
    <t>20.01.24   18:30-18:45h</t>
  </si>
  <si>
    <t>20.01.24   18:45-19:00h</t>
  </si>
  <si>
    <t>20.01.24   19:00-19:15h</t>
  </si>
  <si>
    <t>20.01.24   19:15-19:30h</t>
  </si>
  <si>
    <t>20.01.24   19:30-19:45h</t>
  </si>
  <si>
    <t>20.01.24   19:45-20:00h</t>
  </si>
  <si>
    <t>20.01.24   20:00-20:15h</t>
  </si>
  <si>
    <t>20.01.24   20:15-20:30h</t>
  </si>
  <si>
    <t>20.01.24   20:30-20:45h</t>
  </si>
  <si>
    <t>20.01.24   20:45-21:00h</t>
  </si>
  <si>
    <t>20.01.24   21:00-21:15h</t>
  </si>
  <si>
    <t>20.01.24   21:15-21:30h</t>
  </si>
  <si>
    <t>20.01.24   21:30-21:45h</t>
  </si>
  <si>
    <t>20.01.24   21:45-22:00h</t>
  </si>
  <si>
    <t>20.01.24   22:00-22:15h</t>
  </si>
  <si>
    <t>20.01.24   22:15-22:30h</t>
  </si>
  <si>
    <t>20.01.24   22:30-22:45h</t>
  </si>
  <si>
    <t>20.01.24   22:45-23:00h</t>
  </si>
  <si>
    <t>20.01.24   23:00-23:15h</t>
  </si>
  <si>
    <t>20.01.24   23:15-23:30h</t>
  </si>
  <si>
    <t>20.01.24   23:30-23:45h</t>
  </si>
  <si>
    <t>20.01.24   23:45-00:00h</t>
  </si>
  <si>
    <t>21.01.24   00:00-00:15h</t>
  </si>
  <si>
    <t>21.01.24   00:15-00:30h</t>
  </si>
  <si>
    <t>21.01.24   00:30-00:45h</t>
  </si>
  <si>
    <t>21.01.24   00:45-01:00h</t>
  </si>
  <si>
    <t>21.01.24   01:00-01:15h</t>
  </si>
  <si>
    <t>21.01.24   01:15-01:30h</t>
  </si>
  <si>
    <t>21.01.24   01:30-01:45h</t>
  </si>
  <si>
    <t>21.01.24   01:45-02:00h</t>
  </si>
  <si>
    <t>21.01.24   02:00-02:15h</t>
  </si>
  <si>
    <t>21.01.24   02:15-02:30h</t>
  </si>
  <si>
    <t>21.01.24   02:30-02:45h</t>
  </si>
  <si>
    <t>21.01.24   02:45-03:00h</t>
  </si>
  <si>
    <t>21.01.24   03:00-03:15h</t>
  </si>
  <si>
    <t>21.01.24   03:15-03:30h</t>
  </si>
  <si>
    <t>21.01.24   03:30-03:45h</t>
  </si>
  <si>
    <t>21.01.24   03:45-04:00h</t>
  </si>
  <si>
    <t>21.01.24   04:00-04:15h</t>
  </si>
  <si>
    <t>21.01.24   04:15-04:30h</t>
  </si>
  <si>
    <t>21.01.24   04:30-04:45h</t>
  </si>
  <si>
    <t>21.01.24   04:45-05:00h</t>
  </si>
  <si>
    <t>21.01.24   05:00-05:15h</t>
  </si>
  <si>
    <t>21.01.24   05:15-05:30h</t>
  </si>
  <si>
    <t>21.01.24   05:30-05:45h</t>
  </si>
  <si>
    <t>21.01.24   05:45-06:00h</t>
  </si>
  <si>
    <t>21.01.24   06:00-06:15h</t>
  </si>
  <si>
    <t>21.01.24   06:15-06:30h</t>
  </si>
  <si>
    <t>21.01.24   06:30-06:45h</t>
  </si>
  <si>
    <t>21.01.24   06:45-07:00h</t>
  </si>
  <si>
    <t>21.01.24   07:00-07:15h</t>
  </si>
  <si>
    <t>21.01.24   07:15-07:30h</t>
  </si>
  <si>
    <t>21.01.24   07:30-07:45h</t>
  </si>
  <si>
    <t>21.01.24   07:45-08:00h</t>
  </si>
  <si>
    <t>21.01.24   08:00-08:15h</t>
  </si>
  <si>
    <t>21.01.24   08:15-08:30h</t>
  </si>
  <si>
    <t>21.01.24   08:30-08:45h</t>
  </si>
  <si>
    <t>21.01.24   08:45-09:00h</t>
  </si>
  <si>
    <t>21.01.24   09:00-09:15h</t>
  </si>
  <si>
    <t>21.01.24   09:15-09:30h</t>
  </si>
  <si>
    <t>21.01.24   09:30-09:45h</t>
  </si>
  <si>
    <t>21.01.24   09:45-10:00h</t>
  </si>
  <si>
    <t>21.01.24   10:00-10:15h</t>
  </si>
  <si>
    <t>21.01.24   10:15-10:30h</t>
  </si>
  <si>
    <t>21.01.24   10:30-10:45h</t>
  </si>
  <si>
    <t>21.01.24   10:45-11:00h</t>
  </si>
  <si>
    <t>21.01.24   11:00-11:15h</t>
  </si>
  <si>
    <t>21.01.24   11:15-11:30h</t>
  </si>
  <si>
    <t>21.01.24   11:30-11:45h</t>
  </si>
  <si>
    <t>21.01.24   11:45-12:00h</t>
  </si>
  <si>
    <t>21.01.24   12:00-12:15h</t>
  </si>
  <si>
    <t>21.01.24   12:15-12:30h</t>
  </si>
  <si>
    <t>21.01.24   12:30-12:45h</t>
  </si>
  <si>
    <t>21.01.24   12:45-13:00h</t>
  </si>
  <si>
    <t>21.01.24   13:00-13:15h</t>
  </si>
  <si>
    <t>21.01.24   13:15-13:30h</t>
  </si>
  <si>
    <t>21.01.24   13:30-13:45h</t>
  </si>
  <si>
    <t>21.01.24   13:45-14:00h</t>
  </si>
  <si>
    <t>21.01.24   14:00-14:15h</t>
  </si>
  <si>
    <t>21.01.24   14:15-14:30h</t>
  </si>
  <si>
    <t>21.01.24   14:30-14:45h</t>
  </si>
  <si>
    <t>21.01.24   14:45-15:00h</t>
  </si>
  <si>
    <t>21.01.24   15:00-15:15h</t>
  </si>
  <si>
    <t>21.01.24   15:15-15:30h</t>
  </si>
  <si>
    <t>21.01.24   15:30-15:45h</t>
  </si>
  <si>
    <t>21.01.24   15:45-16:00h</t>
  </si>
  <si>
    <t>21.01.24   16:00-16:15h</t>
  </si>
  <si>
    <t>21.01.24   16:15-16:30h</t>
  </si>
  <si>
    <t>21.01.24   16:30-16:45h</t>
  </si>
  <si>
    <t>21.01.24   16:45-17:00h</t>
  </si>
  <si>
    <t>21.01.24   17:00-17:15h</t>
  </si>
  <si>
    <t>21.01.24   17:15-17:30h</t>
  </si>
  <si>
    <t>21.01.24   17:30-17:45h</t>
  </si>
  <si>
    <t>21.01.24   17:45-18:00h</t>
  </si>
  <si>
    <t>21.01.24   18:00-18:15h</t>
  </si>
  <si>
    <t>21.01.24   18:15-18:30h</t>
  </si>
  <si>
    <t>21.01.24   18:30-18:45h</t>
  </si>
  <si>
    <t>21.01.24   18:45-19:00h</t>
  </si>
  <si>
    <t>21.01.24   19:00-19:15h</t>
  </si>
  <si>
    <t>21.01.24   19:15-19:30h</t>
  </si>
  <si>
    <t>21.01.24   19:30-19:45h</t>
  </si>
  <si>
    <t>21.01.24   19:45-20:00h</t>
  </si>
  <si>
    <t>21.01.24   20:00-20:15h</t>
  </si>
  <si>
    <t>21.01.24   20:15-20:30h</t>
  </si>
  <si>
    <t>21.01.24   20:30-20:45h</t>
  </si>
  <si>
    <t>21.01.24   20:45-21:00h</t>
  </si>
  <si>
    <t>21.01.24   21:00-21:15h</t>
  </si>
  <si>
    <t>21.01.24   21:15-21:30h</t>
  </si>
  <si>
    <t>21.01.24   21:30-21:45h</t>
  </si>
  <si>
    <t>21.01.24   21:45-22:00h</t>
  </si>
  <si>
    <t>21.01.24   22:00-22:15h</t>
  </si>
  <si>
    <t>21.01.24   22:15-22:30h</t>
  </si>
  <si>
    <t>21.01.24   22:30-22:45h</t>
  </si>
  <si>
    <t>21.01.24   22:45-23:00h</t>
  </si>
  <si>
    <t>21.01.24   23:00-23:15h</t>
  </si>
  <si>
    <t>21.01.24   23:15-23:30h</t>
  </si>
  <si>
    <t>21.01.24   23:30-23:45h</t>
  </si>
  <si>
    <t>21.01.24   23:45-00:00h</t>
  </si>
  <si>
    <t>22.01.24   00:00-00:15h</t>
  </si>
  <si>
    <t>22.01.24   00:15-00:30h</t>
  </si>
  <si>
    <t>22.01.24   00:30-00:45h</t>
  </si>
  <si>
    <t>22.01.24   00:45-01:00h</t>
  </si>
  <si>
    <t>22.01.24   01:00-01:15h</t>
  </si>
  <si>
    <t>22.01.24   01:15-01:30h</t>
  </si>
  <si>
    <t>22.01.24   01:30-01:45h</t>
  </si>
  <si>
    <t>22.01.24   01:45-02:00h</t>
  </si>
  <si>
    <t>22.01.24   02:00-02:15h</t>
  </si>
  <si>
    <t>22.01.24   02:15-02:30h</t>
  </si>
  <si>
    <t>22.01.24   02:30-02:45h</t>
  </si>
  <si>
    <t>22.01.24   02:45-03:00h</t>
  </si>
  <si>
    <t>22.01.24   03:00-03:15h</t>
  </si>
  <si>
    <t>22.01.24   03:15-03:30h</t>
  </si>
  <si>
    <t>22.01.24   03:30-03:45h</t>
  </si>
  <si>
    <t>22.01.24   03:45-04:00h</t>
  </si>
  <si>
    <t>22.01.24   04:00-04:15h</t>
  </si>
  <si>
    <t>22.01.24   04:15-04:30h</t>
  </si>
  <si>
    <t>22.01.24   04:30-04:45h</t>
  </si>
  <si>
    <t>22.01.24   04:45-05:00h</t>
  </si>
  <si>
    <t>22.01.24   05:00-05:15h</t>
  </si>
  <si>
    <t>22.01.24   05:15-05:30h</t>
  </si>
  <si>
    <t>22.01.24   05:30-05:45h</t>
  </si>
  <si>
    <t>22.01.24   05:45-06:00h</t>
  </si>
  <si>
    <t>22.01.24   06:00-06:15h</t>
  </si>
  <si>
    <t>22.01.24   06:15-06:30h</t>
  </si>
  <si>
    <t>22.01.24   06:30-06:45h</t>
  </si>
  <si>
    <t>22.01.24   06:45-07:00h</t>
  </si>
  <si>
    <t>22.01.24   07:00-07:15h</t>
  </si>
  <si>
    <t>22.01.24   07:15-07:30h</t>
  </si>
  <si>
    <t>22.01.24   07:30-07:45h</t>
  </si>
  <si>
    <t>22.01.24   07:45-08:00h</t>
  </si>
  <si>
    <t>22.01.24   08:00-08:15h</t>
  </si>
  <si>
    <t>22.01.24   08:15-08:30h</t>
  </si>
  <si>
    <t>22.01.24   08:30-08:45h</t>
  </si>
  <si>
    <t>22.01.24   08:45-09:00h</t>
  </si>
  <si>
    <t>22.01.24   09:00-09:15h</t>
  </si>
  <si>
    <t>22.01.24   09:15-09:30h</t>
  </si>
  <si>
    <t>22.01.24   09:30-09:45h</t>
  </si>
  <si>
    <t>22.01.24   09:45-10:00h</t>
  </si>
  <si>
    <t>22.01.24   10:00-10:15h</t>
  </si>
  <si>
    <t>22.01.24   10:15-10:30h</t>
  </si>
  <si>
    <t>22.01.24   10:30-10:45h</t>
  </si>
  <si>
    <t>22.01.24   10:45-11:00h</t>
  </si>
  <si>
    <t>22.01.24   11:00-11:15h</t>
  </si>
  <si>
    <t>22.01.24   11:15-11:30h</t>
  </si>
  <si>
    <t>22.01.24   11:30-11:45h</t>
  </si>
  <si>
    <t>22.01.24   11:45-12:00h</t>
  </si>
  <si>
    <t>22.01.24   12:00-12:15h</t>
  </si>
  <si>
    <t>22.01.24   12:15-12:30h</t>
  </si>
  <si>
    <t>22.01.24   12:30-12:45h</t>
  </si>
  <si>
    <t>22.01.24   12:45-13:00h</t>
  </si>
  <si>
    <t>22.01.24   13:00-13:15h</t>
  </si>
  <si>
    <t>22.01.24   13:15-13:30h</t>
  </si>
  <si>
    <t>22.01.24   13:30-13:45h</t>
  </si>
  <si>
    <t>22.01.24   13:45-14:00h</t>
  </si>
  <si>
    <t>22.01.24   14:00-14:15h</t>
  </si>
  <si>
    <t>22.01.24   14:15-14:30h</t>
  </si>
  <si>
    <t>22.01.24   14:30-14:45h</t>
  </si>
  <si>
    <t>22.01.24   14:45-15:00h</t>
  </si>
  <si>
    <t>22.01.24   15:00-15:15h</t>
  </si>
  <si>
    <t>22.01.24   15:15-15:30h</t>
  </si>
  <si>
    <t>22.01.24   15:30-15:45h</t>
  </si>
  <si>
    <t>22.01.24   15:45-16:00h</t>
  </si>
  <si>
    <t>22.01.24   16:00-16:15h</t>
  </si>
  <si>
    <t>22.01.24   16:15-16:30h</t>
  </si>
  <si>
    <t>22.01.24   16:30-16:45h</t>
  </si>
  <si>
    <t>22.01.24   16:45-17:00h</t>
  </si>
  <si>
    <t>22.01.24   17:00-17:15h</t>
  </si>
  <si>
    <t>22.01.24   17:15-17:30h</t>
  </si>
  <si>
    <t>22.01.24   17:30-17:45h</t>
  </si>
  <si>
    <t>22.01.24   17:45-18:00h</t>
  </si>
  <si>
    <t>22.01.24   18:00-18:15h</t>
  </si>
  <si>
    <t>22.01.24   18:15-18:30h</t>
  </si>
  <si>
    <t>22.01.24   18:30-18:45h</t>
  </si>
  <si>
    <t>22.01.24   18:45-19:00h</t>
  </si>
  <si>
    <t>22.01.24   19:00-19:15h</t>
  </si>
  <si>
    <t>22.01.24   19:15-19:30h</t>
  </si>
  <si>
    <t>22.01.24   19:30-19:45h</t>
  </si>
  <si>
    <t>22.01.24   19:45-20:00h</t>
  </si>
  <si>
    <t>22.01.24   20:00-20:15h</t>
  </si>
  <si>
    <t>22.01.24   20:15-20:30h</t>
  </si>
  <si>
    <t>22.01.24   20:30-20:45h</t>
  </si>
  <si>
    <t>22.01.24   20:45-21:00h</t>
  </si>
  <si>
    <t>22.01.24   21:00-21:15h</t>
  </si>
  <si>
    <t>22.01.24   21:15-21:30h</t>
  </si>
  <si>
    <t>22.01.24   21:30-21:45h</t>
  </si>
  <si>
    <t>22.01.24   21:45-22:00h</t>
  </si>
  <si>
    <t>22.01.24   22:00-22:15h</t>
  </si>
  <si>
    <t>22.01.24   22:15-22:30h</t>
  </si>
  <si>
    <t>22.01.24   22:30-22:45h</t>
  </si>
  <si>
    <t>22.01.24   22:45-23:00h</t>
  </si>
  <si>
    <t>22.01.24   23:00-23:15h</t>
  </si>
  <si>
    <t>22.01.24   23:15-23:30h</t>
  </si>
  <si>
    <t>22.01.24   23:30-23:45h</t>
  </si>
  <si>
    <t>22.01.24   23:45-00:00h</t>
  </si>
  <si>
    <t>23.01.24   00:00-00:15h</t>
  </si>
  <si>
    <t>23.01.24   00:15-00:30h</t>
  </si>
  <si>
    <t>23.01.24   00:30-00:45h</t>
  </si>
  <si>
    <t>23.01.24   00:45-01:00h</t>
  </si>
  <si>
    <t>23.01.24   01:00-01:15h</t>
  </si>
  <si>
    <t>23.01.24   01:15-01:30h</t>
  </si>
  <si>
    <t>23.01.24   01:30-01:45h</t>
  </si>
  <si>
    <t>23.01.24   01:45-02:00h</t>
  </si>
  <si>
    <t>23.01.24   02:00-02:15h</t>
  </si>
  <si>
    <t>23.01.24   02:15-02:30h</t>
  </si>
  <si>
    <t>23.01.24   02:30-02:45h</t>
  </si>
  <si>
    <t>23.01.24   02:45-03:00h</t>
  </si>
  <si>
    <t>23.01.24   03:00-03:15h</t>
  </si>
  <si>
    <t>23.01.24   03:15-03:30h</t>
  </si>
  <si>
    <t>23.01.24   03:30-03:45h</t>
  </si>
  <si>
    <t>23.01.24   03:45-04:00h</t>
  </si>
  <si>
    <t>23.01.24   04:00-04:15h</t>
  </si>
  <si>
    <t>23.01.24   04:15-04:30h</t>
  </si>
  <si>
    <t>23.01.24   04:30-04:45h</t>
  </si>
  <si>
    <t>23.01.24   04:45-05:00h</t>
  </si>
  <si>
    <t>23.01.24   05:00-05:15h</t>
  </si>
  <si>
    <t>23.01.24   05:15-05:30h</t>
  </si>
  <si>
    <t>23.01.24   05:30-05:45h</t>
  </si>
  <si>
    <t>23.01.24   05:45-06:00h</t>
  </si>
  <si>
    <t>23.01.24   06:00-06:15h</t>
  </si>
  <si>
    <t>23.01.24   06:15-06:30h</t>
  </si>
  <si>
    <t>23.01.24   06:30-06:45h</t>
  </si>
  <si>
    <t>23.01.24   06:45-07:00h</t>
  </si>
  <si>
    <t>23.01.24   07:00-07:15h</t>
  </si>
  <si>
    <t>23.01.24   07:15-07:30h</t>
  </si>
  <si>
    <t>23.01.24   07:30-07:45h</t>
  </si>
  <si>
    <t>23.01.24   07:45-08:00h</t>
  </si>
  <si>
    <t>23.01.24   08:00-08:15h</t>
  </si>
  <si>
    <t>23.01.24   08:15-08:30h</t>
  </si>
  <si>
    <t>23.01.24   08:30-08:45h</t>
  </si>
  <si>
    <t>23.01.24   08:45-09:00h</t>
  </si>
  <si>
    <t>23.01.24   09:00-09:15h</t>
  </si>
  <si>
    <t>23.01.24   09:15-09:30h</t>
  </si>
  <si>
    <t>23.01.24   09:30-09:45h</t>
  </si>
  <si>
    <t>23.01.24   09:45-10:00h</t>
  </si>
  <si>
    <t>23.01.24   10:00-10:15h</t>
  </si>
  <si>
    <t>23.01.24   10:15-10:30h</t>
  </si>
  <si>
    <t>23.01.24   10:30-10:45h</t>
  </si>
  <si>
    <t>23.01.24   10:45-11:00h</t>
  </si>
  <si>
    <t>23.01.24   11:00-11:15h</t>
  </si>
  <si>
    <t>23.01.24   11:15-11:30h</t>
  </si>
  <si>
    <t>23.01.24   11:30-11:45h</t>
  </si>
  <si>
    <t>23.01.24   11:45-12:00h</t>
  </si>
  <si>
    <t>23.01.24   12:00-12:15h</t>
  </si>
  <si>
    <t>23.01.24   12:15-12:30h</t>
  </si>
  <si>
    <t>23.01.24   12:30-12:45h</t>
  </si>
  <si>
    <t>23.01.24   12:45-13:00h</t>
  </si>
  <si>
    <t>23.01.24   13:00-13:15h</t>
  </si>
  <si>
    <t>23.01.24   13:15-13:30h</t>
  </si>
  <si>
    <t>23.01.24   13:30-13:45h</t>
  </si>
  <si>
    <t>23.01.24   13:45-14:00h</t>
  </si>
  <si>
    <t>23.01.24   14:00-14:15h</t>
  </si>
  <si>
    <t>23.01.24   14:15-14:30h</t>
  </si>
  <si>
    <t>23.01.24   14:30-14:45h</t>
  </si>
  <si>
    <t>23.01.24   14:45-15:00h</t>
  </si>
  <si>
    <t>23.01.24   15:00-15:15h</t>
  </si>
  <si>
    <t>23.01.24   15:15-15:30h</t>
  </si>
  <si>
    <t>23.01.24   15:30-15:45h</t>
  </si>
  <si>
    <t>23.01.24   15:45-16:00h</t>
  </si>
  <si>
    <t>23.01.24   16:00-16:15h</t>
  </si>
  <si>
    <t>23.01.24   16:15-16:30h</t>
  </si>
  <si>
    <t>23.01.24   16:30-16:45h</t>
  </si>
  <si>
    <t>23.01.24   16:45-17:00h</t>
  </si>
  <si>
    <t>23.01.24   17:00-17:15h</t>
  </si>
  <si>
    <t>23.01.24   17:15-17:30h</t>
  </si>
  <si>
    <t>23.01.24   17:30-17:45h</t>
  </si>
  <si>
    <t>23.01.24   17:45-18:00h</t>
  </si>
  <si>
    <t>23.01.24   18:00-18:15h</t>
  </si>
  <si>
    <t>23.01.24   18:15-18:30h</t>
  </si>
  <si>
    <t>23.01.24   18:30-18:45h</t>
  </si>
  <si>
    <t>23.01.24   18:45-19:00h</t>
  </si>
  <si>
    <t>23.01.24   19:00-19:15h</t>
  </si>
  <si>
    <t>23.01.24   19:15-19:30h</t>
  </si>
  <si>
    <t>23.01.24   19:30-19:45h</t>
  </si>
  <si>
    <t>23.01.24   19:45-20:00h</t>
  </si>
  <si>
    <t>23.01.24   20:00-20:15h</t>
  </si>
  <si>
    <t>23.01.24   20:15-20:30h</t>
  </si>
  <si>
    <t>23.01.24   20:30-20:45h</t>
  </si>
  <si>
    <t>23.01.24   20:45-21:00h</t>
  </si>
  <si>
    <t>23.01.24   21:00-21:15h</t>
  </si>
  <si>
    <t>23.01.24   21:15-21:30h</t>
  </si>
  <si>
    <t>23.01.24   21:30-21:45h</t>
  </si>
  <si>
    <t>23.01.24   21:45-22:00h</t>
  </si>
  <si>
    <t>23.01.24   22:00-22:15h</t>
  </si>
  <si>
    <t>23.01.24   22:15-22:30h</t>
  </si>
  <si>
    <t>23.01.24   22:30-22:45h</t>
  </si>
  <si>
    <t>23.01.24   22:45-23:00h</t>
  </si>
  <si>
    <t>23.01.24   23:00-23:15h</t>
  </si>
  <si>
    <t>23.01.24   23:15-23:30h</t>
  </si>
  <si>
    <t>23.01.24   23:30-23:45h</t>
  </si>
  <si>
    <t>23.01.24   23:45-00:00h</t>
  </si>
  <si>
    <t>24.01.24   00:00-00:15h</t>
  </si>
  <si>
    <t>24.01.24   00:15-00:30h</t>
  </si>
  <si>
    <t>24.01.24   00:30-00:45h</t>
  </si>
  <si>
    <t>24.01.24   00:45-01:00h</t>
  </si>
  <si>
    <t>24.01.24   01:00-01:15h</t>
  </si>
  <si>
    <t>24.01.24   01:15-01:30h</t>
  </si>
  <si>
    <t>24.01.24   01:30-01:45h</t>
  </si>
  <si>
    <t>24.01.24   01:45-02:00h</t>
  </si>
  <si>
    <t>24.01.24   02:00-02:15h</t>
  </si>
  <si>
    <t>24.01.24   02:15-02:30h</t>
  </si>
  <si>
    <t>24.01.24   02:30-02:45h</t>
  </si>
  <si>
    <t>24.01.24   02:45-03:00h</t>
  </si>
  <si>
    <t>24.01.24   03:00-03:15h</t>
  </si>
  <si>
    <t>24.01.24   03:15-03:30h</t>
  </si>
  <si>
    <t>24.01.24   03:30-03:45h</t>
  </si>
  <si>
    <t>24.01.24   03:45-04:00h</t>
  </si>
  <si>
    <t>24.01.24   04:00-04:15h</t>
  </si>
  <si>
    <t>24.01.24   04:15-04:30h</t>
  </si>
  <si>
    <t>24.01.24   04:30-04:45h</t>
  </si>
  <si>
    <t>24.01.24   04:45-05:00h</t>
  </si>
  <si>
    <t>24.01.24   05:00-05:15h</t>
  </si>
  <si>
    <t>24.01.24   05:15-05:30h</t>
  </si>
  <si>
    <t>24.01.24   05:30-05:45h</t>
  </si>
  <si>
    <t>24.01.24   05:45-06:00h</t>
  </si>
  <si>
    <t>24.01.24   06:00-06:15h</t>
  </si>
  <si>
    <t>24.01.24   06:15-06:30h</t>
  </si>
  <si>
    <t>24.01.24   06:30-06:45h</t>
  </si>
  <si>
    <t>24.01.24   06:45-07:00h</t>
  </si>
  <si>
    <t>24.01.24   07:00-07:15h</t>
  </si>
  <si>
    <t>24.01.24   07:15-07:30h</t>
  </si>
  <si>
    <t>24.01.24   07:30-07:45h</t>
  </si>
  <si>
    <t>24.01.24   07:45-08:00h</t>
  </si>
  <si>
    <t>24.01.24   08:00-08:15h</t>
  </si>
  <si>
    <t>24.01.24   08:15-08:30h</t>
  </si>
  <si>
    <t>24.01.24   08:30-08:45h</t>
  </si>
  <si>
    <t>24.01.24   08:45-09:00h</t>
  </si>
  <si>
    <t>24.01.24   09:00-09:15h</t>
  </si>
  <si>
    <t>24.01.24   09:15-09:30h</t>
  </si>
  <si>
    <t>24.01.24   09:30-09:45h</t>
  </si>
  <si>
    <t>24.01.24   09:45-10:00h</t>
  </si>
  <si>
    <t>24.01.24   10:00-10:15h</t>
  </si>
  <si>
    <t>24.01.24   10:15-10:30h</t>
  </si>
  <si>
    <t>24.01.24   10:30-10:45h</t>
  </si>
  <si>
    <t>24.01.24   10:45-11:00h</t>
  </si>
  <si>
    <t>24.01.24   11:00-11:15h</t>
  </si>
  <si>
    <t>24.01.24   11:15-11:30h</t>
  </si>
  <si>
    <t>24.01.24   11:30-11:45h</t>
  </si>
  <si>
    <t>24.01.24   11:45-12:00h</t>
  </si>
  <si>
    <t>24.01.24   12:00-12:15h</t>
  </si>
  <si>
    <t>24.01.24   12:15-12:30h</t>
  </si>
  <si>
    <t>24.01.24   12:30-12:45h</t>
  </si>
  <si>
    <t>24.01.24   12:45-13:00h</t>
  </si>
  <si>
    <t>24.01.24   13:00-13:15h</t>
  </si>
  <si>
    <t>24.01.24   13:15-13:30h</t>
  </si>
  <si>
    <t>24.01.24   13:30-13:45h</t>
  </si>
  <si>
    <t>24.01.24   13:45-14:00h</t>
  </si>
  <si>
    <t>24.01.24   14:00-14:15h</t>
  </si>
  <si>
    <t>24.01.24   14:15-14:30h</t>
  </si>
  <si>
    <t>24.01.24   14:30-14:45h</t>
  </si>
  <si>
    <t>24.01.24   14:45-15:00h</t>
  </si>
  <si>
    <t>24.01.24   15:00-15:15h</t>
  </si>
  <si>
    <t>24.01.24   15:15-15:30h</t>
  </si>
  <si>
    <t>24.01.24   15:30-15:45h</t>
  </si>
  <si>
    <t>24.01.24   15:45-16:00h</t>
  </si>
  <si>
    <t>24.01.24   16:00-16:15h</t>
  </si>
  <si>
    <t>24.01.24   16:15-16:30h</t>
  </si>
  <si>
    <t>24.01.24   16:30-16:45h</t>
  </si>
  <si>
    <t>24.01.24   16:45-17:00h</t>
  </si>
  <si>
    <t>24.01.24   17:00-17:15h</t>
  </si>
  <si>
    <t>24.01.24   17:15-17:30h</t>
  </si>
  <si>
    <t>24.01.24   17:30-17:45h</t>
  </si>
  <si>
    <t>24.01.24   17:45-18:00h</t>
  </si>
  <si>
    <t>24.01.24   18:00-18:15h</t>
  </si>
  <si>
    <t>24.01.24   18:15-18:30h</t>
  </si>
  <si>
    <t>24.01.24   18:30-18:45h</t>
  </si>
  <si>
    <t>24.01.24   18:45-19:00h</t>
  </si>
  <si>
    <t>24.01.24   19:00-19:15h</t>
  </si>
  <si>
    <t>24.01.24   19:15-19:30h</t>
  </si>
  <si>
    <t>24.01.24   19:30-19:45h</t>
  </si>
  <si>
    <t>24.01.24   19:45-20:00h</t>
  </si>
  <si>
    <t>24.01.24   20:00-20:15h</t>
  </si>
  <si>
    <t>24.01.24   20:15-20:30h</t>
  </si>
  <si>
    <t>24.01.24   20:30-20:45h</t>
  </si>
  <si>
    <t>24.01.24   20:45-21:00h</t>
  </si>
  <si>
    <t>24.01.24   21:00-21:15h</t>
  </si>
  <si>
    <t>24.01.24   21:15-21:30h</t>
  </si>
  <si>
    <t>24.01.24   21:30-21:45h</t>
  </si>
  <si>
    <t>24.01.24   21:45-22:00h</t>
  </si>
  <si>
    <t>24.01.24   22:00-22:15h</t>
  </si>
  <si>
    <t>24.01.24   22:15-22:30h</t>
  </si>
  <si>
    <t>24.01.24   22:30-22:45h</t>
  </si>
  <si>
    <t>24.01.24   22:45-23:00h</t>
  </si>
  <si>
    <t>24.01.24   23:00-23:15h</t>
  </si>
  <si>
    <t>24.01.24   23:15-23:30h</t>
  </si>
  <si>
    <t>24.01.24   23:30-23:45h</t>
  </si>
  <si>
    <t>24.01.24   23:45-00:00h</t>
  </si>
  <si>
    <t>25.01.24   00:00-00:15h</t>
  </si>
  <si>
    <t>25.01.24   00:15-00:30h</t>
  </si>
  <si>
    <t>25.01.24   00:30-00:45h</t>
  </si>
  <si>
    <t>25.01.24   00:45-01:00h</t>
  </si>
  <si>
    <t>25.01.24   01:00-01:15h</t>
  </si>
  <si>
    <t>25.01.24   01:15-01:30h</t>
  </si>
  <si>
    <t>25.01.24   01:30-01:45h</t>
  </si>
  <si>
    <t>25.01.24   01:45-02:00h</t>
  </si>
  <si>
    <t>25.01.24   02:00-02:15h</t>
  </si>
  <si>
    <t>25.01.24   02:15-02:30h</t>
  </si>
  <si>
    <t>25.01.24   02:30-02:45h</t>
  </si>
  <si>
    <t>25.01.24   02:45-03:00h</t>
  </si>
  <si>
    <t>25.01.24   03:00-03:15h</t>
  </si>
  <si>
    <t>25.01.24   03:15-03:30h</t>
  </si>
  <si>
    <t>25.01.24   03:30-03:45h</t>
  </si>
  <si>
    <t>25.01.24   03:45-04:00h</t>
  </si>
  <si>
    <t>25.01.24   04:00-04:15h</t>
  </si>
  <si>
    <t>25.01.24   04:15-04:30h</t>
  </si>
  <si>
    <t>25.01.24   04:30-04:45h</t>
  </si>
  <si>
    <t>25.01.24   04:45-05:00h</t>
  </si>
  <si>
    <t>25.01.24   05:00-05:15h</t>
  </si>
  <si>
    <t>25.01.24   05:15-05:30h</t>
  </si>
  <si>
    <t>25.01.24   05:30-05:45h</t>
  </si>
  <si>
    <t>25.01.24   05:45-06:00h</t>
  </si>
  <si>
    <t>25.01.24   06:00-06:15h</t>
  </si>
  <si>
    <t>25.01.24   06:15-06:30h</t>
  </si>
  <si>
    <t>25.01.24   06:30-06:45h</t>
  </si>
  <si>
    <t>25.01.24   06:45-07:00h</t>
  </si>
  <si>
    <t>25.01.24   07:00-07:15h</t>
  </si>
  <si>
    <t>25.01.24   07:15-07:30h</t>
  </si>
  <si>
    <t>25.01.24   07:30-07:45h</t>
  </si>
  <si>
    <t>25.01.24   07:45-08:00h</t>
  </si>
  <si>
    <t>25.01.24   08:00-08:15h</t>
  </si>
  <si>
    <t>25.01.24   08:15-08:30h</t>
  </si>
  <si>
    <t>25.01.24   08:30-08:45h</t>
  </si>
  <si>
    <t>25.01.24   08:45-09:00h</t>
  </si>
  <si>
    <t>25.01.24   09:00-09:15h</t>
  </si>
  <si>
    <t>25.01.24   09:15-09:30h</t>
  </si>
  <si>
    <t>25.01.24   09:30-09:45h</t>
  </si>
  <si>
    <t>25.01.24   09:45-10:00h</t>
  </si>
  <si>
    <t>25.01.24   10:00-10:15h</t>
  </si>
  <si>
    <t>25.01.24   10:15-10:30h</t>
  </si>
  <si>
    <t>25.01.24   10:30-10:45h</t>
  </si>
  <si>
    <t>25.01.24   10:45-11:00h</t>
  </si>
  <si>
    <t>25.01.24   11:00-11:15h</t>
  </si>
  <si>
    <t>25.01.24   11:15-11:30h</t>
  </si>
  <si>
    <t>25.01.24   11:30-11:45h</t>
  </si>
  <si>
    <t>25.01.24   11:45-12:00h</t>
  </si>
  <si>
    <t>25.01.24   12:00-12:15h</t>
  </si>
  <si>
    <t>25.01.24   12:15-12:30h</t>
  </si>
  <si>
    <t>25.01.24   12:30-12:45h</t>
  </si>
  <si>
    <t>25.01.24   12:45-13:00h</t>
  </si>
  <si>
    <t>25.01.24   13:00-13:15h</t>
  </si>
  <si>
    <t>25.01.24   13:15-13:30h</t>
  </si>
  <si>
    <t>25.01.24   13:30-13:45h</t>
  </si>
  <si>
    <t>25.01.24   13:45-14:00h</t>
  </si>
  <si>
    <t>25.01.24   14:00-14:15h</t>
  </si>
  <si>
    <t>25.01.24   14:15-14:30h</t>
  </si>
  <si>
    <t>25.01.24   14:30-14:45h</t>
  </si>
  <si>
    <t>25.01.24   14:45-15:00h</t>
  </si>
  <si>
    <t>25.01.24   15:00-15:15h</t>
  </si>
  <si>
    <t>25.01.24   15:15-15:30h</t>
  </si>
  <si>
    <t>25.01.24   15:30-15:45h</t>
  </si>
  <si>
    <t>25.01.24   15:45-16:00h</t>
  </si>
  <si>
    <t>25.01.24   16:00-16:15h</t>
  </si>
  <si>
    <t>25.01.24   16:15-16:30h</t>
  </si>
  <si>
    <t>25.01.24   16:30-16:45h</t>
  </si>
  <si>
    <t>25.01.24   16:45-17:00h</t>
  </si>
  <si>
    <t>25.01.24   17:00-17:15h</t>
  </si>
  <si>
    <t>25.01.24   17:15-17:30h</t>
  </si>
  <si>
    <t>25.01.24   17:30-17:45h</t>
  </si>
  <si>
    <t>25.01.24   17:45-18:00h</t>
  </si>
  <si>
    <t>25.01.24   18:00-18:15h</t>
  </si>
  <si>
    <t>25.01.24   18:15-18:30h</t>
  </si>
  <si>
    <t>25.01.24   18:30-18:45h</t>
  </si>
  <si>
    <t>25.01.24   18:45-19:00h</t>
  </si>
  <si>
    <t>25.01.24   19:00-19:15h</t>
  </si>
  <si>
    <t>25.01.24   19:15-19:30h</t>
  </si>
  <si>
    <t>25.01.24   19:30-19:45h</t>
  </si>
  <si>
    <t>25.01.24   19:45-20:00h</t>
  </si>
  <si>
    <t>25.01.24   20:00-20:15h</t>
  </si>
  <si>
    <t>25.01.24   20:15-20:30h</t>
  </si>
  <si>
    <t>25.01.24   20:30-20:45h</t>
  </si>
  <si>
    <t>25.01.24   20:45-21:00h</t>
  </si>
  <si>
    <t>25.01.24   21:00-21:15h</t>
  </si>
  <si>
    <t>25.01.24   21:15-21:30h</t>
  </si>
  <si>
    <t>25.01.24   21:30-21:45h</t>
  </si>
  <si>
    <t>25.01.24   21:45-22:00h</t>
  </si>
  <si>
    <t>25.01.24   22:00-22:15h</t>
  </si>
  <si>
    <t>25.01.24   22:15-22:30h</t>
  </si>
  <si>
    <t>25.01.24   22:30-22:45h</t>
  </si>
  <si>
    <t>25.01.24   22:45-23:00h</t>
  </si>
  <si>
    <t>25.01.24   23:00-23:15h</t>
  </si>
  <si>
    <t>25.01.24   23:15-23:30h</t>
  </si>
  <si>
    <t>25.01.24   23:30-23:45h</t>
  </si>
  <si>
    <t>25.01.24   23:45-00:00h</t>
  </si>
  <si>
    <t>26.01.24   00:00-00:15h</t>
  </si>
  <si>
    <t>26.01.24   00:15-00:30h</t>
  </si>
  <si>
    <t>26.01.24   00:30-00:45h</t>
  </si>
  <si>
    <t>26.01.24   00:45-01:00h</t>
  </si>
  <si>
    <t>26.01.24   01:00-01:15h</t>
  </si>
  <si>
    <t>26.01.24   01:15-01:30h</t>
  </si>
  <si>
    <t>26.01.24   01:30-01:45h</t>
  </si>
  <si>
    <t>26.01.24   01:45-02:00h</t>
  </si>
  <si>
    <t>26.01.24   02:00-02:15h</t>
  </si>
  <si>
    <t>26.01.24   02:15-02:30h</t>
  </si>
  <si>
    <t>26.01.24   02:30-02:45h</t>
  </si>
  <si>
    <t>26.01.24   02:45-03:00h</t>
  </si>
  <si>
    <t>26.01.24   03:00-03:15h</t>
  </si>
  <si>
    <t>26.01.24   03:15-03:30h</t>
  </si>
  <si>
    <t>26.01.24   03:30-03:45h</t>
  </si>
  <si>
    <t>26.01.24   03:45-04:00h</t>
  </si>
  <si>
    <t>26.01.24   04:00-04:15h</t>
  </si>
  <si>
    <t>26.01.24   04:15-04:30h</t>
  </si>
  <si>
    <t>26.01.24   04:30-04:45h</t>
  </si>
  <si>
    <t>26.01.24   04:45-05:00h</t>
  </si>
  <si>
    <t>26.01.24   05:00-05:15h</t>
  </si>
  <si>
    <t>26.01.24   05:15-05:30h</t>
  </si>
  <si>
    <t>26.01.24   05:30-05:45h</t>
  </si>
  <si>
    <t>26.01.24   05:45-06:00h</t>
  </si>
  <si>
    <t>26.01.24   06:00-06:15h</t>
  </si>
  <si>
    <t>26.01.24   06:15-06:30h</t>
  </si>
  <si>
    <t>26.01.24   06:30-06:45h</t>
  </si>
  <si>
    <t>26.01.24   06:45-07:00h</t>
  </si>
  <si>
    <t>26.01.24   07:00-07:15h</t>
  </si>
  <si>
    <t>26.01.24   07:15-07:30h</t>
  </si>
  <si>
    <t>26.01.24   07:30-07:45h</t>
  </si>
  <si>
    <t>26.01.24   07:45-08:00h</t>
  </si>
  <si>
    <t>26.01.24   08:00-08:15h</t>
  </si>
  <si>
    <t>26.01.24   08:15-08:30h</t>
  </si>
  <si>
    <t>26.01.24   08:30-08:45h</t>
  </si>
  <si>
    <t>26.01.24   08:45-09:00h</t>
  </si>
  <si>
    <t>26.01.24   09:00-09:15h</t>
  </si>
  <si>
    <t>26.01.24   09:15-09:30h</t>
  </si>
  <si>
    <t>26.01.24   09:30-09:45h</t>
  </si>
  <si>
    <t>26.01.24   09:45-10:00h</t>
  </si>
  <si>
    <t>26.01.24   10:00-10:15h</t>
  </si>
  <si>
    <t>26.01.24   10:15-10:30h</t>
  </si>
  <si>
    <t>26.01.24   10:30-10:45h</t>
  </si>
  <si>
    <t>26.01.24   10:45-11:00h</t>
  </si>
  <si>
    <t>26.01.24   11:00-11:15h</t>
  </si>
  <si>
    <t>26.01.24   11:15-11:30h</t>
  </si>
  <si>
    <t>26.01.24   11:30-11:45h</t>
  </si>
  <si>
    <t>26.01.24   11:45-12:00h</t>
  </si>
  <si>
    <t>26.01.24   12:00-12:15h</t>
  </si>
  <si>
    <t>26.01.24   12:15-12:30h</t>
  </si>
  <si>
    <t>26.01.24   12:30-12:45h</t>
  </si>
  <si>
    <t>26.01.24   12:45-13:00h</t>
  </si>
  <si>
    <t>26.01.24   13:00-13:15h</t>
  </si>
  <si>
    <t>26.01.24   13:15-13:30h</t>
  </si>
  <si>
    <t>26.01.24   13:30-13:45h</t>
  </si>
  <si>
    <t>26.01.24   13:45-14:00h</t>
  </si>
  <si>
    <t>26.01.24   14:00-14:15h</t>
  </si>
  <si>
    <t>26.01.24   14:15-14:30h</t>
  </si>
  <si>
    <t>26.01.24   14:30-14:45h</t>
  </si>
  <si>
    <t>26.01.24   14:45-15:00h</t>
  </si>
  <si>
    <t>26.01.24   15:00-15:15h</t>
  </si>
  <si>
    <t>26.01.24   15:15-15:30h</t>
  </si>
  <si>
    <t>26.01.24   15:30-15:45h</t>
  </si>
  <si>
    <t>26.01.24   15:45-16:00h</t>
  </si>
  <si>
    <t>26.01.24   16:00-16:15h</t>
  </si>
  <si>
    <t>26.01.24   16:15-16:30h</t>
  </si>
  <si>
    <t>26.01.24   16:30-16:45h</t>
  </si>
  <si>
    <t>26.01.24   16:45-17:00h</t>
  </si>
  <si>
    <t>26.01.24   17:00-17:15h</t>
  </si>
  <si>
    <t>26.01.24   17:15-17:30h</t>
  </si>
  <si>
    <t>26.01.24   17:30-17:45h</t>
  </si>
  <si>
    <t>26.01.24   17:45-18:00h</t>
  </si>
  <si>
    <t>26.01.24   18:00-18:15h</t>
  </si>
  <si>
    <t>26.01.24   18:15-18:30h</t>
  </si>
  <si>
    <t>26.01.24   18:30-18:45h</t>
  </si>
  <si>
    <t>26.01.24   18:45-19:00h</t>
  </si>
  <si>
    <t>26.01.24   19:00-19:15h</t>
  </si>
  <si>
    <t>26.01.24   19:15-19:30h</t>
  </si>
  <si>
    <t>26.01.24   19:30-19:45h</t>
  </si>
  <si>
    <t>26.01.24   19:45-20:00h</t>
  </si>
  <si>
    <t>26.01.24   20:00-20:15h</t>
  </si>
  <si>
    <t>26.01.24   20:15-20:30h</t>
  </si>
  <si>
    <t>26.01.24   20:30-20:45h</t>
  </si>
  <si>
    <t>26.01.24   20:45-21:00h</t>
  </si>
  <si>
    <t>26.01.24   21:00-21:15h</t>
  </si>
  <si>
    <t>26.01.24   21:15-21:30h</t>
  </si>
  <si>
    <t>26.01.24   21:30-21:45h</t>
  </si>
  <si>
    <t>26.01.24   21:45-22:00h</t>
  </si>
  <si>
    <t>26.01.24   22:00-22:15h</t>
  </si>
  <si>
    <t>26.01.24   22:15-22:30h</t>
  </si>
  <si>
    <t>26.01.24   22:30-22:45h</t>
  </si>
  <si>
    <t>26.01.24   22:45-23:00h</t>
  </si>
  <si>
    <t>26.01.24   23:00-23:15h</t>
  </si>
  <si>
    <t>26.01.24   23:15-23:30h</t>
  </si>
  <si>
    <t>26.01.24   23:30-23:45h</t>
  </si>
  <si>
    <t>26.01.24   23:45-00:00h</t>
  </si>
  <si>
    <t>27.01.24   00:00-00:15h</t>
  </si>
  <si>
    <t>27.01.24   00:15-00:30h</t>
  </si>
  <si>
    <t>27.01.24   00:30-00:45h</t>
  </si>
  <si>
    <t>27.01.24   00:45-01:00h</t>
  </si>
  <si>
    <t>27.01.24   01:00-01:15h</t>
  </si>
  <si>
    <t>27.01.24   01:15-01:30h</t>
  </si>
  <si>
    <t>27.01.24   01:30-01:45h</t>
  </si>
  <si>
    <t>27.01.24   01:45-02:00h</t>
  </si>
  <si>
    <t>27.01.24   02:00-02:15h</t>
  </si>
  <si>
    <t>27.01.24   02:15-02:30h</t>
  </si>
  <si>
    <t>27.01.24   02:30-02:45h</t>
  </si>
  <si>
    <t>27.01.24   02:45-03:00h</t>
  </si>
  <si>
    <t>27.01.24   03:00-03:15h</t>
  </si>
  <si>
    <t>27.01.24   03:15-03:30h</t>
  </si>
  <si>
    <t>27.01.24   03:30-03:45h</t>
  </si>
  <si>
    <t>27.01.24   03:45-04:00h</t>
  </si>
  <si>
    <t>27.01.24   04:00-04:15h</t>
  </si>
  <si>
    <t>27.01.24   04:15-04:30h</t>
  </si>
  <si>
    <t>27.01.24   04:30-04:45h</t>
  </si>
  <si>
    <t>27.01.24   04:45-05:00h</t>
  </si>
  <si>
    <t>27.01.24   05:00-05:15h</t>
  </si>
  <si>
    <t>27.01.24   05:15-05:30h</t>
  </si>
  <si>
    <t>27.01.24   05:30-05:45h</t>
  </si>
  <si>
    <t>27.01.24   05:45-06:00h</t>
  </si>
  <si>
    <t>27.01.24   06:00-06:15h</t>
  </si>
  <si>
    <t>27.01.24   06:15-06:30h</t>
  </si>
  <si>
    <t>27.01.24   06:30-06:45h</t>
  </si>
  <si>
    <t>27.01.24   06:45-07:00h</t>
  </si>
  <si>
    <t>27.01.24   07:00-07:15h</t>
  </si>
  <si>
    <t>27.01.24   07:15-07:30h</t>
  </si>
  <si>
    <t>27.01.24   07:30-07:45h</t>
  </si>
  <si>
    <t>27.01.24   07:45-08:00h</t>
  </si>
  <si>
    <t>27.01.24   08:00-08:15h</t>
  </si>
  <si>
    <t>27.01.24   08:15-08:30h</t>
  </si>
  <si>
    <t>27.01.24   08:30-08:45h</t>
  </si>
  <si>
    <t>27.01.24   08:45-09:00h</t>
  </si>
  <si>
    <t>27.01.24   09:00-09:15h</t>
  </si>
  <si>
    <t>27.01.24   09:15-09:30h</t>
  </si>
  <si>
    <t>27.01.24   09:30-09:45h</t>
  </si>
  <si>
    <t>27.01.24   09:45-10:00h</t>
  </si>
  <si>
    <t>27.01.24   10:00-10:15h</t>
  </si>
  <si>
    <t>27.01.24   10:15-10:30h</t>
  </si>
  <si>
    <t>27.01.24   10:30-10:45h</t>
  </si>
  <si>
    <t>27.01.24   10:45-11:00h</t>
  </si>
  <si>
    <t>27.01.24   11:00-11:15h</t>
  </si>
  <si>
    <t>27.01.24   11:15-11:30h</t>
  </si>
  <si>
    <t>27.01.24   11:30-11:45h</t>
  </si>
  <si>
    <t>27.01.24   11:45-12:00h</t>
  </si>
  <si>
    <t>27.01.24   12:00-12:15h</t>
  </si>
  <si>
    <t>27.01.24   12:15-12:30h</t>
  </si>
  <si>
    <t>27.01.24   12:30-12:45h</t>
  </si>
  <si>
    <t>27.01.24   12:45-13:00h</t>
  </si>
  <si>
    <t>27.01.24   13:00-13:15h</t>
  </si>
  <si>
    <t>27.01.24   13:15-13:30h</t>
  </si>
  <si>
    <t>27.01.24   13:30-13:45h</t>
  </si>
  <si>
    <t>27.01.24   13:45-14:00h</t>
  </si>
  <si>
    <t>27.01.24   14:00-14:15h</t>
  </si>
  <si>
    <t>27.01.24   14:15-14:30h</t>
  </si>
  <si>
    <t>27.01.24   14:30-14:45h</t>
  </si>
  <si>
    <t>27.01.24   14:45-15:00h</t>
  </si>
  <si>
    <t>27.01.24   15:00-15:15h</t>
  </si>
  <si>
    <t>27.01.24   15:15-15:30h</t>
  </si>
  <si>
    <t>27.01.24   15:30-15:45h</t>
  </si>
  <si>
    <t>27.01.24   15:45-16:00h</t>
  </si>
  <si>
    <t>27.01.24   16:00-16:15h</t>
  </si>
  <si>
    <t>27.01.24   16:15-16:30h</t>
  </si>
  <si>
    <t>27.01.24   16:30-16:45h</t>
  </si>
  <si>
    <t>27.01.24   16:45-17:00h</t>
  </si>
  <si>
    <t>27.01.24   17:00-17:15h</t>
  </si>
  <si>
    <t>27.01.24   17:15-17:30h</t>
  </si>
  <si>
    <t>27.01.24   17:30-17:45h</t>
  </si>
  <si>
    <t>27.01.24   17:45-18:00h</t>
  </si>
  <si>
    <t>27.01.24   18:00-18:15h</t>
  </si>
  <si>
    <t>27.01.24   18:15-18:30h</t>
  </si>
  <si>
    <t>27.01.24   18:30-18:45h</t>
  </si>
  <si>
    <t>27.01.24   18:45-19:00h</t>
  </si>
  <si>
    <t>27.01.24   19:00-19:15h</t>
  </si>
  <si>
    <t>27.01.24   19:15-19:30h</t>
  </si>
  <si>
    <t>27.01.24   19:30-19:45h</t>
  </si>
  <si>
    <t>27.01.24   19:45-20:00h</t>
  </si>
  <si>
    <t>27.01.24   20:00-20:15h</t>
  </si>
  <si>
    <t>27.01.24   20:15-20:30h</t>
  </si>
  <si>
    <t>27.01.24   20:30-20:45h</t>
  </si>
  <si>
    <t>27.01.24   20:45-21:00h</t>
  </si>
  <si>
    <t>27.01.24   21:00-21:15h</t>
  </si>
  <si>
    <t>27.01.24   21:15-21:30h</t>
  </si>
  <si>
    <t>27.01.24   21:30-21:45h</t>
  </si>
  <si>
    <t>27.01.24   21:45-22:00h</t>
  </si>
  <si>
    <t>27.01.24   22:00-22:15h</t>
  </si>
  <si>
    <t>27.01.24   22:15-22:30h</t>
  </si>
  <si>
    <t>27.01.24   22:30-22:45h</t>
  </si>
  <si>
    <t>27.01.24   22:45-23:00h</t>
  </si>
  <si>
    <t>27.01.24   23:00-23:15h</t>
  </si>
  <si>
    <t>27.01.24   23:15-23:30h</t>
  </si>
  <si>
    <t>27.01.24   23:30-23:45h</t>
  </si>
  <si>
    <t>27.01.24   23:45-00:00h</t>
  </si>
  <si>
    <t>28.01.24   00:00-00:15h</t>
  </si>
  <si>
    <t>28.01.24   00:15-00:30h</t>
  </si>
  <si>
    <t>28.01.24   00:30-00:45h</t>
  </si>
  <si>
    <t>28.01.24   00:45-01:00h</t>
  </si>
  <si>
    <t>28.01.24   01:00-01:15h</t>
  </si>
  <si>
    <t>28.01.24   01:15-01:30h</t>
  </si>
  <si>
    <t>28.01.24   01:30-01:45h</t>
  </si>
  <si>
    <t>28.01.24   01:45-02:00h</t>
  </si>
  <si>
    <t>28.01.24   02:00-02:15h</t>
  </si>
  <si>
    <t>28.01.24   02:15-02:30h</t>
  </si>
  <si>
    <t>28.01.24   02:30-02:45h</t>
  </si>
  <si>
    <t>28.01.24   02:45-03:00h</t>
  </si>
  <si>
    <t>28.01.24   03:00-03:15h</t>
  </si>
  <si>
    <t>28.01.24   03:15-03:30h</t>
  </si>
  <si>
    <t>28.01.24   03:30-03:45h</t>
  </si>
  <si>
    <t>28.01.24   03:45-04:00h</t>
  </si>
  <si>
    <t>28.01.24   04:00-04:15h</t>
  </si>
  <si>
    <t>28.01.24   04:15-04:30h</t>
  </si>
  <si>
    <t>28.01.24   04:30-04:45h</t>
  </si>
  <si>
    <t>28.01.24   04:45-05:00h</t>
  </si>
  <si>
    <t>28.01.24   05:00-05:15h</t>
  </si>
  <si>
    <t>28.01.24   05:15-05:30h</t>
  </si>
  <si>
    <t>28.01.24   05:30-05:45h</t>
  </si>
  <si>
    <t>28.01.24   05:45-06:00h</t>
  </si>
  <si>
    <t>28.01.24   06:00-06:15h</t>
  </si>
  <si>
    <t>28.01.24   06:15-06:30h</t>
  </si>
  <si>
    <t>28.01.24   06:30-06:45h</t>
  </si>
  <si>
    <t>28.01.24   06:45-07:00h</t>
  </si>
  <si>
    <t>28.01.24   07:00-07:15h</t>
  </si>
  <si>
    <t>28.01.24   07:15-07:30h</t>
  </si>
  <si>
    <t>28.01.24   07:30-07:45h</t>
  </si>
  <si>
    <t>28.01.24   07:45-08:00h</t>
  </si>
  <si>
    <t>28.01.24   08:00-08:15h</t>
  </si>
  <si>
    <t>28.01.24   08:15-08:30h</t>
  </si>
  <si>
    <t>28.01.24   08:30-08:45h</t>
  </si>
  <si>
    <t>28.01.24   08:45-09:00h</t>
  </si>
  <si>
    <t>28.01.24   09:00-09:15h</t>
  </si>
  <si>
    <t>28.01.24   09:15-09:30h</t>
  </si>
  <si>
    <t>28.01.24   09:30-09:45h</t>
  </si>
  <si>
    <t>28.01.24   09:45-10:00h</t>
  </si>
  <si>
    <t>28.01.24   10:00-10:15h</t>
  </si>
  <si>
    <t>28.01.24   10:15-10:30h</t>
  </si>
  <si>
    <t>28.01.24   10:30-10:45h</t>
  </si>
  <si>
    <t>28.01.24   10:45-11:00h</t>
  </si>
  <si>
    <t>28.01.24   11:00-11:15h</t>
  </si>
  <si>
    <t>28.01.24   11:15-11:30h</t>
  </si>
  <si>
    <t>28.01.24   11:30-11:45h</t>
  </si>
  <si>
    <t>28.01.24   11:45-12:00h</t>
  </si>
  <si>
    <t>28.01.24   12:00-12:15h</t>
  </si>
  <si>
    <t>28.01.24   12:15-12:30h</t>
  </si>
  <si>
    <t>28.01.24   12:30-12:45h</t>
  </si>
  <si>
    <t>28.01.24   12:45-13:00h</t>
  </si>
  <si>
    <t>28.01.24   13:00-13:15h</t>
  </si>
  <si>
    <t>28.01.24   13:15-13:30h</t>
  </si>
  <si>
    <t>28.01.24   13:30-13:45h</t>
  </si>
  <si>
    <t>28.01.24   13:45-14:00h</t>
  </si>
  <si>
    <t>28.01.24   14:00-14:15h</t>
  </si>
  <si>
    <t>28.01.24   14:15-14:30h</t>
  </si>
  <si>
    <t>28.01.24   14:30-14:45h</t>
  </si>
  <si>
    <t>28.01.24   14:45-15:00h</t>
  </si>
  <si>
    <t>28.01.24   15:00-15:15h</t>
  </si>
  <si>
    <t>28.01.24   15:15-15:30h</t>
  </si>
  <si>
    <t>28.01.24   15:30-15:45h</t>
  </si>
  <si>
    <t>28.01.24   15:45-16:00h</t>
  </si>
  <si>
    <t>28.01.24   16:00-16:15h</t>
  </si>
  <si>
    <t>28.01.24   16:15-16:30h</t>
  </si>
  <si>
    <t>28.01.24   16:30-16:45h</t>
  </si>
  <si>
    <t>28.01.24   16:45-17:00h</t>
  </si>
  <si>
    <t>28.01.24   17:00-17:15h</t>
  </si>
  <si>
    <t>28.01.24   17:15-17:30h</t>
  </si>
  <si>
    <t>28.01.24   17:30-17:45h</t>
  </si>
  <si>
    <t>28.01.24   17:45-18:00h</t>
  </si>
  <si>
    <t>28.01.24   18:00-18:15h</t>
  </si>
  <si>
    <t>28.01.24   18:15-18:30h</t>
  </si>
  <si>
    <t>28.01.24   18:30-18:45h</t>
  </si>
  <si>
    <t>28.01.24   18:45-19:00h</t>
  </si>
  <si>
    <t>28.01.24   19:00-19:15h</t>
  </si>
  <si>
    <t>28.01.24   19:15-19:30h</t>
  </si>
  <si>
    <t>28.01.24   19:30-19:45h</t>
  </si>
  <si>
    <t>28.01.24   19:45-20:00h</t>
  </si>
  <si>
    <t>28.01.24   20:00-20:15h</t>
  </si>
  <si>
    <t>28.01.24   20:15-20:30h</t>
  </si>
  <si>
    <t>28.01.24   20:30-20:45h</t>
  </si>
  <si>
    <t>28.01.24   20:45-21:00h</t>
  </si>
  <si>
    <t>28.01.24   21:00-21:15h</t>
  </si>
  <si>
    <t>28.01.24   21:15-21:30h</t>
  </si>
  <si>
    <t>28.01.24   21:30-21:45h</t>
  </si>
  <si>
    <t>28.01.24   21:45-22:00h</t>
  </si>
  <si>
    <t>28.01.24   22:00-22:15h</t>
  </si>
  <si>
    <t>28.01.24   22:15-22:30h</t>
  </si>
  <si>
    <t>28.01.24   22:30-22:45h</t>
  </si>
  <si>
    <t>28.01.24   22:45-23:00h</t>
  </si>
  <si>
    <t>28.01.24   23:00-23:15h</t>
  </si>
  <si>
    <t>28.01.24   23:15-23:30h</t>
  </si>
  <si>
    <t>28.01.24   23:30-23:45h</t>
  </si>
  <si>
    <t>28.01.24   23:45-00:00h</t>
  </si>
  <si>
    <t>29.01.24   00:00-00:15h</t>
  </si>
  <si>
    <t>29.01.24   00:15-00:30h</t>
  </si>
  <si>
    <t>29.01.24   00:30-00:45h</t>
  </si>
  <si>
    <t>29.01.24   00:45-01:00h</t>
  </si>
  <si>
    <t>29.01.24   01:00-01:15h</t>
  </si>
  <si>
    <t>29.01.24   01:15-01:30h</t>
  </si>
  <si>
    <t>29.01.24   01:30-01:45h</t>
  </si>
  <si>
    <t>29.01.24   01:45-02:00h</t>
  </si>
  <si>
    <t>29.01.24   02:00-02:15h</t>
  </si>
  <si>
    <t>29.01.24   02:15-02:30h</t>
  </si>
  <si>
    <t>29.01.24   02:30-02:45h</t>
  </si>
  <si>
    <t>29.01.24   02:45-03:00h</t>
  </si>
  <si>
    <t>29.01.24   03:00-03:15h</t>
  </si>
  <si>
    <t>29.01.24   03:15-03:30h</t>
  </si>
  <si>
    <t>29.01.24   03:30-03:45h</t>
  </si>
  <si>
    <t>29.01.24   03:45-04:00h</t>
  </si>
  <si>
    <t>29.01.24   04:00-04:15h</t>
  </si>
  <si>
    <t>29.01.24   04:15-04:30h</t>
  </si>
  <si>
    <t>29.01.24   04:30-04:45h</t>
  </si>
  <si>
    <t>29.01.24   04:45-05:00h</t>
  </si>
  <si>
    <t>29.01.24   05:00-05:15h</t>
  </si>
  <si>
    <t>29.01.24   05:15-05:30h</t>
  </si>
  <si>
    <t>29.01.24   05:30-05:45h</t>
  </si>
  <si>
    <t>29.01.24   05:45-06:00h</t>
  </si>
  <si>
    <t>29.01.24   06:00-06:15h</t>
  </si>
  <si>
    <t>29.01.24   06:15-06:30h</t>
  </si>
  <si>
    <t>29.01.24   06:30-06:45h</t>
  </si>
  <si>
    <t>29.01.24   06:45-07:00h</t>
  </si>
  <si>
    <t>29.01.24   07:00-07:15h</t>
  </si>
  <si>
    <t>29.01.24   07:15-07:30h</t>
  </si>
  <si>
    <t>29.01.24   07:30-07:45h</t>
  </si>
  <si>
    <t>29.01.24   07:45-08:00h</t>
  </si>
  <si>
    <t>29.01.24   08:00-08:15h</t>
  </si>
  <si>
    <t>29.01.24   08:15-08:30h</t>
  </si>
  <si>
    <t>29.01.24   08:30-08:45h</t>
  </si>
  <si>
    <t>29.01.24   08:45-09:00h</t>
  </si>
  <si>
    <t>29.01.24   09:00-09:15h</t>
  </si>
  <si>
    <t>29.01.24   09:15-09:30h</t>
  </si>
  <si>
    <t>29.01.24   09:30-09:45h</t>
  </si>
  <si>
    <t>29.01.24   09:45-10:00h</t>
  </si>
  <si>
    <t>29.01.24   10:00-10:15h</t>
  </si>
  <si>
    <t>29.01.24   10:15-10:30h</t>
  </si>
  <si>
    <t>29.01.24   10:30-10:45h</t>
  </si>
  <si>
    <t>29.01.24   10:45-11:00h</t>
  </si>
  <si>
    <t>29.01.24   11:00-11:15h</t>
  </si>
  <si>
    <t>29.01.24   11:15-11:30h</t>
  </si>
  <si>
    <t>29.01.24   11:30-11:45h</t>
  </si>
  <si>
    <t>29.01.24   11:45-12:00h</t>
  </si>
  <si>
    <t>29.01.24   12:00-12:15h</t>
  </si>
  <si>
    <t>29.01.24   12:15-12:30h</t>
  </si>
  <si>
    <t>29.01.24   12:30-12:45h</t>
  </si>
  <si>
    <t>29.01.24   12:45-13:00h</t>
  </si>
  <si>
    <t>29.01.24   13:00-13:15h</t>
  </si>
  <si>
    <t>29.01.24   13:15-13:30h</t>
  </si>
  <si>
    <t>29.01.24   13:30-13:45h</t>
  </si>
  <si>
    <t>29.01.24   13:45-14:00h</t>
  </si>
  <si>
    <t>29.01.24   14:00-14:15h</t>
  </si>
  <si>
    <t>29.01.24   14:15-14:30h</t>
  </si>
  <si>
    <t>29.01.24   14:30-14:45h</t>
  </si>
  <si>
    <t>29.01.24   14:45-15:00h</t>
  </si>
  <si>
    <t>29.01.24   15:00-15:15h</t>
  </si>
  <si>
    <t>29.01.24   15:15-15:30h</t>
  </si>
  <si>
    <t>29.01.24   15:30-15:45h</t>
  </si>
  <si>
    <t>29.01.24   15:45-16:00h</t>
  </si>
  <si>
    <t>29.01.24   16:00-16:15h</t>
  </si>
  <si>
    <t>29.01.24   16:15-16:30h</t>
  </si>
  <si>
    <t>29.01.24   16:30-16:45h</t>
  </si>
  <si>
    <t>29.01.24   16:45-17:00h</t>
  </si>
  <si>
    <t>29.01.24   17:00-17:15h</t>
  </si>
  <si>
    <t>29.01.24   17:15-17:30h</t>
  </si>
  <si>
    <t>29.01.24   17:30-17:45h</t>
  </si>
  <si>
    <t>29.01.24   17:45-18:00h</t>
  </si>
  <si>
    <t>29.01.24   18:00-18:15h</t>
  </si>
  <si>
    <t>29.01.24   18:15-18:30h</t>
  </si>
  <si>
    <t>29.01.24   18:30-18:45h</t>
  </si>
  <si>
    <t>29.01.24   18:45-19:00h</t>
  </si>
  <si>
    <t>29.01.24   19:00-19:15h</t>
  </si>
  <si>
    <t>29.01.24   19:15-19:30h</t>
  </si>
  <si>
    <t>29.01.24   19:30-19:45h</t>
  </si>
  <si>
    <t>29.01.24   19:45-20:00h</t>
  </si>
  <si>
    <t>29.01.24   20:00-20:15h</t>
  </si>
  <si>
    <t>29.01.24   20:15-20:30h</t>
  </si>
  <si>
    <t>29.01.24   20:30-20:45h</t>
  </si>
  <si>
    <t>29.01.24   20:45-21:00h</t>
  </si>
  <si>
    <t>29.01.24   21:00-21:15h</t>
  </si>
  <si>
    <t>29.01.24   21:15-21:30h</t>
  </si>
  <si>
    <t>29.01.24   21:30-21:45h</t>
  </si>
  <si>
    <t>29.01.24   21:45-22:00h</t>
  </si>
  <si>
    <t>29.01.24   22:00-22:15h</t>
  </si>
  <si>
    <t>29.01.24   22:15-22:30h</t>
  </si>
  <si>
    <t>29.01.24   22:30-22:45h</t>
  </si>
  <si>
    <t>29.01.24   22:45-23:00h</t>
  </si>
  <si>
    <t>29.01.24   23:00-23:15h</t>
  </si>
  <si>
    <t>29.01.24   23:15-23:30h</t>
  </si>
  <si>
    <t>29.01.24   23:30-23:45h</t>
  </si>
  <si>
    <t>29.01.24   23:45-00:00h</t>
  </si>
  <si>
    <t>30.01.24   00:00-00:15h</t>
  </si>
  <si>
    <t>30.01.24   00:15-00:30h</t>
  </si>
  <si>
    <t>30.01.24   00:30-00:45h</t>
  </si>
  <si>
    <t>30.01.24   00:45-01:00h</t>
  </si>
  <si>
    <t>30.01.24   01:00-01:15h</t>
  </si>
  <si>
    <t>30.01.24   01:15-01:30h</t>
  </si>
  <si>
    <t>30.01.24   01:30-01:45h</t>
  </si>
  <si>
    <t>30.01.24   01:45-02:00h</t>
  </si>
  <si>
    <t>30.01.24   02:00-02:15h</t>
  </si>
  <si>
    <t>30.01.24   02:15-02:30h</t>
  </si>
  <si>
    <t>30.01.24   02:30-02:45h</t>
  </si>
  <si>
    <t>30.01.24   02:45-03:00h</t>
  </si>
  <si>
    <t>30.01.24   03:00-03:15h</t>
  </si>
  <si>
    <t>30.01.24   03:15-03:30h</t>
  </si>
  <si>
    <t>30.01.24   03:30-03:45h</t>
  </si>
  <si>
    <t>30.01.24   03:45-04:00h</t>
  </si>
  <si>
    <t>30.01.24   04:00-04:15h</t>
  </si>
  <si>
    <t>30.01.24   04:15-04:30h</t>
  </si>
  <si>
    <t>30.01.24   04:30-04:45h</t>
  </si>
  <si>
    <t>30.01.24   04:45-05:00h</t>
  </si>
  <si>
    <t>30.01.24   05:00-05:15h</t>
  </si>
  <si>
    <t>30.01.24   05:15-05:30h</t>
  </si>
  <si>
    <t>30.01.24   05:30-05:45h</t>
  </si>
  <si>
    <t>30.01.24   05:45-06:00h</t>
  </si>
  <si>
    <t>30.01.24   06:00-06:15h</t>
  </si>
  <si>
    <t>30.01.24   06:15-06:30h</t>
  </si>
  <si>
    <t>30.01.24   06:30-06:45h</t>
  </si>
  <si>
    <t>30.01.24   06:45-07:00h</t>
  </si>
  <si>
    <t>30.01.24   07:00-07:15h</t>
  </si>
  <si>
    <t>30.01.24   07:15-07:30h</t>
  </si>
  <si>
    <t>30.01.24   07:30-07:45h</t>
  </si>
  <si>
    <t>30.01.24   07:45-08:00h</t>
  </si>
  <si>
    <t>30.01.24   08:00-08:15h</t>
  </si>
  <si>
    <t>30.01.24   08:15-08:30h</t>
  </si>
  <si>
    <t>30.01.24   08:30-08:45h</t>
  </si>
  <si>
    <t>30.01.24   08:45-09:00h</t>
  </si>
  <si>
    <t>30.01.24   09:00-09:15h</t>
  </si>
  <si>
    <t>30.01.24   09:15-09:30h</t>
  </si>
  <si>
    <t>30.01.24   09:30-09:45h</t>
  </si>
  <si>
    <t>30.01.24   09:45-10:00h</t>
  </si>
  <si>
    <t>30.01.24   10:00-10:15h</t>
  </si>
  <si>
    <t>30.01.24   10:15-10:30h</t>
  </si>
  <si>
    <t>30.01.24   10:30-10:45h</t>
  </si>
  <si>
    <t>30.01.24   10:45-11:00h</t>
  </si>
  <si>
    <t>30.01.24   11:00-11:15h</t>
  </si>
  <si>
    <t>30.01.24   11:15-11:30h</t>
  </si>
  <si>
    <t>30.01.24   11:30-11:45h</t>
  </si>
  <si>
    <t>30.01.24   11:45-12:00h</t>
  </si>
  <si>
    <t>30.01.24   12:00-12:15h</t>
  </si>
  <si>
    <t>30.01.24   12:15-12:30h</t>
  </si>
  <si>
    <t>30.01.24   12:30-12:45h</t>
  </si>
  <si>
    <t>30.01.24   12:45-13:00h</t>
  </si>
  <si>
    <t>30.01.24   13:00-13:15h</t>
  </si>
  <si>
    <t>30.01.24   13:15-13:30h</t>
  </si>
  <si>
    <t>30.01.24   13:30-13:45h</t>
  </si>
  <si>
    <t>30.01.24   13:45-14:00h</t>
  </si>
  <si>
    <t>30.01.24   14:00-14:15h</t>
  </si>
  <si>
    <t>30.01.24   14:15-14:30h</t>
  </si>
  <si>
    <t>30.01.24   14:30-14:45h</t>
  </si>
  <si>
    <t>30.01.24   14:45-15:00h</t>
  </si>
  <si>
    <t>30.01.24   15:00-15:15h</t>
  </si>
  <si>
    <t>30.01.24   15:15-15:30h</t>
  </si>
  <si>
    <t>30.01.24   15:30-15:45h</t>
  </si>
  <si>
    <t>30.01.24   15:45-16:00h</t>
  </si>
  <si>
    <t>30.01.24   16:00-16:15h</t>
  </si>
  <si>
    <t>30.01.24   16:15-16:30h</t>
  </si>
  <si>
    <t>30.01.24   16:30-16:45h</t>
  </si>
  <si>
    <t>30.01.24   16:45-17:00h</t>
  </si>
  <si>
    <t>30.01.24   17:00-17:15h</t>
  </si>
  <si>
    <t>30.01.24   17:15-17:30h</t>
  </si>
  <si>
    <t>30.01.24   17:30-17:45h</t>
  </si>
  <si>
    <t>30.01.24   17:45-18:00h</t>
  </si>
  <si>
    <t>30.01.24   18:00-18:15h</t>
  </si>
  <si>
    <t>30.01.24   18:15-18:30h</t>
  </si>
  <si>
    <t>30.01.24   18:30-18:45h</t>
  </si>
  <si>
    <t>30.01.24   18:45-19:00h</t>
  </si>
  <si>
    <t>30.01.24   19:00-19:15h</t>
  </si>
  <si>
    <t>30.01.24   19:15-19:30h</t>
  </si>
  <si>
    <t>30.01.24   19:30-19:45h</t>
  </si>
  <si>
    <t>30.01.24   19:45-20:00h</t>
  </si>
  <si>
    <t>30.01.24   20:00-20:15h</t>
  </si>
  <si>
    <t>30.01.24   20:15-20:30h</t>
  </si>
  <si>
    <t>30.01.24   20:30-20:45h</t>
  </si>
  <si>
    <t>30.01.24   20:45-21:00h</t>
  </si>
  <si>
    <t>30.01.24   21:00-21:15h</t>
  </si>
  <si>
    <t>30.01.24   21:15-21:30h</t>
  </si>
  <si>
    <t>30.01.24   21:30-21:45h</t>
  </si>
  <si>
    <t>30.01.24   21:45-22:00h</t>
  </si>
  <si>
    <t>30.01.24   22:00-22:15h</t>
  </si>
  <si>
    <t>30.01.24   22:15-22:30h</t>
  </si>
  <si>
    <t>30.01.24   22:30-22:45h</t>
  </si>
  <si>
    <t>30.01.24   22:45-23:00h</t>
  </si>
  <si>
    <t>30.01.24   23:00-23:15h</t>
  </si>
  <si>
    <t>30.01.24   23:15-23:30h</t>
  </si>
  <si>
    <t>30.01.24   23:30-23:45h</t>
  </si>
  <si>
    <t>30.01.24   23:45-00:00h</t>
  </si>
  <si>
    <t>31.01.24   00:00-00:15h</t>
  </si>
  <si>
    <t>31.01.24   00:15-00:30h</t>
  </si>
  <si>
    <t>31.01.24   00:30-00:45h</t>
  </si>
  <si>
    <t>31.01.24   00:45-01:00h</t>
  </si>
  <si>
    <t>31.01.24   01:00-01:15h</t>
  </si>
  <si>
    <t>31.01.24   01:15-01:30h</t>
  </si>
  <si>
    <t>31.01.24   01:30-01:45h</t>
  </si>
  <si>
    <t>31.01.24   01:45-02:00h</t>
  </si>
  <si>
    <t>31.01.24   02:00-02:15h</t>
  </si>
  <si>
    <t>31.01.24   02:15-02:30h</t>
  </si>
  <si>
    <t>31.01.24   02:30-02:45h</t>
  </si>
  <si>
    <t>31.01.24   02:45-03:00h</t>
  </si>
  <si>
    <t>31.01.24   03:00-03:15h</t>
  </si>
  <si>
    <t>31.01.24   03:15-03:30h</t>
  </si>
  <si>
    <t>31.01.24   03:30-03:45h</t>
  </si>
  <si>
    <t>31.01.24   03:45-04:00h</t>
  </si>
  <si>
    <t>31.01.24   04:00-04:15h</t>
  </si>
  <si>
    <t>31.01.24   04:15-04:30h</t>
  </si>
  <si>
    <t>31.01.24   04:30-04:45h</t>
  </si>
  <si>
    <t>31.01.24   04:45-05:00h</t>
  </si>
  <si>
    <t>31.01.24   05:00-05:15h</t>
  </si>
  <si>
    <t>31.01.24   05:15-05:30h</t>
  </si>
  <si>
    <t>31.01.24   05:30-05:45h</t>
  </si>
  <si>
    <t>31.01.24   05:45-06:00h</t>
  </si>
  <si>
    <t>31.01.24   06:00-06:15h</t>
  </si>
  <si>
    <t>31.01.24   06:15-06:30h</t>
  </si>
  <si>
    <t>31.01.24   06:30-06:45h</t>
  </si>
  <si>
    <t>31.01.24   06:45-07:00h</t>
  </si>
  <si>
    <t>31.01.24   07:00-07:15h</t>
  </si>
  <si>
    <t>31.01.24   07:15-07:30h</t>
  </si>
  <si>
    <t>31.01.24   07:30-07:45h</t>
  </si>
  <si>
    <t>31.01.24   07:45-08:00h</t>
  </si>
  <si>
    <t>31.01.24   08:00-08:15h</t>
  </si>
  <si>
    <t>31.01.24   08:15-08:30h</t>
  </si>
  <si>
    <t>31.01.24   08:30-08:45h</t>
  </si>
  <si>
    <t>31.01.24   08:45-09:00h</t>
  </si>
  <si>
    <t>31.01.24   09:00-09:15h</t>
  </si>
  <si>
    <t>31.01.24   09:15-09:30h</t>
  </si>
  <si>
    <t>31.01.24   09:30-09:45h</t>
  </si>
  <si>
    <t>31.01.24   09:45-10:00h</t>
  </si>
  <si>
    <t>31.01.24   10:00-10:15h</t>
  </si>
  <si>
    <t>31.01.24   10:15-10:30h</t>
  </si>
  <si>
    <t>31.01.24   10:30-10:45h</t>
  </si>
  <si>
    <t>31.01.24   10:45-11:00h</t>
  </si>
  <si>
    <t>31.01.24   11:00-11:15h</t>
  </si>
  <si>
    <t>31.01.24   11:15-11:30h</t>
  </si>
  <si>
    <t>31.01.24   11:30-11:45h</t>
  </si>
  <si>
    <t>31.01.24   11:45-12:00h</t>
  </si>
  <si>
    <t>31.01.24   12:00-12:15h</t>
  </si>
  <si>
    <t>31.01.24   12:15-12:30h</t>
  </si>
  <si>
    <t>31.01.24   12:30-12:45h</t>
  </si>
  <si>
    <t>31.01.24   12:45-13:00h</t>
  </si>
  <si>
    <t>31.01.24   13:00-13:15h</t>
  </si>
  <si>
    <t>31.01.24   13:15-13:30h</t>
  </si>
  <si>
    <t>31.01.24   13:30-13:45h</t>
  </si>
  <si>
    <t>31.01.24   13:45-14:00h</t>
  </si>
  <si>
    <t>31.01.24   14:00-14:15h</t>
  </si>
  <si>
    <t>31.01.24   14:15-14:30h</t>
  </si>
  <si>
    <t>31.01.24   14:30-14:45h</t>
  </si>
  <si>
    <t>31.01.24   14:45-15:00h</t>
  </si>
  <si>
    <t>31.01.24   15:00-15:15h</t>
  </si>
  <si>
    <t>31.01.24   15:15-15:30h</t>
  </si>
  <si>
    <t>31.01.24   15:30-15:45h</t>
  </si>
  <si>
    <t>31.01.24   15:45-16:00h</t>
  </si>
  <si>
    <t>31.01.24   16:00-16:15h</t>
  </si>
  <si>
    <t>31.01.24   16:15-16:30h</t>
  </si>
  <si>
    <t>31.01.24   16:30-16:45h</t>
  </si>
  <si>
    <t>31.01.24   16:45-17:00h</t>
  </si>
  <si>
    <t>31.01.24   17:00-17:15h</t>
  </si>
  <si>
    <t>31.01.24   17:15-17:30h</t>
  </si>
  <si>
    <t>31.01.24   17:30-17:45h</t>
  </si>
  <si>
    <t>31.01.24   17:45-18:00h</t>
  </si>
  <si>
    <t>31.01.24   18:00-18:15h</t>
  </si>
  <si>
    <t>31.01.24   18:15-18:30h</t>
  </si>
  <si>
    <t>31.01.24   18:30-18:45h</t>
  </si>
  <si>
    <t>31.01.24   18:45-19:00h</t>
  </si>
  <si>
    <t>31.01.24   19:00-19:15h</t>
  </si>
  <si>
    <t>31.01.24   19:15-19:30h</t>
  </si>
  <si>
    <t>31.01.24   19:30-19:45h</t>
  </si>
  <si>
    <t>31.01.24   19:45-20:00h</t>
  </si>
  <si>
    <t>31.01.24   20:00-20:15h</t>
  </si>
  <si>
    <t>31.01.24   20:15-20:30h</t>
  </si>
  <si>
    <t>31.01.24   20:30-20:45h</t>
  </si>
  <si>
    <t>31.01.24   20:45-21:00h</t>
  </si>
  <si>
    <t>31.01.24   21:00-21:15h</t>
  </si>
  <si>
    <t>31.01.24   21:15-21:30h</t>
  </si>
  <si>
    <t>31.01.24   21:30-21:45h</t>
  </si>
  <si>
    <t>31.01.24   21:45-22:00h</t>
  </si>
  <si>
    <t>31.01.24   22:00-22:15h</t>
  </si>
  <si>
    <t>31.01.24   22:15-22:30h</t>
  </si>
  <si>
    <t>31.01.24   22:30-22:45h</t>
  </si>
  <si>
    <t>31.01.24   22:45-23:00h</t>
  </si>
  <si>
    <t>31.01.24   23:00-23:15h</t>
  </si>
  <si>
    <t>31.01.24   23:15-23:30h</t>
  </si>
  <si>
    <t>31.01.24   23:30-23:45h</t>
  </si>
  <si>
    <t>31.01.24   23:45-00:00h</t>
  </si>
  <si>
    <t>01.02.24   11:15-11:30h</t>
  </si>
  <si>
    <t>11.02.24   03:45-04:00h</t>
  </si>
  <si>
    <t>01.02.24   00:00-00:15h</t>
  </si>
  <si>
    <t>01.02.24   00:15-00:30h</t>
  </si>
  <si>
    <t>01.02.24   00:30-00:45h</t>
  </si>
  <si>
    <t>01.02.24   00:45-01:00h</t>
  </si>
  <si>
    <t>01.02.24   01:00-01:15h</t>
  </si>
  <si>
    <t>01.02.24   01:15-01:30h</t>
  </si>
  <si>
    <t>01.02.24   01:30-01:45h</t>
  </si>
  <si>
    <t>01.02.24   01:45-02:00h</t>
  </si>
  <si>
    <t>01.02.24   02:00-02:15h</t>
  </si>
  <si>
    <t>01.02.24   02:15-02:30h</t>
  </si>
  <si>
    <t>01.02.24   02:30-02:45h</t>
  </si>
  <si>
    <t>01.02.24   02:45-03:00h</t>
  </si>
  <si>
    <t>01.02.24   03:00-03:15h</t>
  </si>
  <si>
    <t>01.02.24   03:15-03:30h</t>
  </si>
  <si>
    <t>01.02.24   03:30-03:45h</t>
  </si>
  <si>
    <t>01.02.24   03:45-04:00h</t>
  </si>
  <si>
    <t>01.02.24   04:00-04:15h</t>
  </si>
  <si>
    <t>01.02.24   04:15-04:30h</t>
  </si>
  <si>
    <t>01.02.24   04:30-04:45h</t>
  </si>
  <si>
    <t>01.02.24   04:45-05:00h</t>
  </si>
  <si>
    <t>01.02.24   05:00-05:15h</t>
  </si>
  <si>
    <t>01.02.24   05:15-05:30h</t>
  </si>
  <si>
    <t>01.02.24   05:30-05:45h</t>
  </si>
  <si>
    <t>01.02.24   05:45-06:00h</t>
  </si>
  <si>
    <t>01.02.24   06:00-06:15h</t>
  </si>
  <si>
    <t>01.02.24   06:15-06:30h</t>
  </si>
  <si>
    <t>01.02.24   06:30-06:45h</t>
  </si>
  <si>
    <t>01.02.24   06:45-07:00h</t>
  </si>
  <si>
    <t>01.02.24   07:00-07:15h</t>
  </si>
  <si>
    <t>01.02.24   07:15-07:30h</t>
  </si>
  <si>
    <t>01.02.24   07:30-07:45h</t>
  </si>
  <si>
    <t>01.02.24   07:45-08:00h</t>
  </si>
  <si>
    <t>01.02.24   08:00-08:15h</t>
  </si>
  <si>
    <t>01.02.24   08:15-08:30h</t>
  </si>
  <si>
    <t>01.02.24   08:30-08:45h</t>
  </si>
  <si>
    <t>01.02.24   08:45-09:00h</t>
  </si>
  <si>
    <t>01.02.24   09:00-09:15h</t>
  </si>
  <si>
    <t>01.02.24   09:15-09:30h</t>
  </si>
  <si>
    <t>01.02.24   09:30-09:45h</t>
  </si>
  <si>
    <t>01.02.24   09:45-10:00h</t>
  </si>
  <si>
    <t>01.02.24   10:00-10:15h</t>
  </si>
  <si>
    <t>01.02.24   10:15-10:30h</t>
  </si>
  <si>
    <t>01.02.24   10:30-10:45h</t>
  </si>
  <si>
    <t>01.02.24   10:45-11:00h</t>
  </si>
  <si>
    <t>01.02.24   11:00-11:15h</t>
  </si>
  <si>
    <t>01.02.24   11:30-11:45h</t>
  </si>
  <si>
    <t>01.02.24   11:45-12:00h</t>
  </si>
  <si>
    <t>01.02.24   12:00-12:15h</t>
  </si>
  <si>
    <t>01.02.24   12:15-12:30h</t>
  </si>
  <si>
    <t>01.02.24   12:30-12:45h</t>
  </si>
  <si>
    <t>01.02.24   12:45-13:00h</t>
  </si>
  <si>
    <t>01.02.24   13:00-13:15h</t>
  </si>
  <si>
    <t>01.02.24   13:15-13:30h</t>
  </si>
  <si>
    <t>01.02.24   13:30-13:45h</t>
  </si>
  <si>
    <t>01.02.24   13:45-14:00h</t>
  </si>
  <si>
    <t>01.02.24   14:00-14:15h</t>
  </si>
  <si>
    <t>01.02.24   14:15-14:30h</t>
  </si>
  <si>
    <t>01.02.24   14:30-14:45h</t>
  </si>
  <si>
    <t>01.02.24   14:45-15:00h</t>
  </si>
  <si>
    <t>01.02.24   15:00-15:15h</t>
  </si>
  <si>
    <t>01.02.24   15:15-15:30h</t>
  </si>
  <si>
    <t>01.02.24   15:30-15:45h</t>
  </si>
  <si>
    <t>01.02.24   15:45-16:00h</t>
  </si>
  <si>
    <t>01.02.24   16:00-16:15h</t>
  </si>
  <si>
    <t>01.02.24   16:15-16:30h</t>
  </si>
  <si>
    <t>01.02.24   16:30-16:45h</t>
  </si>
  <si>
    <t>01.02.24   16:45-17:00h</t>
  </si>
  <si>
    <t>01.02.24   17:00-17:15h</t>
  </si>
  <si>
    <t>01.02.24   17:15-17:30h</t>
  </si>
  <si>
    <t>01.02.24   17:30-17:45h</t>
  </si>
  <si>
    <t>01.02.24   17:45-18:00h</t>
  </si>
  <si>
    <t>01.02.24   18:00-18:15h</t>
  </si>
  <si>
    <t>01.02.24   18:15-18:30h</t>
  </si>
  <si>
    <t>01.02.24   18:30-18:45h</t>
  </si>
  <si>
    <t>01.02.24   18:45-19:00h</t>
  </si>
  <si>
    <t>01.02.24   19:00-19:15h</t>
  </si>
  <si>
    <t>01.02.24   19:15-19:30h</t>
  </si>
  <si>
    <t>01.02.24   19:30-19:45h</t>
  </si>
  <si>
    <t>01.02.24   19:45-20:00h</t>
  </si>
  <si>
    <t>01.02.24   20:00-20:15h</t>
  </si>
  <si>
    <t>01.02.24   20:15-20:30h</t>
  </si>
  <si>
    <t>01.02.24   20:30-20:45h</t>
  </si>
  <si>
    <t>01.02.24   20:45-21:00h</t>
  </si>
  <si>
    <t>01.02.24   21:00-21:15h</t>
  </si>
  <si>
    <t>01.02.24   21:15-21:30h</t>
  </si>
  <si>
    <t>01.02.24   21:30-21:45h</t>
  </si>
  <si>
    <t>01.02.24   21:45-22:00h</t>
  </si>
  <si>
    <t>01.02.24   22:00-22:15h</t>
  </si>
  <si>
    <t>01.02.24   22:15-22:30h</t>
  </si>
  <si>
    <t>01.02.24   22:30-22:45h</t>
  </si>
  <si>
    <t>01.02.24   22:45-23:00h</t>
  </si>
  <si>
    <t>01.02.24   23:00-23:15h</t>
  </si>
  <si>
    <t>01.02.24   23:15-23:30h</t>
  </si>
  <si>
    <t>01.02.24   23:30-23:45h</t>
  </si>
  <si>
    <t>01.02.24   23:45-00:00h</t>
  </si>
  <si>
    <t>02.02.24   00:00-00:15h</t>
  </si>
  <si>
    <t>02.02.24   00:15-00:30h</t>
  </si>
  <si>
    <t>02.02.24   00:30-00:45h</t>
  </si>
  <si>
    <t>02.02.24   00:45-01:00h</t>
  </si>
  <si>
    <t>02.02.24   01:00-01:15h</t>
  </si>
  <si>
    <t>02.02.24   01:15-01:30h</t>
  </si>
  <si>
    <t>02.02.24   01:30-01:45h</t>
  </si>
  <si>
    <t>02.02.24   01:45-02:00h</t>
  </si>
  <si>
    <t>02.02.24   02:00-02:15h</t>
  </si>
  <si>
    <t>02.02.24   02:15-02:30h</t>
  </si>
  <si>
    <t>02.02.24   02:30-02:45h</t>
  </si>
  <si>
    <t>02.02.24   02:45-03:00h</t>
  </si>
  <si>
    <t>02.02.24   03:00-03:15h</t>
  </si>
  <si>
    <t>02.02.24   03:15-03:30h</t>
  </si>
  <si>
    <t>02.02.24   03:30-03:45h</t>
  </si>
  <si>
    <t>02.02.24   03:45-04:00h</t>
  </si>
  <si>
    <t>02.02.24   04:00-04:15h</t>
  </si>
  <si>
    <t>02.02.24   04:15-04:30h</t>
  </si>
  <si>
    <t>02.02.24   04:30-04:45h</t>
  </si>
  <si>
    <t>02.02.24   04:45-05:00h</t>
  </si>
  <si>
    <t>02.02.24   05:00-05:15h</t>
  </si>
  <si>
    <t>02.02.24   05:15-05:30h</t>
  </si>
  <si>
    <t>02.02.24   05:30-05:45h</t>
  </si>
  <si>
    <t>02.02.24   05:45-06:00h</t>
  </si>
  <si>
    <t>02.02.24   06:00-06:15h</t>
  </si>
  <si>
    <t>02.02.24   06:15-06:30h</t>
  </si>
  <si>
    <t>02.02.24   06:30-06:45h</t>
  </si>
  <si>
    <t>02.02.24   06:45-07:00h</t>
  </si>
  <si>
    <t>02.02.24   07:00-07:15h</t>
  </si>
  <si>
    <t>02.02.24   07:15-07:30h</t>
  </si>
  <si>
    <t>02.02.24   07:30-07:45h</t>
  </si>
  <si>
    <t>02.02.24   07:45-08:00h</t>
  </si>
  <si>
    <t>02.02.24   08:00-08:15h</t>
  </si>
  <si>
    <t>02.02.24   08:15-08:30h</t>
  </si>
  <si>
    <t>02.02.24   08:30-08:45h</t>
  </si>
  <si>
    <t>02.02.24   08:45-09:00h</t>
  </si>
  <si>
    <t>02.02.24   09:00-09:15h</t>
  </si>
  <si>
    <t>02.02.24   09:15-09:30h</t>
  </si>
  <si>
    <t>02.02.24   09:30-09:45h</t>
  </si>
  <si>
    <t>02.02.24   09:45-10:00h</t>
  </si>
  <si>
    <t>02.02.24   10:00-10:15h</t>
  </si>
  <si>
    <t>02.02.24   10:15-10:30h</t>
  </si>
  <si>
    <t>02.02.24   10:30-10:45h</t>
  </si>
  <si>
    <t>02.02.24   10:45-11:00h</t>
  </si>
  <si>
    <t>02.02.24   11:00-11:15h</t>
  </si>
  <si>
    <t>02.02.24   11:15-11:30h</t>
  </si>
  <si>
    <t>02.02.24   11:30-11:45h</t>
  </si>
  <si>
    <t>02.02.24   11:45-12:00h</t>
  </si>
  <si>
    <t>02.02.24   12:00-12:15h</t>
  </si>
  <si>
    <t>02.02.24   12:15-12:30h</t>
  </si>
  <si>
    <t>02.02.24   12:30-12:45h</t>
  </si>
  <si>
    <t>02.02.24   12:45-13:00h</t>
  </si>
  <si>
    <t>02.02.24   13:00-13:15h</t>
  </si>
  <si>
    <t>02.02.24   13:15-13:30h</t>
  </si>
  <si>
    <t>02.02.24   13:30-13:45h</t>
  </si>
  <si>
    <t>02.02.24   13:45-14:00h</t>
  </si>
  <si>
    <t>02.02.24   14:00-14:15h</t>
  </si>
  <si>
    <t>02.02.24   14:15-14:30h</t>
  </si>
  <si>
    <t>02.02.24   14:30-14:45h</t>
  </si>
  <si>
    <t>02.02.24   14:45-15:00h</t>
  </si>
  <si>
    <t>02.02.24   15:00-15:15h</t>
  </si>
  <si>
    <t>02.02.24   15:15-15:30h</t>
  </si>
  <si>
    <t>02.02.24   15:30-15:45h</t>
  </si>
  <si>
    <t>02.02.24   15:45-16:00h</t>
  </si>
  <si>
    <t>02.02.24   16:00-16:15h</t>
  </si>
  <si>
    <t>02.02.24   16:15-16:30h</t>
  </si>
  <si>
    <t>02.02.24   16:30-16:45h</t>
  </si>
  <si>
    <t>02.02.24   16:45-17:00h</t>
  </si>
  <si>
    <t>02.02.24   17:00-17:15h</t>
  </si>
  <si>
    <t>02.02.24   17:15-17:30h</t>
  </si>
  <si>
    <t>02.02.24   17:30-17:45h</t>
  </si>
  <si>
    <t>02.02.24   17:45-18:00h</t>
  </si>
  <si>
    <t>02.02.24   18:00-18:15h</t>
  </si>
  <si>
    <t>02.02.24   18:15-18:30h</t>
  </si>
  <si>
    <t>02.02.24   18:30-18:45h</t>
  </si>
  <si>
    <t>02.02.24   18:45-19:00h</t>
  </si>
  <si>
    <t>02.02.24   19:00-19:15h</t>
  </si>
  <si>
    <t>02.02.24   19:15-19:30h</t>
  </si>
  <si>
    <t>02.02.24   19:30-19:45h</t>
  </si>
  <si>
    <t>02.02.24   19:45-20:00h</t>
  </si>
  <si>
    <t>02.02.24   20:00-20:15h</t>
  </si>
  <si>
    <t>02.02.24   20:15-20:30h</t>
  </si>
  <si>
    <t>02.02.24   20:30-20:45h</t>
  </si>
  <si>
    <t>02.02.24   20:45-21:00h</t>
  </si>
  <si>
    <t>02.02.24   21:00-21:15h</t>
  </si>
  <si>
    <t>02.02.24   21:15-21:30h</t>
  </si>
  <si>
    <t>02.02.24   21:30-21:45h</t>
  </si>
  <si>
    <t>02.02.24   21:45-22:00h</t>
  </si>
  <si>
    <t>02.02.24   22:00-22:15h</t>
  </si>
  <si>
    <t>02.02.24   22:15-22:30h</t>
  </si>
  <si>
    <t>02.02.24   22:30-22:45h</t>
  </si>
  <si>
    <t>02.02.24   22:45-23:00h</t>
  </si>
  <si>
    <t>02.02.24   23:00-23:15h</t>
  </si>
  <si>
    <t>02.02.24   23:15-23:30h</t>
  </si>
  <si>
    <t>02.02.24   23:30-23:45h</t>
  </si>
  <si>
    <t>02.02.24   23:45-00:00h</t>
  </si>
  <si>
    <t>03.02.24   00:00-00:15h</t>
  </si>
  <si>
    <t>03.02.24   00:15-00:30h</t>
  </si>
  <si>
    <t>03.02.24   00:30-00:45h</t>
  </si>
  <si>
    <t>03.02.24   00:45-01:00h</t>
  </si>
  <si>
    <t>03.02.24   01:00-01:15h</t>
  </si>
  <si>
    <t>03.02.24   01:15-01:30h</t>
  </si>
  <si>
    <t>03.02.24   01:30-01:45h</t>
  </si>
  <si>
    <t>03.02.24   01:45-02:00h</t>
  </si>
  <si>
    <t>03.02.24   02:00-02:15h</t>
  </si>
  <si>
    <t>03.02.24   02:15-02:30h</t>
  </si>
  <si>
    <t>03.02.24   02:30-02:45h</t>
  </si>
  <si>
    <t>03.02.24   02:45-03:00h</t>
  </si>
  <si>
    <t>03.02.24   03:00-03:15h</t>
  </si>
  <si>
    <t>03.02.24   03:15-03:30h</t>
  </si>
  <si>
    <t>03.02.24   03:30-03:45h</t>
  </si>
  <si>
    <t>03.02.24   03:45-04:00h</t>
  </si>
  <si>
    <t>03.02.24   04:00-04:15h</t>
  </si>
  <si>
    <t>03.02.24   04:15-04:30h</t>
  </si>
  <si>
    <t>03.02.24   04:30-04:45h</t>
  </si>
  <si>
    <t>03.02.24   04:45-05:00h</t>
  </si>
  <si>
    <t>03.02.24   05:00-05:15h</t>
  </si>
  <si>
    <t>03.02.24   05:15-05:30h</t>
  </si>
  <si>
    <t>03.02.24   05:30-05:45h</t>
  </si>
  <si>
    <t>03.02.24   05:45-06:00h</t>
  </si>
  <si>
    <t>03.02.24   06:00-06:15h</t>
  </si>
  <si>
    <t>03.02.24   06:15-06:30h</t>
  </si>
  <si>
    <t>03.02.24   06:30-06:45h</t>
  </si>
  <si>
    <t>03.02.24   06:45-07:00h</t>
  </si>
  <si>
    <t>03.02.24   07:00-07:15h</t>
  </si>
  <si>
    <t>03.02.24   07:15-07:30h</t>
  </si>
  <si>
    <t>03.02.24   07:30-07:45h</t>
  </si>
  <si>
    <t>03.02.24   07:45-08:00h</t>
  </si>
  <si>
    <t>03.02.24   08:00-08:15h</t>
  </si>
  <si>
    <t>03.02.24   08:15-08:30h</t>
  </si>
  <si>
    <t>03.02.24   08:30-08:45h</t>
  </si>
  <si>
    <t>03.02.24   08:45-09:00h</t>
  </si>
  <si>
    <t>03.02.24   09:00-09:15h</t>
  </si>
  <si>
    <t>03.02.24   09:15-09:30h</t>
  </si>
  <si>
    <t>03.02.24   09:30-09:45h</t>
  </si>
  <si>
    <t>03.02.24   09:45-10:00h</t>
  </si>
  <si>
    <t>03.02.24   10:00-10:15h</t>
  </si>
  <si>
    <t>03.02.24   10:15-10:30h</t>
  </si>
  <si>
    <t>03.02.24   10:30-10:45h</t>
  </si>
  <si>
    <t>03.02.24   10:45-11:00h</t>
  </si>
  <si>
    <t>03.02.24   11:00-11:15h</t>
  </si>
  <si>
    <t>03.02.24   11:15-11:30h</t>
  </si>
  <si>
    <t>03.02.24   11:30-11:45h</t>
  </si>
  <si>
    <t>03.02.24   11:45-12:00h</t>
  </si>
  <si>
    <t>03.02.24   12:00-12:15h</t>
  </si>
  <si>
    <t>03.02.24   12:15-12:30h</t>
  </si>
  <si>
    <t>03.02.24   12:30-12:45h</t>
  </si>
  <si>
    <t>03.02.24   12:45-13:00h</t>
  </si>
  <si>
    <t>03.02.24   13:00-13:15h</t>
  </si>
  <si>
    <t>03.02.24   13:15-13:30h</t>
  </si>
  <si>
    <t>03.02.24   13:30-13:45h</t>
  </si>
  <si>
    <t>03.02.24   13:45-14:00h</t>
  </si>
  <si>
    <t>03.02.24   14:00-14:15h</t>
  </si>
  <si>
    <t>03.02.24   14:15-14:30h</t>
  </si>
  <si>
    <t>03.02.24   14:30-14:45h</t>
  </si>
  <si>
    <t>03.02.24   14:45-15:00h</t>
  </si>
  <si>
    <t>03.02.24   15:00-15:15h</t>
  </si>
  <si>
    <t>03.02.24   15:15-15:30h</t>
  </si>
  <si>
    <t>03.02.24   15:30-15:45h</t>
  </si>
  <si>
    <t>03.02.24   15:45-16:00h</t>
  </si>
  <si>
    <t>03.02.24   16:00-16:15h</t>
  </si>
  <si>
    <t>03.02.24   16:15-16:30h</t>
  </si>
  <si>
    <t>03.02.24   16:30-16:45h</t>
  </si>
  <si>
    <t>03.02.24   16:45-17:00h</t>
  </si>
  <si>
    <t>03.02.24   17:00-17:15h</t>
  </si>
  <si>
    <t>03.02.24   17:15-17:30h</t>
  </si>
  <si>
    <t>03.02.24   17:30-17:45h</t>
  </si>
  <si>
    <t>03.02.24   17:45-18:00h</t>
  </si>
  <si>
    <t>03.02.24   18:00-18:15h</t>
  </si>
  <si>
    <t>03.02.24   18:15-18:30h</t>
  </si>
  <si>
    <t>03.02.24   18:30-18:45h</t>
  </si>
  <si>
    <t>03.02.24   18:45-19:00h</t>
  </si>
  <si>
    <t>03.02.24   19:00-19:15h</t>
  </si>
  <si>
    <t>03.02.24   19:15-19:30h</t>
  </si>
  <si>
    <t>03.02.24   19:30-19:45h</t>
  </si>
  <si>
    <t>03.02.24   19:45-20:00h</t>
  </si>
  <si>
    <t>03.02.24   20:00-20:15h</t>
  </si>
  <si>
    <t>03.02.24   20:15-20:30h</t>
  </si>
  <si>
    <t>03.02.24   20:30-20:45h</t>
  </si>
  <si>
    <t>03.02.24   20:45-21:00h</t>
  </si>
  <si>
    <t>03.02.24   21:00-21:15h</t>
  </si>
  <si>
    <t>03.02.24   21:15-21:30h</t>
  </si>
  <si>
    <t>03.02.24   21:30-21:45h</t>
  </si>
  <si>
    <t>03.02.24   21:45-22:00h</t>
  </si>
  <si>
    <t>03.02.24   22:00-22:15h</t>
  </si>
  <si>
    <t>03.02.24   22:15-22:30h</t>
  </si>
  <si>
    <t>03.02.24   22:30-22:45h</t>
  </si>
  <si>
    <t>03.02.24   22:45-23:00h</t>
  </si>
  <si>
    <t>03.02.24   23:00-23:15h</t>
  </si>
  <si>
    <t>03.02.24   23:15-23:30h</t>
  </si>
  <si>
    <t>03.02.24   23:30-23:45h</t>
  </si>
  <si>
    <t>03.02.24   23:45-00:00h</t>
  </si>
  <si>
    <t>04.02.24   00:00-00:15h</t>
  </si>
  <si>
    <t>04.02.24   00:15-00:30h</t>
  </si>
  <si>
    <t>04.02.24   00:30-00:45h</t>
  </si>
  <si>
    <t>04.02.24   00:45-01:00h</t>
  </si>
  <si>
    <t>04.02.24   01:00-01:15h</t>
  </si>
  <si>
    <t>04.02.24   01:15-01:30h</t>
  </si>
  <si>
    <t>04.02.24   01:30-01:45h</t>
  </si>
  <si>
    <t>04.02.24   01:45-02:00h</t>
  </si>
  <si>
    <t>04.02.24   02:00-02:15h</t>
  </si>
  <si>
    <t>04.02.24   02:15-02:30h</t>
  </si>
  <si>
    <t>04.02.24   02:30-02:45h</t>
  </si>
  <si>
    <t>04.02.24   02:45-03:00h</t>
  </si>
  <si>
    <t>04.02.24   03:00-03:15h</t>
  </si>
  <si>
    <t>04.02.24   03:15-03:30h</t>
  </si>
  <si>
    <t>04.02.24   03:30-03:45h</t>
  </si>
  <si>
    <t>04.02.24   03:45-04:00h</t>
  </si>
  <si>
    <t>04.02.24   04:00-04:15h</t>
  </si>
  <si>
    <t>04.02.24   04:15-04:30h</t>
  </si>
  <si>
    <t>04.02.24   04:30-04:45h</t>
  </si>
  <si>
    <t>04.02.24   04:45-05:00h</t>
  </si>
  <si>
    <t>04.02.24   05:00-05:15h</t>
  </si>
  <si>
    <t>04.02.24   05:15-05:30h</t>
  </si>
  <si>
    <t>04.02.24   05:30-05:45h</t>
  </si>
  <si>
    <t>04.02.24   05:45-06:00h</t>
  </si>
  <si>
    <t>04.02.24   06:00-06:15h</t>
  </si>
  <si>
    <t>04.02.24   06:15-06:30h</t>
  </si>
  <si>
    <t>04.02.24   06:30-06:45h</t>
  </si>
  <si>
    <t>04.02.24   06:45-07:00h</t>
  </si>
  <si>
    <t>04.02.24   07:00-07:15h</t>
  </si>
  <si>
    <t>04.02.24   07:15-07:30h</t>
  </si>
  <si>
    <t>04.02.24   07:30-07:45h</t>
  </si>
  <si>
    <t>04.02.24   07:45-08:00h</t>
  </si>
  <si>
    <t>04.02.24   08:00-08:15h</t>
  </si>
  <si>
    <t>04.02.24   08:15-08:30h</t>
  </si>
  <si>
    <t>04.02.24   08:30-08:45h</t>
  </si>
  <si>
    <t>04.02.24   08:45-09:00h</t>
  </si>
  <si>
    <t>04.02.24   09:00-09:15h</t>
  </si>
  <si>
    <t>04.02.24   09:15-09:30h</t>
  </si>
  <si>
    <t>04.02.24   09:30-09:45h</t>
  </si>
  <si>
    <t>04.02.24   09:45-10:00h</t>
  </si>
  <si>
    <t>04.02.24   10:00-10:15h</t>
  </si>
  <si>
    <t>04.02.24   10:15-10:30h</t>
  </si>
  <si>
    <t>04.02.24   10:30-10:45h</t>
  </si>
  <si>
    <t>04.02.24   10:45-11:00h</t>
  </si>
  <si>
    <t>04.02.24   11:00-11:15h</t>
  </si>
  <si>
    <t>04.02.24   11:15-11:30h</t>
  </si>
  <si>
    <t>04.02.24   11:30-11:45h</t>
  </si>
  <si>
    <t>04.02.24   11:45-12:00h</t>
  </si>
  <si>
    <t>04.02.24   12:00-12:15h</t>
  </si>
  <si>
    <t>04.02.24   12:15-12:30h</t>
  </si>
  <si>
    <t>04.02.24   12:30-12:45h</t>
  </si>
  <si>
    <t>04.02.24   12:45-13:00h</t>
  </si>
  <si>
    <t>04.02.24   13:00-13:15h</t>
  </si>
  <si>
    <t>04.02.24   13:15-13:30h</t>
  </si>
  <si>
    <t>04.02.24   13:30-13:45h</t>
  </si>
  <si>
    <t>04.02.24   13:45-14:00h</t>
  </si>
  <si>
    <t>04.02.24   14:00-14:15h</t>
  </si>
  <si>
    <t>04.02.24   14:15-14:30h</t>
  </si>
  <si>
    <t>04.02.24   14:30-14:45h</t>
  </si>
  <si>
    <t>04.02.24   14:45-15:00h</t>
  </si>
  <si>
    <t>04.02.24   15:00-15:15h</t>
  </si>
  <si>
    <t>04.02.24   15:15-15:30h</t>
  </si>
  <si>
    <t>04.02.24   15:30-15:45h</t>
  </si>
  <si>
    <t>04.02.24   15:45-16:00h</t>
  </si>
  <si>
    <t>04.02.24   16:00-16:15h</t>
  </si>
  <si>
    <t>04.02.24   16:15-16:30h</t>
  </si>
  <si>
    <t>04.02.24   16:30-16:45h</t>
  </si>
  <si>
    <t>04.02.24   16:45-17:00h</t>
  </si>
  <si>
    <t>04.02.24   17:00-17:15h</t>
  </si>
  <si>
    <t>04.02.24   17:15-17:30h</t>
  </si>
  <si>
    <t>04.02.24   17:30-17:45h</t>
  </si>
  <si>
    <t>04.02.24   17:45-18:00h</t>
  </si>
  <si>
    <t>04.02.24   18:00-18:15h</t>
  </si>
  <si>
    <t>04.02.24   18:15-18:30h</t>
  </si>
  <si>
    <t>04.02.24   18:30-18:45h</t>
  </si>
  <si>
    <t>04.02.24   18:45-19:00h</t>
  </si>
  <si>
    <t>04.02.24   19:00-19:15h</t>
  </si>
  <si>
    <t>04.02.24   19:15-19:30h</t>
  </si>
  <si>
    <t>04.02.24   19:30-19:45h</t>
  </si>
  <si>
    <t>04.02.24   19:45-20:00h</t>
  </si>
  <si>
    <t>04.02.24   20:00-20:15h</t>
  </si>
  <si>
    <t>04.02.24   20:15-20:30h</t>
  </si>
  <si>
    <t>04.02.24   20:30-20:45h</t>
  </si>
  <si>
    <t>04.02.24   20:45-21:00h</t>
  </si>
  <si>
    <t>04.02.24   21:00-21:15h</t>
  </si>
  <si>
    <t>04.02.24   21:15-21:30h</t>
  </si>
  <si>
    <t>04.02.24   21:30-21:45h</t>
  </si>
  <si>
    <t>04.02.24   21:45-22:00h</t>
  </si>
  <si>
    <t>04.02.24   22:00-22:15h</t>
  </si>
  <si>
    <t>04.02.24   22:15-22:30h</t>
  </si>
  <si>
    <t>04.02.24   22:30-22:45h</t>
  </si>
  <si>
    <t>04.02.24   22:45-23:00h</t>
  </si>
  <si>
    <t>04.02.24   23:00-23:15h</t>
  </si>
  <si>
    <t>04.02.24   23:15-23:30h</t>
  </si>
  <si>
    <t>04.02.24   23:30-23:45h</t>
  </si>
  <si>
    <t>04.02.24   23:45-00:00h</t>
  </si>
  <si>
    <t>05.02.24   00:00-00:15h</t>
  </si>
  <si>
    <t>05.02.24   00:15-00:30h</t>
  </si>
  <si>
    <t>05.02.24   00:30-00:45h</t>
  </si>
  <si>
    <t>05.02.24   00:45-01:00h</t>
  </si>
  <si>
    <t>05.02.24   01:00-01:15h</t>
  </si>
  <si>
    <t>05.02.24   01:15-01:30h</t>
  </si>
  <si>
    <t>05.02.24   01:30-01:45h</t>
  </si>
  <si>
    <t>05.02.24   01:45-02:00h</t>
  </si>
  <si>
    <t>05.02.24   02:00-02:15h</t>
  </si>
  <si>
    <t>05.02.24   02:15-02:30h</t>
  </si>
  <si>
    <t>05.02.24   02:30-02:45h</t>
  </si>
  <si>
    <t>05.02.24   02:45-03:00h</t>
  </si>
  <si>
    <t>05.02.24   03:00-03:15h</t>
  </si>
  <si>
    <t>05.02.24   03:15-03:30h</t>
  </si>
  <si>
    <t>05.02.24   03:30-03:45h</t>
  </si>
  <si>
    <t>05.02.24   03:45-04:00h</t>
  </si>
  <si>
    <t>05.02.24   04:00-04:15h</t>
  </si>
  <si>
    <t>05.02.24   04:15-04:30h</t>
  </si>
  <si>
    <t>05.02.24   04:30-04:45h</t>
  </si>
  <si>
    <t>05.02.24   04:45-05:00h</t>
  </si>
  <si>
    <t>05.02.24   05:00-05:15h</t>
  </si>
  <si>
    <t>05.02.24   05:15-05:30h</t>
  </si>
  <si>
    <t>05.02.24   05:30-05:45h</t>
  </si>
  <si>
    <t>05.02.24   05:45-06:00h</t>
  </si>
  <si>
    <t>05.02.24   06:00-06:15h</t>
  </si>
  <si>
    <t>05.02.24   06:15-06:30h</t>
  </si>
  <si>
    <t>05.02.24   06:30-06:45h</t>
  </si>
  <si>
    <t>05.02.24   06:45-07:00h</t>
  </si>
  <si>
    <t>05.02.24   07:00-07:15h</t>
  </si>
  <si>
    <t>05.02.24   07:15-07:30h</t>
  </si>
  <si>
    <t>05.02.24   07:30-07:45h</t>
  </si>
  <si>
    <t>05.02.24   07:45-08:00h</t>
  </si>
  <si>
    <t>05.02.24   08:00-08:15h</t>
  </si>
  <si>
    <t>05.02.24   08:15-08:30h</t>
  </si>
  <si>
    <t>05.02.24   08:30-08:45h</t>
  </si>
  <si>
    <t>05.02.24   08:45-09:00h</t>
  </si>
  <si>
    <t>05.02.24   09:00-09:15h</t>
  </si>
  <si>
    <t>05.02.24   09:15-09:30h</t>
  </si>
  <si>
    <t>05.02.24   09:30-09:45h</t>
  </si>
  <si>
    <t>05.02.24   09:45-10:00h</t>
  </si>
  <si>
    <t>05.02.24   10:00-10:15h</t>
  </si>
  <si>
    <t>05.02.24   10:15-10:30h</t>
  </si>
  <si>
    <t>05.02.24   10:30-10:45h</t>
  </si>
  <si>
    <t>05.02.24   10:45-11:00h</t>
  </si>
  <si>
    <t>05.02.24   11:00-11:15h</t>
  </si>
  <si>
    <t>05.02.24   11:15-11:30h</t>
  </si>
  <si>
    <t>05.02.24   11:30-11:45h</t>
  </si>
  <si>
    <t>05.02.24   11:45-12:00h</t>
  </si>
  <si>
    <t>05.02.24   12:00-12:15h</t>
  </si>
  <si>
    <t>05.02.24   12:15-12:30h</t>
  </si>
  <si>
    <t>05.02.24   12:30-12:45h</t>
  </si>
  <si>
    <t>05.02.24   12:45-13:00h</t>
  </si>
  <si>
    <t>05.02.24   13:00-13:15h</t>
  </si>
  <si>
    <t>05.02.24   13:15-13:30h</t>
  </si>
  <si>
    <t>05.02.24   13:30-13:45h</t>
  </si>
  <si>
    <t>05.02.24   13:45-14:00h</t>
  </si>
  <si>
    <t>05.02.24   14:00-14:15h</t>
  </si>
  <si>
    <t>05.02.24   14:15-14:30h</t>
  </si>
  <si>
    <t>05.02.24   14:30-14:45h</t>
  </si>
  <si>
    <t>05.02.24   14:45-15:00h</t>
  </si>
  <si>
    <t>05.02.24   15:00-15:15h</t>
  </si>
  <si>
    <t>05.02.24   15:15-15:30h</t>
  </si>
  <si>
    <t>05.02.24   15:30-15:45h</t>
  </si>
  <si>
    <t>05.02.24   15:45-16:00h</t>
  </si>
  <si>
    <t>05.02.24   16:00-16:15h</t>
  </si>
  <si>
    <t>05.02.24   16:15-16:30h</t>
  </si>
  <si>
    <t>05.02.24   16:30-16:45h</t>
  </si>
  <si>
    <t>05.02.24   16:45-17:00h</t>
  </si>
  <si>
    <t>05.02.24   17:00-17:15h</t>
  </si>
  <si>
    <t>05.02.24   17:15-17:30h</t>
  </si>
  <si>
    <t>05.02.24   17:30-17:45h</t>
  </si>
  <si>
    <t>05.02.24   17:45-18:00h</t>
  </si>
  <si>
    <t>05.02.24   18:00-18:15h</t>
  </si>
  <si>
    <t>05.02.24   18:15-18:30h</t>
  </si>
  <si>
    <t>05.02.24   18:30-18:45h</t>
  </si>
  <si>
    <t>05.02.24   18:45-19:00h</t>
  </si>
  <si>
    <t>05.02.24   19:00-19:15h</t>
  </si>
  <si>
    <t>05.02.24   19:15-19:30h</t>
  </si>
  <si>
    <t>05.02.24   19:30-19:45h</t>
  </si>
  <si>
    <t>05.02.24   19:45-20:00h</t>
  </si>
  <si>
    <t>05.02.24   20:00-20:15h</t>
  </si>
  <si>
    <t>05.02.24   20:15-20:30h</t>
  </si>
  <si>
    <t>05.02.24   20:30-20:45h</t>
  </si>
  <si>
    <t>05.02.24   20:45-21:00h</t>
  </si>
  <si>
    <t>05.02.24   21:00-21:15h</t>
  </si>
  <si>
    <t>05.02.24   21:15-21:30h</t>
  </si>
  <si>
    <t>05.02.24   21:30-21:45h</t>
  </si>
  <si>
    <t>05.02.24   21:45-22:00h</t>
  </si>
  <si>
    <t>05.02.24   22:00-22:15h</t>
  </si>
  <si>
    <t>05.02.24   22:15-22:30h</t>
  </si>
  <si>
    <t>05.02.24   22:30-22:45h</t>
  </si>
  <si>
    <t>05.02.24   22:45-23:00h</t>
  </si>
  <si>
    <t>05.02.24   23:00-23:15h</t>
  </si>
  <si>
    <t>05.02.24   23:15-23:30h</t>
  </si>
  <si>
    <t>05.02.24   23:30-23:45h</t>
  </si>
  <si>
    <t>05.02.24   23:45-00:00h</t>
  </si>
  <si>
    <t>06.02.24   00:00-00:15h</t>
  </si>
  <si>
    <t>06.02.24   00:15-00:30h</t>
  </si>
  <si>
    <t>06.02.24   00:30-00:45h</t>
  </si>
  <si>
    <t>06.02.24   00:45-01:00h</t>
  </si>
  <si>
    <t>06.02.24   01:00-01:15h</t>
  </si>
  <si>
    <t>06.02.24   01:15-01:30h</t>
  </si>
  <si>
    <t>06.02.24   01:30-01:45h</t>
  </si>
  <si>
    <t>06.02.24   01:45-02:00h</t>
  </si>
  <si>
    <t>06.02.24   02:00-02:15h</t>
  </si>
  <si>
    <t>06.02.24   02:15-02:30h</t>
  </si>
  <si>
    <t>06.02.24   02:30-02:45h</t>
  </si>
  <si>
    <t>06.02.24   02:45-03:00h</t>
  </si>
  <si>
    <t>06.02.24   03:00-03:15h</t>
  </si>
  <si>
    <t>06.02.24   03:15-03:30h</t>
  </si>
  <si>
    <t>06.02.24   03:30-03:45h</t>
  </si>
  <si>
    <t>06.02.24   03:45-04:00h</t>
  </si>
  <si>
    <t>06.02.24   04:00-04:15h</t>
  </si>
  <si>
    <t>06.02.24   04:15-04:30h</t>
  </si>
  <si>
    <t>06.02.24   04:30-04:45h</t>
  </si>
  <si>
    <t>06.02.24   04:45-05:00h</t>
  </si>
  <si>
    <t>06.02.24   05:00-05:15h</t>
  </si>
  <si>
    <t>06.02.24   05:15-05:30h</t>
  </si>
  <si>
    <t>06.02.24   05:30-05:45h</t>
  </si>
  <si>
    <t>06.02.24   05:45-06:00h</t>
  </si>
  <si>
    <t>06.02.24   06:00-06:15h</t>
  </si>
  <si>
    <t>06.02.24   06:15-06:30h</t>
  </si>
  <si>
    <t>06.02.24   06:30-06:45h</t>
  </si>
  <si>
    <t>06.02.24   06:45-07:00h</t>
  </si>
  <si>
    <t>06.02.24   07:00-07:15h</t>
  </si>
  <si>
    <t>06.02.24   07:15-07:30h</t>
  </si>
  <si>
    <t>06.02.24   07:30-07:45h</t>
  </si>
  <si>
    <t>06.02.24   07:45-08:00h</t>
  </si>
  <si>
    <t>06.02.24   08:00-08:15h</t>
  </si>
  <si>
    <t>06.02.24   08:15-08:30h</t>
  </si>
  <si>
    <t>06.02.24   08:30-08:45h</t>
  </si>
  <si>
    <t>06.02.24   08:45-09:00h</t>
  </si>
  <si>
    <t>06.02.24   09:00-09:15h</t>
  </si>
  <si>
    <t>06.02.24   09:15-09:30h</t>
  </si>
  <si>
    <t>06.02.24   09:30-09:45h</t>
  </si>
  <si>
    <t>06.02.24   09:45-10:00h</t>
  </si>
  <si>
    <t>06.02.24   10:00-10:15h</t>
  </si>
  <si>
    <t>06.02.24   10:15-10:30h</t>
  </si>
  <si>
    <t>06.02.24   10:30-10:45h</t>
  </si>
  <si>
    <t>06.02.24   10:45-11:00h</t>
  </si>
  <si>
    <t>06.02.24   11:00-11:15h</t>
  </si>
  <si>
    <t>06.02.24   11:15-11:30h</t>
  </si>
  <si>
    <t>06.02.24   11:30-11:45h</t>
  </si>
  <si>
    <t>06.02.24   11:45-12:00h</t>
  </si>
  <si>
    <t>06.02.24   12:00-12:15h</t>
  </si>
  <si>
    <t>06.02.24   12:15-12:30h</t>
  </si>
  <si>
    <t>06.02.24   12:30-12:45h</t>
  </si>
  <si>
    <t>06.02.24   12:45-13:00h</t>
  </si>
  <si>
    <t>06.02.24   13:00-13:15h</t>
  </si>
  <si>
    <t>06.02.24   13:15-13:30h</t>
  </si>
  <si>
    <t>06.02.24   13:30-13:45h</t>
  </si>
  <si>
    <t>06.02.24   13:45-14:00h</t>
  </si>
  <si>
    <t>06.02.24   14:00-14:15h</t>
  </si>
  <si>
    <t>06.02.24   14:15-14:30h</t>
  </si>
  <si>
    <t>06.02.24   14:30-14:45h</t>
  </si>
  <si>
    <t>06.02.24   14:45-15:00h</t>
  </si>
  <si>
    <t>06.02.24   15:00-15:15h</t>
  </si>
  <si>
    <t>06.02.24   15:15-15:30h</t>
  </si>
  <si>
    <t>06.02.24   15:30-15:45h</t>
  </si>
  <si>
    <t>06.02.24   15:45-16:00h</t>
  </si>
  <si>
    <t>06.02.24   16:00-16:15h</t>
  </si>
  <si>
    <t>06.02.24   16:15-16:30h</t>
  </si>
  <si>
    <t>06.02.24   16:30-16:45h</t>
  </si>
  <si>
    <t>06.02.24   16:45-17:00h</t>
  </si>
  <si>
    <t>06.02.24   17:00-17:15h</t>
  </si>
  <si>
    <t>06.02.24   17:15-17:30h</t>
  </si>
  <si>
    <t>06.02.24   17:30-17:45h</t>
  </si>
  <si>
    <t>06.02.24   17:45-18:00h</t>
  </si>
  <si>
    <t>06.02.24   18:00-18:15h</t>
  </si>
  <si>
    <t>06.02.24   18:15-18:30h</t>
  </si>
  <si>
    <t>06.02.24   18:30-18:45h</t>
  </si>
  <si>
    <t>06.02.24   18:45-19:00h</t>
  </si>
  <si>
    <t>06.02.24   19:00-19:15h</t>
  </si>
  <si>
    <t>06.02.24   19:15-19:30h</t>
  </si>
  <si>
    <t>06.02.24   19:30-19:45h</t>
  </si>
  <si>
    <t>06.02.24   19:45-20:00h</t>
  </si>
  <si>
    <t>06.02.24   20:00-20:15h</t>
  </si>
  <si>
    <t>06.02.24   20:15-20:30h</t>
  </si>
  <si>
    <t>06.02.24   20:30-20:45h</t>
  </si>
  <si>
    <t>06.02.24   20:45-21:00h</t>
  </si>
  <si>
    <t>06.02.24   21:00-21:15h</t>
  </si>
  <si>
    <t>06.02.24   21:15-21:30h</t>
  </si>
  <si>
    <t>06.02.24   21:30-21:45h</t>
  </si>
  <si>
    <t>06.02.24   21:45-22:00h</t>
  </si>
  <si>
    <t>06.02.24   22:00-22:15h</t>
  </si>
  <si>
    <t>06.02.24   22:15-22:30h</t>
  </si>
  <si>
    <t>06.02.24   22:30-22:45h</t>
  </si>
  <si>
    <t>06.02.24   22:45-23:00h</t>
  </si>
  <si>
    <t>06.02.24   23:00-23:15h</t>
  </si>
  <si>
    <t>06.02.24   23:15-23:30h</t>
  </si>
  <si>
    <t>06.02.24   23:30-23:45h</t>
  </si>
  <si>
    <t>06.02.24   23:45-00:00h</t>
  </si>
  <si>
    <t>07.02.24   00:00-00:15h</t>
  </si>
  <si>
    <t>07.02.24   00:15-00:30h</t>
  </si>
  <si>
    <t>07.02.24   00:30-00:45h</t>
  </si>
  <si>
    <t>07.02.24   00:45-01:00h</t>
  </si>
  <si>
    <t>07.02.24   01:00-01:15h</t>
  </si>
  <si>
    <t>07.02.24   01:15-01:30h</t>
  </si>
  <si>
    <t>07.02.24   01:30-01:45h</t>
  </si>
  <si>
    <t>07.02.24   01:45-02:00h</t>
  </si>
  <si>
    <t>07.02.24   02:00-02:15h</t>
  </si>
  <si>
    <t>07.02.24   02:15-02:30h</t>
  </si>
  <si>
    <t>07.02.24   02:30-02:45h</t>
  </si>
  <si>
    <t>07.02.24   02:45-03:00h</t>
  </si>
  <si>
    <t>07.02.24   03:00-03:15h</t>
  </si>
  <si>
    <t>07.02.24   03:15-03:30h</t>
  </si>
  <si>
    <t>07.02.24   03:30-03:45h</t>
  </si>
  <si>
    <t>07.02.24   03:45-04:00h</t>
  </si>
  <si>
    <t>07.02.24   04:00-04:15h</t>
  </si>
  <si>
    <t>07.02.24   04:15-04:30h</t>
  </si>
  <si>
    <t>07.02.24   04:30-04:45h</t>
  </si>
  <si>
    <t>07.02.24   04:45-05:00h</t>
  </si>
  <si>
    <t>07.02.24   05:00-05:15h</t>
  </si>
  <si>
    <t>07.02.24   05:15-05:30h</t>
  </si>
  <si>
    <t>07.02.24   05:30-05:45h</t>
  </si>
  <si>
    <t>07.02.24   05:45-06:00h</t>
  </si>
  <si>
    <t>07.02.24   06:00-06:15h</t>
  </si>
  <si>
    <t>07.02.24   06:15-06:30h</t>
  </si>
  <si>
    <t>07.02.24   06:30-06:45h</t>
  </si>
  <si>
    <t>07.02.24   06:45-07:00h</t>
  </si>
  <si>
    <t>07.02.24   07:00-07:15h</t>
  </si>
  <si>
    <t>07.02.24   07:15-07:30h</t>
  </si>
  <si>
    <t>07.02.24   07:30-07:45h</t>
  </si>
  <si>
    <t>07.02.24   07:45-08:00h</t>
  </si>
  <si>
    <t>07.02.24   08:00-08:15h</t>
  </si>
  <si>
    <t>07.02.24   08:15-08:30h</t>
  </si>
  <si>
    <t>07.02.24   08:30-08:45h</t>
  </si>
  <si>
    <t>07.02.24   08:45-09:00h</t>
  </si>
  <si>
    <t>07.02.24   09:00-09:15h</t>
  </si>
  <si>
    <t>07.02.24   09:15-09:30h</t>
  </si>
  <si>
    <t>07.02.24   09:30-09:45h</t>
  </si>
  <si>
    <t>07.02.24   09:45-10:00h</t>
  </si>
  <si>
    <t>07.02.24   10:00-10:15h</t>
  </si>
  <si>
    <t>07.02.24   10:15-10:30h</t>
  </si>
  <si>
    <t>07.02.24   10:30-10:45h</t>
  </si>
  <si>
    <t>07.02.24   10:45-11:00h</t>
  </si>
  <si>
    <t>07.02.24   11:00-11:15h</t>
  </si>
  <si>
    <t>07.02.24   11:15-11:30h</t>
  </si>
  <si>
    <t>07.02.24   11:30-11:45h</t>
  </si>
  <si>
    <t>07.02.24   11:45-12:00h</t>
  </si>
  <si>
    <t>07.02.24   12:00-12:15h</t>
  </si>
  <si>
    <t>07.02.24   12:15-12:30h</t>
  </si>
  <si>
    <t>07.02.24   12:30-12:45h</t>
  </si>
  <si>
    <t>07.02.24   12:45-13:00h</t>
  </si>
  <si>
    <t>07.02.24   13:00-13:15h</t>
  </si>
  <si>
    <t>07.02.24   13:15-13:30h</t>
  </si>
  <si>
    <t>07.02.24   13:30-13:45h</t>
  </si>
  <si>
    <t>07.02.24   13:45-14:00h</t>
  </si>
  <si>
    <t>07.02.24   14:00-14:15h</t>
  </si>
  <si>
    <t>07.02.24   14:15-14:30h</t>
  </si>
  <si>
    <t>07.02.24   14:30-14:45h</t>
  </si>
  <si>
    <t>07.02.24   14:45-15:00h</t>
  </si>
  <si>
    <t>07.02.24   15:00-15:15h</t>
  </si>
  <si>
    <t>07.02.24   15:15-15:30h</t>
  </si>
  <si>
    <t>07.02.24   15:30-15:45h</t>
  </si>
  <si>
    <t>07.02.24   15:45-16:00h</t>
  </si>
  <si>
    <t>07.02.24   16:00-16:15h</t>
  </si>
  <si>
    <t>07.02.24   16:15-16:30h</t>
  </si>
  <si>
    <t>07.02.24   16:30-16:45h</t>
  </si>
  <si>
    <t>07.02.24   16:45-17:00h</t>
  </si>
  <si>
    <t>07.02.24   17:00-17:15h</t>
  </si>
  <si>
    <t>07.02.24   17:15-17:30h</t>
  </si>
  <si>
    <t>07.02.24   17:30-17:45h</t>
  </si>
  <si>
    <t>07.02.24   17:45-18:00h</t>
  </si>
  <si>
    <t>07.02.24   18:00-18:15h</t>
  </si>
  <si>
    <t>07.02.24   18:15-18:30h</t>
  </si>
  <si>
    <t>07.02.24   18:30-18:45h</t>
  </si>
  <si>
    <t>07.02.24   18:45-19:00h</t>
  </si>
  <si>
    <t>07.02.24   19:00-19:15h</t>
  </si>
  <si>
    <t>07.02.24   19:15-19:30h</t>
  </si>
  <si>
    <t>07.02.24   19:30-19:45h</t>
  </si>
  <si>
    <t>07.02.24   19:45-20:00h</t>
  </si>
  <si>
    <t>07.02.24   20:00-20:15h</t>
  </si>
  <si>
    <t>07.02.24   20:15-20:30h</t>
  </si>
  <si>
    <t>07.02.24   20:30-20:45h</t>
  </si>
  <si>
    <t>07.02.24   20:45-21:00h</t>
  </si>
  <si>
    <t>07.02.24   21:00-21:15h</t>
  </si>
  <si>
    <t>07.02.24   21:15-21:30h</t>
  </si>
  <si>
    <t>07.02.24   21:30-21:45h</t>
  </si>
  <si>
    <t>07.02.24   21:45-22:00h</t>
  </si>
  <si>
    <t>07.02.24   22:00-22:15h</t>
  </si>
  <si>
    <t>07.02.24   22:15-22:30h</t>
  </si>
  <si>
    <t>07.02.24   22:30-22:45h</t>
  </si>
  <si>
    <t>07.02.24   22:45-23:00h</t>
  </si>
  <si>
    <t>07.02.24   23:00-23:15h</t>
  </si>
  <si>
    <t>07.02.24   23:15-23:30h</t>
  </si>
  <si>
    <t>07.02.24   23:30-23:45h</t>
  </si>
  <si>
    <t>07.02.24   23:45-00:00h</t>
  </si>
  <si>
    <t>08.02.24   00:00-00:15h</t>
  </si>
  <si>
    <t>08.02.24   00:15-00:30h</t>
  </si>
  <si>
    <t>08.02.24   00:30-00:45h</t>
  </si>
  <si>
    <t>08.02.24   00:45-01:00h</t>
  </si>
  <si>
    <t>08.02.24   01:00-01:15h</t>
  </si>
  <si>
    <t>08.02.24   01:15-01:30h</t>
  </si>
  <si>
    <t>08.02.24   01:30-01:45h</t>
  </si>
  <si>
    <t>08.02.24   01:45-02:00h</t>
  </si>
  <si>
    <t>08.02.24   02:00-02:15h</t>
  </si>
  <si>
    <t>08.02.24   02:15-02:30h</t>
  </si>
  <si>
    <t>08.02.24   02:30-02:45h</t>
  </si>
  <si>
    <t>08.02.24   02:45-03:00h</t>
  </si>
  <si>
    <t>08.02.24   03:00-03:15h</t>
  </si>
  <si>
    <t>08.02.24   03:15-03:30h</t>
  </si>
  <si>
    <t>08.02.24   03:30-03:45h</t>
  </si>
  <si>
    <t>08.02.24   03:45-04:00h</t>
  </si>
  <si>
    <t>08.02.24   04:00-04:15h</t>
  </si>
  <si>
    <t>08.02.24   04:15-04:30h</t>
  </si>
  <si>
    <t>08.02.24   04:30-04:45h</t>
  </si>
  <si>
    <t>08.02.24   04:45-05:00h</t>
  </si>
  <si>
    <t>08.02.24   05:00-05:15h</t>
  </si>
  <si>
    <t>08.02.24   05:15-05:30h</t>
  </si>
  <si>
    <t>08.02.24   05:30-05:45h</t>
  </si>
  <si>
    <t>08.02.24   05:45-06:00h</t>
  </si>
  <si>
    <t>08.02.24   06:00-06:15h</t>
  </si>
  <si>
    <t>08.02.24   06:15-06:30h</t>
  </si>
  <si>
    <t>08.02.24   06:30-06:45h</t>
  </si>
  <si>
    <t>08.02.24   06:45-07:00h</t>
  </si>
  <si>
    <t>08.02.24   07:00-07:15h</t>
  </si>
  <si>
    <t>08.02.24   07:15-07:30h</t>
  </si>
  <si>
    <t>08.02.24   07:30-07:45h</t>
  </si>
  <si>
    <t>08.02.24   07:45-08:00h</t>
  </si>
  <si>
    <t>08.02.24   08:00-08:15h</t>
  </si>
  <si>
    <t>08.02.24   08:15-08:30h</t>
  </si>
  <si>
    <t>08.02.24   08:30-08:45h</t>
  </si>
  <si>
    <t>08.02.24   08:45-09:00h</t>
  </si>
  <si>
    <t>08.02.24   09:00-09:15h</t>
  </si>
  <si>
    <t>08.02.24   09:15-09:30h</t>
  </si>
  <si>
    <t>08.02.24   09:30-09:45h</t>
  </si>
  <si>
    <t>08.02.24   09:45-10:00h</t>
  </si>
  <si>
    <t>08.02.24   10:00-10:15h</t>
  </si>
  <si>
    <t>08.02.24   10:15-10:30h</t>
  </si>
  <si>
    <t>08.02.24   10:30-10:45h</t>
  </si>
  <si>
    <t>08.02.24   10:45-11:00h</t>
  </si>
  <si>
    <t>08.02.24   11:00-11:15h</t>
  </si>
  <si>
    <t>08.02.24   11:15-11:30h</t>
  </si>
  <si>
    <t>08.02.24   11:30-11:45h</t>
  </si>
  <si>
    <t>08.02.24   11:45-12:00h</t>
  </si>
  <si>
    <t>08.02.24   12:00-12:15h</t>
  </si>
  <si>
    <t>08.02.24   12:15-12:30h</t>
  </si>
  <si>
    <t>08.02.24   12:30-12:45h</t>
  </si>
  <si>
    <t>08.02.24   12:45-13:00h</t>
  </si>
  <si>
    <t>08.02.24   13:00-13:15h</t>
  </si>
  <si>
    <t>08.02.24   13:15-13:30h</t>
  </si>
  <si>
    <t>08.02.24   13:30-13:45h</t>
  </si>
  <si>
    <t>08.02.24   13:45-14:00h</t>
  </si>
  <si>
    <t>08.02.24   14:00-14:15h</t>
  </si>
  <si>
    <t>08.02.24   14:15-14:30h</t>
  </si>
  <si>
    <t>08.02.24   14:30-14:45h</t>
  </si>
  <si>
    <t>08.02.24   14:45-15:00h</t>
  </si>
  <si>
    <t>08.02.24   15:00-15:15h</t>
  </si>
  <si>
    <t>08.02.24   15:15-15:30h</t>
  </si>
  <si>
    <t>08.02.24   15:30-15:45h</t>
  </si>
  <si>
    <t>08.02.24   15:45-16:00h</t>
  </si>
  <si>
    <t>08.02.24   16:00-16:15h</t>
  </si>
  <si>
    <t>08.02.24   16:15-16:30h</t>
  </si>
  <si>
    <t>08.02.24   16:30-16:45h</t>
  </si>
  <si>
    <t>08.02.24   16:45-17:00h</t>
  </si>
  <si>
    <t>08.02.24   17:00-17:15h</t>
  </si>
  <si>
    <t>08.02.24   17:15-17:30h</t>
  </si>
  <si>
    <t>08.02.24   17:30-17:45h</t>
  </si>
  <si>
    <t>08.02.24   17:45-18:00h</t>
  </si>
  <si>
    <t>08.02.24   18:00-18:15h</t>
  </si>
  <si>
    <t>08.02.24   18:15-18:30h</t>
  </si>
  <si>
    <t>08.02.24   18:30-18:45h</t>
  </si>
  <si>
    <t>08.02.24   18:45-19:00h</t>
  </si>
  <si>
    <t>08.02.24   19:00-19:15h</t>
  </si>
  <si>
    <t>08.02.24   19:15-19:30h</t>
  </si>
  <si>
    <t>08.02.24   19:30-19:45h</t>
  </si>
  <si>
    <t>08.02.24   19:45-20:00h</t>
  </si>
  <si>
    <t>08.02.24   20:00-20:15h</t>
  </si>
  <si>
    <t>08.02.24   20:15-20:30h</t>
  </si>
  <si>
    <t>08.02.24   20:30-20:45h</t>
  </si>
  <si>
    <t>08.02.24   20:45-21:00h</t>
  </si>
  <si>
    <t>08.02.24   21:00-21:15h</t>
  </si>
  <si>
    <t>08.02.24   21:15-21:30h</t>
  </si>
  <si>
    <t>08.02.24   21:30-21:45h</t>
  </si>
  <si>
    <t>08.02.24   21:45-22:00h</t>
  </si>
  <si>
    <t>08.02.24   22:00-22:15h</t>
  </si>
  <si>
    <t>08.02.24   22:15-22:30h</t>
  </si>
  <si>
    <t>08.02.24   22:30-22:45h</t>
  </si>
  <si>
    <t>08.02.24   22:45-23:00h</t>
  </si>
  <si>
    <t>08.02.24   23:00-23:15h</t>
  </si>
  <si>
    <t>08.02.24   23:15-23:30h</t>
  </si>
  <si>
    <t>08.02.24   23:30-23:45h</t>
  </si>
  <si>
    <t>08.02.24   23:45-00:00h</t>
  </si>
  <si>
    <t>09.02.24   00:00-00:15h</t>
  </si>
  <si>
    <t>09.02.24   00:15-00:30h</t>
  </si>
  <si>
    <t>09.02.24   00:30-00:45h</t>
  </si>
  <si>
    <t>09.02.24   00:45-01:00h</t>
  </si>
  <si>
    <t>09.02.24   01:00-01:15h</t>
  </si>
  <si>
    <t>09.02.24   01:15-01:30h</t>
  </si>
  <si>
    <t>09.02.24   01:30-01:45h</t>
  </si>
  <si>
    <t>09.02.24   01:45-02:00h</t>
  </si>
  <si>
    <t>09.02.24   02:00-02:15h</t>
  </si>
  <si>
    <t>09.02.24   02:15-02:30h</t>
  </si>
  <si>
    <t>09.02.24   02:30-02:45h</t>
  </si>
  <si>
    <t>09.02.24   02:45-03:00h</t>
  </si>
  <si>
    <t>09.02.24   03:00-03:15h</t>
  </si>
  <si>
    <t>09.02.24   03:15-03:30h</t>
  </si>
  <si>
    <t>09.02.24   03:30-03:45h</t>
  </si>
  <si>
    <t>09.02.24   03:45-04:00h</t>
  </si>
  <si>
    <t>09.02.24   04:00-04:15h</t>
  </si>
  <si>
    <t>09.02.24   04:15-04:30h</t>
  </si>
  <si>
    <t>09.02.24   04:30-04:45h</t>
  </si>
  <si>
    <t>09.02.24   04:45-05:00h</t>
  </si>
  <si>
    <t>09.02.24   05:00-05:15h</t>
  </si>
  <si>
    <t>09.02.24   05:15-05:30h</t>
  </si>
  <si>
    <t>09.02.24   05:30-05:45h</t>
  </si>
  <si>
    <t>09.02.24   05:45-06:00h</t>
  </si>
  <si>
    <t>09.02.24   06:00-06:15h</t>
  </si>
  <si>
    <t>09.02.24   06:15-06:30h</t>
  </si>
  <si>
    <t>09.02.24   06:30-06:45h</t>
  </si>
  <si>
    <t>09.02.24   06:45-07:00h</t>
  </si>
  <si>
    <t>09.02.24   07:00-07:15h</t>
  </si>
  <si>
    <t>09.02.24   07:15-07:30h</t>
  </si>
  <si>
    <t>09.02.24   07:30-07:45h</t>
  </si>
  <si>
    <t>09.02.24   07:45-08:00h</t>
  </si>
  <si>
    <t>09.02.24   08:00-08:15h</t>
  </si>
  <si>
    <t>09.02.24   08:15-08:30h</t>
  </si>
  <si>
    <t>09.02.24   08:30-08:45h</t>
  </si>
  <si>
    <t>09.02.24   08:45-09:00h</t>
  </si>
  <si>
    <t>09.02.24   09:00-09:15h</t>
  </si>
  <si>
    <t>09.02.24   09:15-09:30h</t>
  </si>
  <si>
    <t>09.02.24   09:30-09:45h</t>
  </si>
  <si>
    <t>09.02.24   09:45-10:00h</t>
  </si>
  <si>
    <t>09.02.24   10:00-10:15h</t>
  </si>
  <si>
    <t>09.02.24   10:15-10:30h</t>
  </si>
  <si>
    <t>09.02.24   10:30-10:45h</t>
  </si>
  <si>
    <t>09.02.24   10:45-11:00h</t>
  </si>
  <si>
    <t>09.02.24   11:00-11:15h</t>
  </si>
  <si>
    <t>09.02.24   11:15-11:30h</t>
  </si>
  <si>
    <t>09.02.24   11:30-11:45h</t>
  </si>
  <si>
    <t>09.02.24   11:45-12:00h</t>
  </si>
  <si>
    <t>09.02.24   12:00-12:15h</t>
  </si>
  <si>
    <t>09.02.24   12:15-12:30h</t>
  </si>
  <si>
    <t>09.02.24   12:30-12:45h</t>
  </si>
  <si>
    <t>09.02.24   12:45-13:00h</t>
  </si>
  <si>
    <t>09.02.24   13:00-13:15h</t>
  </si>
  <si>
    <t>09.02.24   13:15-13:30h</t>
  </si>
  <si>
    <t>09.02.24   13:30-13:45h</t>
  </si>
  <si>
    <t>09.02.24   13:45-14:00h</t>
  </si>
  <si>
    <t>09.02.24   14:00-14:15h</t>
  </si>
  <si>
    <t>09.02.24   14:15-14:30h</t>
  </si>
  <si>
    <t>09.02.24   14:30-14:45h</t>
  </si>
  <si>
    <t>09.02.24   14:45-15:00h</t>
  </si>
  <si>
    <t>09.02.24   15:00-15:15h</t>
  </si>
  <si>
    <t>09.02.24   15:15-15:30h</t>
  </si>
  <si>
    <t>09.02.24   15:30-15:45h</t>
  </si>
  <si>
    <t>09.02.24   15:45-16:00h</t>
  </si>
  <si>
    <t>09.02.24   16:00-16:15h</t>
  </si>
  <si>
    <t>09.02.24   16:15-16:30h</t>
  </si>
  <si>
    <t>09.02.24   16:30-16:45h</t>
  </si>
  <si>
    <t>09.02.24   16:45-17:00h</t>
  </si>
  <si>
    <t>09.02.24   17:00-17:15h</t>
  </si>
  <si>
    <t>09.02.24   17:15-17:30h</t>
  </si>
  <si>
    <t>09.02.24   17:30-17:45h</t>
  </si>
  <si>
    <t>09.02.24   17:45-18:00h</t>
  </si>
  <si>
    <t>09.02.24   18:00-18:15h</t>
  </si>
  <si>
    <t>09.02.24   18:15-18:30h</t>
  </si>
  <si>
    <t>09.02.24   18:30-18:45h</t>
  </si>
  <si>
    <t>09.02.24   18:45-19:00h</t>
  </si>
  <si>
    <t>09.02.24   19:00-19:15h</t>
  </si>
  <si>
    <t>09.02.24   19:15-19:30h</t>
  </si>
  <si>
    <t>09.02.24   19:30-19:45h</t>
  </si>
  <si>
    <t>09.02.24   19:45-20:00h</t>
  </si>
  <si>
    <t>09.02.24   20:00-20:15h</t>
  </si>
  <si>
    <t>09.02.24   20:15-20:30h</t>
  </si>
  <si>
    <t>09.02.24   20:30-20:45h</t>
  </si>
  <si>
    <t>09.02.24   20:45-21:00h</t>
  </si>
  <si>
    <t>09.02.24   21:00-21:15h</t>
  </si>
  <si>
    <t>09.02.24   21:15-21:30h</t>
  </si>
  <si>
    <t>09.02.24   21:30-21:45h</t>
  </si>
  <si>
    <t>09.02.24   21:45-22:00h</t>
  </si>
  <si>
    <t>09.02.24   22:00-22:15h</t>
  </si>
  <si>
    <t>09.02.24   22:15-22:30h</t>
  </si>
  <si>
    <t>09.02.24   22:30-22:45h</t>
  </si>
  <si>
    <t>09.02.24   22:45-23:00h</t>
  </si>
  <si>
    <t>09.02.24   23:00-23:15h</t>
  </si>
  <si>
    <t>09.02.24   23:15-23:30h</t>
  </si>
  <si>
    <t>09.02.24   23:30-23:45h</t>
  </si>
  <si>
    <t>09.02.24   23:45-00:00h</t>
  </si>
  <si>
    <t>10.02.24   00:00-00:15h</t>
  </si>
  <si>
    <t>10.02.24   00:15-00:30h</t>
  </si>
  <si>
    <t>10.02.24   00:30-00:45h</t>
  </si>
  <si>
    <t>10.02.24   00:45-01:00h</t>
  </si>
  <si>
    <t>10.02.24   01:00-01:15h</t>
  </si>
  <si>
    <t>10.02.24   01:15-01:30h</t>
  </si>
  <si>
    <t>10.02.24   01:30-01:45h</t>
  </si>
  <si>
    <t>10.02.24   01:45-02:00h</t>
  </si>
  <si>
    <t>10.02.24   02:00-02:15h</t>
  </si>
  <si>
    <t>10.02.24   02:15-02:30h</t>
  </si>
  <si>
    <t>10.02.24   02:30-02:45h</t>
  </si>
  <si>
    <t>10.02.24   02:45-03:00h</t>
  </si>
  <si>
    <t>10.02.24   03:00-03:15h</t>
  </si>
  <si>
    <t>10.02.24   03:15-03:30h</t>
  </si>
  <si>
    <t>10.02.24   03:30-03:45h</t>
  </si>
  <si>
    <t>10.02.24   03:45-04:00h</t>
  </si>
  <si>
    <t>10.02.24   04:00-04:15h</t>
  </si>
  <si>
    <t>10.02.24   04:15-04:30h</t>
  </si>
  <si>
    <t>10.02.24   04:30-04:45h</t>
  </si>
  <si>
    <t>10.02.24   04:45-05:00h</t>
  </si>
  <si>
    <t>10.02.24   05:00-05:15h</t>
  </si>
  <si>
    <t>10.02.24   05:15-05:30h</t>
  </si>
  <si>
    <t>10.02.24   05:30-05:45h</t>
  </si>
  <si>
    <t>10.02.24   05:45-06:00h</t>
  </si>
  <si>
    <t>10.02.24   06:00-06:15h</t>
  </si>
  <si>
    <t>10.02.24   06:15-06:30h</t>
  </si>
  <si>
    <t>10.02.24   06:30-06:45h</t>
  </si>
  <si>
    <t>10.02.24   06:45-07:00h</t>
  </si>
  <si>
    <t>10.02.24   07:00-07:15h</t>
  </si>
  <si>
    <t>10.02.24   07:15-07:30h</t>
  </si>
  <si>
    <t>10.02.24   07:30-07:45h</t>
  </si>
  <si>
    <t>10.02.24   07:45-08:00h</t>
  </si>
  <si>
    <t>10.02.24   08:00-08:15h</t>
  </si>
  <si>
    <t>10.02.24   08:15-08:30h</t>
  </si>
  <si>
    <t>10.02.24   08:30-08:45h</t>
  </si>
  <si>
    <t>10.02.24   08:45-09:00h</t>
  </si>
  <si>
    <t>10.02.24   09:00-09:15h</t>
  </si>
  <si>
    <t>10.02.24   09:15-09:30h</t>
  </si>
  <si>
    <t>10.02.24   09:30-09:45h</t>
  </si>
  <si>
    <t>10.02.24   09:45-10:00h</t>
  </si>
  <si>
    <t>10.02.24   10:00-10:15h</t>
  </si>
  <si>
    <t>10.02.24   10:15-10:30h</t>
  </si>
  <si>
    <t>10.02.24   10:30-10:45h</t>
  </si>
  <si>
    <t>10.02.24   10:45-11:00h</t>
  </si>
  <si>
    <t>10.02.24   11:00-11:15h</t>
  </si>
  <si>
    <t>10.02.24   11:15-11:30h</t>
  </si>
  <si>
    <t>10.02.24   11:30-11:45h</t>
  </si>
  <si>
    <t>10.02.24   11:45-12:00h</t>
  </si>
  <si>
    <t>10.02.24   12:00-12:15h</t>
  </si>
  <si>
    <t>10.02.24   12:15-12:30h</t>
  </si>
  <si>
    <t>10.02.24   12:30-12:45h</t>
  </si>
  <si>
    <t>10.02.24   12:45-13:00h</t>
  </si>
  <si>
    <t>10.02.24   13:00-13:15h</t>
  </si>
  <si>
    <t>10.02.24   13:15-13:30h</t>
  </si>
  <si>
    <t>10.02.24   13:30-13:45h</t>
  </si>
  <si>
    <t>10.02.24   13:45-14:00h</t>
  </si>
  <si>
    <t>10.02.24   14:00-14:15h</t>
  </si>
  <si>
    <t>10.02.24   14:15-14:30h</t>
  </si>
  <si>
    <t>10.02.24   14:30-14:45h</t>
  </si>
  <si>
    <t>10.02.24   14:45-15:00h</t>
  </si>
  <si>
    <t>10.02.24   15:00-15:15h</t>
  </si>
  <si>
    <t>10.02.24   15:15-15:30h</t>
  </si>
  <si>
    <t>10.02.24   15:30-15:45h</t>
  </si>
  <si>
    <t>10.02.24   15:45-16:00h</t>
  </si>
  <si>
    <t>10.02.24   16:00-16:15h</t>
  </si>
  <si>
    <t>10.02.24   16:15-16:30h</t>
  </si>
  <si>
    <t>10.02.24   16:30-16:45h</t>
  </si>
  <si>
    <t>10.02.24   16:45-17:00h</t>
  </si>
  <si>
    <t>10.02.24   17:00-17:15h</t>
  </si>
  <si>
    <t>10.02.24   17:15-17:30h</t>
  </si>
  <si>
    <t>10.02.24   17:30-17:45h</t>
  </si>
  <si>
    <t>10.02.24   17:45-18:00h</t>
  </si>
  <si>
    <t>10.02.24   18:00-18:15h</t>
  </si>
  <si>
    <t>10.02.24   18:15-18:30h</t>
  </si>
  <si>
    <t>10.02.24   18:30-18:45h</t>
  </si>
  <si>
    <t>10.02.24   18:45-19:00h</t>
  </si>
  <si>
    <t>10.02.24   19:00-19:15h</t>
  </si>
  <si>
    <t>10.02.24   19:15-19:30h</t>
  </si>
  <si>
    <t>10.02.24   19:30-19:45h</t>
  </si>
  <si>
    <t>10.02.24   19:45-20:00h</t>
  </si>
  <si>
    <t>10.02.24   20:00-20:15h</t>
  </si>
  <si>
    <t>10.02.24   20:15-20:30h</t>
  </si>
  <si>
    <t>10.02.24   20:30-20:45h</t>
  </si>
  <si>
    <t>10.02.24   20:45-21:00h</t>
  </si>
  <si>
    <t>10.02.24   21:00-21:15h</t>
  </si>
  <si>
    <t>10.02.24   21:15-21:30h</t>
  </si>
  <si>
    <t>10.02.24   21:30-21:45h</t>
  </si>
  <si>
    <t>10.02.24   21:45-22:00h</t>
  </si>
  <si>
    <t>10.02.24   22:00-22:15h</t>
  </si>
  <si>
    <t>10.02.24   22:15-22:30h</t>
  </si>
  <si>
    <t>10.02.24   22:30-22:45h</t>
  </si>
  <si>
    <t>10.02.24   22:45-23:00h</t>
  </si>
  <si>
    <t>10.02.24   23:00-23:15h</t>
  </si>
  <si>
    <t>10.02.24   23:15-23:30h</t>
  </si>
  <si>
    <t>10.02.24   23:30-23:45h</t>
  </si>
  <si>
    <t>10.02.24   23:45-00:00h</t>
  </si>
  <si>
    <t>11.02.24   00:00-00:15h</t>
  </si>
  <si>
    <t>11.02.24   00:15-00:30h</t>
  </si>
  <si>
    <t>11.02.24   00:30-00:45h</t>
  </si>
  <si>
    <t>11.02.24   00:45-01:00h</t>
  </si>
  <si>
    <t>11.02.24   01:00-01:15h</t>
  </si>
  <si>
    <t>11.02.24   01:15-01:30h</t>
  </si>
  <si>
    <t>11.02.24   01:30-01:45h</t>
  </si>
  <si>
    <t>11.02.24   01:45-02:00h</t>
  </si>
  <si>
    <t>11.02.24   02:00-02:15h</t>
  </si>
  <si>
    <t>11.02.24   02:15-02:30h</t>
  </si>
  <si>
    <t>11.02.24   02:30-02:45h</t>
  </si>
  <si>
    <t>11.02.24   02:45-03:00h</t>
  </si>
  <si>
    <t>11.02.24   03:00-03:15h</t>
  </si>
  <si>
    <t>11.02.24   03:15-03:30h</t>
  </si>
  <si>
    <t>11.02.24   03:30-03:45h</t>
  </si>
  <si>
    <t>11.02.24   04:00-04:15h</t>
  </si>
  <si>
    <t>11.02.24   04:15-04:30h</t>
  </si>
  <si>
    <t>11.02.24   04:30-04:45h</t>
  </si>
  <si>
    <t>11.02.24   04:45-05:00h</t>
  </si>
  <si>
    <t>11.02.24   05:00-05:15h</t>
  </si>
  <si>
    <t>11.02.24   05:15-05:30h</t>
  </si>
  <si>
    <t>11.02.24   05:30-05:45h</t>
  </si>
  <si>
    <t>11.02.24   05:45-06:00h</t>
  </si>
  <si>
    <t>11.02.24   06:00-06:15h</t>
  </si>
  <si>
    <t>11.02.24   06:15-06:30h</t>
  </si>
  <si>
    <t>11.02.24   06:30-06:45h</t>
  </si>
  <si>
    <t>11.02.24   06:45-07:00h</t>
  </si>
  <si>
    <t>11.02.24   07:00-07:15h</t>
  </si>
  <si>
    <t>11.02.24   07:15-07:30h</t>
  </si>
  <si>
    <t>11.02.24   07:30-07:45h</t>
  </si>
  <si>
    <t>11.02.24   07:45-08:00h</t>
  </si>
  <si>
    <t>11.02.24   08:00-08:15h</t>
  </si>
  <si>
    <t>11.02.24   08:15-08:30h</t>
  </si>
  <si>
    <t>11.02.24   08:30-08:45h</t>
  </si>
  <si>
    <t>11.02.24   08:45-09:00h</t>
  </si>
  <si>
    <t>11.02.24   09:00-09:15h</t>
  </si>
  <si>
    <t>11.02.24   09:15-09:30h</t>
  </si>
  <si>
    <t>11.02.24   09:30-09:45h</t>
  </si>
  <si>
    <t>11.02.24   09:45-10:00h</t>
  </si>
  <si>
    <t>11.02.24   10:00-10:15h</t>
  </si>
  <si>
    <t>11.02.24   10:15-10:30h</t>
  </si>
  <si>
    <t>11.02.24   10:30-10:45h</t>
  </si>
  <si>
    <t>11.02.24   10:45-11:00h</t>
  </si>
  <si>
    <t>11.02.24   11:00-11:15h</t>
  </si>
  <si>
    <t>11.02.24   11:15-11:30h</t>
  </si>
  <si>
    <t>11.02.24   11:30-11:45h</t>
  </si>
  <si>
    <t>11.02.24   11:45-12:00h</t>
  </si>
  <si>
    <t>11.02.24   12:00-12:15h</t>
  </si>
  <si>
    <t>11.02.24   12:15-12:30h</t>
  </si>
  <si>
    <t>11.02.24   12:30-12:45h</t>
  </si>
  <si>
    <t>11.02.24   12:45-13:00h</t>
  </si>
  <si>
    <t>11.02.24   13:00-13:15h</t>
  </si>
  <si>
    <t>11.02.24   13:15-13:30h</t>
  </si>
  <si>
    <t>11.02.24   13:30-13:45h</t>
  </si>
  <si>
    <t>11.02.24   13:45-14:00h</t>
  </si>
  <si>
    <t>11.02.24   14:00-14:15h</t>
  </si>
  <si>
    <t>11.02.24   14:15-14:30h</t>
  </si>
  <si>
    <t>11.02.24   14:30-14:45h</t>
  </si>
  <si>
    <t>11.02.24   14:45-15:00h</t>
  </si>
  <si>
    <t>11.02.24   15:00-15:15h</t>
  </si>
  <si>
    <t>11.02.24   15:15-15:30h</t>
  </si>
  <si>
    <t>11.02.24   15:30-15:45h</t>
  </si>
  <si>
    <t>11.02.24   15:45-16:00h</t>
  </si>
  <si>
    <t>11.02.24   16:00-16:15h</t>
  </si>
  <si>
    <t>11.02.24   16:15-16:30h</t>
  </si>
  <si>
    <t>11.02.24   16:30-16:45h</t>
  </si>
  <si>
    <t>11.02.24   16:45-17:00h</t>
  </si>
  <si>
    <t>11.02.24   17:00-17:15h</t>
  </si>
  <si>
    <t>11.02.24   17:15-17:30h</t>
  </si>
  <si>
    <t>11.02.24   17:30-17:45h</t>
  </si>
  <si>
    <t>11.02.24   17:45-18:00h</t>
  </si>
  <si>
    <t>11.02.24   18:00-18:15h</t>
  </si>
  <si>
    <t>11.02.24   18:15-18:30h</t>
  </si>
  <si>
    <t>11.02.24   18:30-18:45h</t>
  </si>
  <si>
    <t>11.02.24   18:45-19:00h</t>
  </si>
  <si>
    <t>11.02.24   19:00-19:15h</t>
  </si>
  <si>
    <t>11.02.24   19:15-19:30h</t>
  </si>
  <si>
    <t>11.02.24   19:30-19:45h</t>
  </si>
  <si>
    <t>11.02.24   19:45-20:00h</t>
  </si>
  <si>
    <t>11.02.24   20:00-20:15h</t>
  </si>
  <si>
    <t>11.02.24   20:15-20:30h</t>
  </si>
  <si>
    <t>11.02.24   20:30-20:45h</t>
  </si>
  <si>
    <t>11.02.24   20:45-21:00h</t>
  </si>
  <si>
    <t>11.02.24   21:00-21:15h</t>
  </si>
  <si>
    <t>11.02.24   21:15-21:30h</t>
  </si>
  <si>
    <t>11.02.24   21:30-21:45h</t>
  </si>
  <si>
    <t>11.02.24   21:45-22:00h</t>
  </si>
  <si>
    <t>11.02.24   22:00-22:15h</t>
  </si>
  <si>
    <t>11.02.24   22:15-22:30h</t>
  </si>
  <si>
    <t>11.02.24   22:30-22:45h</t>
  </si>
  <si>
    <t>11.02.24   22:45-23:00h</t>
  </si>
  <si>
    <t>11.02.24   23:00-23:15h</t>
  </si>
  <si>
    <t>11.02.24   23:15-23:30h</t>
  </si>
  <si>
    <t>11.02.24   23:30-23:45h</t>
  </si>
  <si>
    <t>11.02.24   23:45-00:00h</t>
  </si>
  <si>
    <t>12.02.24   00:00-00:15h</t>
  </si>
  <si>
    <t>12.02.24   00:15-00:30h</t>
  </si>
  <si>
    <t>12.02.24   00:30-00:45h</t>
  </si>
  <si>
    <t>12.02.24   00:45-01:00h</t>
  </si>
  <si>
    <t>12.02.24   01:00-01:15h</t>
  </si>
  <si>
    <t>12.02.24   01:15-01:30h</t>
  </si>
  <si>
    <t>12.02.24   01:30-01:45h</t>
  </si>
  <si>
    <t>12.02.24   01:45-02:00h</t>
  </si>
  <si>
    <t>12.02.24   02:00-02:15h</t>
  </si>
  <si>
    <t>12.02.24   02:15-02:30h</t>
  </si>
  <si>
    <t>12.02.24   02:30-02:45h</t>
  </si>
  <si>
    <t>12.02.24   02:45-03:00h</t>
  </si>
  <si>
    <t>12.02.24   03:00-03:15h</t>
  </si>
  <si>
    <t>12.02.24   03:15-03:30h</t>
  </si>
  <si>
    <t>12.02.24   03:30-03:45h</t>
  </si>
  <si>
    <t>12.02.24   03:45-04:00h</t>
  </si>
  <si>
    <t>12.02.24   04:00-04:15h</t>
  </si>
  <si>
    <t>12.02.24   04:15-04:30h</t>
  </si>
  <si>
    <t>12.02.24   04:30-04:45h</t>
  </si>
  <si>
    <t>12.02.24   04:45-05:00h</t>
  </si>
  <si>
    <t>12.02.24   05:00-05:15h</t>
  </si>
  <si>
    <t>12.02.24   05:15-05:30h</t>
  </si>
  <si>
    <t>12.02.24   05:30-05:45h</t>
  </si>
  <si>
    <t>12.02.24   05:45-06:00h</t>
  </si>
  <si>
    <t>12.02.24   06:00-06:15h</t>
  </si>
  <si>
    <t>12.02.24   06:15-06:30h</t>
  </si>
  <si>
    <t>12.02.24   06:30-06:45h</t>
  </si>
  <si>
    <t>12.02.24   06:45-07:00h</t>
  </si>
  <si>
    <t>12.02.24   07:00-07:15h</t>
  </si>
  <si>
    <t>12.02.24   07:15-07:30h</t>
  </si>
  <si>
    <t>12.02.24   07:30-07:45h</t>
  </si>
  <si>
    <t>12.02.24   07:45-08:00h</t>
  </si>
  <si>
    <t>12.02.24   08:00-08:15h</t>
  </si>
  <si>
    <t>12.02.24   08:15-08:30h</t>
  </si>
  <si>
    <t>12.02.24   08:30-08:45h</t>
  </si>
  <si>
    <t>12.02.24   08:45-09:00h</t>
  </si>
  <si>
    <t>12.02.24   09:00-09:15h</t>
  </si>
  <si>
    <t>12.02.24   09:15-09:30h</t>
  </si>
  <si>
    <t>12.02.24   09:30-09:45h</t>
  </si>
  <si>
    <t>12.02.24   09:45-10:00h</t>
  </si>
  <si>
    <t>12.02.24   10:00-10:15h</t>
  </si>
  <si>
    <t>12.02.24   10:15-10:30h</t>
  </si>
  <si>
    <t>12.02.24   10:30-10:45h</t>
  </si>
  <si>
    <t>12.02.24   10:45-11:00h</t>
  </si>
  <si>
    <t>12.02.24   11:00-11:15h</t>
  </si>
  <si>
    <t>12.02.24   11:15-11:30h</t>
  </si>
  <si>
    <t>12.02.24   11:30-11:45h</t>
  </si>
  <si>
    <t>12.02.24   11:45-12:00h</t>
  </si>
  <si>
    <t>12.02.24   12:00-12:15h</t>
  </si>
  <si>
    <t>12.02.24   12:15-12:30h</t>
  </si>
  <si>
    <t>12.02.24   12:30-12:45h</t>
  </si>
  <si>
    <t>12.02.24   12:45-13:00h</t>
  </si>
  <si>
    <t>12.02.24   13:00-13:15h</t>
  </si>
  <si>
    <t>12.02.24   13:15-13:30h</t>
  </si>
  <si>
    <t>12.02.24   13:30-13:45h</t>
  </si>
  <si>
    <t>12.02.24   13:45-14:00h</t>
  </si>
  <si>
    <t>12.02.24   14:00-14:15h</t>
  </si>
  <si>
    <t>12.02.24   14:15-14:30h</t>
  </si>
  <si>
    <t>12.02.24   14:30-14:45h</t>
  </si>
  <si>
    <t>12.02.24   14:45-15:00h</t>
  </si>
  <si>
    <t>12.02.24   15:00-15:15h</t>
  </si>
  <si>
    <t>12.02.24   15:15-15:30h</t>
  </si>
  <si>
    <t>12.02.24   15:30-15:45h</t>
  </si>
  <si>
    <t>12.02.24   15:45-16:00h</t>
  </si>
  <si>
    <t>12.02.24   16:00-16:15h</t>
  </si>
  <si>
    <t>12.02.24   16:15-16:30h</t>
  </si>
  <si>
    <t>12.02.24   16:30-16:45h</t>
  </si>
  <si>
    <t>12.02.24   16:45-17:00h</t>
  </si>
  <si>
    <t>12.02.24   17:00-17:15h</t>
  </si>
  <si>
    <t>12.02.24   17:15-17:30h</t>
  </si>
  <si>
    <t>12.02.24   17:30-17:45h</t>
  </si>
  <si>
    <t>12.02.24   17:45-18:00h</t>
  </si>
  <si>
    <t>12.02.24   18:00-18:15h</t>
  </si>
  <si>
    <t>12.02.24   18:15-18:30h</t>
  </si>
  <si>
    <t>12.02.24   18:30-18:45h</t>
  </si>
  <si>
    <t>12.02.24   18:45-19:00h</t>
  </si>
  <si>
    <t>12.02.24   19:00-19:15h</t>
  </si>
  <si>
    <t>12.02.24   19:15-19:30h</t>
  </si>
  <si>
    <t>12.02.24   19:30-19:45h</t>
  </si>
  <si>
    <t>12.02.24   19:45-20:00h</t>
  </si>
  <si>
    <t>12.02.24   20:00-20:15h</t>
  </si>
  <si>
    <t>12.02.24   20:15-20:30h</t>
  </si>
  <si>
    <t>12.02.24   20:30-20:45h</t>
  </si>
  <si>
    <t>12.02.24   20:45-21:00h</t>
  </si>
  <si>
    <t>12.02.24   21:00-21:15h</t>
  </si>
  <si>
    <t>12.02.24   21:15-21:30h</t>
  </si>
  <si>
    <t>12.02.24   21:30-21:45h</t>
  </si>
  <si>
    <t>12.02.24   21:45-22:00h</t>
  </si>
  <si>
    <t>12.02.24   22:00-22:15h</t>
  </si>
  <si>
    <t>12.02.24   22:15-22:30h</t>
  </si>
  <si>
    <t>12.02.24   22:30-22:45h</t>
  </si>
  <si>
    <t>12.02.24   22:45-23:00h</t>
  </si>
  <si>
    <t>12.02.24   23:00-23:15h</t>
  </si>
  <si>
    <t>12.02.24   23:15-23:30h</t>
  </si>
  <si>
    <t>12.02.24   23:30-23:45h</t>
  </si>
  <si>
    <t>12.02.24   23:45-00:00h</t>
  </si>
  <si>
    <t>13.02.24   00:00-00:15h</t>
  </si>
  <si>
    <t>13.02.24   00:15-00:30h</t>
  </si>
  <si>
    <t>13.02.24   00:30-00:45h</t>
  </si>
  <si>
    <t>13.02.24   00:45-01:00h</t>
  </si>
  <si>
    <t>13.02.24   01:00-01:15h</t>
  </si>
  <si>
    <t>13.02.24   01:15-01:30h</t>
  </si>
  <si>
    <t>13.02.24   01:30-01:45h</t>
  </si>
  <si>
    <t>13.02.24   01:45-02:00h</t>
  </si>
  <si>
    <t>13.02.24   02:00-02:15h</t>
  </si>
  <si>
    <t>13.02.24   02:15-02:30h</t>
  </si>
  <si>
    <t>13.02.24   02:30-02:45h</t>
  </si>
  <si>
    <t>13.02.24   02:45-03:00h</t>
  </si>
  <si>
    <t>13.02.24   03:00-03:15h</t>
  </si>
  <si>
    <t>13.02.24   03:15-03:30h</t>
  </si>
  <si>
    <t>13.02.24   03:30-03:45h</t>
  </si>
  <si>
    <t>13.02.24   03:45-04:00h</t>
  </si>
  <si>
    <t>13.02.24   04:00-04:15h</t>
  </si>
  <si>
    <t>13.02.24   04:15-04:30h</t>
  </si>
  <si>
    <t>13.02.24   04:30-04:45h</t>
  </si>
  <si>
    <t>13.02.24   04:45-05:00h</t>
  </si>
  <si>
    <t>13.02.24   05:00-05:15h</t>
  </si>
  <si>
    <t>13.02.24   05:15-05:30h</t>
  </si>
  <si>
    <t>13.02.24   05:30-05:45h</t>
  </si>
  <si>
    <t>13.02.24   05:45-06:00h</t>
  </si>
  <si>
    <t>13.02.24   06:00-06:15h</t>
  </si>
  <si>
    <t>13.02.24   06:15-06:30h</t>
  </si>
  <si>
    <t>13.02.24   06:30-06:45h</t>
  </si>
  <si>
    <t>13.02.24   06:45-07:00h</t>
  </si>
  <si>
    <t>13.02.24   07:00-07:15h</t>
  </si>
  <si>
    <t>13.02.24   07:15-07:30h</t>
  </si>
  <si>
    <t>13.02.24   07:30-07:45h</t>
  </si>
  <si>
    <t>13.02.24   07:45-08:00h</t>
  </si>
  <si>
    <t>13.02.24   08:00-08:15h</t>
  </si>
  <si>
    <t>13.02.24   08:15-08:30h</t>
  </si>
  <si>
    <t>13.02.24   08:30-08:45h</t>
  </si>
  <si>
    <t>13.02.24   08:45-09:00h</t>
  </si>
  <si>
    <t>13.02.24   09:00-09:15h</t>
  </si>
  <si>
    <t>13.02.24   09:15-09:30h</t>
  </si>
  <si>
    <t>13.02.24   09:30-09:45h</t>
  </si>
  <si>
    <t>13.02.24   09:45-10:00h</t>
  </si>
  <si>
    <t>13.02.24   10:00-10:15h</t>
  </si>
  <si>
    <t>13.02.24   10:15-10:30h</t>
  </si>
  <si>
    <t>13.02.24   10:30-10:45h</t>
  </si>
  <si>
    <t>13.02.24   10:45-11:00h</t>
  </si>
  <si>
    <t>13.02.24   11:00-11:15h</t>
  </si>
  <si>
    <t>13.02.24   11:15-11:30h</t>
  </si>
  <si>
    <t>13.02.24   11:30-11:45h</t>
  </si>
  <si>
    <t>13.02.24   11:45-12:00h</t>
  </si>
  <si>
    <t>13.02.24   12:00-12:15h</t>
  </si>
  <si>
    <t>13.02.24   12:15-12:30h</t>
  </si>
  <si>
    <t>13.02.24   12:30-12:45h</t>
  </si>
  <si>
    <t>13.02.24   12:45-13:00h</t>
  </si>
  <si>
    <t>13.02.24   13:00-13:15h</t>
  </si>
  <si>
    <t>13.02.24   13:15-13:30h</t>
  </si>
  <si>
    <t>13.02.24   13:30-13:45h</t>
  </si>
  <si>
    <t>13.02.24   13:45-14:00h</t>
  </si>
  <si>
    <t>13.02.24   14:00-14:15h</t>
  </si>
  <si>
    <t>13.02.24   14:15-14:30h</t>
  </si>
  <si>
    <t>13.02.24   14:30-14:45h</t>
  </si>
  <si>
    <t>13.02.24   14:45-15:00h</t>
  </si>
  <si>
    <t>13.02.24   15:00-15:15h</t>
  </si>
  <si>
    <t>13.02.24   15:15-15:30h</t>
  </si>
  <si>
    <t>13.02.24   15:30-15:45h</t>
  </si>
  <si>
    <t>13.02.24   15:45-16:00h</t>
  </si>
  <si>
    <t>13.02.24   16:00-16:15h</t>
  </si>
  <si>
    <t>13.02.24   16:15-16:30h</t>
  </si>
  <si>
    <t>13.02.24   16:30-16:45h</t>
  </si>
  <si>
    <t>13.02.24   16:45-17:00h</t>
  </si>
  <si>
    <t>13.02.24   17:00-17:15h</t>
  </si>
  <si>
    <t>13.02.24   17:15-17:30h</t>
  </si>
  <si>
    <t>13.02.24   17:30-17:45h</t>
  </si>
  <si>
    <t>13.02.24   17:45-18:00h</t>
  </si>
  <si>
    <t>13.02.24   18:00-18:15h</t>
  </si>
  <si>
    <t>13.02.24   18:15-18:30h</t>
  </si>
  <si>
    <t>13.02.24   18:30-18:45h</t>
  </si>
  <si>
    <t>13.02.24   18:45-19:00h</t>
  </si>
  <si>
    <t>13.02.24   19:00-19:15h</t>
  </si>
  <si>
    <t>13.02.24   19:15-19:30h</t>
  </si>
  <si>
    <t>13.02.24   19:30-19:45h</t>
  </si>
  <si>
    <t>13.02.24   19:45-20:00h</t>
  </si>
  <si>
    <t>13.02.24   20:00-20:15h</t>
  </si>
  <si>
    <t>13.02.24   20:15-20:30h</t>
  </si>
  <si>
    <t>13.02.24   20:30-20:45h</t>
  </si>
  <si>
    <t>13.02.24   20:45-21:00h</t>
  </si>
  <si>
    <t>13.02.24   21:00-21:15h</t>
  </si>
  <si>
    <t>13.02.24   21:15-21:30h</t>
  </si>
  <si>
    <t>13.02.24   21:30-21:45h</t>
  </si>
  <si>
    <t>13.02.24   21:45-22:00h</t>
  </si>
  <si>
    <t>13.02.24   22:00-22:15h</t>
  </si>
  <si>
    <t>13.02.24   22:15-22:30h</t>
  </si>
  <si>
    <t>13.02.24   22:30-22:45h</t>
  </si>
  <si>
    <t>13.02.24   22:45-23:00h</t>
  </si>
  <si>
    <t>13.02.24   23:00-23:15h</t>
  </si>
  <si>
    <t>13.02.24   23:15-23:30h</t>
  </si>
  <si>
    <t>13.02.24   23:30-23:45h</t>
  </si>
  <si>
    <t>13.02.24   23:45-00:00h</t>
  </si>
  <si>
    <t>14.02.24   00:00-00:15h</t>
  </si>
  <si>
    <t>14.02.24   00:15-00:30h</t>
  </si>
  <si>
    <t>14.02.24   00:30-00:45h</t>
  </si>
  <si>
    <t>14.02.24   00:45-01:00h</t>
  </si>
  <si>
    <t>14.02.24   01:00-01:15h</t>
  </si>
  <si>
    <t>14.02.24   01:15-01:30h</t>
  </si>
  <si>
    <t>14.02.24   01:30-01:45h</t>
  </si>
  <si>
    <t>14.02.24   01:45-02:00h</t>
  </si>
  <si>
    <t>14.02.24   02:00-02:15h</t>
  </si>
  <si>
    <t>14.02.24   02:15-02:30h</t>
  </si>
  <si>
    <t>14.02.24   02:30-02:45h</t>
  </si>
  <si>
    <t>14.02.24   02:45-03:00h</t>
  </si>
  <si>
    <t>14.02.24   03:00-03:15h</t>
  </si>
  <si>
    <t>14.02.24   03:15-03:30h</t>
  </si>
  <si>
    <t>14.02.24   03:30-03:45h</t>
  </si>
  <si>
    <t>14.02.24   03:45-04:00h</t>
  </si>
  <si>
    <t>14.02.24   04:00-04:15h</t>
  </si>
  <si>
    <t>14.02.24   04:15-04:30h</t>
  </si>
  <si>
    <t>14.02.24   04:30-04:45h</t>
  </si>
  <si>
    <t>14.02.24   04:45-05:00h</t>
  </si>
  <si>
    <t>14.02.24   05:00-05:15h</t>
  </si>
  <si>
    <t>14.02.24   05:15-05:30h</t>
  </si>
  <si>
    <t>14.02.24   05:30-05:45h</t>
  </si>
  <si>
    <t>14.02.24   05:45-06:00h</t>
  </si>
  <si>
    <t>14.02.24   06:00-06:15h</t>
  </si>
  <si>
    <t>14.02.24   06:15-06:30h</t>
  </si>
  <si>
    <t>14.02.24   06:30-06:45h</t>
  </si>
  <si>
    <t>14.02.24   06:45-07:00h</t>
  </si>
  <si>
    <t>14.02.24   07:00-07:15h</t>
  </si>
  <si>
    <t>14.02.24   07:15-07:30h</t>
  </si>
  <si>
    <t>14.02.24   07:30-07:45h</t>
  </si>
  <si>
    <t>14.02.24   07:45-08:00h</t>
  </si>
  <si>
    <t>14.02.24   08:00-08:15h</t>
  </si>
  <si>
    <t>14.02.24   08:15-08:30h</t>
  </si>
  <si>
    <t>14.02.24   08:30-08:45h</t>
  </si>
  <si>
    <t>14.02.24   08:45-09:00h</t>
  </si>
  <si>
    <t>14.02.24   09:00-09:15h</t>
  </si>
  <si>
    <t>14.02.24   09:15-09:30h</t>
  </si>
  <si>
    <t>14.02.24   09:30-09:45h</t>
  </si>
  <si>
    <t>14.02.24   09:45-10:00h</t>
  </si>
  <si>
    <t>14.02.24   10:00-10:15h</t>
  </si>
  <si>
    <t>14.02.24   10:15-10:30h</t>
  </si>
  <si>
    <t>14.02.24   10:30-10:45h</t>
  </si>
  <si>
    <t>14.02.24   10:45-11:00h</t>
  </si>
  <si>
    <t>14.02.24   11:00-11:15h</t>
  </si>
  <si>
    <t>14.02.24   11:15-11:30h</t>
  </si>
  <si>
    <t>14.02.24   11:30-11:45h</t>
  </si>
  <si>
    <t>14.02.24   11:45-12:00h</t>
  </si>
  <si>
    <t>14.02.24   12:00-12:15h</t>
  </si>
  <si>
    <t>14.02.24   12:15-12:30h</t>
  </si>
  <si>
    <t>14.02.24   12:30-12:45h</t>
  </si>
  <si>
    <t>14.02.24   12:45-13:00h</t>
  </si>
  <si>
    <t>14.02.24   13:00-13:15h</t>
  </si>
  <si>
    <t>14.02.24   13:15-13:30h</t>
  </si>
  <si>
    <t>14.02.24   13:30-13:45h</t>
  </si>
  <si>
    <t>14.02.24   13:45-14:00h</t>
  </si>
  <si>
    <t>14.02.24   14:00-14:15h</t>
  </si>
  <si>
    <t>14.02.24   14:15-14:30h</t>
  </si>
  <si>
    <t>14.02.24   14:30-14:45h</t>
  </si>
  <si>
    <t>14.02.24   14:45-15:00h</t>
  </si>
  <si>
    <t>14.02.24   15:00-15:15h</t>
  </si>
  <si>
    <t>14.02.24   15:15-15:30h</t>
  </si>
  <si>
    <t>14.02.24   15:30-15:45h</t>
  </si>
  <si>
    <t>14.02.24   15:45-16:00h</t>
  </si>
  <si>
    <t>14.02.24   16:00-16:15h</t>
  </si>
  <si>
    <t>14.02.24   16:15-16:30h</t>
  </si>
  <si>
    <t>14.02.24   16:30-16:45h</t>
  </si>
  <si>
    <t>14.02.24   16:45-17:00h</t>
  </si>
  <si>
    <t>14.02.24   17:00-17:15h</t>
  </si>
  <si>
    <t>14.02.24   17:15-17:30h</t>
  </si>
  <si>
    <t>14.02.24   17:30-17:45h</t>
  </si>
  <si>
    <t>14.02.24   17:45-18:00h</t>
  </si>
  <si>
    <t>14.02.24   18:00-18:15h</t>
  </si>
  <si>
    <t>14.02.24   18:15-18:30h</t>
  </si>
  <si>
    <t>14.02.24   18:30-18:45h</t>
  </si>
  <si>
    <t>14.02.24   18:45-19:00h</t>
  </si>
  <si>
    <t>14.02.24   19:00-19:15h</t>
  </si>
  <si>
    <t>14.02.24   19:15-19:30h</t>
  </si>
  <si>
    <t>14.02.24   19:30-19:45h</t>
  </si>
  <si>
    <t>14.02.24   19:45-20:00h</t>
  </si>
  <si>
    <t>14.02.24   20:00-20:15h</t>
  </si>
  <si>
    <t>14.02.24   20:15-20:30h</t>
  </si>
  <si>
    <t>14.02.24   20:30-20:45h</t>
  </si>
  <si>
    <t>14.02.24   20:45-21:00h</t>
  </si>
  <si>
    <t>14.02.24   21:00-21:15h</t>
  </si>
  <si>
    <t>14.02.24   21:15-21:30h</t>
  </si>
  <si>
    <t>14.02.24   21:30-21:45h</t>
  </si>
  <si>
    <t>14.02.24   21:45-22:00h</t>
  </si>
  <si>
    <t>14.02.24   22:00-22:15h</t>
  </si>
  <si>
    <t>14.02.24   22:15-22:30h</t>
  </si>
  <si>
    <t>14.02.24   22:30-22:45h</t>
  </si>
  <si>
    <t>14.02.24   22:45-23:00h</t>
  </si>
  <si>
    <t>14.02.24   23:00-23:15h</t>
  </si>
  <si>
    <t>14.02.24   23:15-23:30h</t>
  </si>
  <si>
    <t>14.02.24   23:30-23:45h</t>
  </si>
  <si>
    <t>14.02.24   23:45-00:00h</t>
  </si>
  <si>
    <t>15.02.24   00:00-00:15h</t>
  </si>
  <si>
    <t>15.02.24   00:15-00:30h</t>
  </si>
  <si>
    <t>15.02.24   00:30-00:45h</t>
  </si>
  <si>
    <t>15.02.24   00:45-01:00h</t>
  </si>
  <si>
    <t>15.02.24   01:00-01:15h</t>
  </si>
  <si>
    <t>15.02.24   01:15-01:30h</t>
  </si>
  <si>
    <t>15.02.24   01:30-01:45h</t>
  </si>
  <si>
    <t>15.02.24   01:45-02:00h</t>
  </si>
  <si>
    <t>15.02.24   02:00-02:15h</t>
  </si>
  <si>
    <t>15.02.24   02:15-02:30h</t>
  </si>
  <si>
    <t>15.02.24   02:30-02:45h</t>
  </si>
  <si>
    <t>15.02.24   02:45-03:00h</t>
  </si>
  <si>
    <t>15.02.24   03:00-03:15h</t>
  </si>
  <si>
    <t>15.02.24   03:15-03:30h</t>
  </si>
  <si>
    <t>15.02.24   03:30-03:45h</t>
  </si>
  <si>
    <t>15.02.24   03:45-04:00h</t>
  </si>
  <si>
    <t>15.02.24   04:00-04:15h</t>
  </si>
  <si>
    <t>15.02.24   04:15-04:30h</t>
  </si>
  <si>
    <t>15.02.24   04:30-04:45h</t>
  </si>
  <si>
    <t>15.02.24   04:45-05:00h</t>
  </si>
  <si>
    <t>15.02.24   05:00-05:15h</t>
  </si>
  <si>
    <t>15.02.24   05:15-05:30h</t>
  </si>
  <si>
    <t>15.02.24   05:30-05:45h</t>
  </si>
  <si>
    <t>15.02.24   05:45-06:00h</t>
  </si>
  <si>
    <t>15.02.24   06:00-06:15h</t>
  </si>
  <si>
    <t>15.02.24   06:15-06:30h</t>
  </si>
  <si>
    <t>15.02.24   06:30-06:45h</t>
  </si>
  <si>
    <t>15.02.24   06:45-07:00h</t>
  </si>
  <si>
    <t>15.02.24   07:00-07:15h</t>
  </si>
  <si>
    <t>15.02.24   07:15-07:30h</t>
  </si>
  <si>
    <t>15.02.24   07:30-07:45h</t>
  </si>
  <si>
    <t>15.02.24   07:45-08:00h</t>
  </si>
  <si>
    <t>15.02.24   08:00-08:15h</t>
  </si>
  <si>
    <t>15.02.24   08:15-08:30h</t>
  </si>
  <si>
    <t>15.02.24   08:30-08:45h</t>
  </si>
  <si>
    <t>15.02.24   08:45-09:00h</t>
  </si>
  <si>
    <t>15.02.24   09:00-09:15h</t>
  </si>
  <si>
    <t>15.02.24   09:15-09:30h</t>
  </si>
  <si>
    <t>15.02.24   09:30-09:45h</t>
  </si>
  <si>
    <t>15.02.24   09:45-10:00h</t>
  </si>
  <si>
    <t>15.02.24   10:00-10:15h</t>
  </si>
  <si>
    <t>15.02.24   10:15-10:30h</t>
  </si>
  <si>
    <t>15.02.24   10:30-10:45h</t>
  </si>
  <si>
    <t>15.02.24   10:45-11:00h</t>
  </si>
  <si>
    <t>15.02.24   11:00-11:15h</t>
  </si>
  <si>
    <t>15.02.24   11:15-11:30h</t>
  </si>
  <si>
    <t>15.02.24   11:30-11:45h</t>
  </si>
  <si>
    <t>15.02.24   11:45-12:00h</t>
  </si>
  <si>
    <t>15.02.24   12:00-12:15h</t>
  </si>
  <si>
    <t>15.02.24   12:15-12:30h</t>
  </si>
  <si>
    <t>15.02.24   12:30-12:45h</t>
  </si>
  <si>
    <t>15.02.24   12:45-13:00h</t>
  </si>
  <si>
    <t>15.02.24   13:00-13:15h</t>
  </si>
  <si>
    <t>15.02.24   13:15-13:30h</t>
  </si>
  <si>
    <t>15.02.24   13:30-13:45h</t>
  </si>
  <si>
    <t>15.02.24   13:45-14:00h</t>
  </si>
  <si>
    <t>15.02.24   14:00-14:15h</t>
  </si>
  <si>
    <t>15.02.24   14:15-14:30h</t>
  </si>
  <si>
    <t>15.02.24   14:30-14:45h</t>
  </si>
  <si>
    <t>15.02.24   14:45-15:00h</t>
  </si>
  <si>
    <t>15.02.24   15:00-15:15h</t>
  </si>
  <si>
    <t>15.02.24   15:15-15:30h</t>
  </si>
  <si>
    <t>15.02.24   15:30-15:45h</t>
  </si>
  <si>
    <t>15.02.24   15:45-16:00h</t>
  </si>
  <si>
    <t>15.02.24   16:00-16:15h</t>
  </si>
  <si>
    <t>15.02.24   16:15-16:30h</t>
  </si>
  <si>
    <t>15.02.24   16:30-16:45h</t>
  </si>
  <si>
    <t>15.02.24   16:45-17:00h</t>
  </si>
  <si>
    <t>15.02.24   17:00-17:15h</t>
  </si>
  <si>
    <t>15.02.24   17:15-17:30h</t>
  </si>
  <si>
    <t>15.02.24   17:30-17:45h</t>
  </si>
  <si>
    <t>15.02.24   17:45-18:00h</t>
  </si>
  <si>
    <t>15.02.24   18:00-18:15h</t>
  </si>
  <si>
    <t>15.02.24   18:15-18:30h</t>
  </si>
  <si>
    <t>15.02.24   18:30-18:45h</t>
  </si>
  <si>
    <t>15.02.24   18:45-19:00h</t>
  </si>
  <si>
    <t>15.02.24   19:00-19:15h</t>
  </si>
  <si>
    <t>15.02.24   19:15-19:30h</t>
  </si>
  <si>
    <t>15.02.24   19:30-19:45h</t>
  </si>
  <si>
    <t>15.02.24   19:45-20:00h</t>
  </si>
  <si>
    <t>15.02.24   20:00-20:15h</t>
  </si>
  <si>
    <t>15.02.24   20:15-20:30h</t>
  </si>
  <si>
    <t>15.02.24   20:30-20:45h</t>
  </si>
  <si>
    <t>15.02.24   20:45-21:00h</t>
  </si>
  <si>
    <t>15.02.24   21:00-21:15h</t>
  </si>
  <si>
    <t>15.02.24   21:15-21:30h</t>
  </si>
  <si>
    <t>15.02.24   21:30-21:45h</t>
  </si>
  <si>
    <t>15.02.24   21:45-22:00h</t>
  </si>
  <si>
    <t>15.02.24   22:00-22:15h</t>
  </si>
  <si>
    <t>15.02.24   22:15-22:30h</t>
  </si>
  <si>
    <t>15.02.24   22:30-22:45h</t>
  </si>
  <si>
    <t>15.02.24   22:45-23:00h</t>
  </si>
  <si>
    <t>15.02.24   23:00-23:15h</t>
  </si>
  <si>
    <t>15.02.24   23:15-23:30h</t>
  </si>
  <si>
    <t>15.02.24   23:30-23:45h</t>
  </si>
  <si>
    <t>15.02.24   23:45-00:00h</t>
  </si>
  <si>
    <t>16.02.24   00:00-00:15h</t>
  </si>
  <si>
    <t>16.02.24   00:15-00:30h</t>
  </si>
  <si>
    <t>16.02.24   00:30-00:45h</t>
  </si>
  <si>
    <t>16.02.24   00:45-01:00h</t>
  </si>
  <si>
    <t>16.02.24   01:00-01:15h</t>
  </si>
  <si>
    <t>16.02.24   01:15-01:30h</t>
  </si>
  <si>
    <t>16.02.24   01:30-01:45h</t>
  </si>
  <si>
    <t>16.02.24   01:45-02:00h</t>
  </si>
  <si>
    <t>16.02.24   02:00-02:15h</t>
  </si>
  <si>
    <t>16.02.24   02:15-02:30h</t>
  </si>
  <si>
    <t>16.02.24   02:30-02:45h</t>
  </si>
  <si>
    <t>16.02.24   02:45-03:00h</t>
  </si>
  <si>
    <t>16.02.24   03:00-03:15h</t>
  </si>
  <si>
    <t>16.02.24   03:15-03:30h</t>
  </si>
  <si>
    <t>16.02.24   03:30-03:45h</t>
  </si>
  <si>
    <t>16.02.24   03:45-04:00h</t>
  </si>
  <si>
    <t>16.02.24   04:00-04:15h</t>
  </si>
  <si>
    <t>16.02.24   04:15-04:30h</t>
  </si>
  <si>
    <t>16.02.24   04:30-04:45h</t>
  </si>
  <si>
    <t>16.02.24   04:45-05:00h</t>
  </si>
  <si>
    <t>16.02.24   05:00-05:15h</t>
  </si>
  <si>
    <t>16.02.24   05:15-05:30h</t>
  </si>
  <si>
    <t>16.02.24   05:30-05:45h</t>
  </si>
  <si>
    <t>16.02.24   05:45-06:00h</t>
  </si>
  <si>
    <t>16.02.24   06:00-06:15h</t>
  </si>
  <si>
    <t>16.02.24   06:15-06:30h</t>
  </si>
  <si>
    <t>16.02.24   06:30-06:45h</t>
  </si>
  <si>
    <t>16.02.24   06:45-07:00h</t>
  </si>
  <si>
    <t>16.02.24   07:00-07:15h</t>
  </si>
  <si>
    <t>16.02.24   07:15-07:30h</t>
  </si>
  <si>
    <t>16.02.24   07:30-07:45h</t>
  </si>
  <si>
    <t>16.02.24   07:45-08:00h</t>
  </si>
  <si>
    <t>16.02.24   08:00-08:15h</t>
  </si>
  <si>
    <t>16.02.24   08:15-08:30h</t>
  </si>
  <si>
    <t>16.02.24   08:30-08:45h</t>
  </si>
  <si>
    <t>16.02.24   08:45-09:00h</t>
  </si>
  <si>
    <t>16.02.24   09:00-09:15h</t>
  </si>
  <si>
    <t>16.02.24   09:15-09:30h</t>
  </si>
  <si>
    <t>16.02.24   09:30-09:45h</t>
  </si>
  <si>
    <t>16.02.24   09:45-10:00h</t>
  </si>
  <si>
    <t>16.02.24   10:00-10:15h</t>
  </si>
  <si>
    <t>16.02.24   10:15-10:30h</t>
  </si>
  <si>
    <t>16.02.24   10:30-10:45h</t>
  </si>
  <si>
    <t>16.02.24   10:45-11:00h</t>
  </si>
  <si>
    <t>16.02.24   11:00-11:15h</t>
  </si>
  <si>
    <t>16.02.24   11:15-11:30h</t>
  </si>
  <si>
    <t>16.02.24   11:30-11:45h</t>
  </si>
  <si>
    <t>16.02.24   11:45-12:00h</t>
  </si>
  <si>
    <t>16.02.24   12:00-12:15h</t>
  </si>
  <si>
    <t>16.02.24   12:15-12:30h</t>
  </si>
  <si>
    <t>16.02.24   12:30-12:45h</t>
  </si>
  <si>
    <t>16.02.24   12:45-13:00h</t>
  </si>
  <si>
    <t>16.02.24   13:00-13:15h</t>
  </si>
  <si>
    <t>16.02.24   13:15-13:30h</t>
  </si>
  <si>
    <t>16.02.24   13:30-13:45h</t>
  </si>
  <si>
    <t>16.02.24   13:45-14:00h</t>
  </si>
  <si>
    <t>16.02.24   14:00-14:15h</t>
  </si>
  <si>
    <t>16.02.24   14:15-14:30h</t>
  </si>
  <si>
    <t>16.02.24   14:30-14:45h</t>
  </si>
  <si>
    <t>16.02.24   14:45-15:00h</t>
  </si>
  <si>
    <t>16.02.24   15:00-15:15h</t>
  </si>
  <si>
    <t>16.02.24   15:15-15:30h</t>
  </si>
  <si>
    <t>16.02.24   15:30-15:45h</t>
  </si>
  <si>
    <t>16.02.24   15:45-16:00h</t>
  </si>
  <si>
    <t>16.02.24   16:00-16:15h</t>
  </si>
  <si>
    <t>16.02.24   16:15-16:30h</t>
  </si>
  <si>
    <t>16.02.24   16:30-16:45h</t>
  </si>
  <si>
    <t>16.02.24   16:45-17:00h</t>
  </si>
  <si>
    <t>16.02.24   17:00-17:15h</t>
  </si>
  <si>
    <t>16.02.24   17:15-17:30h</t>
  </si>
  <si>
    <t>16.02.24   17:30-17:45h</t>
  </si>
  <si>
    <t>16.02.24   17:45-18:00h</t>
  </si>
  <si>
    <t>16.02.24   18:00-18:15h</t>
  </si>
  <si>
    <t>16.02.24   18:15-18:30h</t>
  </si>
  <si>
    <t>16.02.24   18:30-18:45h</t>
  </si>
  <si>
    <t>16.02.24   18:45-19:00h</t>
  </si>
  <si>
    <t>16.02.24   19:00-19:15h</t>
  </si>
  <si>
    <t>16.02.24   19:15-19:30h</t>
  </si>
  <si>
    <t>16.02.24   19:30-19:45h</t>
  </si>
  <si>
    <t>16.02.24   19:45-20:00h</t>
  </si>
  <si>
    <t>16.02.24   20:00-20:15h</t>
  </si>
  <si>
    <t>16.02.24   20:15-20:30h</t>
  </si>
  <si>
    <t>16.02.24   20:30-20:45h</t>
  </si>
  <si>
    <t>16.02.24   20:45-21:00h</t>
  </si>
  <si>
    <t>16.02.24   21:00-21:15h</t>
  </si>
  <si>
    <t>16.02.24   21:15-21:30h</t>
  </si>
  <si>
    <t>16.02.24   21:30-21:45h</t>
  </si>
  <si>
    <t>16.02.24   21:45-22:00h</t>
  </si>
  <si>
    <t>16.02.24   22:00-22:15h</t>
  </si>
  <si>
    <t>16.02.24   22:15-22:30h</t>
  </si>
  <si>
    <t>16.02.24   22:30-22:45h</t>
  </si>
  <si>
    <t>16.02.24   22:45-23:00h</t>
  </si>
  <si>
    <t>16.02.24   23:00-23:15h</t>
  </si>
  <si>
    <t>16.02.24   23:15-23:30h</t>
  </si>
  <si>
    <t>16.02.24   23:30-23:45h</t>
  </si>
  <si>
    <t>16.02.24   23:45-00:00h</t>
  </si>
  <si>
    <t>17.02.24   00:00-00:15h</t>
  </si>
  <si>
    <t>17.02.24   00:15-00:30h</t>
  </si>
  <si>
    <t>17.02.24   00:30-00:45h</t>
  </si>
  <si>
    <t>17.02.24   00:45-01:00h</t>
  </si>
  <si>
    <t>17.02.24   01:00-01:15h</t>
  </si>
  <si>
    <t>17.02.24   01:15-01:30h</t>
  </si>
  <si>
    <t>17.02.24   01:30-01:45h</t>
  </si>
  <si>
    <t>17.02.24   01:45-02:00h</t>
  </si>
  <si>
    <t>17.02.24   02:00-02:15h</t>
  </si>
  <si>
    <t>17.02.24   02:15-02:30h</t>
  </si>
  <si>
    <t>17.02.24   02:30-02:45h</t>
  </si>
  <si>
    <t>17.02.24   02:45-03:00h</t>
  </si>
  <si>
    <t>17.02.24   03:00-03:15h</t>
  </si>
  <si>
    <t>17.02.24   03:15-03:30h</t>
  </si>
  <si>
    <t>17.02.24   03:30-03:45h</t>
  </si>
  <si>
    <t>17.02.24   03:45-04:00h</t>
  </si>
  <si>
    <t>17.02.24   04:00-04:15h</t>
  </si>
  <si>
    <t>17.02.24   04:15-04:30h</t>
  </si>
  <si>
    <t>17.02.24   04:30-04:45h</t>
  </si>
  <si>
    <t>17.02.24   04:45-05:00h</t>
  </si>
  <si>
    <t>17.02.24   05:00-05:15h</t>
  </si>
  <si>
    <t>17.02.24   05:15-05:30h</t>
  </si>
  <si>
    <t>17.02.24   05:30-05:45h</t>
  </si>
  <si>
    <t>17.02.24   05:45-06:00h</t>
  </si>
  <si>
    <t>17.02.24   06:00-06:15h</t>
  </si>
  <si>
    <t>17.02.24   06:15-06:30h</t>
  </si>
  <si>
    <t>17.02.24   06:30-06:45h</t>
  </si>
  <si>
    <t>17.02.24   06:45-07:00h</t>
  </si>
  <si>
    <t>17.02.24   07:00-07:15h</t>
  </si>
  <si>
    <t>17.02.24   07:15-07:30h</t>
  </si>
  <si>
    <t>17.02.24   07:30-07:45h</t>
  </si>
  <si>
    <t>17.02.24   07:45-08:00h</t>
  </si>
  <si>
    <t>17.02.24   08:00-08:15h</t>
  </si>
  <si>
    <t>17.02.24   08:15-08:30h</t>
  </si>
  <si>
    <t>17.02.24   08:30-08:45h</t>
  </si>
  <si>
    <t>17.02.24   08:45-09:00h</t>
  </si>
  <si>
    <t>17.02.24   09:00-09:15h</t>
  </si>
  <si>
    <t>17.02.24   09:15-09:30h</t>
  </si>
  <si>
    <t>17.02.24   09:30-09:45h</t>
  </si>
  <si>
    <t>17.02.24   09:45-10:00h</t>
  </si>
  <si>
    <t>17.02.24   10:00-10:15h</t>
  </si>
  <si>
    <t>17.02.24   10:15-10:30h</t>
  </si>
  <si>
    <t>17.02.24   10:30-10:45h</t>
  </si>
  <si>
    <t>17.02.24   10:45-11:00h</t>
  </si>
  <si>
    <t>17.02.24   11:00-11:15h</t>
  </si>
  <si>
    <t>17.02.24   11:15-11:30h</t>
  </si>
  <si>
    <t>17.02.24   11:30-11:45h</t>
  </si>
  <si>
    <t>17.02.24   11:45-12:00h</t>
  </si>
  <si>
    <t>17.02.24   12:00-12:15h</t>
  </si>
  <si>
    <t>17.02.24   12:15-12:30h</t>
  </si>
  <si>
    <t>17.02.24   12:30-12:45h</t>
  </si>
  <si>
    <t>17.02.24   12:45-13:00h</t>
  </si>
  <si>
    <t>17.02.24   13:00-13:15h</t>
  </si>
  <si>
    <t>17.02.24   13:15-13:30h</t>
  </si>
  <si>
    <t>17.02.24   13:30-13:45h</t>
  </si>
  <si>
    <t>17.02.24   13:45-14:00h</t>
  </si>
  <si>
    <t>17.02.24   14:00-14:15h</t>
  </si>
  <si>
    <t>17.02.24   14:15-14:30h</t>
  </si>
  <si>
    <t>17.02.24   14:30-14:45h</t>
  </si>
  <si>
    <t>17.02.24   14:45-15:00h</t>
  </si>
  <si>
    <t>17.02.24   15:00-15:15h</t>
  </si>
  <si>
    <t>17.02.24   15:15-15:30h</t>
  </si>
  <si>
    <t>17.02.24   15:30-15:45h</t>
  </si>
  <si>
    <t>17.02.24   15:45-16:00h</t>
  </si>
  <si>
    <t>17.02.24   16:00-16:15h</t>
  </si>
  <si>
    <t>17.02.24   16:15-16:30h</t>
  </si>
  <si>
    <t>17.02.24   16:30-16:45h</t>
  </si>
  <si>
    <t>17.02.24   16:45-17:00h</t>
  </si>
  <si>
    <t>17.02.24   17:00-17:15h</t>
  </si>
  <si>
    <t>17.02.24   17:15-17:30h</t>
  </si>
  <si>
    <t>17.02.24   17:30-17:45h</t>
  </si>
  <si>
    <t>17.02.24   17:45-18:00h</t>
  </si>
  <si>
    <t>17.02.24   18:00-18:15h</t>
  </si>
  <si>
    <t>17.02.24   18:15-18:30h</t>
  </si>
  <si>
    <t>17.02.24   18:30-18:45h</t>
  </si>
  <si>
    <t>17.02.24   18:45-19:00h</t>
  </si>
  <si>
    <t>17.02.24   19:00-19:15h</t>
  </si>
  <si>
    <t>17.02.24   19:15-19:30h</t>
  </si>
  <si>
    <t>17.02.24   19:30-19:45h</t>
  </si>
  <si>
    <t>17.02.24   19:45-20:00h</t>
  </si>
  <si>
    <t>17.02.24   20:00-20:15h</t>
  </si>
  <si>
    <t>17.02.24   20:15-20:30h</t>
  </si>
  <si>
    <t>17.02.24   20:30-20:45h</t>
  </si>
  <si>
    <t>17.02.24   20:45-21:00h</t>
  </si>
  <si>
    <t>17.02.24   21:00-21:15h</t>
  </si>
  <si>
    <t>17.02.24   21:15-21:30h</t>
  </si>
  <si>
    <t>17.02.24   21:30-21:45h</t>
  </si>
  <si>
    <t>17.02.24   21:45-22:00h</t>
  </si>
  <si>
    <t>17.02.24   22:00-22:15h</t>
  </si>
  <si>
    <t>17.02.24   22:15-22:30h</t>
  </si>
  <si>
    <t>17.02.24   22:30-22:45h</t>
  </si>
  <si>
    <t>17.02.24   22:45-23:00h</t>
  </si>
  <si>
    <t>17.02.24   23:00-23:15h</t>
  </si>
  <si>
    <t>17.02.24   23:15-23:30h</t>
  </si>
  <si>
    <t>17.02.24   23:30-23:45h</t>
  </si>
  <si>
    <t>17.02.24   23:45-00:00h</t>
  </si>
  <si>
    <t>18.02.24   00:00-00:15h</t>
  </si>
  <si>
    <t>18.02.24   00:15-00:30h</t>
  </si>
  <si>
    <t>18.02.24   00:30-00:45h</t>
  </si>
  <si>
    <t>18.02.24   00:45-01:00h</t>
  </si>
  <si>
    <t>18.02.24   01:00-01:15h</t>
  </si>
  <si>
    <t>18.02.24   01:15-01:30h</t>
  </si>
  <si>
    <t>18.02.24   01:30-01:45h</t>
  </si>
  <si>
    <t>18.02.24   01:45-02:00h</t>
  </si>
  <si>
    <t>18.02.24   02:00-02:15h</t>
  </si>
  <si>
    <t>18.02.24   02:15-02:30h</t>
  </si>
  <si>
    <t>18.02.24   02:30-02:45h</t>
  </si>
  <si>
    <t>18.02.24   02:45-03:00h</t>
  </si>
  <si>
    <t>18.02.24   03:00-03:15h</t>
  </si>
  <si>
    <t>18.02.24   03:15-03:30h</t>
  </si>
  <si>
    <t>18.02.24   03:30-03:45h</t>
  </si>
  <si>
    <t>18.02.24   03:45-04:00h</t>
  </si>
  <si>
    <t>18.02.24   04:00-04:15h</t>
  </si>
  <si>
    <t>18.02.24   04:15-04:30h</t>
  </si>
  <si>
    <t>18.02.24   04:30-04:45h</t>
  </si>
  <si>
    <t>18.02.24   04:45-05:00h</t>
  </si>
  <si>
    <t>18.02.24   05:00-05:15h</t>
  </si>
  <si>
    <t>18.02.24   05:15-05:30h</t>
  </si>
  <si>
    <t>18.02.24   05:30-05:45h</t>
  </si>
  <si>
    <t>18.02.24   05:45-06:00h</t>
  </si>
  <si>
    <t>18.02.24   06:00-06:15h</t>
  </si>
  <si>
    <t>18.02.24   06:15-06:30h</t>
  </si>
  <si>
    <t>18.02.24   06:30-06:45h</t>
  </si>
  <si>
    <t>18.02.24   06:45-07:00h</t>
  </si>
  <si>
    <t>18.02.24   07:00-07:15h</t>
  </si>
  <si>
    <t>18.02.24   07:15-07:30h</t>
  </si>
  <si>
    <t>18.02.24   07:30-07:45h</t>
  </si>
  <si>
    <t>18.02.24   07:45-08:00h</t>
  </si>
  <si>
    <t>18.02.24   08:00-08:15h</t>
  </si>
  <si>
    <t>18.02.24   08:15-08:30h</t>
  </si>
  <si>
    <t>18.02.24   08:30-08:45h</t>
  </si>
  <si>
    <t>18.02.24   08:45-09:00h</t>
  </si>
  <si>
    <t>18.02.24   09:00-09:15h</t>
  </si>
  <si>
    <t>18.02.24   09:15-09:30h</t>
  </si>
  <si>
    <t>18.02.24   09:30-09:45h</t>
  </si>
  <si>
    <t>18.02.24   09:45-10:00h</t>
  </si>
  <si>
    <t>18.02.24   10:00-10:15h</t>
  </si>
  <si>
    <t>18.02.24   10:15-10:30h</t>
  </si>
  <si>
    <t>18.02.24   10:30-10:45h</t>
  </si>
  <si>
    <t>18.02.24   10:45-11:00h</t>
  </si>
  <si>
    <t>18.02.24   11:00-11:15h</t>
  </si>
  <si>
    <t>18.02.24   11:15-11:30h</t>
  </si>
  <si>
    <t>18.02.24   11:30-11:45h</t>
  </si>
  <si>
    <t>18.02.24   11:45-12:00h</t>
  </si>
  <si>
    <t>18.02.24   12:00-12:15h</t>
  </si>
  <si>
    <t>18.02.24   12:15-12:30h</t>
  </si>
  <si>
    <t>18.02.24   12:30-12:45h</t>
  </si>
  <si>
    <t>18.02.24   12:45-13:00h</t>
  </si>
  <si>
    <t>18.02.24   13:00-13:15h</t>
  </si>
  <si>
    <t>18.02.24   13:15-13:30h</t>
  </si>
  <si>
    <t>18.02.24   13:30-13:45h</t>
  </si>
  <si>
    <t>18.02.24   13:45-14:00h</t>
  </si>
  <si>
    <t>18.02.24   14:00-14:15h</t>
  </si>
  <si>
    <t>18.02.24   14:15-14:30h</t>
  </si>
  <si>
    <t>18.02.24   14:30-14:45h</t>
  </si>
  <si>
    <t>18.02.24   14:45-15:00h</t>
  </si>
  <si>
    <t>18.02.24   15:00-15:15h</t>
  </si>
  <si>
    <t>18.02.24   15:15-15:30h</t>
  </si>
  <si>
    <t>18.02.24   15:30-15:45h</t>
  </si>
  <si>
    <t>18.02.24   15:45-16:00h</t>
  </si>
  <si>
    <t>18.02.24   16:00-16:15h</t>
  </si>
  <si>
    <t>18.02.24   16:15-16:30h</t>
  </si>
  <si>
    <t>18.02.24   16:30-16:45h</t>
  </si>
  <si>
    <t>18.02.24   16:45-17:00h</t>
  </si>
  <si>
    <t>18.02.24   17:00-17:15h</t>
  </si>
  <si>
    <t>18.02.24   17:15-17:30h</t>
  </si>
  <si>
    <t>18.02.24   17:30-17:45h</t>
  </si>
  <si>
    <t>18.02.24   17:45-18:00h</t>
  </si>
  <si>
    <t>18.02.24   18:00-18:15h</t>
  </si>
  <si>
    <t>18.02.24   18:15-18:30h</t>
  </si>
  <si>
    <t>18.02.24   18:30-18:45h</t>
  </si>
  <si>
    <t>18.02.24   18:45-19:00h</t>
  </si>
  <si>
    <t>18.02.24   19:00-19:15h</t>
  </si>
  <si>
    <t>18.02.24   19:15-19:30h</t>
  </si>
  <si>
    <t>18.02.24   19:30-19:45h</t>
  </si>
  <si>
    <t>18.02.24   19:45-20:00h</t>
  </si>
  <si>
    <t>18.02.24   20:00-20:15h</t>
  </si>
  <si>
    <t>18.02.24   20:15-20:30h</t>
  </si>
  <si>
    <t>18.02.24   20:30-20:45h</t>
  </si>
  <si>
    <t>18.02.24   20:45-21:00h</t>
  </si>
  <si>
    <t>18.02.24   21:00-21:15h</t>
  </si>
  <si>
    <t>18.02.24   21:15-21:30h</t>
  </si>
  <si>
    <t>18.02.24   21:30-21:45h</t>
  </si>
  <si>
    <t>18.02.24   21:45-22:00h</t>
  </si>
  <si>
    <t>18.02.24   22:00-22:15h</t>
  </si>
  <si>
    <t>18.02.24   22:15-22:30h</t>
  </si>
  <si>
    <t>18.02.24   22:30-22:45h</t>
  </si>
  <si>
    <t>18.02.24   22:45-23:00h</t>
  </si>
  <si>
    <t>18.02.24   23:00-23:15h</t>
  </si>
  <si>
    <t>18.02.24   23:15-23:30h</t>
  </si>
  <si>
    <t>18.02.24   23:30-23:45h</t>
  </si>
  <si>
    <t>18.02.24   23:45-00:00h</t>
  </si>
  <si>
    <t>19.02.24   00:00-00:15h</t>
  </si>
  <si>
    <t>19.02.24   00:15-00:30h</t>
  </si>
  <si>
    <t>19.02.24   00:30-00:45h</t>
  </si>
  <si>
    <t>19.02.24   00:45-01:00h</t>
  </si>
  <si>
    <t>19.02.24   01:00-01:15h</t>
  </si>
  <si>
    <t>19.02.24   01:15-01:30h</t>
  </si>
  <si>
    <t>19.02.24   01:30-01:45h</t>
  </si>
  <si>
    <t>19.02.24   01:45-02:00h</t>
  </si>
  <si>
    <t>19.02.24   02:00-02:15h</t>
  </si>
  <si>
    <t>19.02.24   02:15-02:30h</t>
  </si>
  <si>
    <t>19.02.24   02:30-02:45h</t>
  </si>
  <si>
    <t>19.02.24   02:45-03:00h</t>
  </si>
  <si>
    <t>19.02.24   03:00-03:15h</t>
  </si>
  <si>
    <t>19.02.24   03:15-03:30h</t>
  </si>
  <si>
    <t>19.02.24   03:30-03:45h</t>
  </si>
  <si>
    <t>19.02.24   03:45-04:00h</t>
  </si>
  <si>
    <t>19.02.24   04:00-04:15h</t>
  </si>
  <si>
    <t>19.02.24   04:15-04:30h</t>
  </si>
  <si>
    <t>19.02.24   04:30-04:45h</t>
  </si>
  <si>
    <t>19.02.24   04:45-05:00h</t>
  </si>
  <si>
    <t>19.02.24   05:00-05:15h</t>
  </si>
  <si>
    <t>19.02.24   05:15-05:30h</t>
  </si>
  <si>
    <t>19.02.24   05:30-05:45h</t>
  </si>
  <si>
    <t>19.02.24   05:45-06:00h</t>
  </si>
  <si>
    <t>19.02.24   06:00-06:15h</t>
  </si>
  <si>
    <t>19.02.24   06:15-06:30h</t>
  </si>
  <si>
    <t>19.02.24   06:30-06:45h</t>
  </si>
  <si>
    <t>19.02.24   06:45-07:00h</t>
  </si>
  <si>
    <t>19.02.24   07:00-07:15h</t>
  </si>
  <si>
    <t>19.02.24   07:15-07:30h</t>
  </si>
  <si>
    <t>19.02.24   07:30-07:45h</t>
  </si>
  <si>
    <t>19.02.24   07:45-08:00h</t>
  </si>
  <si>
    <t>19.02.24   08:00-08:15h</t>
  </si>
  <si>
    <t>19.02.24   08:15-08:30h</t>
  </si>
  <si>
    <t>19.02.24   08:30-08:45h</t>
  </si>
  <si>
    <t>19.02.24   08:45-09:00h</t>
  </si>
  <si>
    <t>19.02.24   09:00-09:15h</t>
  </si>
  <si>
    <t>19.02.24   09:15-09:30h</t>
  </si>
  <si>
    <t>19.02.24   09:30-09:45h</t>
  </si>
  <si>
    <t>19.02.24   09:45-10:00h</t>
  </si>
  <si>
    <t>19.02.24   10:00-10:15h</t>
  </si>
  <si>
    <t>19.02.24   10:15-10:30h</t>
  </si>
  <si>
    <t>19.02.24   10:30-10:45h</t>
  </si>
  <si>
    <t>19.02.24   10:45-11:00h</t>
  </si>
  <si>
    <t>19.02.24   11:00-11:15h</t>
  </si>
  <si>
    <t>19.02.24   11:15-11:30h</t>
  </si>
  <si>
    <t>19.02.24   11:30-11:45h</t>
  </si>
  <si>
    <t>19.02.24   11:45-12:00h</t>
  </si>
  <si>
    <t>19.02.24   12:00-12:15h</t>
  </si>
  <si>
    <t>19.02.24   12:15-12:30h</t>
  </si>
  <si>
    <t>19.02.24   12:30-12:45h</t>
  </si>
  <si>
    <t>19.02.24   12:45-13:00h</t>
  </si>
  <si>
    <t>19.02.24   13:00-13:15h</t>
  </si>
  <si>
    <t>19.02.24   13:15-13:30h</t>
  </si>
  <si>
    <t>19.02.24   13:30-13:45h</t>
  </si>
  <si>
    <t>19.02.24   13:45-14:00h</t>
  </si>
  <si>
    <t>19.02.24   14:00-14:15h</t>
  </si>
  <si>
    <t>19.02.24   14:15-14:30h</t>
  </si>
  <si>
    <t>19.02.24   14:30-14:45h</t>
  </si>
  <si>
    <t>19.02.24   14:45-15:00h</t>
  </si>
  <si>
    <t>19.02.24   15:00-15:15h</t>
  </si>
  <si>
    <t>19.02.24   15:15-15:30h</t>
  </si>
  <si>
    <t>19.02.24   15:30-15:45h</t>
  </si>
  <si>
    <t>19.02.24   15:45-16:00h</t>
  </si>
  <si>
    <t>19.02.24   16:00-16:15h</t>
  </si>
  <si>
    <t>19.02.24   16:15-16:30h</t>
  </si>
  <si>
    <t>19.02.24   16:30-16:45h</t>
  </si>
  <si>
    <t>19.02.24   16:45-17:00h</t>
  </si>
  <si>
    <t>19.02.24   17:00-17:15h</t>
  </si>
  <si>
    <t>19.02.24   17:15-17:30h</t>
  </si>
  <si>
    <t>19.02.24   17:30-17:45h</t>
  </si>
  <si>
    <t>19.02.24   17:45-18:00h</t>
  </si>
  <si>
    <t>19.02.24   18:00-18:15h</t>
  </si>
  <si>
    <t>19.02.24   18:15-18:30h</t>
  </si>
  <si>
    <t>19.02.24   18:30-18:45h</t>
  </si>
  <si>
    <t>19.02.24   18:45-19:00h</t>
  </si>
  <si>
    <t>19.02.24   19:00-19:15h</t>
  </si>
  <si>
    <t>19.02.24   19:15-19:30h</t>
  </si>
  <si>
    <t>19.02.24   19:30-19:45h</t>
  </si>
  <si>
    <t>19.02.24   19:45-20:00h</t>
  </si>
  <si>
    <t>19.02.24   20:00-20:15h</t>
  </si>
  <si>
    <t>19.02.24   20:15-20:30h</t>
  </si>
  <si>
    <t>19.02.24   20:30-20:45h</t>
  </si>
  <si>
    <t>19.02.24   20:45-21:00h</t>
  </si>
  <si>
    <t>19.02.24   21:00-21:15h</t>
  </si>
  <si>
    <t>19.02.24   21:15-21:30h</t>
  </si>
  <si>
    <t>19.02.24   21:30-21:45h</t>
  </si>
  <si>
    <t>19.02.24   21:45-22:00h</t>
  </si>
  <si>
    <t>19.02.24   22:00-22:15h</t>
  </si>
  <si>
    <t>19.02.24   22:15-22:30h</t>
  </si>
  <si>
    <t>19.02.24   22:30-22:45h</t>
  </si>
  <si>
    <t>19.02.24   22:45-23:00h</t>
  </si>
  <si>
    <t>19.02.24   23:00-23:15h</t>
  </si>
  <si>
    <t>19.02.24   23:15-23:30h</t>
  </si>
  <si>
    <t>19.02.24   23:30-23:45h</t>
  </si>
  <si>
    <t>19.02.24   23:45-00:00h</t>
  </si>
  <si>
    <t>20.02.24   00:00-00:15h</t>
  </si>
  <si>
    <t>20.02.24   00:15-00:30h</t>
  </si>
  <si>
    <t>20.02.24   00:30-00:45h</t>
  </si>
  <si>
    <t>20.02.24   00:45-01:00h</t>
  </si>
  <si>
    <t>20.02.24   01:00-01:15h</t>
  </si>
  <si>
    <t>20.02.24   01:15-01:30h</t>
  </si>
  <si>
    <t>20.02.24   01:30-01:45h</t>
  </si>
  <si>
    <t>20.02.24   01:45-02:00h</t>
  </si>
  <si>
    <t>20.02.24   02:00-02:15h</t>
  </si>
  <si>
    <t>20.02.24   02:15-02:30h</t>
  </si>
  <si>
    <t>20.02.24   02:30-02:45h</t>
  </si>
  <si>
    <t>20.02.24   02:45-03:00h</t>
  </si>
  <si>
    <t>20.02.24   03:00-03:15h</t>
  </si>
  <si>
    <t>20.02.24   03:15-03:30h</t>
  </si>
  <si>
    <t>20.02.24   03:30-03:45h</t>
  </si>
  <si>
    <t>20.02.24   03:45-04:00h</t>
  </si>
  <si>
    <t>20.02.24   04:00-04:15h</t>
  </si>
  <si>
    <t>20.02.24   04:15-04:30h</t>
  </si>
  <si>
    <t>20.02.24   04:30-04:45h</t>
  </si>
  <si>
    <t>20.02.24   04:45-05:00h</t>
  </si>
  <si>
    <t>20.02.24   05:00-05:15h</t>
  </si>
  <si>
    <t>20.02.24   05:15-05:30h</t>
  </si>
  <si>
    <t>20.02.24   05:30-05:45h</t>
  </si>
  <si>
    <t>20.02.24   05:45-06:00h</t>
  </si>
  <si>
    <t>20.02.24   06:00-06:15h</t>
  </si>
  <si>
    <t>20.02.24   06:15-06:30h</t>
  </si>
  <si>
    <t>20.02.24   06:30-06:45h</t>
  </si>
  <si>
    <t>20.02.24   06:45-07:00h</t>
  </si>
  <si>
    <t>20.02.24   07:00-07:15h</t>
  </si>
  <si>
    <t>20.02.24   07:15-07:30h</t>
  </si>
  <si>
    <t>20.02.24   07:30-07:45h</t>
  </si>
  <si>
    <t>20.02.24   07:45-08:00h</t>
  </si>
  <si>
    <t>20.02.24   08:00-08:15h</t>
  </si>
  <si>
    <t>20.02.24   08:15-08:30h</t>
  </si>
  <si>
    <t>20.02.24   08:30-08:45h</t>
  </si>
  <si>
    <t>20.02.24   08:45-09:00h</t>
  </si>
  <si>
    <t>20.02.24   09:00-09:15h</t>
  </si>
  <si>
    <t>20.02.24   09:15-09:30h</t>
  </si>
  <si>
    <t>20.02.24   09:30-09:45h</t>
  </si>
  <si>
    <t>20.02.24   09:45-10:00h</t>
  </si>
  <si>
    <t>20.02.24   10:00-10:15h</t>
  </si>
  <si>
    <t>20.02.24   10:15-10:30h</t>
  </si>
  <si>
    <t>20.02.24   10:30-10:45h</t>
  </si>
  <si>
    <t>20.02.24   10:45-11:00h</t>
  </si>
  <si>
    <t>20.02.24   11:00-11:15h</t>
  </si>
  <si>
    <t>20.02.24   11:15-11:30h</t>
  </si>
  <si>
    <t>20.02.24   11:30-11:45h</t>
  </si>
  <si>
    <t>20.02.24   11:45-12:00h</t>
  </si>
  <si>
    <t>20.02.24   12:00-12:15h</t>
  </si>
  <si>
    <t>20.02.24   12:15-12:30h</t>
  </si>
  <si>
    <t>20.02.24   12:30-12:45h</t>
  </si>
  <si>
    <t>20.02.24   12:45-13:00h</t>
  </si>
  <si>
    <t>20.02.24   13:00-13:15h</t>
  </si>
  <si>
    <t>20.02.24   13:15-13:30h</t>
  </si>
  <si>
    <t>20.02.24   13:30-13:45h</t>
  </si>
  <si>
    <t>20.02.24   13:45-14:00h</t>
  </si>
  <si>
    <t>20.02.24   14:00-14:15h</t>
  </si>
  <si>
    <t>20.02.24   14:15-14:30h</t>
  </si>
  <si>
    <t>20.02.24   14:30-14:45h</t>
  </si>
  <si>
    <t>20.02.24   14:45-15:00h</t>
  </si>
  <si>
    <t>20.02.24   15:00-15:15h</t>
  </si>
  <si>
    <t>20.02.24   15:15-15:30h</t>
  </si>
  <si>
    <t>20.02.24   15:30-15:45h</t>
  </si>
  <si>
    <t>20.02.24   15:45-16:00h</t>
  </si>
  <si>
    <t>20.02.24   16:00-16:15h</t>
  </si>
  <si>
    <t>20.02.24   16:15-16:30h</t>
  </si>
  <si>
    <t>20.02.24   16:30-16:45h</t>
  </si>
  <si>
    <t>20.02.24   16:45-17:00h</t>
  </si>
  <si>
    <t>20.02.24   17:00-17:15h</t>
  </si>
  <si>
    <t>20.02.24   17:15-17:30h</t>
  </si>
  <si>
    <t>20.02.24   17:30-17:45h</t>
  </si>
  <si>
    <t>20.02.24   17:45-18:00h</t>
  </si>
  <si>
    <t>20.02.24   18:00-18:15h</t>
  </si>
  <si>
    <t>20.02.24   18:15-18:30h</t>
  </si>
  <si>
    <t>20.02.24   18:30-18:45h</t>
  </si>
  <si>
    <t>20.02.24   18:45-19:00h</t>
  </si>
  <si>
    <t>20.02.24   19:00-19:15h</t>
  </si>
  <si>
    <t>20.02.24   19:15-19:30h</t>
  </si>
  <si>
    <t>20.02.24   19:30-19:45h</t>
  </si>
  <si>
    <t>20.02.24   19:45-20:00h</t>
  </si>
  <si>
    <t>20.02.24   20:00-20:15h</t>
  </si>
  <si>
    <t>20.02.24   20:15-20:30h</t>
  </si>
  <si>
    <t>20.02.24   20:30-20:45h</t>
  </si>
  <si>
    <t>20.02.24   20:45-21:00h</t>
  </si>
  <si>
    <t>20.02.24   21:00-21:15h</t>
  </si>
  <si>
    <t>20.02.24   21:15-21:30h</t>
  </si>
  <si>
    <t>20.02.24   21:30-21:45h</t>
  </si>
  <si>
    <t>20.02.24   21:45-22:00h</t>
  </si>
  <si>
    <t>20.02.24   22:00-22:15h</t>
  </si>
  <si>
    <t>20.02.24   22:15-22:30h</t>
  </si>
  <si>
    <t>20.02.24   22:30-22:45h</t>
  </si>
  <si>
    <t>20.02.24   22:45-23:00h</t>
  </si>
  <si>
    <t>20.02.24   23:00-23:15h</t>
  </si>
  <si>
    <t>20.02.24   23:15-23:30h</t>
  </si>
  <si>
    <t>20.02.24   23:30-23:45h</t>
  </si>
  <si>
    <t>20.02.24   23:45-00:00h</t>
  </si>
  <si>
    <t>21.02.24   00:00-00:15h</t>
  </si>
  <si>
    <t>21.02.24   00:15-00:30h</t>
  </si>
  <si>
    <t>21.02.24   00:30-00:45h</t>
  </si>
  <si>
    <t>21.02.24   00:45-01:00h</t>
  </si>
  <si>
    <t>21.02.24   01:00-01:15h</t>
  </si>
  <si>
    <t>21.02.24   01:15-01:30h</t>
  </si>
  <si>
    <t>21.02.24   01:30-01:45h</t>
  </si>
  <si>
    <t>21.02.24   01:45-02:00h</t>
  </si>
  <si>
    <t>21.02.24   02:00-02:15h</t>
  </si>
  <si>
    <t>21.02.24   02:15-02:30h</t>
  </si>
  <si>
    <t>21.02.24   02:30-02:45h</t>
  </si>
  <si>
    <t>21.02.24   02:45-03:00h</t>
  </si>
  <si>
    <t>21.02.24   03:00-03:15h</t>
  </si>
  <si>
    <t>21.02.24   03:15-03:30h</t>
  </si>
  <si>
    <t>21.02.24   03:30-03:45h</t>
  </si>
  <si>
    <t>21.02.24   03:45-04:00h</t>
  </si>
  <si>
    <t>21.02.24   04:00-04:15h</t>
  </si>
  <si>
    <t>21.02.24   04:15-04:30h</t>
  </si>
  <si>
    <t>21.02.24   04:30-04:45h</t>
  </si>
  <si>
    <t>21.02.24   04:45-05:00h</t>
  </si>
  <si>
    <t>21.02.24   05:00-05:15h</t>
  </si>
  <si>
    <t>21.02.24   05:15-05:30h</t>
  </si>
  <si>
    <t>21.02.24   05:30-05:45h</t>
  </si>
  <si>
    <t>21.02.24   05:45-06:00h</t>
  </si>
  <si>
    <t>21.02.24   06:00-06:15h</t>
  </si>
  <si>
    <t>21.02.24   06:15-06:30h</t>
  </si>
  <si>
    <t>21.02.24   06:30-06:45h</t>
  </si>
  <si>
    <t>21.02.24   06:45-07:00h</t>
  </si>
  <si>
    <t>21.02.24   07:00-07:15h</t>
  </si>
  <si>
    <t>21.02.24   07:15-07:30h</t>
  </si>
  <si>
    <t>21.02.24   07:30-07:45h</t>
  </si>
  <si>
    <t>21.02.24   07:45-08:00h</t>
  </si>
  <si>
    <t>21.02.24   08:00-08:15h</t>
  </si>
  <si>
    <t>21.02.24   08:15-08:30h</t>
  </si>
  <si>
    <t>21.02.24   08:30-08:45h</t>
  </si>
  <si>
    <t>21.02.24   08:45-09:00h</t>
  </si>
  <si>
    <t>21.02.24   09:00-09:15h</t>
  </si>
  <si>
    <t>21.02.24   09:15-09:30h</t>
  </si>
  <si>
    <t>21.02.24   09:30-09:45h</t>
  </si>
  <si>
    <t>21.02.24   09:45-10:00h</t>
  </si>
  <si>
    <t>21.02.24   10:00-10:15h</t>
  </si>
  <si>
    <t>21.02.24   10:15-10:30h</t>
  </si>
  <si>
    <t>21.02.24   10:30-10:45h</t>
  </si>
  <si>
    <t>21.02.24   10:45-11:00h</t>
  </si>
  <si>
    <t>21.02.24   11:00-11:15h</t>
  </si>
  <si>
    <t>21.02.24   11:15-11:30h</t>
  </si>
  <si>
    <t>21.02.24   11:30-11:45h</t>
  </si>
  <si>
    <t>21.02.24   11:45-12:00h</t>
  </si>
  <si>
    <t>21.02.24   12:00-12:15h</t>
  </si>
  <si>
    <t>21.02.24   12:15-12:30h</t>
  </si>
  <si>
    <t>21.02.24   12:30-12:45h</t>
  </si>
  <si>
    <t>21.02.24   12:45-13:00h</t>
  </si>
  <si>
    <t>21.02.24   13:00-13:15h</t>
  </si>
  <si>
    <t>21.02.24   13:15-13:30h</t>
  </si>
  <si>
    <t>21.02.24   13:30-13:45h</t>
  </si>
  <si>
    <t>21.02.24   13:45-14:00h</t>
  </si>
  <si>
    <t>21.02.24   14:00-14:15h</t>
  </si>
  <si>
    <t>21.02.24   14:15-14:30h</t>
  </si>
  <si>
    <t>21.02.24   14:30-14:45h</t>
  </si>
  <si>
    <t>21.02.24   14:45-15:00h</t>
  </si>
  <si>
    <t>21.02.24   15:00-15:15h</t>
  </si>
  <si>
    <t>21.02.24   15:15-15:30h</t>
  </si>
  <si>
    <t>21.02.24   15:30-15:45h</t>
  </si>
  <si>
    <t>21.02.24   15:45-16:00h</t>
  </si>
  <si>
    <t>21.02.24   16:00-16:15h</t>
  </si>
  <si>
    <t>21.02.24   16:15-16:30h</t>
  </si>
  <si>
    <t>21.02.24   16:30-16:45h</t>
  </si>
  <si>
    <t>21.02.24   16:45-17:00h</t>
  </si>
  <si>
    <t>21.02.24   17:00-17:15h</t>
  </si>
  <si>
    <t>21.02.24   17:15-17:30h</t>
  </si>
  <si>
    <t>21.02.24   17:30-17:45h</t>
  </si>
  <si>
    <t>21.02.24   17:45-18:00h</t>
  </si>
  <si>
    <t>21.02.24   18:00-18:15h</t>
  </si>
  <si>
    <t>21.02.24   18:15-18:30h</t>
  </si>
  <si>
    <t>21.02.24   18:30-18:45h</t>
  </si>
  <si>
    <t>21.02.24   18:45-19:00h</t>
  </si>
  <si>
    <t>21.02.24   19:00-19:15h</t>
  </si>
  <si>
    <t>21.02.24   19:15-19:30h</t>
  </si>
  <si>
    <t>21.02.24   19:30-19:45h</t>
  </si>
  <si>
    <t>21.02.24   19:45-20:00h</t>
  </si>
  <si>
    <t>21.02.24   20:00-20:15h</t>
  </si>
  <si>
    <t>21.02.24   20:15-20:30h</t>
  </si>
  <si>
    <t>21.02.24   20:30-20:45h</t>
  </si>
  <si>
    <t>21.02.24   20:45-21:00h</t>
  </si>
  <si>
    <t>21.02.24   21:00-21:15h</t>
  </si>
  <si>
    <t>21.02.24   21:15-21:30h</t>
  </si>
  <si>
    <t>21.02.24   21:30-21:45h</t>
  </si>
  <si>
    <t>21.02.24   21:45-22:00h</t>
  </si>
  <si>
    <t>21.02.24   22:00-22:15h</t>
  </si>
  <si>
    <t>21.02.24   22:15-22:30h</t>
  </si>
  <si>
    <t>21.02.24   22:30-22:45h</t>
  </si>
  <si>
    <t>21.02.24   22:45-23:00h</t>
  </si>
  <si>
    <t>21.02.24   23:00-23:15h</t>
  </si>
  <si>
    <t>21.02.24   23:15-23:30h</t>
  </si>
  <si>
    <t>21.02.24   23:30-23:45h</t>
  </si>
  <si>
    <t>21.02.24   23:45-00:00h</t>
  </si>
  <si>
    <t>22.02.24   00:00-00:15h</t>
  </si>
  <si>
    <t>22.02.24   00:15-00:30h</t>
  </si>
  <si>
    <t>22.02.24   00:30-00:45h</t>
  </si>
  <si>
    <t>22.02.24   00:45-01:00h</t>
  </si>
  <si>
    <t>22.02.24   01:00-01:15h</t>
  </si>
  <si>
    <t>22.02.24   01:15-01:30h</t>
  </si>
  <si>
    <t>22.02.24   01:30-01:45h</t>
  </si>
  <si>
    <t>22.02.24   01:45-02:00h</t>
  </si>
  <si>
    <t>22.02.24   02:00-02:15h</t>
  </si>
  <si>
    <t>22.02.24   02:15-02:30h</t>
  </si>
  <si>
    <t>22.02.24   02:30-02:45h</t>
  </si>
  <si>
    <t>22.02.24   02:45-03:00h</t>
  </si>
  <si>
    <t>22.02.24   03:00-03:15h</t>
  </si>
  <si>
    <t>22.02.24   03:15-03:30h</t>
  </si>
  <si>
    <t>22.02.24   03:30-03:45h</t>
  </si>
  <si>
    <t>22.02.24   03:45-04:00h</t>
  </si>
  <si>
    <t>22.02.24   04:00-04:15h</t>
  </si>
  <si>
    <t>22.02.24   04:15-04:30h</t>
  </si>
  <si>
    <t>22.02.24   04:30-04:45h</t>
  </si>
  <si>
    <t>22.02.24   04:45-05:00h</t>
  </si>
  <si>
    <t>22.02.24   05:00-05:15h</t>
  </si>
  <si>
    <t>22.02.24   05:15-05:30h</t>
  </si>
  <si>
    <t>22.02.24   05:30-05:45h</t>
  </si>
  <si>
    <t>22.02.24   05:45-06:00h</t>
  </si>
  <si>
    <t>22.02.24   06:00-06:15h</t>
  </si>
  <si>
    <t>22.02.24   06:15-06:30h</t>
  </si>
  <si>
    <t>22.02.24   06:30-06:45h</t>
  </si>
  <si>
    <t>22.02.24   06:45-07:00h</t>
  </si>
  <si>
    <t>22.02.24   07:00-07:15h</t>
  </si>
  <si>
    <t>22.02.24   07:15-07:30h</t>
  </si>
  <si>
    <t>22.02.24   07:30-07:45h</t>
  </si>
  <si>
    <t>22.02.24   07:45-08:00h</t>
  </si>
  <si>
    <t>22.02.24   08:00-08:15h</t>
  </si>
  <si>
    <t>22.02.24   08:15-08:30h</t>
  </si>
  <si>
    <t>22.02.24   08:30-08:45h</t>
  </si>
  <si>
    <t>22.02.24   08:45-09:00h</t>
  </si>
  <si>
    <t>22.02.24   09:00-09:15h</t>
  </si>
  <si>
    <t>22.02.24   09:15-09:30h</t>
  </si>
  <si>
    <t>22.02.24   09:30-09:45h</t>
  </si>
  <si>
    <t>22.02.24   09:45-10:00h</t>
  </si>
  <si>
    <t>22.02.24   10:00-10:15h</t>
  </si>
  <si>
    <t>22.02.24   10:15-10:30h</t>
  </si>
  <si>
    <t>22.02.24   10:30-10:45h</t>
  </si>
  <si>
    <t>22.02.24   10:45-11:00h</t>
  </si>
  <si>
    <t>22.02.24   11:00-11:15h</t>
  </si>
  <si>
    <t>22.02.24   11:15-11:30h</t>
  </si>
  <si>
    <t>22.02.24   11:30-11:45h</t>
  </si>
  <si>
    <t>22.02.24   11:45-12:00h</t>
  </si>
  <si>
    <t>22.02.24   12:00-12:15h</t>
  </si>
  <si>
    <t>22.02.24   12:15-12:30h</t>
  </si>
  <si>
    <t>22.02.24   12:30-12:45h</t>
  </si>
  <si>
    <t>22.02.24   12:45-13:00h</t>
  </si>
  <si>
    <t>22.02.24   13:00-13:15h</t>
  </si>
  <si>
    <t>22.02.24   13:15-13:30h</t>
  </si>
  <si>
    <t>22.02.24   13:30-13:45h</t>
  </si>
  <si>
    <t>22.02.24   13:45-14:00h</t>
  </si>
  <si>
    <t>22.02.24   14:00-14:15h</t>
  </si>
  <si>
    <t>22.02.24   14:15-14:30h</t>
  </si>
  <si>
    <t>22.02.24   14:30-14:45h</t>
  </si>
  <si>
    <t>22.02.24   14:45-15:00h</t>
  </si>
  <si>
    <t>22.02.24   15:00-15:15h</t>
  </si>
  <si>
    <t>22.02.24   15:15-15:30h</t>
  </si>
  <si>
    <t>22.02.24   15:30-15:45h</t>
  </si>
  <si>
    <t>22.02.24   15:45-16:00h</t>
  </si>
  <si>
    <t>22.02.24   16:00-16:15h</t>
  </si>
  <si>
    <t>22.02.24   16:15-16:30h</t>
  </si>
  <si>
    <t>22.02.24   16:30-16:45h</t>
  </si>
  <si>
    <t>22.02.24   16:45-17:00h</t>
  </si>
  <si>
    <t>22.02.24   17:00-17:15h</t>
  </si>
  <si>
    <t>22.02.24   17:15-17:30h</t>
  </si>
  <si>
    <t>22.02.24   17:30-17:45h</t>
  </si>
  <si>
    <t>22.02.24   17:45-18:00h</t>
  </si>
  <si>
    <t>22.02.24   18:00-18:15h</t>
  </si>
  <si>
    <t>22.02.24   18:15-18:30h</t>
  </si>
  <si>
    <t>22.02.24   18:30-18:45h</t>
  </si>
  <si>
    <t>22.02.24   18:45-19:00h</t>
  </si>
  <si>
    <t>22.02.24   19:00-19:15h</t>
  </si>
  <si>
    <t>22.02.24   19:15-19:30h</t>
  </si>
  <si>
    <t>22.02.24   19:30-19:45h</t>
  </si>
  <si>
    <t>22.02.24   19:45-20:00h</t>
  </si>
  <si>
    <t>22.02.24   20:00-20:15h</t>
  </si>
  <si>
    <t>22.02.24   20:15-20:30h</t>
  </si>
  <si>
    <t>22.02.24   20:30-20:45h</t>
  </si>
  <si>
    <t>22.02.24   20:45-21:00h</t>
  </si>
  <si>
    <t>22.02.24   21:00-21:15h</t>
  </si>
  <si>
    <t>22.02.24   21:15-21:30h</t>
  </si>
  <si>
    <t>22.02.24   21:30-21:45h</t>
  </si>
  <si>
    <t>22.02.24   21:45-22:00h</t>
  </si>
  <si>
    <t>22.02.24   22:00-22:15h</t>
  </si>
  <si>
    <t>22.02.24   22:15-22:30h</t>
  </si>
  <si>
    <t>22.02.24   22:30-22:45h</t>
  </si>
  <si>
    <t>22.02.24   22:45-23:00h</t>
  </si>
  <si>
    <t>22.02.24   23:00-23:15h</t>
  </si>
  <si>
    <t>22.02.24   23:15-23:30h</t>
  </si>
  <si>
    <t>22.02.24   23:30-23:45h</t>
  </si>
  <si>
    <t>22.02.24   23:45-00:00h</t>
  </si>
  <si>
    <t>23.02.24   00:00-00:15h</t>
  </si>
  <si>
    <t>23.02.24   00:15-00:30h</t>
  </si>
  <si>
    <t>23.02.24   00:30-00:45h</t>
  </si>
  <si>
    <t>23.02.24   00:45-01:00h</t>
  </si>
  <si>
    <t>23.02.24   01:00-01:15h</t>
  </si>
  <si>
    <t>23.02.24   01:15-01:30h</t>
  </si>
  <si>
    <t>23.02.24   01:30-01:45h</t>
  </si>
  <si>
    <t>23.02.24   01:45-02:00h</t>
  </si>
  <si>
    <t>23.02.24   02:00-02:15h</t>
  </si>
  <si>
    <t>23.02.24   02:15-02:30h</t>
  </si>
  <si>
    <t>23.02.24   02:30-02:45h</t>
  </si>
  <si>
    <t>23.02.24   02:45-03:00h</t>
  </si>
  <si>
    <t>23.02.24   03:00-03:15h</t>
  </si>
  <si>
    <t>23.02.24   03:15-03:30h</t>
  </si>
  <si>
    <t>23.02.24   03:30-03:45h</t>
  </si>
  <si>
    <t>23.02.24   03:45-04:00h</t>
  </si>
  <si>
    <t>23.02.24   04:00-04:15h</t>
  </si>
  <si>
    <t>23.02.24   04:15-04:30h</t>
  </si>
  <si>
    <t>23.02.24   04:30-04:45h</t>
  </si>
  <si>
    <t>23.02.24   04:45-05:00h</t>
  </si>
  <si>
    <t>23.02.24   05:00-05:15h</t>
  </si>
  <si>
    <t>23.02.24   05:15-05:30h</t>
  </si>
  <si>
    <t>23.02.24   05:30-05:45h</t>
  </si>
  <si>
    <t>23.02.24   05:45-06:00h</t>
  </si>
  <si>
    <t>23.02.24   06:00-06:15h</t>
  </si>
  <si>
    <t>23.02.24   06:15-06:30h</t>
  </si>
  <si>
    <t>23.02.24   06:30-06:45h</t>
  </si>
  <si>
    <t>23.02.24   06:45-07:00h</t>
  </si>
  <si>
    <t>23.02.24   07:00-07:15h</t>
  </si>
  <si>
    <t>23.02.24   07:15-07:30h</t>
  </si>
  <si>
    <t>23.02.24   07:30-07:45h</t>
  </si>
  <si>
    <t>23.02.24   07:45-08:00h</t>
  </si>
  <si>
    <t>23.02.24   08:00-08:15h</t>
  </si>
  <si>
    <t>23.02.24   08:15-08:30h</t>
  </si>
  <si>
    <t>23.02.24   08:30-08:45h</t>
  </si>
  <si>
    <t>23.02.24   08:45-09:00h</t>
  </si>
  <si>
    <t>23.02.24   09:00-09:15h</t>
  </si>
  <si>
    <t>23.02.24   09:15-09:30h</t>
  </si>
  <si>
    <t>23.02.24   09:30-09:45h</t>
  </si>
  <si>
    <t>23.02.24   09:45-10:00h</t>
  </si>
  <si>
    <t>23.02.24   10:00-10:15h</t>
  </si>
  <si>
    <t>23.02.24   10:15-10:30h</t>
  </si>
  <si>
    <t>23.02.24   10:30-10:45h</t>
  </si>
  <si>
    <t>23.02.24   10:45-11:00h</t>
  </si>
  <si>
    <t>23.02.24   11:00-11:15h</t>
  </si>
  <si>
    <t>23.02.24   11:15-11:30h</t>
  </si>
  <si>
    <t>23.02.24   11:30-11:45h</t>
  </si>
  <si>
    <t>23.02.24   11:45-12:00h</t>
  </si>
  <si>
    <t>23.02.24   12:00-12:15h</t>
  </si>
  <si>
    <t>23.02.24   12:15-12:30h</t>
  </si>
  <si>
    <t>23.02.24   12:30-12:45h</t>
  </si>
  <si>
    <t>23.02.24   12:45-13:00h</t>
  </si>
  <si>
    <t>23.02.24   13:00-13:15h</t>
  </si>
  <si>
    <t>23.02.24   13:15-13:30h</t>
  </si>
  <si>
    <t>23.02.24   13:30-13:45h</t>
  </si>
  <si>
    <t>23.02.24   13:45-14:00h</t>
  </si>
  <si>
    <t>23.02.24   14:00-14:15h</t>
  </si>
  <si>
    <t>23.02.24   14:15-14:30h</t>
  </si>
  <si>
    <t>23.02.24   14:30-14:45h</t>
  </si>
  <si>
    <t>23.02.24   14:45-15:00h</t>
  </si>
  <si>
    <t>23.02.24   15:00-15:15h</t>
  </si>
  <si>
    <t>23.02.24   15:15-15:30h</t>
  </si>
  <si>
    <t>23.02.24   15:30-15:45h</t>
  </si>
  <si>
    <t>23.02.24   15:45-16:00h</t>
  </si>
  <si>
    <t>23.02.24   16:00-16:15h</t>
  </si>
  <si>
    <t>23.02.24   16:15-16:30h</t>
  </si>
  <si>
    <t>23.02.24   16:30-16:45h</t>
  </si>
  <si>
    <t>23.02.24   16:45-17:00h</t>
  </si>
  <si>
    <t>23.02.24   17:00-17:15h</t>
  </si>
  <si>
    <t>23.02.24   17:15-17:30h</t>
  </si>
  <si>
    <t>23.02.24   17:30-17:45h</t>
  </si>
  <si>
    <t>23.02.24   17:45-18:00h</t>
  </si>
  <si>
    <t>23.02.24   18:00-18:15h</t>
  </si>
  <si>
    <t>23.02.24   18:15-18:30h</t>
  </si>
  <si>
    <t>23.02.24   18:30-18:45h</t>
  </si>
  <si>
    <t>23.02.24   18:45-19:00h</t>
  </si>
  <si>
    <t>23.02.24   19:00-19:15h</t>
  </si>
  <si>
    <t>23.02.24   19:15-19:30h</t>
  </si>
  <si>
    <t>23.02.24   19:30-19:45h</t>
  </si>
  <si>
    <t>23.02.24   19:45-20:00h</t>
  </si>
  <si>
    <t>23.02.24   20:00-20:15h</t>
  </si>
  <si>
    <t>23.02.24   20:15-20:30h</t>
  </si>
  <si>
    <t>23.02.24   20:30-20:45h</t>
  </si>
  <si>
    <t>23.02.24   20:45-21:00h</t>
  </si>
  <si>
    <t>23.02.24   21:00-21:15h</t>
  </si>
  <si>
    <t>23.02.24   21:15-21:30h</t>
  </si>
  <si>
    <t>23.02.24   21:30-21:45h</t>
  </si>
  <si>
    <t>23.02.24   21:45-22:00h</t>
  </si>
  <si>
    <t>23.02.24   22:00-22:15h</t>
  </si>
  <si>
    <t>23.02.24   22:15-22:30h</t>
  </si>
  <si>
    <t>23.02.24   22:30-22:45h</t>
  </si>
  <si>
    <t>23.02.24   22:45-23:00h</t>
  </si>
  <si>
    <t>23.02.24   23:00-23:15h</t>
  </si>
  <si>
    <t>23.02.24   23:15-23:30h</t>
  </si>
  <si>
    <t>23.02.24   23:30-23:45h</t>
  </si>
  <si>
    <t>23.02.24   23:45-00:00h</t>
  </si>
  <si>
    <t>24.02.24   00:00-00:15h</t>
  </si>
  <si>
    <t>24.02.24   00:15-00:30h</t>
  </si>
  <si>
    <t>24.02.24   00:30-00:45h</t>
  </si>
  <si>
    <t>24.02.24   00:45-01:00h</t>
  </si>
  <si>
    <t>24.02.24   01:00-01:15h</t>
  </si>
  <si>
    <t>24.02.24   01:15-01:30h</t>
  </si>
  <si>
    <t>24.02.24   01:30-01:45h</t>
  </si>
  <si>
    <t>24.02.24   01:45-02:00h</t>
  </si>
  <si>
    <t>24.02.24   02:00-02:15h</t>
  </si>
  <si>
    <t>24.02.24   02:15-02:30h</t>
  </si>
  <si>
    <t>24.02.24   02:30-02:45h</t>
  </si>
  <si>
    <t>24.02.24   02:45-03:00h</t>
  </si>
  <si>
    <t>24.02.24   03:00-03:15h</t>
  </si>
  <si>
    <t>24.02.24   03:15-03:30h</t>
  </si>
  <si>
    <t>24.02.24   03:30-03:45h</t>
  </si>
  <si>
    <t>24.02.24   03:45-04:00h</t>
  </si>
  <si>
    <t>24.02.24   04:00-04:15h</t>
  </si>
  <si>
    <t>24.02.24   04:15-04:30h</t>
  </si>
  <si>
    <t>24.02.24   04:30-04:45h</t>
  </si>
  <si>
    <t>24.02.24   04:45-05:00h</t>
  </si>
  <si>
    <t>24.02.24   05:00-05:15h</t>
  </si>
  <si>
    <t>24.02.24   05:15-05:30h</t>
  </si>
  <si>
    <t>24.02.24   05:30-05:45h</t>
  </si>
  <si>
    <t>24.02.24   05:45-06:00h</t>
  </si>
  <si>
    <t>24.02.24   06:00-06:15h</t>
  </si>
  <si>
    <t>24.02.24   06:15-06:30h</t>
  </si>
  <si>
    <t>24.02.24   06:30-06:45h</t>
  </si>
  <si>
    <t>24.02.24   06:45-07:00h</t>
  </si>
  <si>
    <t>24.02.24   07:00-07:15h</t>
  </si>
  <si>
    <t>24.02.24   07:15-07:30h</t>
  </si>
  <si>
    <t>24.02.24   07:30-07:45h</t>
  </si>
  <si>
    <t>24.02.24   07:45-08:00h</t>
  </si>
  <si>
    <t>24.02.24   08:00-08:15h</t>
  </si>
  <si>
    <t>24.02.24   08:15-08:30h</t>
  </si>
  <si>
    <t>24.02.24   08:30-08:45h</t>
  </si>
  <si>
    <t>24.02.24   08:45-09:00h</t>
  </si>
  <si>
    <t>24.02.24   09:00-09:15h</t>
  </si>
  <si>
    <t>24.02.24   09:15-09:30h</t>
  </si>
  <si>
    <t>24.02.24   09:30-09:45h</t>
  </si>
  <si>
    <t>24.02.24   09:45-10:00h</t>
  </si>
  <si>
    <t>24.02.24   10:00-10:15h</t>
  </si>
  <si>
    <t>24.02.24   10:15-10:30h</t>
  </si>
  <si>
    <t>24.02.24   10:30-10:45h</t>
  </si>
  <si>
    <t>24.02.24   10:45-11:00h</t>
  </si>
  <si>
    <t>24.02.24   11:00-11:15h</t>
  </si>
  <si>
    <t>24.02.24   11:15-11:30h</t>
  </si>
  <si>
    <t>24.02.24   11:30-11:45h</t>
  </si>
  <si>
    <t>24.02.24   11:45-12:00h</t>
  </si>
  <si>
    <t>24.02.24   12:00-12:15h</t>
  </si>
  <si>
    <t>24.02.24   12:15-12:30h</t>
  </si>
  <si>
    <t>24.02.24   12:30-12:45h</t>
  </si>
  <si>
    <t>24.02.24   12:45-13:00h</t>
  </si>
  <si>
    <t>24.02.24   13:00-13:15h</t>
  </si>
  <si>
    <t>24.02.24   13:15-13:30h</t>
  </si>
  <si>
    <t>24.02.24   13:30-13:45h</t>
  </si>
  <si>
    <t>24.02.24   13:45-14:00h</t>
  </si>
  <si>
    <t>24.02.24   14:00-14:15h</t>
  </si>
  <si>
    <t>24.02.24   14:15-14:30h</t>
  </si>
  <si>
    <t>24.02.24   14:30-14:45h</t>
  </si>
  <si>
    <t>24.02.24   14:45-15:00h</t>
  </si>
  <si>
    <t>24.02.24   15:00-15:15h</t>
  </si>
  <si>
    <t>24.02.24   15:15-15:30h</t>
  </si>
  <si>
    <t>24.02.24   15:30-15:45h</t>
  </si>
  <si>
    <t>24.02.24   15:45-16:00h</t>
  </si>
  <si>
    <t>24.02.24   16:00-16:15h</t>
  </si>
  <si>
    <t>24.02.24   16:15-16:30h</t>
  </si>
  <si>
    <t>24.02.24   16:30-16:45h</t>
  </si>
  <si>
    <t>24.02.24   16:45-17:00h</t>
  </si>
  <si>
    <t>24.02.24   17:00-17:15h</t>
  </si>
  <si>
    <t>24.02.24   17:15-17:30h</t>
  </si>
  <si>
    <t>24.02.24   17:30-17:45h</t>
  </si>
  <si>
    <t>24.02.24   17:45-18:00h</t>
  </si>
  <si>
    <t>24.02.24   18:00-18:15h</t>
  </si>
  <si>
    <t>24.02.24   18:15-18:30h</t>
  </si>
  <si>
    <t>24.02.24   18:30-18:45h</t>
  </si>
  <si>
    <t>24.02.24   18:45-19:00h</t>
  </si>
  <si>
    <t>24.02.24   19:00-19:15h</t>
  </si>
  <si>
    <t>24.02.24   19:15-19:30h</t>
  </si>
  <si>
    <t>24.02.24   19:30-19:45h</t>
  </si>
  <si>
    <t>24.02.24   19:45-20:00h</t>
  </si>
  <si>
    <t>24.02.24   20:00-20:15h</t>
  </si>
  <si>
    <t>24.02.24   20:15-20:30h</t>
  </si>
  <si>
    <t>24.02.24   20:30-20:45h</t>
  </si>
  <si>
    <t>24.02.24   20:45-21:00h</t>
  </si>
  <si>
    <t>24.02.24   21:00-21:15h</t>
  </si>
  <si>
    <t>24.02.24   21:15-21:30h</t>
  </si>
  <si>
    <t>24.02.24   21:30-21:45h</t>
  </si>
  <si>
    <t>24.02.24   21:45-22:00h</t>
  </si>
  <si>
    <t>24.02.24   22:00-22:15h</t>
  </si>
  <si>
    <t>24.02.24   22:15-22:30h</t>
  </si>
  <si>
    <t>24.02.24   22:30-22:45h</t>
  </si>
  <si>
    <t>24.02.24   22:45-23:00h</t>
  </si>
  <si>
    <t>24.02.24   23:00-23:15h</t>
  </si>
  <si>
    <t>24.02.24   23:15-23:30h</t>
  </si>
  <si>
    <t>24.02.24   23:30-23:45h</t>
  </si>
  <si>
    <t>24.02.24   23:45-00:00h</t>
  </si>
  <si>
    <t>25.02.24   00:00-00:15h</t>
  </si>
  <si>
    <t>25.02.24   00:15-00:30h</t>
  </si>
  <si>
    <t>25.02.24   00:30-00:45h</t>
  </si>
  <si>
    <t>25.02.24   00:45-01:00h</t>
  </si>
  <si>
    <t>25.02.24   01:00-01:15h</t>
  </si>
  <si>
    <t>25.02.24   01:15-01:30h</t>
  </si>
  <si>
    <t>25.02.24   01:30-01:45h</t>
  </si>
  <si>
    <t>25.02.24   01:45-02:00h</t>
  </si>
  <si>
    <t>25.02.24   02:00-02:15h</t>
  </si>
  <si>
    <t>25.02.24   02:15-02:30h</t>
  </si>
  <si>
    <t>25.02.24   02:30-02:45h</t>
  </si>
  <si>
    <t>25.02.24   02:45-03:00h</t>
  </si>
  <si>
    <t>25.02.24   03:00-03:15h</t>
  </si>
  <si>
    <t>25.02.24   03:15-03:30h</t>
  </si>
  <si>
    <t>25.02.24   03:30-03:45h</t>
  </si>
  <si>
    <t>25.02.24   03:45-04:00h</t>
  </si>
  <si>
    <t>25.02.24   04:00-04:15h</t>
  </si>
  <si>
    <t>25.02.24   04:15-04:30h</t>
  </si>
  <si>
    <t>25.02.24   04:30-04:45h</t>
  </si>
  <si>
    <t>25.02.24   04:45-05:00h</t>
  </si>
  <si>
    <t>25.02.24   05:00-05:15h</t>
  </si>
  <si>
    <t>25.02.24   05:15-05:30h</t>
  </si>
  <si>
    <t>25.02.24   05:30-05:45h</t>
  </si>
  <si>
    <t>25.02.24   05:45-06:00h</t>
  </si>
  <si>
    <t>25.02.24   06:00-06:15h</t>
  </si>
  <si>
    <t>25.02.24   06:15-06:30h</t>
  </si>
  <si>
    <t>25.02.24   06:30-06:45h</t>
  </si>
  <si>
    <t>25.02.24   06:45-07:00h</t>
  </si>
  <si>
    <t>25.02.24   07:00-07:15h</t>
  </si>
  <si>
    <t>25.02.24   07:15-07:30h</t>
  </si>
  <si>
    <t>25.02.24   07:30-07:45h</t>
  </si>
  <si>
    <t>25.02.24   07:45-08:00h</t>
  </si>
  <si>
    <t>25.02.24   08:00-08:15h</t>
  </si>
  <si>
    <t>25.02.24   08:15-08:30h</t>
  </si>
  <si>
    <t>25.02.24   08:30-08:45h</t>
  </si>
  <si>
    <t>25.02.24   08:45-09:00h</t>
  </si>
  <si>
    <t>25.02.24   09:00-09:15h</t>
  </si>
  <si>
    <t>25.02.24   09:15-09:30h</t>
  </si>
  <si>
    <t>25.02.24   09:30-09:45h</t>
  </si>
  <si>
    <t>25.02.24   09:45-10:00h</t>
  </si>
  <si>
    <t>25.02.24   10:00-10:15h</t>
  </si>
  <si>
    <t>25.02.24   10:15-10:30h</t>
  </si>
  <si>
    <t>25.02.24   10:30-10:45h</t>
  </si>
  <si>
    <t>25.02.24   10:45-11:00h</t>
  </si>
  <si>
    <t>25.02.24   11:00-11:15h</t>
  </si>
  <si>
    <t>25.02.24   11:15-11:30h</t>
  </si>
  <si>
    <t>25.02.24   11:30-11:45h</t>
  </si>
  <si>
    <t>25.02.24   11:45-12:00h</t>
  </si>
  <si>
    <t>25.02.24   12:00-12:15h</t>
  </si>
  <si>
    <t>25.02.24   12:15-12:30h</t>
  </si>
  <si>
    <t>25.02.24   12:30-12:45h</t>
  </si>
  <si>
    <t>25.02.24   12:45-13:00h</t>
  </si>
  <si>
    <t>25.02.24   13:00-13:15h</t>
  </si>
  <si>
    <t>25.02.24   13:15-13:30h</t>
  </si>
  <si>
    <t>25.02.24   13:30-13:45h</t>
  </si>
  <si>
    <t>25.02.24   13:45-14:00h</t>
  </si>
  <si>
    <t>25.02.24   14:00-14:15h</t>
  </si>
  <si>
    <t>25.02.24   14:15-14:30h</t>
  </si>
  <si>
    <t>25.02.24   14:30-14:45h</t>
  </si>
  <si>
    <t>25.02.24   14:45-15:00h</t>
  </si>
  <si>
    <t>25.02.24   15:00-15:15h</t>
  </si>
  <si>
    <t>25.02.24   15:15-15:30h</t>
  </si>
  <si>
    <t>25.02.24   15:30-15:45h</t>
  </si>
  <si>
    <t>25.02.24   15:45-16:00h</t>
  </si>
  <si>
    <t>25.02.24   16:00-16:15h</t>
  </si>
  <si>
    <t>25.02.24   16:15-16:30h</t>
  </si>
  <si>
    <t>25.02.24   16:30-16:45h</t>
  </si>
  <si>
    <t>25.02.24   16:45-17:00h</t>
  </si>
  <si>
    <t>25.02.24   17:00-17:15h</t>
  </si>
  <si>
    <t>25.02.24   17:15-17:30h</t>
  </si>
  <si>
    <t>25.02.24   17:30-17:45h</t>
  </si>
  <si>
    <t>25.02.24   17:45-18:00h</t>
  </si>
  <si>
    <t>25.02.24   18:00-18:15h</t>
  </si>
  <si>
    <t>25.02.24   18:15-18:30h</t>
  </si>
  <si>
    <t>25.02.24   18:30-18:45h</t>
  </si>
  <si>
    <t>25.02.24   18:45-19:00h</t>
  </si>
  <si>
    <t>25.02.24   19:00-19:15h</t>
  </si>
  <si>
    <t>25.02.24   19:15-19:30h</t>
  </si>
  <si>
    <t>25.02.24   19:30-19:45h</t>
  </si>
  <si>
    <t>25.02.24   19:45-20:00h</t>
  </si>
  <si>
    <t>25.02.24   20:00-20:15h</t>
  </si>
  <si>
    <t>25.02.24   20:15-20:30h</t>
  </si>
  <si>
    <t>25.02.24   20:30-20:45h</t>
  </si>
  <si>
    <t>25.02.24   20:45-21:00h</t>
  </si>
  <si>
    <t>25.02.24   21:00-21:15h</t>
  </si>
  <si>
    <t>25.02.24   21:15-21:30h</t>
  </si>
  <si>
    <t>25.02.24   21:30-21:45h</t>
  </si>
  <si>
    <t>25.02.24   21:45-22:00h</t>
  </si>
  <si>
    <t>25.02.24   22:00-22:15h</t>
  </si>
  <si>
    <t>25.02.24   22:15-22:30h</t>
  </si>
  <si>
    <t>25.02.24   22:30-22:45h</t>
  </si>
  <si>
    <t>25.02.24   22:45-23:00h</t>
  </si>
  <si>
    <t>25.02.24   23:00-23:15h</t>
  </si>
  <si>
    <t>25.02.24   23:15-23:30h</t>
  </si>
  <si>
    <t>25.02.24   23:30-23:45h</t>
  </si>
  <si>
    <t>25.02.24   23:45-00:00h</t>
  </si>
  <si>
    <t>26.02.24   00:00-00:15h</t>
  </si>
  <si>
    <t>26.02.24   00:15-00:30h</t>
  </si>
  <si>
    <t>26.02.24   00:30-00:45h</t>
  </si>
  <si>
    <t>26.02.24   00:45-01:00h</t>
  </si>
  <si>
    <t>26.02.24   01:00-01:15h</t>
  </si>
  <si>
    <t>26.02.24   01:15-01:30h</t>
  </si>
  <si>
    <t>26.02.24   01:30-01:45h</t>
  </si>
  <si>
    <t>26.02.24   01:45-02:00h</t>
  </si>
  <si>
    <t>26.02.24   02:00-02:15h</t>
  </si>
  <si>
    <t>26.02.24   02:15-02:30h</t>
  </si>
  <si>
    <t>26.02.24   02:30-02:45h</t>
  </si>
  <si>
    <t>26.02.24   02:45-03:00h</t>
  </si>
  <si>
    <t>26.02.24   03:00-03:15h</t>
  </si>
  <si>
    <t>26.02.24   03:15-03:30h</t>
  </si>
  <si>
    <t>26.02.24   03:30-03:45h</t>
  </si>
  <si>
    <t>26.02.24   03:45-04:00h</t>
  </si>
  <si>
    <t>26.02.24   04:00-04:15h</t>
  </si>
  <si>
    <t>26.02.24   04:15-04:30h</t>
  </si>
  <si>
    <t>26.02.24   04:30-04:45h</t>
  </si>
  <si>
    <t>26.02.24   04:45-05:00h</t>
  </si>
  <si>
    <t>26.02.24   05:00-05:15h</t>
  </si>
  <si>
    <t>26.02.24   05:15-05:30h</t>
  </si>
  <si>
    <t>26.02.24   05:30-05:45h</t>
  </si>
  <si>
    <t>26.02.24   05:45-06:00h</t>
  </si>
  <si>
    <t>26.02.24   06:00-06:15h</t>
  </si>
  <si>
    <t>26.02.24   06:15-06:30h</t>
  </si>
  <si>
    <t>26.02.24   06:30-06:45h</t>
  </si>
  <si>
    <t>26.02.24   06:45-07:00h</t>
  </si>
  <si>
    <t>26.02.24   07:00-07:15h</t>
  </si>
  <si>
    <t>26.02.24   07:15-07:30h</t>
  </si>
  <si>
    <t>26.02.24   07:30-07:45h</t>
  </si>
  <si>
    <t>26.02.24   07:45-08:00h</t>
  </si>
  <si>
    <t>26.02.24   08:00-08:15h</t>
  </si>
  <si>
    <t>26.02.24   08:15-08:30h</t>
  </si>
  <si>
    <t>26.02.24   08:30-08:45h</t>
  </si>
  <si>
    <t>26.02.24   08:45-09:00h</t>
  </si>
  <si>
    <t>26.02.24   09:00-09:15h</t>
  </si>
  <si>
    <t>26.02.24   09:15-09:30h</t>
  </si>
  <si>
    <t>26.02.24   09:30-09:45h</t>
  </si>
  <si>
    <t>26.02.24   09:45-10:00h</t>
  </si>
  <si>
    <t>26.02.24   10:00-10:15h</t>
  </si>
  <si>
    <t>26.02.24   10:15-10:30h</t>
  </si>
  <si>
    <t>26.02.24   10:30-10:45h</t>
  </si>
  <si>
    <t>26.02.24   10:45-11:00h</t>
  </si>
  <si>
    <t>26.02.24   11:00-11:15h</t>
  </si>
  <si>
    <t>26.02.24   11:15-11:30h</t>
  </si>
  <si>
    <t>26.02.24   11:30-11:45h</t>
  </si>
  <si>
    <t>26.02.24   11:45-12:00h</t>
  </si>
  <si>
    <t>26.02.24   12:00-12:15h</t>
  </si>
  <si>
    <t>26.02.24   12:15-12:30h</t>
  </si>
  <si>
    <t>26.02.24   12:30-12:45h</t>
  </si>
  <si>
    <t>26.02.24   12:45-13:00h</t>
  </si>
  <si>
    <t>26.02.24   13:00-13:15h</t>
  </si>
  <si>
    <t>26.02.24   13:15-13:30h</t>
  </si>
  <si>
    <t>26.02.24   13:30-13:45h</t>
  </si>
  <si>
    <t>26.02.24   13:45-14:00h</t>
  </si>
  <si>
    <t>26.02.24   14:00-14:15h</t>
  </si>
  <si>
    <t>26.02.24   14:15-14:30h</t>
  </si>
  <si>
    <t>26.02.24   14:30-14:45h</t>
  </si>
  <si>
    <t>26.02.24   14:45-15:00h</t>
  </si>
  <si>
    <t>26.02.24   15:00-15:15h</t>
  </si>
  <si>
    <t>26.02.24   15:15-15:30h</t>
  </si>
  <si>
    <t>26.02.24   15:30-15:45h</t>
  </si>
  <si>
    <t>26.02.24   15:45-16:00h</t>
  </si>
  <si>
    <t>26.02.24   16:00-16:15h</t>
  </si>
  <si>
    <t>26.02.24   16:15-16:30h</t>
  </si>
  <si>
    <t>26.02.24   16:30-16:45h</t>
  </si>
  <si>
    <t>26.02.24   16:45-17:00h</t>
  </si>
  <si>
    <t>26.02.24   17:00-17:15h</t>
  </si>
  <si>
    <t>26.02.24   17:15-17:30h</t>
  </si>
  <si>
    <t>26.02.24   17:30-17:45h</t>
  </si>
  <si>
    <t>26.02.24   17:45-18:00h</t>
  </si>
  <si>
    <t>26.02.24   18:00-18:15h</t>
  </si>
  <si>
    <t>26.02.24   18:15-18:30h</t>
  </si>
  <si>
    <t>26.02.24   18:30-18:45h</t>
  </si>
  <si>
    <t>26.02.24   18:45-19:00h</t>
  </si>
  <si>
    <t>26.02.24   19:00-19:15h</t>
  </si>
  <si>
    <t>26.02.24   19:15-19:30h</t>
  </si>
  <si>
    <t>26.02.24   19:30-19:45h</t>
  </si>
  <si>
    <t>26.02.24   19:45-20:00h</t>
  </si>
  <si>
    <t>26.02.24   20:00-20:15h</t>
  </si>
  <si>
    <t>26.02.24   20:15-20:30h</t>
  </si>
  <si>
    <t>26.02.24   20:30-20:45h</t>
  </si>
  <si>
    <t>26.02.24   20:45-21:00h</t>
  </si>
  <si>
    <t>26.02.24   21:00-21:15h</t>
  </si>
  <si>
    <t>26.02.24   21:15-21:30h</t>
  </si>
  <si>
    <t>26.02.24   21:30-21:45h</t>
  </si>
  <si>
    <t>26.02.24   21:45-22:00h</t>
  </si>
  <si>
    <t>26.02.24   22:00-22:15h</t>
  </si>
  <si>
    <t>26.02.24   22:15-22:30h</t>
  </si>
  <si>
    <t>26.02.24   22:30-22:45h</t>
  </si>
  <si>
    <t>26.02.24   22:45-23:00h</t>
  </si>
  <si>
    <t>26.02.24   23:00-23:15h</t>
  </si>
  <si>
    <t>26.02.24   23:15-23:30h</t>
  </si>
  <si>
    <t>26.02.24   23:30-23:45h</t>
  </si>
  <si>
    <t>26.02.24   23:45-00:00h</t>
  </si>
  <si>
    <t>27.02.24   00:00-00:15h</t>
  </si>
  <si>
    <t>27.02.24   00:15-00:30h</t>
  </si>
  <si>
    <t>27.02.24   00:30-00:45h</t>
  </si>
  <si>
    <t>27.02.24   00:45-01:00h</t>
  </si>
  <si>
    <t>27.02.24   01:00-01:15h</t>
  </si>
  <si>
    <t>27.02.24   01:15-01:30h</t>
  </si>
  <si>
    <t>27.02.24   01:30-01:45h</t>
  </si>
  <si>
    <t>27.02.24   01:45-02:00h</t>
  </si>
  <si>
    <t>27.02.24   02:00-02:15h</t>
  </si>
  <si>
    <t>27.02.24   02:15-02:30h</t>
  </si>
  <si>
    <t>27.02.24   02:30-02:45h</t>
  </si>
  <si>
    <t>27.02.24   02:45-03:00h</t>
  </si>
  <si>
    <t>27.02.24   03:00-03:15h</t>
  </si>
  <si>
    <t>27.02.24   03:15-03:30h</t>
  </si>
  <si>
    <t>27.02.24   03:30-03:45h</t>
  </si>
  <si>
    <t>27.02.24   03:45-04:00h</t>
  </si>
  <si>
    <t>27.02.24   04:00-04:15h</t>
  </si>
  <si>
    <t>27.02.24   04:15-04:30h</t>
  </si>
  <si>
    <t>27.02.24   04:30-04:45h</t>
  </si>
  <si>
    <t>27.02.24   04:45-05:00h</t>
  </si>
  <si>
    <t>27.02.24   05:00-05:15h</t>
  </si>
  <si>
    <t>27.02.24   05:15-05:30h</t>
  </si>
  <si>
    <t>27.02.24   05:30-05:45h</t>
  </si>
  <si>
    <t>27.02.24   05:45-06:00h</t>
  </si>
  <si>
    <t>27.02.24   06:00-06:15h</t>
  </si>
  <si>
    <t>27.02.24   06:15-06:30h</t>
  </si>
  <si>
    <t>27.02.24   06:30-06:45h</t>
  </si>
  <si>
    <t>27.02.24   06:45-07:00h</t>
  </si>
  <si>
    <t>27.02.24   07:00-07:15h</t>
  </si>
  <si>
    <t>27.02.24   07:15-07:30h</t>
  </si>
  <si>
    <t>27.02.24   07:30-07:45h</t>
  </si>
  <si>
    <t>27.02.24   07:45-08:00h</t>
  </si>
  <si>
    <t>27.02.24   08:00-08:15h</t>
  </si>
  <si>
    <t>27.02.24   08:15-08:30h</t>
  </si>
  <si>
    <t>27.02.24   08:30-08:45h</t>
  </si>
  <si>
    <t>27.02.24   08:45-09:00h</t>
  </si>
  <si>
    <t>27.02.24   09:00-09:15h</t>
  </si>
  <si>
    <t>27.02.24   09:15-09:30h</t>
  </si>
  <si>
    <t>27.02.24   09:30-09:45h</t>
  </si>
  <si>
    <t>27.02.24   09:45-10:00h</t>
  </si>
  <si>
    <t>27.02.24   10:00-10:15h</t>
  </si>
  <si>
    <t>27.02.24   10:15-10:30h</t>
  </si>
  <si>
    <t>27.02.24   10:30-10:45h</t>
  </si>
  <si>
    <t>27.02.24   10:45-11:00h</t>
  </si>
  <si>
    <t>27.02.24   11:00-11:15h</t>
  </si>
  <si>
    <t>27.02.24   11:15-11:30h</t>
  </si>
  <si>
    <t>27.02.24   11:30-11:45h</t>
  </si>
  <si>
    <t>27.02.24   11:45-12:00h</t>
  </si>
  <si>
    <t>27.02.24   12:00-12:15h</t>
  </si>
  <si>
    <t>27.02.24   12:15-12:30h</t>
  </si>
  <si>
    <t>27.02.24   12:30-12:45h</t>
  </si>
  <si>
    <t>27.02.24   12:45-13:00h</t>
  </si>
  <si>
    <t>27.02.24   13:00-13:15h</t>
  </si>
  <si>
    <t>27.02.24   13:15-13:30h</t>
  </si>
  <si>
    <t>27.02.24   13:30-13:45h</t>
  </si>
  <si>
    <t>27.02.24   13:45-14:00h</t>
  </si>
  <si>
    <t>27.02.24   14:00-14:15h</t>
  </si>
  <si>
    <t>27.02.24   14:15-14:30h</t>
  </si>
  <si>
    <t>27.02.24   14:30-14:45h</t>
  </si>
  <si>
    <t>27.02.24   14:45-15:00h</t>
  </si>
  <si>
    <t>27.02.24   15:00-15:15h</t>
  </si>
  <si>
    <t>27.02.24   15:15-15:30h</t>
  </si>
  <si>
    <t>27.02.24   15:30-15:45h</t>
  </si>
  <si>
    <t>27.02.24   15:45-16:00h</t>
  </si>
  <si>
    <t>27.02.24   16:00-16:15h</t>
  </si>
  <si>
    <t>27.02.24   16:15-16:30h</t>
  </si>
  <si>
    <t>27.02.24   16:30-16:45h</t>
  </si>
  <si>
    <t>27.02.24   16:45-17:00h</t>
  </si>
  <si>
    <t>27.02.24   17:00-17:15h</t>
  </si>
  <si>
    <t>27.02.24   17:15-17:30h</t>
  </si>
  <si>
    <t>27.02.24   17:30-17:45h</t>
  </si>
  <si>
    <t>27.02.24   17:45-18:00h</t>
  </si>
  <si>
    <t>27.02.24   18:00-18:15h</t>
  </si>
  <si>
    <t>27.02.24   18:15-18:30h</t>
  </si>
  <si>
    <t>27.02.24   18:30-18:45h</t>
  </si>
  <si>
    <t>27.02.24   18:45-19:00h</t>
  </si>
  <si>
    <t>27.02.24   19:00-19:15h</t>
  </si>
  <si>
    <t>27.02.24   19:15-19:30h</t>
  </si>
  <si>
    <t>27.02.24   19:30-19:45h</t>
  </si>
  <si>
    <t>27.02.24   19:45-20:00h</t>
  </si>
  <si>
    <t>27.02.24   20:00-20:15h</t>
  </si>
  <si>
    <t>27.02.24   20:15-20:30h</t>
  </si>
  <si>
    <t>27.02.24   20:30-20:45h</t>
  </si>
  <si>
    <t>27.02.24   20:45-21:00h</t>
  </si>
  <si>
    <t>27.02.24   21:00-21:15h</t>
  </si>
  <si>
    <t>27.02.24   21:15-21:30h</t>
  </si>
  <si>
    <t>27.02.24   21:30-21:45h</t>
  </si>
  <si>
    <t>27.02.24   21:45-22:00h</t>
  </si>
  <si>
    <t>27.02.24   22:00-22:15h</t>
  </si>
  <si>
    <t>27.02.24   22:15-22:30h</t>
  </si>
  <si>
    <t>27.02.24   22:30-22:45h</t>
  </si>
  <si>
    <t>27.02.24   22:45-23:00h</t>
  </si>
  <si>
    <t>27.02.24   23:00-23:15h</t>
  </si>
  <si>
    <t>27.02.24   23:15-23:30h</t>
  </si>
  <si>
    <t>27.02.24   23:30-23:45h</t>
  </si>
  <si>
    <t>27.02.24   23:45-00:00h</t>
  </si>
  <si>
    <t>28.02.24   00:00-00:15h</t>
  </si>
  <si>
    <t>28.02.24   00:15-00:30h</t>
  </si>
  <si>
    <t>28.02.24   00:30-00:45h</t>
  </si>
  <si>
    <t>28.02.24   00:45-01:00h</t>
  </si>
  <si>
    <t>28.02.24   01:00-01:15h</t>
  </si>
  <si>
    <t>28.02.24   01:15-01:30h</t>
  </si>
  <si>
    <t>28.02.24   01:30-01:45h</t>
  </si>
  <si>
    <t>28.02.24   01:45-02:00h</t>
  </si>
  <si>
    <t>28.02.24   02:00-02:15h</t>
  </si>
  <si>
    <t>28.02.24   02:15-02:30h</t>
  </si>
  <si>
    <t>28.02.24   02:30-02:45h</t>
  </si>
  <si>
    <t>28.02.24   02:45-03:00h</t>
  </si>
  <si>
    <t>28.02.24   03:00-03:15h</t>
  </si>
  <si>
    <t>28.02.24   03:15-03:30h</t>
  </si>
  <si>
    <t>28.02.24   03:30-03:45h</t>
  </si>
  <si>
    <t>28.02.24   03:45-04:00h</t>
  </si>
  <si>
    <t>28.02.24   04:00-04:15h</t>
  </si>
  <si>
    <t>28.02.24   04:15-04:30h</t>
  </si>
  <si>
    <t>28.02.24   04:30-04:45h</t>
  </si>
  <si>
    <t>28.02.24   04:45-05:00h</t>
  </si>
  <si>
    <t>28.02.24   05:00-05:15h</t>
  </si>
  <si>
    <t>28.02.24   05:15-05:30h</t>
  </si>
  <si>
    <t>28.02.24   05:30-05:45h</t>
  </si>
  <si>
    <t>28.02.24   05:45-06:00h</t>
  </si>
  <si>
    <t>28.02.24   06:00-06:15h</t>
  </si>
  <si>
    <t>28.02.24   06:15-06:30h</t>
  </si>
  <si>
    <t>28.02.24   06:30-06:45h</t>
  </si>
  <si>
    <t>28.02.24   06:45-07:00h</t>
  </si>
  <si>
    <t>28.02.24   07:00-07:15h</t>
  </si>
  <si>
    <t>28.02.24   07:15-07:30h</t>
  </si>
  <si>
    <t>28.02.24   07:30-07:45h</t>
  </si>
  <si>
    <t>28.02.24   07:45-08:00h</t>
  </si>
  <si>
    <t>28.02.24   08:00-08:15h</t>
  </si>
  <si>
    <t>28.02.24   08:15-08:30h</t>
  </si>
  <si>
    <t>28.02.24   08:30-08:45h</t>
  </si>
  <si>
    <t>28.02.24   08:45-09:00h</t>
  </si>
  <si>
    <t>28.02.24   09:00-09:15h</t>
  </si>
  <si>
    <t>28.02.24   09:15-09:30h</t>
  </si>
  <si>
    <t>28.02.24   09:30-09:45h</t>
  </si>
  <si>
    <t>28.02.24   09:45-10:00h</t>
  </si>
  <si>
    <t>28.02.24   10:00-10:15h</t>
  </si>
  <si>
    <t>28.02.24   10:15-10:30h</t>
  </si>
  <si>
    <t>28.02.24   10:30-10:45h</t>
  </si>
  <si>
    <t>28.02.24   10:45-11:00h</t>
  </si>
  <si>
    <t>28.02.24   11:00-11:15h</t>
  </si>
  <si>
    <t>28.02.24   11:15-11:30h</t>
  </si>
  <si>
    <t>28.02.24   11:30-11:45h</t>
  </si>
  <si>
    <t>28.02.24   11:45-12:00h</t>
  </si>
  <si>
    <t>28.02.24   12:00-12:15h</t>
  </si>
  <si>
    <t>28.02.24   12:15-12:30h</t>
  </si>
  <si>
    <t>28.02.24   12:30-12:45h</t>
  </si>
  <si>
    <t>28.02.24   12:45-13:00h</t>
  </si>
  <si>
    <t>28.02.24   13:00-13:15h</t>
  </si>
  <si>
    <t>28.02.24   13:15-13:30h</t>
  </si>
  <si>
    <t>28.02.24   13:30-13:45h</t>
  </si>
  <si>
    <t>28.02.24   13:45-14:00h</t>
  </si>
  <si>
    <t>28.02.24   14:00-14:15h</t>
  </si>
  <si>
    <t>28.02.24   14:15-14:30h</t>
  </si>
  <si>
    <t>28.02.24   14:30-14:45h</t>
  </si>
  <si>
    <t>28.02.24   14:45-15:00h</t>
  </si>
  <si>
    <t>28.02.24   15:00-15:15h</t>
  </si>
  <si>
    <t>28.02.24   15:15-15:30h</t>
  </si>
  <si>
    <t>28.02.24   15:30-15:45h</t>
  </si>
  <si>
    <t>28.02.24   15:45-16:00h</t>
  </si>
  <si>
    <t>28.02.24   16:00-16:15h</t>
  </si>
  <si>
    <t>28.02.24   16:15-16:30h</t>
  </si>
  <si>
    <t>28.02.24   16:30-16:45h</t>
  </si>
  <si>
    <t>28.02.24   16:45-17:00h</t>
  </si>
  <si>
    <t>28.02.24   17:00-17:15h</t>
  </si>
  <si>
    <t>28.02.24   17:15-17:30h</t>
  </si>
  <si>
    <t>28.02.24   17:30-17:45h</t>
  </si>
  <si>
    <t>28.02.24   17:45-18:00h</t>
  </si>
  <si>
    <t>28.02.24   18:00-18:15h</t>
  </si>
  <si>
    <t>28.02.24   18:15-18:30h</t>
  </si>
  <si>
    <t>28.02.24   18:30-18:45h</t>
  </si>
  <si>
    <t>28.02.24   18:45-19:00h</t>
  </si>
  <si>
    <t>28.02.24   19:00-19:15h</t>
  </si>
  <si>
    <t>28.02.24   19:15-19:30h</t>
  </si>
  <si>
    <t>28.02.24   19:30-19:45h</t>
  </si>
  <si>
    <t>28.02.24   19:45-20:00h</t>
  </si>
  <si>
    <t>28.02.24   20:00-20:15h</t>
  </si>
  <si>
    <t>28.02.24   20:15-20:30h</t>
  </si>
  <si>
    <t>28.02.24   20:30-20:45h</t>
  </si>
  <si>
    <t>28.02.24   20:45-21:00h</t>
  </si>
  <si>
    <t>28.02.24   21:00-21:15h</t>
  </si>
  <si>
    <t>28.02.24   21:15-21:30h</t>
  </si>
  <si>
    <t>28.02.24   21:30-21:45h</t>
  </si>
  <si>
    <t>28.02.24   21:45-22:00h</t>
  </si>
  <si>
    <t>28.02.24   22:00-22:15h</t>
  </si>
  <si>
    <t>28.02.24   22:15-22:30h</t>
  </si>
  <si>
    <t>28.02.24   22:30-22:45h</t>
  </si>
  <si>
    <t>28.02.24   22:45-23:00h</t>
  </si>
  <si>
    <t>28.02.24   23:00-23:15h</t>
  </si>
  <si>
    <t>28.02.24   23:15-23:30h</t>
  </si>
  <si>
    <t>28.02.24   23:30-23:45h</t>
  </si>
  <si>
    <t>28.02.24   23:45-00:00h</t>
  </si>
  <si>
    <t>29.02.24   00:00-00:15h</t>
  </si>
  <si>
    <t>29.02.24   00:15-00:30h</t>
  </si>
  <si>
    <t>29.02.24   00:30-00:45h</t>
  </si>
  <si>
    <t>29.02.24   00:45-01:00h</t>
  </si>
  <si>
    <t>29.02.24   01:00-01:15h</t>
  </si>
  <si>
    <t>29.02.24   01:15-01:30h</t>
  </si>
  <si>
    <t>29.02.24   01:30-01:45h</t>
  </si>
  <si>
    <t>29.02.24   01:45-02:00h</t>
  </si>
  <si>
    <t>29.02.24   02:00-02:15h</t>
  </si>
  <si>
    <t>29.02.24   02:15-02:30h</t>
  </si>
  <si>
    <t>29.02.24   02:30-02:45h</t>
  </si>
  <si>
    <t>29.02.24   02:45-03:00h</t>
  </si>
  <si>
    <t>29.02.24   03:00-03:15h</t>
  </si>
  <si>
    <t>29.02.24   03:15-03:30h</t>
  </si>
  <si>
    <t>29.02.24   03:30-03:45h</t>
  </si>
  <si>
    <t>29.02.24   03:45-04:00h</t>
  </si>
  <si>
    <t>29.02.24   04:00-04:15h</t>
  </si>
  <si>
    <t>29.02.24   04:15-04:30h</t>
  </si>
  <si>
    <t>29.02.24   04:30-04:45h</t>
  </si>
  <si>
    <t>29.02.24   04:45-05:00h</t>
  </si>
  <si>
    <t>29.02.24   05:00-05:15h</t>
  </si>
  <si>
    <t>29.02.24   05:15-05:30h</t>
  </si>
  <si>
    <t>29.02.24   05:30-05:45h</t>
  </si>
  <si>
    <t>29.02.24   05:45-06:00h</t>
  </si>
  <si>
    <t>29.02.24   06:00-06:15h</t>
  </si>
  <si>
    <t>29.02.24   06:15-06:30h</t>
  </si>
  <si>
    <t>29.02.24   06:30-06:45h</t>
  </si>
  <si>
    <t>29.02.24   06:45-07:00h</t>
  </si>
  <si>
    <t>29.02.24   07:00-07:15h</t>
  </si>
  <si>
    <t>29.02.24   07:15-07:30h</t>
  </si>
  <si>
    <t>29.02.24   07:30-07:45h</t>
  </si>
  <si>
    <t>29.02.24   07:45-08:00h</t>
  </si>
  <si>
    <t>29.02.24   08:00-08:15h</t>
  </si>
  <si>
    <t>29.02.24   08:15-08:30h</t>
  </si>
  <si>
    <t>29.02.24   08:30-08:45h</t>
  </si>
  <si>
    <t>29.02.24   08:45-09:00h</t>
  </si>
  <si>
    <t>29.02.24   09:00-09:15h</t>
  </si>
  <si>
    <t>29.02.24   09:15-09:30h</t>
  </si>
  <si>
    <t>29.02.24   09:30-09:45h</t>
  </si>
  <si>
    <t>29.02.24   09:45-10:00h</t>
  </si>
  <si>
    <t>29.02.24   10:00-10:15h</t>
  </si>
  <si>
    <t>29.02.24   10:15-10:30h</t>
  </si>
  <si>
    <t>29.02.24   10:30-10:45h</t>
  </si>
  <si>
    <t>29.02.24   10:45-11:00h</t>
  </si>
  <si>
    <t>29.02.24   11:00-11:15h</t>
  </si>
  <si>
    <t>29.02.24   11:15-11:30h</t>
  </si>
  <si>
    <t>29.02.24   11:30-11:45h</t>
  </si>
  <si>
    <t>29.02.24   11:45-12:00h</t>
  </si>
  <si>
    <t>29.02.24   12:00-12:15h</t>
  </si>
  <si>
    <t>29.02.24   12:15-12:30h</t>
  </si>
  <si>
    <t>29.02.24   12:30-12:45h</t>
  </si>
  <si>
    <t>29.02.24   12:45-13:00h</t>
  </si>
  <si>
    <t>29.02.24   13:00-13:15h</t>
  </si>
  <si>
    <t>29.02.24   13:15-13:30h</t>
  </si>
  <si>
    <t>29.02.24   13:30-13:45h</t>
  </si>
  <si>
    <t>29.02.24   13:45-14:00h</t>
  </si>
  <si>
    <t>29.02.24   14:00-14:15h</t>
  </si>
  <si>
    <t>29.02.24   14:15-14:30h</t>
  </si>
  <si>
    <t>29.02.24   14:30-14:45h</t>
  </si>
  <si>
    <t>29.02.24   14:45-15:00h</t>
  </si>
  <si>
    <t>29.02.24   15:00-15:15h</t>
  </si>
  <si>
    <t>29.02.24   15:15-15:30h</t>
  </si>
  <si>
    <t>29.02.24   15:30-15:45h</t>
  </si>
  <si>
    <t>29.02.24   15:45-16:00h</t>
  </si>
  <si>
    <t>29.02.24   16:00-16:15h</t>
  </si>
  <si>
    <t>29.02.24   16:15-16:30h</t>
  </si>
  <si>
    <t>29.02.24   16:30-16:45h</t>
  </si>
  <si>
    <t>29.02.24   16:45-17:00h</t>
  </si>
  <si>
    <t>29.02.24   17:00-17:15h</t>
  </si>
  <si>
    <t>29.02.24   17:15-17:30h</t>
  </si>
  <si>
    <t>29.02.24   17:30-17:45h</t>
  </si>
  <si>
    <t>29.02.24   17:45-18:00h</t>
  </si>
  <si>
    <t>29.02.24   18:00-18:15h</t>
  </si>
  <si>
    <t>29.02.24   18:15-18:30h</t>
  </si>
  <si>
    <t>29.02.24   18:30-18:45h</t>
  </si>
  <si>
    <t>29.02.24   18:45-19:00h</t>
  </si>
  <si>
    <t>29.02.24   19:00-19:15h</t>
  </si>
  <si>
    <t>29.02.24   19:15-19:30h</t>
  </si>
  <si>
    <t>29.02.24   19:30-19:45h</t>
  </si>
  <si>
    <t>29.02.24   19:45-20:00h</t>
  </si>
  <si>
    <t>29.02.24   20:00-20:15h</t>
  </si>
  <si>
    <t>29.02.24   20:15-20:30h</t>
  </si>
  <si>
    <t>29.02.24   20:30-20:45h</t>
  </si>
  <si>
    <t>29.02.24   20:45-21:00h</t>
  </si>
  <si>
    <t>29.02.24   21:00-21:15h</t>
  </si>
  <si>
    <t>29.02.24   21:15-21:30h</t>
  </si>
  <si>
    <t>29.02.24   21:30-21:45h</t>
  </si>
  <si>
    <t>29.02.24   21:45-22:00h</t>
  </si>
  <si>
    <t>29.02.24   22:00-22:15h</t>
  </si>
  <si>
    <t>29.02.24   22:15-22:30h</t>
  </si>
  <si>
    <t>29.02.24   22:30-22:45h</t>
  </si>
  <si>
    <t>29.02.24   22:45-23:00h</t>
  </si>
  <si>
    <t>29.02.24   23:00-23:15h</t>
  </si>
  <si>
    <t>29.02.24   23:15-23:30h</t>
  </si>
  <si>
    <t>29.02.24   23:30-23:45h</t>
  </si>
  <si>
    <t>29.02.24   23:45-00:00h</t>
  </si>
  <si>
    <t>07.03.24   18:30-18:45h</t>
  </si>
  <si>
    <t>31.03.24   04:00-04:15h</t>
  </si>
  <si>
    <t>Zeitumstellung (Winterzeit/Sommerzeit)</t>
  </si>
  <si>
    <t>01.03.24   00:00-00:15h</t>
  </si>
  <si>
    <t>01.03.24   00:15-00:30h</t>
  </si>
  <si>
    <t>01.03.24   00:30-00:45h</t>
  </si>
  <si>
    <t>01.03.24   00:45-01:00h</t>
  </si>
  <si>
    <t>01.03.24   01:00-01:15h</t>
  </si>
  <si>
    <t>01.03.24   01:15-01:30h</t>
  </si>
  <si>
    <t>01.03.24   01:30-01:45h</t>
  </si>
  <si>
    <t>01.03.24   01:45-02:00h</t>
  </si>
  <si>
    <t>01.03.24   02:00-02:15h</t>
  </si>
  <si>
    <t>01.03.24   02:15-02:30h</t>
  </si>
  <si>
    <t>01.03.24   02:30-02:45h</t>
  </si>
  <si>
    <t>01.03.24   02:45-03:00h</t>
  </si>
  <si>
    <t>01.03.24   03:00-03:15h</t>
  </si>
  <si>
    <t>01.03.24   03:15-03:30h</t>
  </si>
  <si>
    <t>01.03.24   03:30-03:45h</t>
  </si>
  <si>
    <t>01.03.24   03:45-04:00h</t>
  </si>
  <si>
    <t>01.03.24   04:00-04:15h</t>
  </si>
  <si>
    <t>01.03.24   04:15-04:30h</t>
  </si>
  <si>
    <t>01.03.24   04:30-04:45h</t>
  </si>
  <si>
    <t>01.03.24   04:45-05:00h</t>
  </si>
  <si>
    <t>01.03.24   05:00-05:15h</t>
  </si>
  <si>
    <t>01.03.24   05:15-05:30h</t>
  </si>
  <si>
    <t>01.03.24   05:30-05:45h</t>
  </si>
  <si>
    <t>01.03.24   05:45-06:00h</t>
  </si>
  <si>
    <t>01.03.24   06:00-06:15h</t>
  </si>
  <si>
    <t>01.03.24   06:15-06:30h</t>
  </si>
  <si>
    <t>01.03.24   06:30-06:45h</t>
  </si>
  <si>
    <t>01.03.24   06:45-07:00h</t>
  </si>
  <si>
    <t>01.03.24   07:00-07:15h</t>
  </si>
  <si>
    <t>01.03.24   07:15-07:30h</t>
  </si>
  <si>
    <t>01.03.24   07:30-07:45h</t>
  </si>
  <si>
    <t>01.03.24   07:45-08:00h</t>
  </si>
  <si>
    <t>01.03.24   08:00-08:15h</t>
  </si>
  <si>
    <t>01.03.24   08:15-08:30h</t>
  </si>
  <si>
    <t>01.03.24   08:30-08:45h</t>
  </si>
  <si>
    <t>01.03.24   08:45-09:00h</t>
  </si>
  <si>
    <t>01.03.24   09:00-09:15h</t>
  </si>
  <si>
    <t>01.03.24   09:15-09:30h</t>
  </si>
  <si>
    <t>01.03.24   09:30-09:45h</t>
  </si>
  <si>
    <t>01.03.24   09:45-10:00h</t>
  </si>
  <si>
    <t>01.03.24   10:00-10:15h</t>
  </si>
  <si>
    <t>01.03.24   10:15-10:30h</t>
  </si>
  <si>
    <t>01.03.24   10:30-10:45h</t>
  </si>
  <si>
    <t>01.03.24   10:45-11:00h</t>
  </si>
  <si>
    <t>01.03.24   11:00-11:15h</t>
  </si>
  <si>
    <t>01.03.24   11:15-11:30h</t>
  </si>
  <si>
    <t>01.03.24   11:30-11:45h</t>
  </si>
  <si>
    <t>01.03.24   11:45-12:00h</t>
  </si>
  <si>
    <t>01.03.24   12:00-12:15h</t>
  </si>
  <si>
    <t>01.03.24   12:15-12:30h</t>
  </si>
  <si>
    <t>01.03.24   12:30-12:45h</t>
  </si>
  <si>
    <t>01.03.24   12:45-13:00h</t>
  </si>
  <si>
    <t>01.03.24   13:00-13:15h</t>
  </si>
  <si>
    <t>01.03.24   13:15-13:30h</t>
  </si>
  <si>
    <t>01.03.24   13:30-13:45h</t>
  </si>
  <si>
    <t>01.03.24   13:45-14:00h</t>
  </si>
  <si>
    <t>01.03.24   14:00-14:15h</t>
  </si>
  <si>
    <t>01.03.24   14:15-14:30h</t>
  </si>
  <si>
    <t>01.03.24   14:30-14:45h</t>
  </si>
  <si>
    <t>01.03.24   14:45-15:00h</t>
  </si>
  <si>
    <t>01.03.24   15:00-15:15h</t>
  </si>
  <si>
    <t>01.03.24   15:15-15:30h</t>
  </si>
  <si>
    <t>01.03.24   15:30-15:45h</t>
  </si>
  <si>
    <t>01.03.24   15:45-16:00h</t>
  </si>
  <si>
    <t>01.03.24   16:00-16:15h</t>
  </si>
  <si>
    <t>01.03.24   16:15-16:30h</t>
  </si>
  <si>
    <t>01.03.24   16:30-16:45h</t>
  </si>
  <si>
    <t>01.03.24   16:45-17:00h</t>
  </si>
  <si>
    <t>01.03.24   17:00-17:15h</t>
  </si>
  <si>
    <t>01.03.24   17:15-17:30h</t>
  </si>
  <si>
    <t>01.03.24   17:30-17:45h</t>
  </si>
  <si>
    <t>01.03.24   17:45-18:00h</t>
  </si>
  <si>
    <t>01.03.24   18:00-18:15h</t>
  </si>
  <si>
    <t>01.03.24   18:15-18:30h</t>
  </si>
  <si>
    <t>01.03.24   18:30-18:45h</t>
  </si>
  <si>
    <t>01.03.24   18:45-19:00h</t>
  </si>
  <si>
    <t>01.03.24   19:00-19:15h</t>
  </si>
  <si>
    <t>01.03.24   19:15-19:30h</t>
  </si>
  <si>
    <t>01.03.24   19:30-19:45h</t>
  </si>
  <si>
    <t>01.03.24   19:45-20:00h</t>
  </si>
  <si>
    <t>01.03.24   20:00-20:15h</t>
  </si>
  <si>
    <t>01.03.24   20:15-20:30h</t>
  </si>
  <si>
    <t>01.03.24   20:30-20:45h</t>
  </si>
  <si>
    <t>01.03.24   20:45-21:00h</t>
  </si>
  <si>
    <t>01.03.24   21:00-21:15h</t>
  </si>
  <si>
    <t>01.03.24   21:15-21:30h</t>
  </si>
  <si>
    <t>01.03.24   21:30-21:45h</t>
  </si>
  <si>
    <t>01.03.24   21:45-22:00h</t>
  </si>
  <si>
    <t>01.03.24   22:00-22:15h</t>
  </si>
  <si>
    <t>01.03.24   22:15-22:30h</t>
  </si>
  <si>
    <t>01.03.24   22:30-22:45h</t>
  </si>
  <si>
    <t>01.03.24   22:45-23:00h</t>
  </si>
  <si>
    <t>01.03.24   23:00-23:15h</t>
  </si>
  <si>
    <t>01.03.24   23:15-23:30h</t>
  </si>
  <si>
    <t>01.03.24   23:30-23:45h</t>
  </si>
  <si>
    <t>01.03.24   23:45-00:00h</t>
  </si>
  <si>
    <t>02.03.24   00:00-00:15h</t>
  </si>
  <si>
    <t>02.03.24   00:15-00:30h</t>
  </si>
  <si>
    <t>02.03.24   00:30-00:45h</t>
  </si>
  <si>
    <t>02.03.24   00:45-01:00h</t>
  </si>
  <si>
    <t>02.03.24   01:00-01:15h</t>
  </si>
  <si>
    <t>02.03.24   01:15-01:30h</t>
  </si>
  <si>
    <t>02.03.24   01:30-01:45h</t>
  </si>
  <si>
    <t>02.03.24   01:45-02:00h</t>
  </si>
  <si>
    <t>02.03.24   02:00-02:15h</t>
  </si>
  <si>
    <t>02.03.24   02:15-02:30h</t>
  </si>
  <si>
    <t>02.03.24   02:30-02:45h</t>
  </si>
  <si>
    <t>02.03.24   02:45-03:00h</t>
  </si>
  <si>
    <t>02.03.24   03:00-03:15h</t>
  </si>
  <si>
    <t>02.03.24   03:15-03:30h</t>
  </si>
  <si>
    <t>02.03.24   03:30-03:45h</t>
  </si>
  <si>
    <t>02.03.24   03:45-04:00h</t>
  </si>
  <si>
    <t>02.03.24   04:00-04:15h</t>
  </si>
  <si>
    <t>02.03.24   04:15-04:30h</t>
  </si>
  <si>
    <t>02.03.24   04:30-04:45h</t>
  </si>
  <si>
    <t>02.03.24   04:45-05:00h</t>
  </si>
  <si>
    <t>02.03.24   05:00-05:15h</t>
  </si>
  <si>
    <t>02.03.24   05:15-05:30h</t>
  </si>
  <si>
    <t>02.03.24   05:30-05:45h</t>
  </si>
  <si>
    <t>02.03.24   05:45-06:00h</t>
  </si>
  <si>
    <t>02.03.24   06:00-06:15h</t>
  </si>
  <si>
    <t>02.03.24   06:15-06:30h</t>
  </si>
  <si>
    <t>02.03.24   06:30-06:45h</t>
  </si>
  <si>
    <t>02.03.24   06:45-07:00h</t>
  </si>
  <si>
    <t>02.03.24   07:00-07:15h</t>
  </si>
  <si>
    <t>02.03.24   07:15-07:30h</t>
  </si>
  <si>
    <t>02.03.24   07:30-07:45h</t>
  </si>
  <si>
    <t>02.03.24   07:45-08:00h</t>
  </si>
  <si>
    <t>02.03.24   08:00-08:15h</t>
  </si>
  <si>
    <t>02.03.24   08:15-08:30h</t>
  </si>
  <si>
    <t>02.03.24   08:30-08:45h</t>
  </si>
  <si>
    <t>02.03.24   08:45-09:00h</t>
  </si>
  <si>
    <t>02.03.24   09:00-09:15h</t>
  </si>
  <si>
    <t>02.03.24   09:15-09:30h</t>
  </si>
  <si>
    <t>02.03.24   09:30-09:45h</t>
  </si>
  <si>
    <t>02.03.24   09:45-10:00h</t>
  </si>
  <si>
    <t>02.03.24   10:00-10:15h</t>
  </si>
  <si>
    <t>02.03.24   10:15-10:30h</t>
  </si>
  <si>
    <t>02.03.24   10:30-10:45h</t>
  </si>
  <si>
    <t>02.03.24   10:45-11:00h</t>
  </si>
  <si>
    <t>02.03.24   11:00-11:15h</t>
  </si>
  <si>
    <t>02.03.24   11:15-11:30h</t>
  </si>
  <si>
    <t>02.03.24   11:30-11:45h</t>
  </si>
  <si>
    <t>02.03.24   11:45-12:00h</t>
  </si>
  <si>
    <t>02.03.24   12:00-12:15h</t>
  </si>
  <si>
    <t>02.03.24   12:15-12:30h</t>
  </si>
  <si>
    <t>02.03.24   12:30-12:45h</t>
  </si>
  <si>
    <t>02.03.24   12:45-13:00h</t>
  </si>
  <si>
    <t>02.03.24   13:00-13:15h</t>
  </si>
  <si>
    <t>02.03.24   13:15-13:30h</t>
  </si>
  <si>
    <t>02.03.24   13:30-13:45h</t>
  </si>
  <si>
    <t>02.03.24   13:45-14:00h</t>
  </si>
  <si>
    <t>02.03.24   14:00-14:15h</t>
  </si>
  <si>
    <t>02.03.24   14:15-14:30h</t>
  </si>
  <si>
    <t>02.03.24   14:30-14:45h</t>
  </si>
  <si>
    <t>02.03.24   14:45-15:00h</t>
  </si>
  <si>
    <t>02.03.24   15:00-15:15h</t>
  </si>
  <si>
    <t>02.03.24   15:15-15:30h</t>
  </si>
  <si>
    <t>02.03.24   15:30-15:45h</t>
  </si>
  <si>
    <t>02.03.24   15:45-16:00h</t>
  </si>
  <si>
    <t>02.03.24   16:00-16:15h</t>
  </si>
  <si>
    <t>02.03.24   16:15-16:30h</t>
  </si>
  <si>
    <t>02.03.24   16:30-16:45h</t>
  </si>
  <si>
    <t>02.03.24   16:45-17:00h</t>
  </si>
  <si>
    <t>02.03.24   17:00-17:15h</t>
  </si>
  <si>
    <t>02.03.24   17:15-17:30h</t>
  </si>
  <si>
    <t>02.03.24   17:30-17:45h</t>
  </si>
  <si>
    <t>02.03.24   17:45-18:00h</t>
  </si>
  <si>
    <t>02.03.24   18:00-18:15h</t>
  </si>
  <si>
    <t>02.03.24   18:15-18:30h</t>
  </si>
  <si>
    <t>02.03.24   18:30-18:45h</t>
  </si>
  <si>
    <t>02.03.24   18:45-19:00h</t>
  </si>
  <si>
    <t>02.03.24   19:00-19:15h</t>
  </si>
  <si>
    <t>02.03.24   19:15-19:30h</t>
  </si>
  <si>
    <t>02.03.24   19:30-19:45h</t>
  </si>
  <si>
    <t>02.03.24   19:45-20:00h</t>
  </si>
  <si>
    <t>02.03.24   20:00-20:15h</t>
  </si>
  <si>
    <t>02.03.24   20:15-20:30h</t>
  </si>
  <si>
    <t>02.03.24   20:30-20:45h</t>
  </si>
  <si>
    <t>02.03.24   20:45-21:00h</t>
  </si>
  <si>
    <t>02.03.24   21:00-21:15h</t>
  </si>
  <si>
    <t>02.03.24   21:15-21:30h</t>
  </si>
  <si>
    <t>02.03.24   21:30-21:45h</t>
  </si>
  <si>
    <t>02.03.24   21:45-22:00h</t>
  </si>
  <si>
    <t>02.03.24   22:00-22:15h</t>
  </si>
  <si>
    <t>02.03.24   22:15-22:30h</t>
  </si>
  <si>
    <t>02.03.24   22:30-22:45h</t>
  </si>
  <si>
    <t>02.03.24   22:45-23:00h</t>
  </si>
  <si>
    <t>02.03.24   23:00-23:15h</t>
  </si>
  <si>
    <t>02.03.24   23:15-23:30h</t>
  </si>
  <si>
    <t>02.03.24   23:30-23:45h</t>
  </si>
  <si>
    <t>02.03.24   23:45-00:00h</t>
  </si>
  <si>
    <t>03.03.24   00:00-00:15h</t>
  </si>
  <si>
    <t>03.03.24   00:15-00:30h</t>
  </si>
  <si>
    <t>03.03.24   00:30-00:45h</t>
  </si>
  <si>
    <t>03.03.24   00:45-01:00h</t>
  </si>
  <si>
    <t>03.03.24   01:00-01:15h</t>
  </si>
  <si>
    <t>03.03.24   01:15-01:30h</t>
  </si>
  <si>
    <t>03.03.24   01:30-01:45h</t>
  </si>
  <si>
    <t>03.03.24   01:45-02:00h</t>
  </si>
  <si>
    <t>03.03.24   02:00-02:15h</t>
  </si>
  <si>
    <t>03.03.24   02:15-02:30h</t>
  </si>
  <si>
    <t>03.03.24   02:30-02:45h</t>
  </si>
  <si>
    <t>03.03.24   02:45-03:00h</t>
  </si>
  <si>
    <t>03.03.24   03:00-03:15h</t>
  </si>
  <si>
    <t>03.03.24   03:15-03:30h</t>
  </si>
  <si>
    <t>03.03.24   03:30-03:45h</t>
  </si>
  <si>
    <t>03.03.24   03:45-04:00h</t>
  </si>
  <si>
    <t>03.03.24   04:00-04:15h</t>
  </si>
  <si>
    <t>03.03.24   04:15-04:30h</t>
  </si>
  <si>
    <t>03.03.24   04:30-04:45h</t>
  </si>
  <si>
    <t>03.03.24   04:45-05:00h</t>
  </si>
  <si>
    <t>03.03.24   05:00-05:15h</t>
  </si>
  <si>
    <t>03.03.24   05:15-05:30h</t>
  </si>
  <si>
    <t>03.03.24   05:30-05:45h</t>
  </si>
  <si>
    <t>03.03.24   05:45-06:00h</t>
  </si>
  <si>
    <t>03.03.24   06:00-06:15h</t>
  </si>
  <si>
    <t>03.03.24   06:15-06:30h</t>
  </si>
  <si>
    <t>03.03.24   06:30-06:45h</t>
  </si>
  <si>
    <t>03.03.24   06:45-07:00h</t>
  </si>
  <si>
    <t>03.03.24   07:00-07:15h</t>
  </si>
  <si>
    <t>03.03.24   07:15-07:30h</t>
  </si>
  <si>
    <t>03.03.24   07:30-07:45h</t>
  </si>
  <si>
    <t>03.03.24   07:45-08:00h</t>
  </si>
  <si>
    <t>03.03.24   08:00-08:15h</t>
  </si>
  <si>
    <t>03.03.24   08:15-08:30h</t>
  </si>
  <si>
    <t>03.03.24   08:30-08:45h</t>
  </si>
  <si>
    <t>03.03.24   08:45-09:00h</t>
  </si>
  <si>
    <t>03.03.24   09:00-09:15h</t>
  </si>
  <si>
    <t>03.03.24   09:15-09:30h</t>
  </si>
  <si>
    <t>03.03.24   09:30-09:45h</t>
  </si>
  <si>
    <t>03.03.24   09:45-10:00h</t>
  </si>
  <si>
    <t>03.03.24   10:00-10:15h</t>
  </si>
  <si>
    <t>03.03.24   10:15-10:30h</t>
  </si>
  <si>
    <t>03.03.24   10:30-10:45h</t>
  </si>
  <si>
    <t>03.03.24   10:45-11:00h</t>
  </si>
  <si>
    <t>03.03.24   11:00-11:15h</t>
  </si>
  <si>
    <t>03.03.24   11:15-11:30h</t>
  </si>
  <si>
    <t>03.03.24   11:30-11:45h</t>
  </si>
  <si>
    <t>03.03.24   11:45-12:00h</t>
  </si>
  <si>
    <t>03.03.24   12:00-12:15h</t>
  </si>
  <si>
    <t>03.03.24   12:15-12:30h</t>
  </si>
  <si>
    <t>03.03.24   12:30-12:45h</t>
  </si>
  <si>
    <t>03.03.24   12:45-13:00h</t>
  </si>
  <si>
    <t>03.03.24   13:00-13:15h</t>
  </si>
  <si>
    <t>03.03.24   13:15-13:30h</t>
  </si>
  <si>
    <t>03.03.24   13:30-13:45h</t>
  </si>
  <si>
    <t>03.03.24   13:45-14:00h</t>
  </si>
  <si>
    <t>03.03.24   14:00-14:15h</t>
  </si>
  <si>
    <t>03.03.24   14:15-14:30h</t>
  </si>
  <si>
    <t>03.03.24   14:30-14:45h</t>
  </si>
  <si>
    <t>03.03.24   14:45-15:00h</t>
  </si>
  <si>
    <t>03.03.24   15:00-15:15h</t>
  </si>
  <si>
    <t>03.03.24   15:15-15:30h</t>
  </si>
  <si>
    <t>03.03.24   15:30-15:45h</t>
  </si>
  <si>
    <t>03.03.24   15:45-16:00h</t>
  </si>
  <si>
    <t>03.03.24   16:00-16:15h</t>
  </si>
  <si>
    <t>03.03.24   16:15-16:30h</t>
  </si>
  <si>
    <t>03.03.24   16:30-16:45h</t>
  </si>
  <si>
    <t>03.03.24   16:45-17:00h</t>
  </si>
  <si>
    <t>03.03.24   17:00-17:15h</t>
  </si>
  <si>
    <t>03.03.24   17:15-17:30h</t>
  </si>
  <si>
    <t>03.03.24   17:30-17:45h</t>
  </si>
  <si>
    <t>03.03.24   17:45-18:00h</t>
  </si>
  <si>
    <t>03.03.24   18:00-18:15h</t>
  </si>
  <si>
    <t>03.03.24   18:15-18:30h</t>
  </si>
  <si>
    <t>03.03.24   18:30-18:45h</t>
  </si>
  <si>
    <t>03.03.24   18:45-19:00h</t>
  </si>
  <si>
    <t>03.03.24   19:00-19:15h</t>
  </si>
  <si>
    <t>03.03.24   19:15-19:30h</t>
  </si>
  <si>
    <t>03.03.24   19:30-19:45h</t>
  </si>
  <si>
    <t>03.03.24   19:45-20:00h</t>
  </si>
  <si>
    <t>03.03.24   20:00-20:15h</t>
  </si>
  <si>
    <t>03.03.24   20:15-20:30h</t>
  </si>
  <si>
    <t>03.03.24   20:30-20:45h</t>
  </si>
  <si>
    <t>03.03.24   20:45-21:00h</t>
  </si>
  <si>
    <t>03.03.24   21:00-21:15h</t>
  </si>
  <si>
    <t>03.03.24   21:15-21:30h</t>
  </si>
  <si>
    <t>03.03.24   21:30-21:45h</t>
  </si>
  <si>
    <t>03.03.24   21:45-22:00h</t>
  </si>
  <si>
    <t>03.03.24   22:00-22:15h</t>
  </si>
  <si>
    <t>03.03.24   22:15-22:30h</t>
  </si>
  <si>
    <t>03.03.24   22:30-22:45h</t>
  </si>
  <si>
    <t>03.03.24   22:45-23:00h</t>
  </si>
  <si>
    <t>03.03.24   23:00-23:15h</t>
  </si>
  <si>
    <t>03.03.24   23:15-23:30h</t>
  </si>
  <si>
    <t>03.03.24   23:30-23:45h</t>
  </si>
  <si>
    <t>03.03.24   23:45-00:00h</t>
  </si>
  <si>
    <t>04.03.24   00:00-00:15h</t>
  </si>
  <si>
    <t>04.03.24   00:15-00:30h</t>
  </si>
  <si>
    <t>04.03.24   00:30-00:45h</t>
  </si>
  <si>
    <t>04.03.24   00:45-01:00h</t>
  </si>
  <si>
    <t>04.03.24   01:00-01:15h</t>
  </si>
  <si>
    <t>04.03.24   01:15-01:30h</t>
  </si>
  <si>
    <t>04.03.24   01:30-01:45h</t>
  </si>
  <si>
    <t>04.03.24   01:45-02:00h</t>
  </si>
  <si>
    <t>04.03.24   02:00-02:15h</t>
  </si>
  <si>
    <t>04.03.24   02:15-02:30h</t>
  </si>
  <si>
    <t>04.03.24   02:30-02:45h</t>
  </si>
  <si>
    <t>04.03.24   02:45-03:00h</t>
  </si>
  <si>
    <t>04.03.24   03:00-03:15h</t>
  </si>
  <si>
    <t>04.03.24   03:15-03:30h</t>
  </si>
  <si>
    <t>04.03.24   03:30-03:45h</t>
  </si>
  <si>
    <t>04.03.24   03:45-04:00h</t>
  </si>
  <si>
    <t>04.03.24   04:00-04:15h</t>
  </si>
  <si>
    <t>04.03.24   04:15-04:30h</t>
  </si>
  <si>
    <t>04.03.24   04:30-04:45h</t>
  </si>
  <si>
    <t>04.03.24   04:45-05:00h</t>
  </si>
  <si>
    <t>04.03.24   05:00-05:15h</t>
  </si>
  <si>
    <t>04.03.24   05:15-05:30h</t>
  </si>
  <si>
    <t>04.03.24   05:30-05:45h</t>
  </si>
  <si>
    <t>04.03.24   05:45-06:00h</t>
  </si>
  <si>
    <t>04.03.24   06:00-06:15h</t>
  </si>
  <si>
    <t>04.03.24   06:15-06:30h</t>
  </si>
  <si>
    <t>04.03.24   06:30-06:45h</t>
  </si>
  <si>
    <t>04.03.24   06:45-07:00h</t>
  </si>
  <si>
    <t>04.03.24   07:00-07:15h</t>
  </si>
  <si>
    <t>04.03.24   07:15-07:30h</t>
  </si>
  <si>
    <t>04.03.24   07:30-07:45h</t>
  </si>
  <si>
    <t>04.03.24   07:45-08:00h</t>
  </si>
  <si>
    <t>04.03.24   08:00-08:15h</t>
  </si>
  <si>
    <t>04.03.24   08:15-08:30h</t>
  </si>
  <si>
    <t>04.03.24   08:30-08:45h</t>
  </si>
  <si>
    <t>04.03.24   08:45-09:00h</t>
  </si>
  <si>
    <t>04.03.24   09:00-09:15h</t>
  </si>
  <si>
    <t>04.03.24   09:15-09:30h</t>
  </si>
  <si>
    <t>04.03.24   09:30-09:45h</t>
  </si>
  <si>
    <t>04.03.24   09:45-10:00h</t>
  </si>
  <si>
    <t>04.03.24   10:00-10:15h</t>
  </si>
  <si>
    <t>04.03.24   10:15-10:30h</t>
  </si>
  <si>
    <t>04.03.24   10:30-10:45h</t>
  </si>
  <si>
    <t>04.03.24   10:45-11:00h</t>
  </si>
  <si>
    <t>04.03.24   11:00-11:15h</t>
  </si>
  <si>
    <t>04.03.24   11:15-11:30h</t>
  </si>
  <si>
    <t>04.03.24   11:30-11:45h</t>
  </si>
  <si>
    <t>04.03.24   11:45-12:00h</t>
  </si>
  <si>
    <t>04.03.24   12:00-12:15h</t>
  </si>
  <si>
    <t>04.03.24   12:15-12:30h</t>
  </si>
  <si>
    <t>04.03.24   12:30-12:45h</t>
  </si>
  <si>
    <t>04.03.24   12:45-13:00h</t>
  </si>
  <si>
    <t>04.03.24   13:00-13:15h</t>
  </si>
  <si>
    <t>04.03.24   13:15-13:30h</t>
  </si>
  <si>
    <t>04.03.24   13:30-13:45h</t>
  </si>
  <si>
    <t>04.03.24   13:45-14:00h</t>
  </si>
  <si>
    <t>04.03.24   14:00-14:15h</t>
  </si>
  <si>
    <t>04.03.24   14:15-14:30h</t>
  </si>
  <si>
    <t>04.03.24   14:30-14:45h</t>
  </si>
  <si>
    <t>04.03.24   14:45-15:00h</t>
  </si>
  <si>
    <t>04.03.24   15:00-15:15h</t>
  </si>
  <si>
    <t>04.03.24   15:15-15:30h</t>
  </si>
  <si>
    <t>04.03.24   15:30-15:45h</t>
  </si>
  <si>
    <t>04.03.24   15:45-16:00h</t>
  </si>
  <si>
    <t>04.03.24   16:00-16:15h</t>
  </si>
  <si>
    <t>04.03.24   16:15-16:30h</t>
  </si>
  <si>
    <t>04.03.24   16:30-16:45h</t>
  </si>
  <si>
    <t>04.03.24   16:45-17:00h</t>
  </si>
  <si>
    <t>04.03.24   17:00-17:15h</t>
  </si>
  <si>
    <t>04.03.24   17:15-17:30h</t>
  </si>
  <si>
    <t>04.03.24   17:30-17:45h</t>
  </si>
  <si>
    <t>04.03.24   17:45-18:00h</t>
  </si>
  <si>
    <t>04.03.24   18:00-18:15h</t>
  </si>
  <si>
    <t>04.03.24   18:15-18:30h</t>
  </si>
  <si>
    <t>04.03.24   18:30-18:45h</t>
  </si>
  <si>
    <t>04.03.24   18:45-19:00h</t>
  </si>
  <si>
    <t>04.03.24   19:00-19:15h</t>
  </si>
  <si>
    <t>04.03.24   19:15-19:30h</t>
  </si>
  <si>
    <t>04.03.24   19:30-19:45h</t>
  </si>
  <si>
    <t>04.03.24   19:45-20:00h</t>
  </si>
  <si>
    <t>04.03.24   20:00-20:15h</t>
  </si>
  <si>
    <t>04.03.24   20:15-20:30h</t>
  </si>
  <si>
    <t>04.03.24   20:30-20:45h</t>
  </si>
  <si>
    <t>04.03.24   20:45-21:00h</t>
  </si>
  <si>
    <t>04.03.24   21:00-21:15h</t>
  </si>
  <si>
    <t>04.03.24   21:15-21:30h</t>
  </si>
  <si>
    <t>04.03.24   21:30-21:45h</t>
  </si>
  <si>
    <t>04.03.24   21:45-22:00h</t>
  </si>
  <si>
    <t>04.03.24   22:00-22:15h</t>
  </si>
  <si>
    <t>04.03.24   22:15-22:30h</t>
  </si>
  <si>
    <t>04.03.24   22:30-22:45h</t>
  </si>
  <si>
    <t>04.03.24   22:45-23:00h</t>
  </si>
  <si>
    <t>04.03.24   23:00-23:15h</t>
  </si>
  <si>
    <t>04.03.24   23:15-23:30h</t>
  </si>
  <si>
    <t>04.03.24   23:30-23:45h</t>
  </si>
  <si>
    <t>04.03.24   23:45-00:00h</t>
  </si>
  <si>
    <t>05.03.24   00:00-00:15h</t>
  </si>
  <si>
    <t>05.03.24   00:15-00:30h</t>
  </si>
  <si>
    <t>05.03.24   00:30-00:45h</t>
  </si>
  <si>
    <t>05.03.24   00:45-01:00h</t>
  </si>
  <si>
    <t>05.03.24   01:00-01:15h</t>
  </si>
  <si>
    <t>05.03.24   01:15-01:30h</t>
  </si>
  <si>
    <t>05.03.24   01:30-01:45h</t>
  </si>
  <si>
    <t>05.03.24   01:45-02:00h</t>
  </si>
  <si>
    <t>05.03.24   02:00-02:15h</t>
  </si>
  <si>
    <t>05.03.24   02:15-02:30h</t>
  </si>
  <si>
    <t>05.03.24   02:30-02:45h</t>
  </si>
  <si>
    <t>05.03.24   02:45-03:00h</t>
  </si>
  <si>
    <t>05.03.24   03:00-03:15h</t>
  </si>
  <si>
    <t>05.03.24   03:15-03:30h</t>
  </si>
  <si>
    <t>05.03.24   03:30-03:45h</t>
  </si>
  <si>
    <t>05.03.24   03:45-04:00h</t>
  </si>
  <si>
    <t>05.03.24   04:00-04:15h</t>
  </si>
  <si>
    <t>05.03.24   04:15-04:30h</t>
  </si>
  <si>
    <t>05.03.24   04:30-04:45h</t>
  </si>
  <si>
    <t>05.03.24   04:45-05:00h</t>
  </si>
  <si>
    <t>05.03.24   05:00-05:15h</t>
  </si>
  <si>
    <t>05.03.24   05:15-05:30h</t>
  </si>
  <si>
    <t>05.03.24   05:30-05:45h</t>
  </si>
  <si>
    <t>05.03.24   05:45-06:00h</t>
  </si>
  <si>
    <t>05.03.24   06:00-06:15h</t>
  </si>
  <si>
    <t>05.03.24   06:15-06:30h</t>
  </si>
  <si>
    <t>05.03.24   06:30-06:45h</t>
  </si>
  <si>
    <t>05.03.24   06:45-07:00h</t>
  </si>
  <si>
    <t>05.03.24   07:00-07:15h</t>
  </si>
  <si>
    <t>05.03.24   07:15-07:30h</t>
  </si>
  <si>
    <t>05.03.24   07:30-07:45h</t>
  </si>
  <si>
    <t>05.03.24   07:45-08:00h</t>
  </si>
  <si>
    <t>05.03.24   08:00-08:15h</t>
  </si>
  <si>
    <t>05.03.24   08:15-08:30h</t>
  </si>
  <si>
    <t>05.03.24   08:30-08:45h</t>
  </si>
  <si>
    <t>05.03.24   08:45-09:00h</t>
  </si>
  <si>
    <t>05.03.24   09:00-09:15h</t>
  </si>
  <si>
    <t>05.03.24   09:15-09:30h</t>
  </si>
  <si>
    <t>05.03.24   09:30-09:45h</t>
  </si>
  <si>
    <t>05.03.24   09:45-10:00h</t>
  </si>
  <si>
    <t>05.03.24   10:00-10:15h</t>
  </si>
  <si>
    <t>05.03.24   10:15-10:30h</t>
  </si>
  <si>
    <t>05.03.24   10:30-10:45h</t>
  </si>
  <si>
    <t>05.03.24   10:45-11:00h</t>
  </si>
  <si>
    <t>05.03.24   11:00-11:15h</t>
  </si>
  <si>
    <t>05.03.24   11:15-11:30h</t>
  </si>
  <si>
    <t>05.03.24   11:30-11:45h</t>
  </si>
  <si>
    <t>05.03.24   11:45-12:00h</t>
  </si>
  <si>
    <t>05.03.24   12:00-12:15h</t>
  </si>
  <si>
    <t>05.03.24   12:15-12:30h</t>
  </si>
  <si>
    <t>05.03.24   12:30-12:45h</t>
  </si>
  <si>
    <t>05.03.24   12:45-13:00h</t>
  </si>
  <si>
    <t>05.03.24   13:00-13:15h</t>
  </si>
  <si>
    <t>05.03.24   13:15-13:30h</t>
  </si>
  <si>
    <t>05.03.24   13:30-13:45h</t>
  </si>
  <si>
    <t>05.03.24   13:45-14:00h</t>
  </si>
  <si>
    <t>05.03.24   14:00-14:15h</t>
  </si>
  <si>
    <t>05.03.24   14:15-14:30h</t>
  </si>
  <si>
    <t>05.03.24   14:30-14:45h</t>
  </si>
  <si>
    <t>05.03.24   14:45-15:00h</t>
  </si>
  <si>
    <t>05.03.24   15:00-15:15h</t>
  </si>
  <si>
    <t>05.03.24   15:15-15:30h</t>
  </si>
  <si>
    <t>05.03.24   15:30-15:45h</t>
  </si>
  <si>
    <t>05.03.24   15:45-16:00h</t>
  </si>
  <si>
    <t>05.03.24   16:00-16:15h</t>
  </si>
  <si>
    <t>05.03.24   16:15-16:30h</t>
  </si>
  <si>
    <t>05.03.24   16:30-16:45h</t>
  </si>
  <si>
    <t>05.03.24   16:45-17:00h</t>
  </si>
  <si>
    <t>05.03.24   17:00-17:15h</t>
  </si>
  <si>
    <t>05.03.24   17:15-17:30h</t>
  </si>
  <si>
    <t>05.03.24   17:30-17:45h</t>
  </si>
  <si>
    <t>05.03.24   17:45-18:00h</t>
  </si>
  <si>
    <t>05.03.24   18:00-18:15h</t>
  </si>
  <si>
    <t>05.03.24   18:15-18:30h</t>
  </si>
  <si>
    <t>05.03.24   18:30-18:45h</t>
  </si>
  <si>
    <t>05.03.24   18:45-19:00h</t>
  </si>
  <si>
    <t>05.03.24   19:00-19:15h</t>
  </si>
  <si>
    <t>05.03.24   19:15-19:30h</t>
  </si>
  <si>
    <t>05.03.24   19:30-19:45h</t>
  </si>
  <si>
    <t>05.03.24   19:45-20:00h</t>
  </si>
  <si>
    <t>05.03.24   20:00-20:15h</t>
  </si>
  <si>
    <t>05.03.24   20:15-20:30h</t>
  </si>
  <si>
    <t>05.03.24   20:30-20:45h</t>
  </si>
  <si>
    <t>05.03.24   20:45-21:00h</t>
  </si>
  <si>
    <t>05.03.24   21:00-21:15h</t>
  </si>
  <si>
    <t>05.03.24   21:15-21:30h</t>
  </si>
  <si>
    <t>05.03.24   21:30-21:45h</t>
  </si>
  <si>
    <t>05.03.24   21:45-22:00h</t>
  </si>
  <si>
    <t>05.03.24   22:00-22:15h</t>
  </si>
  <si>
    <t>05.03.24   22:15-22:30h</t>
  </si>
  <si>
    <t>05.03.24   22:30-22:45h</t>
  </si>
  <si>
    <t>05.03.24   22:45-23:00h</t>
  </si>
  <si>
    <t>05.03.24   23:00-23:15h</t>
  </si>
  <si>
    <t>05.03.24   23:15-23:30h</t>
  </si>
  <si>
    <t>05.03.24   23:30-23:45h</t>
  </si>
  <si>
    <t>05.03.24   23:45-00:00h</t>
  </si>
  <si>
    <t>06.03.24   00:00-00:15h</t>
  </si>
  <si>
    <t>06.03.24   00:15-00:30h</t>
  </si>
  <si>
    <t>06.03.24   00:30-00:45h</t>
  </si>
  <si>
    <t>06.03.24   00:45-01:00h</t>
  </si>
  <si>
    <t>06.03.24   01:00-01:15h</t>
  </si>
  <si>
    <t>06.03.24   01:15-01:30h</t>
  </si>
  <si>
    <t>06.03.24   01:30-01:45h</t>
  </si>
  <si>
    <t>06.03.24   01:45-02:00h</t>
  </si>
  <si>
    <t>06.03.24   02:00-02:15h</t>
  </si>
  <si>
    <t>06.03.24   02:15-02:30h</t>
  </si>
  <si>
    <t>06.03.24   02:30-02:45h</t>
  </si>
  <si>
    <t>06.03.24   02:45-03:00h</t>
  </si>
  <si>
    <t>06.03.24   03:00-03:15h</t>
  </si>
  <si>
    <t>06.03.24   03:15-03:30h</t>
  </si>
  <si>
    <t>06.03.24   03:30-03:45h</t>
  </si>
  <si>
    <t>06.03.24   03:45-04:00h</t>
  </si>
  <si>
    <t>06.03.24   04:00-04:15h</t>
  </si>
  <si>
    <t>06.03.24   04:15-04:30h</t>
  </si>
  <si>
    <t>06.03.24   04:30-04:45h</t>
  </si>
  <si>
    <t>06.03.24   04:45-05:00h</t>
  </si>
  <si>
    <t>06.03.24   05:00-05:15h</t>
  </si>
  <si>
    <t>06.03.24   05:15-05:30h</t>
  </si>
  <si>
    <t>06.03.24   05:30-05:45h</t>
  </si>
  <si>
    <t>06.03.24   05:45-06:00h</t>
  </si>
  <si>
    <t>06.03.24   06:00-06:15h</t>
  </si>
  <si>
    <t>06.03.24   06:15-06:30h</t>
  </si>
  <si>
    <t>06.03.24   06:30-06:45h</t>
  </si>
  <si>
    <t>06.03.24   06:45-07:00h</t>
  </si>
  <si>
    <t>06.03.24   07:00-07:15h</t>
  </si>
  <si>
    <t>06.03.24   07:15-07:30h</t>
  </si>
  <si>
    <t>06.03.24   07:30-07:45h</t>
  </si>
  <si>
    <t>06.03.24   07:45-08:00h</t>
  </si>
  <si>
    <t>06.03.24   08:00-08:15h</t>
  </si>
  <si>
    <t>06.03.24   08:15-08:30h</t>
  </si>
  <si>
    <t>06.03.24   08:30-08:45h</t>
  </si>
  <si>
    <t>06.03.24   08:45-09:00h</t>
  </si>
  <si>
    <t>06.03.24   09:00-09:15h</t>
  </si>
  <si>
    <t>06.03.24   09:15-09:30h</t>
  </si>
  <si>
    <t>06.03.24   09:30-09:45h</t>
  </si>
  <si>
    <t>06.03.24   09:45-10:00h</t>
  </si>
  <si>
    <t>06.03.24   10:00-10:15h</t>
  </si>
  <si>
    <t>06.03.24   10:15-10:30h</t>
  </si>
  <si>
    <t>06.03.24   10:30-10:45h</t>
  </si>
  <si>
    <t>06.03.24   10:45-11:00h</t>
  </si>
  <si>
    <t>06.03.24   11:00-11:15h</t>
  </si>
  <si>
    <t>06.03.24   11:15-11:30h</t>
  </si>
  <si>
    <t>06.03.24   11:30-11:45h</t>
  </si>
  <si>
    <t>06.03.24   11:45-12:00h</t>
  </si>
  <si>
    <t>06.03.24   12:00-12:15h</t>
  </si>
  <si>
    <t>06.03.24   12:15-12:30h</t>
  </si>
  <si>
    <t>06.03.24   12:30-12:45h</t>
  </si>
  <si>
    <t>06.03.24   12:45-13:00h</t>
  </si>
  <si>
    <t>06.03.24   13:00-13:15h</t>
  </si>
  <si>
    <t>06.03.24   13:15-13:30h</t>
  </si>
  <si>
    <t>06.03.24   13:30-13:45h</t>
  </si>
  <si>
    <t>06.03.24   13:45-14:00h</t>
  </si>
  <si>
    <t>06.03.24   14:00-14:15h</t>
  </si>
  <si>
    <t>06.03.24   14:15-14:30h</t>
  </si>
  <si>
    <t>06.03.24   14:30-14:45h</t>
  </si>
  <si>
    <t>06.03.24   14:45-15:00h</t>
  </si>
  <si>
    <t>06.03.24   15:00-15:15h</t>
  </si>
  <si>
    <t>06.03.24   15:15-15:30h</t>
  </si>
  <si>
    <t>06.03.24   15:30-15:45h</t>
  </si>
  <si>
    <t>06.03.24   15:45-16:00h</t>
  </si>
  <si>
    <t>06.03.24   16:00-16:15h</t>
  </si>
  <si>
    <t>06.03.24   16:15-16:30h</t>
  </si>
  <si>
    <t>06.03.24   16:30-16:45h</t>
  </si>
  <si>
    <t>06.03.24   16:45-17:00h</t>
  </si>
  <si>
    <t>06.03.24   17:00-17:15h</t>
  </si>
  <si>
    <t>06.03.24   17:15-17:30h</t>
  </si>
  <si>
    <t>06.03.24   17:30-17:45h</t>
  </si>
  <si>
    <t>06.03.24   17:45-18:00h</t>
  </si>
  <si>
    <t>06.03.24   18:00-18:15h</t>
  </si>
  <si>
    <t>06.03.24   18:15-18:30h</t>
  </si>
  <si>
    <t>06.03.24   18:30-18:45h</t>
  </si>
  <si>
    <t>06.03.24   18:45-19:00h</t>
  </si>
  <si>
    <t>06.03.24   19:00-19:15h</t>
  </si>
  <si>
    <t>06.03.24   19:15-19:30h</t>
  </si>
  <si>
    <t>06.03.24   19:30-19:45h</t>
  </si>
  <si>
    <t>06.03.24   19:45-20:00h</t>
  </si>
  <si>
    <t>06.03.24   20:00-20:15h</t>
  </si>
  <si>
    <t>06.03.24   20:15-20:30h</t>
  </si>
  <si>
    <t>06.03.24   20:30-20:45h</t>
  </si>
  <si>
    <t>06.03.24   20:45-21:00h</t>
  </si>
  <si>
    <t>06.03.24   21:00-21:15h</t>
  </si>
  <si>
    <t>06.03.24   21:15-21:30h</t>
  </si>
  <si>
    <t>06.03.24   21:30-21:45h</t>
  </si>
  <si>
    <t>06.03.24   21:45-22:00h</t>
  </si>
  <si>
    <t>06.03.24   22:00-22:15h</t>
  </si>
  <si>
    <t>06.03.24   22:15-22:30h</t>
  </si>
  <si>
    <t>06.03.24   22:30-22:45h</t>
  </si>
  <si>
    <t>06.03.24   22:45-23:00h</t>
  </si>
  <si>
    <t>06.03.24   23:00-23:15h</t>
  </si>
  <si>
    <t>06.03.24   23:15-23:30h</t>
  </si>
  <si>
    <t>06.03.24   23:30-23:45h</t>
  </si>
  <si>
    <t>06.03.24   23:45-00:00h</t>
  </si>
  <si>
    <t>07.03.24   00:00-00:15h</t>
  </si>
  <si>
    <t>07.03.24   00:15-00:30h</t>
  </si>
  <si>
    <t>07.03.24   00:30-00:45h</t>
  </si>
  <si>
    <t>07.03.24   00:45-01:00h</t>
  </si>
  <si>
    <t>07.03.24   01:00-01:15h</t>
  </si>
  <si>
    <t>07.03.24   01:15-01:30h</t>
  </si>
  <si>
    <t>07.03.24   01:30-01:45h</t>
  </si>
  <si>
    <t>07.03.24   01:45-02:00h</t>
  </si>
  <si>
    <t>07.03.24   02:00-02:15h</t>
  </si>
  <si>
    <t>07.03.24   02:15-02:30h</t>
  </si>
  <si>
    <t>07.03.24   02:30-02:45h</t>
  </si>
  <si>
    <t>07.03.24   02:45-03:00h</t>
  </si>
  <si>
    <t>07.03.24   03:00-03:15h</t>
  </si>
  <si>
    <t>07.03.24   03:15-03:30h</t>
  </si>
  <si>
    <t>07.03.24   03:30-03:45h</t>
  </si>
  <si>
    <t>07.03.24   03:45-04:00h</t>
  </si>
  <si>
    <t>07.03.24   04:00-04:15h</t>
  </si>
  <si>
    <t>07.03.24   04:15-04:30h</t>
  </si>
  <si>
    <t>07.03.24   04:30-04:45h</t>
  </si>
  <si>
    <t>07.03.24   04:45-05:00h</t>
  </si>
  <si>
    <t>07.03.24   05:00-05:15h</t>
  </si>
  <si>
    <t>07.03.24   05:15-05:30h</t>
  </si>
  <si>
    <t>07.03.24   05:30-05:45h</t>
  </si>
  <si>
    <t>07.03.24   05:45-06:00h</t>
  </si>
  <si>
    <t>07.03.24   06:00-06:15h</t>
  </si>
  <si>
    <t>07.03.24   06:15-06:30h</t>
  </si>
  <si>
    <t>07.03.24   06:30-06:45h</t>
  </si>
  <si>
    <t>07.03.24   06:45-07:00h</t>
  </si>
  <si>
    <t>07.03.24   07:00-07:15h</t>
  </si>
  <si>
    <t>07.03.24   07:15-07:30h</t>
  </si>
  <si>
    <t>07.03.24   07:30-07:45h</t>
  </si>
  <si>
    <t>07.03.24   07:45-08:00h</t>
  </si>
  <si>
    <t>07.03.24   08:00-08:15h</t>
  </si>
  <si>
    <t>07.03.24   08:15-08:30h</t>
  </si>
  <si>
    <t>07.03.24   08:30-08:45h</t>
  </si>
  <si>
    <t>07.03.24   08:45-09:00h</t>
  </si>
  <si>
    <t>07.03.24   09:00-09:15h</t>
  </si>
  <si>
    <t>07.03.24   09:15-09:30h</t>
  </si>
  <si>
    <t>07.03.24   09:30-09:45h</t>
  </si>
  <si>
    <t>07.03.24   09:45-10:00h</t>
  </si>
  <si>
    <t>07.03.24   10:00-10:15h</t>
  </si>
  <si>
    <t>07.03.24   10:15-10:30h</t>
  </si>
  <si>
    <t>07.03.24   10:30-10:45h</t>
  </si>
  <si>
    <t>07.03.24   10:45-11:00h</t>
  </si>
  <si>
    <t>07.03.24   11:00-11:15h</t>
  </si>
  <si>
    <t>07.03.24   11:15-11:30h</t>
  </si>
  <si>
    <t>07.03.24   11:30-11:45h</t>
  </si>
  <si>
    <t>07.03.24   11:45-12:00h</t>
  </si>
  <si>
    <t>07.03.24   12:00-12:15h</t>
  </si>
  <si>
    <t>07.03.24   12:15-12:30h</t>
  </si>
  <si>
    <t>07.03.24   12:30-12:45h</t>
  </si>
  <si>
    <t>07.03.24   12:45-13:00h</t>
  </si>
  <si>
    <t>07.03.24   13:00-13:15h</t>
  </si>
  <si>
    <t>07.03.24   13:15-13:30h</t>
  </si>
  <si>
    <t>07.03.24   13:30-13:45h</t>
  </si>
  <si>
    <t>07.03.24   13:45-14:00h</t>
  </si>
  <si>
    <t>07.03.24   14:00-14:15h</t>
  </si>
  <si>
    <t>07.03.24   14:15-14:30h</t>
  </si>
  <si>
    <t>07.03.24   14:30-14:45h</t>
  </si>
  <si>
    <t>07.03.24   14:45-15:00h</t>
  </si>
  <si>
    <t>07.03.24   15:00-15:15h</t>
  </si>
  <si>
    <t>07.03.24   15:15-15:30h</t>
  </si>
  <si>
    <t>07.03.24   15:30-15:45h</t>
  </si>
  <si>
    <t>07.03.24   15:45-16:00h</t>
  </si>
  <si>
    <t>07.03.24   16:00-16:15h</t>
  </si>
  <si>
    <t>07.03.24   16:15-16:30h</t>
  </si>
  <si>
    <t>07.03.24   16:30-16:45h</t>
  </si>
  <si>
    <t>07.03.24   16:45-17:00h</t>
  </si>
  <si>
    <t>07.03.24   17:00-17:15h</t>
  </si>
  <si>
    <t>07.03.24   17:15-17:30h</t>
  </si>
  <si>
    <t>07.03.24   17:30-17:45h</t>
  </si>
  <si>
    <t>07.03.24   17:45-18:00h</t>
  </si>
  <si>
    <t>07.03.24   18:00-18:15h</t>
  </si>
  <si>
    <t>07.03.24   18:15-18:30h</t>
  </si>
  <si>
    <t>07.03.24   18:45-19:00h</t>
  </si>
  <si>
    <t>07.03.24   19:00-19:15h</t>
  </si>
  <si>
    <t>07.03.24   19:15-19:30h</t>
  </si>
  <si>
    <t>07.03.24   19:30-19:45h</t>
  </si>
  <si>
    <t>07.03.24   19:45-20:00h</t>
  </si>
  <si>
    <t>07.03.24   20:00-20:15h</t>
  </si>
  <si>
    <t>07.03.24   20:15-20:30h</t>
  </si>
  <si>
    <t>07.03.24   20:30-20:45h</t>
  </si>
  <si>
    <t>07.03.24   20:45-21:00h</t>
  </si>
  <si>
    <t>07.03.24   21:00-21:15h</t>
  </si>
  <si>
    <t>07.03.24   21:15-21:30h</t>
  </si>
  <si>
    <t>07.03.24   21:30-21:45h</t>
  </si>
  <si>
    <t>07.03.24   21:45-22:00h</t>
  </si>
  <si>
    <t>07.03.24   22:00-22:15h</t>
  </si>
  <si>
    <t>07.03.24   22:15-22:30h</t>
  </si>
  <si>
    <t>07.03.24   22:30-22:45h</t>
  </si>
  <si>
    <t>07.03.24   22:45-23:00h</t>
  </si>
  <si>
    <t>07.03.24   23:00-23:15h</t>
  </si>
  <si>
    <t>07.03.24   23:15-23:30h</t>
  </si>
  <si>
    <t>07.03.24   23:30-23:45h</t>
  </si>
  <si>
    <t>07.03.24   23:45-00:00h</t>
  </si>
  <si>
    <t>08.03.24   00:00-00:15h</t>
  </si>
  <si>
    <t>08.03.24   00:15-00:30h</t>
  </si>
  <si>
    <t>08.03.24   00:30-00:45h</t>
  </si>
  <si>
    <t>08.03.24   00:45-01:00h</t>
  </si>
  <si>
    <t>08.03.24   01:00-01:15h</t>
  </si>
  <si>
    <t>08.03.24   01:15-01:30h</t>
  </si>
  <si>
    <t>08.03.24   01:30-01:45h</t>
  </si>
  <si>
    <t>08.03.24   01:45-02:00h</t>
  </si>
  <si>
    <t>08.03.24   02:00-02:15h</t>
  </si>
  <si>
    <t>08.03.24   02:15-02:30h</t>
  </si>
  <si>
    <t>08.03.24   02:30-02:45h</t>
  </si>
  <si>
    <t>08.03.24   02:45-03:00h</t>
  </si>
  <si>
    <t>08.03.24   03:00-03:15h</t>
  </si>
  <si>
    <t>08.03.24   03:15-03:30h</t>
  </si>
  <si>
    <t>08.03.24   03:30-03:45h</t>
  </si>
  <si>
    <t>08.03.24   03:45-04:00h</t>
  </si>
  <si>
    <t>08.03.24   04:00-04:15h</t>
  </si>
  <si>
    <t>08.03.24   04:15-04:30h</t>
  </si>
  <si>
    <t>08.03.24   04:30-04:45h</t>
  </si>
  <si>
    <t>08.03.24   04:45-05:00h</t>
  </si>
  <si>
    <t>08.03.24   05:00-05:15h</t>
  </si>
  <si>
    <t>08.03.24   05:15-05:30h</t>
  </si>
  <si>
    <t>08.03.24   05:30-05:45h</t>
  </si>
  <si>
    <t>08.03.24   05:45-06:00h</t>
  </si>
  <si>
    <t>08.03.24   06:00-06:15h</t>
  </si>
  <si>
    <t>08.03.24   06:15-06:30h</t>
  </si>
  <si>
    <t>08.03.24   06:30-06:45h</t>
  </si>
  <si>
    <t>08.03.24   06:45-07:00h</t>
  </si>
  <si>
    <t>08.03.24   07:00-07:15h</t>
  </si>
  <si>
    <t>08.03.24   07:15-07:30h</t>
  </si>
  <si>
    <t>08.03.24   07:30-07:45h</t>
  </si>
  <si>
    <t>08.03.24   07:45-08:00h</t>
  </si>
  <si>
    <t>08.03.24   08:00-08:15h</t>
  </si>
  <si>
    <t>08.03.24   08:15-08:30h</t>
  </si>
  <si>
    <t>08.03.24   08:30-08:45h</t>
  </si>
  <si>
    <t>08.03.24   08:45-09:00h</t>
  </si>
  <si>
    <t>08.03.24   09:00-09:15h</t>
  </si>
  <si>
    <t>08.03.24   09:15-09:30h</t>
  </si>
  <si>
    <t>08.03.24   09:30-09:45h</t>
  </si>
  <si>
    <t>08.03.24   09:45-10:00h</t>
  </si>
  <si>
    <t>08.03.24   10:00-10:15h</t>
  </si>
  <si>
    <t>08.03.24   10:15-10:30h</t>
  </si>
  <si>
    <t>08.03.24   10:30-10:45h</t>
  </si>
  <si>
    <t>08.03.24   10:45-11:00h</t>
  </si>
  <si>
    <t>08.03.24   11:00-11:15h</t>
  </si>
  <si>
    <t>08.03.24   11:15-11:30h</t>
  </si>
  <si>
    <t>08.03.24   11:30-11:45h</t>
  </si>
  <si>
    <t>08.03.24   11:45-12:00h</t>
  </si>
  <si>
    <t>08.03.24   12:00-12:15h</t>
  </si>
  <si>
    <t>08.03.24   12:15-12:30h</t>
  </si>
  <si>
    <t>08.03.24   12:30-12:45h</t>
  </si>
  <si>
    <t>08.03.24   12:45-13:00h</t>
  </si>
  <si>
    <t>08.03.24   13:00-13:15h</t>
  </si>
  <si>
    <t>08.03.24   13:15-13:30h</t>
  </si>
  <si>
    <t>08.03.24   13:30-13:45h</t>
  </si>
  <si>
    <t>08.03.24   13:45-14:00h</t>
  </si>
  <si>
    <t>08.03.24   14:00-14:15h</t>
  </si>
  <si>
    <t>08.03.24   14:15-14:30h</t>
  </si>
  <si>
    <t>08.03.24   14:30-14:45h</t>
  </si>
  <si>
    <t>08.03.24   14:45-15:00h</t>
  </si>
  <si>
    <t>08.03.24   15:00-15:15h</t>
  </si>
  <si>
    <t>08.03.24   15:15-15:30h</t>
  </si>
  <si>
    <t>08.03.24   15:30-15:45h</t>
  </si>
  <si>
    <t>08.03.24   15:45-16:00h</t>
  </si>
  <si>
    <t>08.03.24   16:00-16:15h</t>
  </si>
  <si>
    <t>08.03.24   16:15-16:30h</t>
  </si>
  <si>
    <t>08.03.24   16:30-16:45h</t>
  </si>
  <si>
    <t>08.03.24   16:45-17:00h</t>
  </si>
  <si>
    <t>08.03.24   17:00-17:15h</t>
  </si>
  <si>
    <t>08.03.24   17:15-17:30h</t>
  </si>
  <si>
    <t>08.03.24   17:30-17:45h</t>
  </si>
  <si>
    <t>08.03.24   17:45-18:00h</t>
  </si>
  <si>
    <t>08.03.24   18:00-18:15h</t>
  </si>
  <si>
    <t>08.03.24   18:15-18:30h</t>
  </si>
  <si>
    <t>08.03.24   18:30-18:45h</t>
  </si>
  <si>
    <t>08.03.24   18:45-19:00h</t>
  </si>
  <si>
    <t>08.03.24   19:00-19:15h</t>
  </si>
  <si>
    <t>08.03.24   19:15-19:30h</t>
  </si>
  <si>
    <t>08.03.24   19:30-19:45h</t>
  </si>
  <si>
    <t>08.03.24   19:45-20:00h</t>
  </si>
  <si>
    <t>08.03.24   20:00-20:15h</t>
  </si>
  <si>
    <t>08.03.24   20:15-20:30h</t>
  </si>
  <si>
    <t>08.03.24   20:30-20:45h</t>
  </si>
  <si>
    <t>08.03.24   20:45-21:00h</t>
  </si>
  <si>
    <t>08.03.24   21:00-21:15h</t>
  </si>
  <si>
    <t>08.03.24   21:15-21:30h</t>
  </si>
  <si>
    <t>08.03.24   21:30-21:45h</t>
  </si>
  <si>
    <t>08.03.24   21:45-22:00h</t>
  </si>
  <si>
    <t>08.03.24   22:00-22:15h</t>
  </si>
  <si>
    <t>08.03.24   22:15-22:30h</t>
  </si>
  <si>
    <t>08.03.24   22:30-22:45h</t>
  </si>
  <si>
    <t>08.03.24   22:45-23:00h</t>
  </si>
  <si>
    <t>08.03.24   23:00-23:15h</t>
  </si>
  <si>
    <t>08.03.24   23:15-23:30h</t>
  </si>
  <si>
    <t>08.03.24   23:30-23:45h</t>
  </si>
  <si>
    <t>08.03.24   23:45-00:00h</t>
  </si>
  <si>
    <t>09.03.24   00:00-00:15h</t>
  </si>
  <si>
    <t>09.03.24   00:15-00:30h</t>
  </si>
  <si>
    <t>09.03.24   00:30-00:45h</t>
  </si>
  <si>
    <t>09.03.24   00:45-01:00h</t>
  </si>
  <si>
    <t>09.03.24   01:00-01:15h</t>
  </si>
  <si>
    <t>09.03.24   01:15-01:30h</t>
  </si>
  <si>
    <t>09.03.24   01:30-01:45h</t>
  </si>
  <si>
    <t>09.03.24   01:45-02:00h</t>
  </si>
  <si>
    <t>09.03.24   02:00-02:15h</t>
  </si>
  <si>
    <t>09.03.24   02:15-02:30h</t>
  </si>
  <si>
    <t>09.03.24   02:30-02:45h</t>
  </si>
  <si>
    <t>09.03.24   02:45-03:00h</t>
  </si>
  <si>
    <t>09.03.24   03:00-03:15h</t>
  </si>
  <si>
    <t>09.03.24   03:15-03:30h</t>
  </si>
  <si>
    <t>09.03.24   03:30-03:45h</t>
  </si>
  <si>
    <t>09.03.24   03:45-04:00h</t>
  </si>
  <si>
    <t>09.03.24   04:00-04:15h</t>
  </si>
  <si>
    <t>09.03.24   04:15-04:30h</t>
  </si>
  <si>
    <t>09.03.24   04:30-04:45h</t>
  </si>
  <si>
    <t>09.03.24   04:45-05:00h</t>
  </si>
  <si>
    <t>09.03.24   05:00-05:15h</t>
  </si>
  <si>
    <t>09.03.24   05:15-05:30h</t>
  </si>
  <si>
    <t>09.03.24   05:30-05:45h</t>
  </si>
  <si>
    <t>09.03.24   05:45-06:00h</t>
  </si>
  <si>
    <t>09.03.24   06:00-06:15h</t>
  </si>
  <si>
    <t>09.03.24   06:15-06:30h</t>
  </si>
  <si>
    <t>09.03.24   06:30-06:45h</t>
  </si>
  <si>
    <t>09.03.24   06:45-07:00h</t>
  </si>
  <si>
    <t>09.03.24   07:00-07:15h</t>
  </si>
  <si>
    <t>09.03.24   07:15-07:30h</t>
  </si>
  <si>
    <t>09.03.24   07:30-07:45h</t>
  </si>
  <si>
    <t>09.03.24   07:45-08:00h</t>
  </si>
  <si>
    <t>09.03.24   08:00-08:15h</t>
  </si>
  <si>
    <t>09.03.24   08:15-08:30h</t>
  </si>
  <si>
    <t>09.03.24   08:30-08:45h</t>
  </si>
  <si>
    <t>09.03.24   08:45-09:00h</t>
  </si>
  <si>
    <t>09.03.24   09:00-09:15h</t>
  </si>
  <si>
    <t>09.03.24   09:15-09:30h</t>
  </si>
  <si>
    <t>09.03.24   09:30-09:45h</t>
  </si>
  <si>
    <t>09.03.24   09:45-10:00h</t>
  </si>
  <si>
    <t>09.03.24   10:00-10:15h</t>
  </si>
  <si>
    <t>09.03.24   10:15-10:30h</t>
  </si>
  <si>
    <t>09.03.24   10:30-10:45h</t>
  </si>
  <si>
    <t>09.03.24   10:45-11:00h</t>
  </si>
  <si>
    <t>09.03.24   11:00-11:15h</t>
  </si>
  <si>
    <t>09.03.24   11:15-11:30h</t>
  </si>
  <si>
    <t>09.03.24   11:30-11:45h</t>
  </si>
  <si>
    <t>09.03.24   11:45-12:00h</t>
  </si>
  <si>
    <t>09.03.24   12:00-12:15h</t>
  </si>
  <si>
    <t>09.03.24   12:15-12:30h</t>
  </si>
  <si>
    <t>09.03.24   12:30-12:45h</t>
  </si>
  <si>
    <t>09.03.24   12:45-13:00h</t>
  </si>
  <si>
    <t>09.03.24   13:00-13:15h</t>
  </si>
  <si>
    <t>09.03.24   13:15-13:30h</t>
  </si>
  <si>
    <t>09.03.24   13:30-13:45h</t>
  </si>
  <si>
    <t>09.03.24   13:45-14:00h</t>
  </si>
  <si>
    <t>09.03.24   14:00-14:15h</t>
  </si>
  <si>
    <t>09.03.24   14:15-14:30h</t>
  </si>
  <si>
    <t>09.03.24   14:30-14:45h</t>
  </si>
  <si>
    <t>09.03.24   14:45-15:00h</t>
  </si>
  <si>
    <t>09.03.24   15:00-15:15h</t>
  </si>
  <si>
    <t>09.03.24   15:15-15:30h</t>
  </si>
  <si>
    <t>09.03.24   15:30-15:45h</t>
  </si>
  <si>
    <t>09.03.24   15:45-16:00h</t>
  </si>
  <si>
    <t>09.03.24   16:00-16:15h</t>
  </si>
  <si>
    <t>09.03.24   16:15-16:30h</t>
  </si>
  <si>
    <t>09.03.24   16:30-16:45h</t>
  </si>
  <si>
    <t>09.03.24   16:45-17:00h</t>
  </si>
  <si>
    <t>09.03.24   17:00-17:15h</t>
  </si>
  <si>
    <t>09.03.24   17:15-17:30h</t>
  </si>
  <si>
    <t>09.03.24   17:30-17:45h</t>
  </si>
  <si>
    <t>09.03.24   17:45-18:00h</t>
  </si>
  <si>
    <t>09.03.24   18:00-18:15h</t>
  </si>
  <si>
    <t>09.03.24   18:15-18:30h</t>
  </si>
  <si>
    <t>09.03.24   18:30-18:45h</t>
  </si>
  <si>
    <t>09.03.24   18:45-19:00h</t>
  </si>
  <si>
    <t>09.03.24   19:00-19:15h</t>
  </si>
  <si>
    <t>09.03.24   19:15-19:30h</t>
  </si>
  <si>
    <t>09.03.24   19:30-19:45h</t>
  </si>
  <si>
    <t>09.03.24   19:45-20:00h</t>
  </si>
  <si>
    <t>09.03.24   20:00-20:15h</t>
  </si>
  <si>
    <t>09.03.24   20:15-20:30h</t>
  </si>
  <si>
    <t>09.03.24   20:30-20:45h</t>
  </si>
  <si>
    <t>09.03.24   20:45-21:00h</t>
  </si>
  <si>
    <t>09.03.24   21:00-21:15h</t>
  </si>
  <si>
    <t>09.03.24   21:15-21:30h</t>
  </si>
  <si>
    <t>09.03.24   21:30-21:45h</t>
  </si>
  <si>
    <t>09.03.24   21:45-22:00h</t>
  </si>
  <si>
    <t>09.03.24   22:00-22:15h</t>
  </si>
  <si>
    <t>09.03.24   22:15-22:30h</t>
  </si>
  <si>
    <t>09.03.24   22:30-22:45h</t>
  </si>
  <si>
    <t>09.03.24   22:45-23:00h</t>
  </si>
  <si>
    <t>09.03.24   23:00-23:15h</t>
  </si>
  <si>
    <t>09.03.24   23:15-23:30h</t>
  </si>
  <si>
    <t>09.03.24   23:30-23:45h</t>
  </si>
  <si>
    <t>09.03.24   23:45-00:00h</t>
  </si>
  <si>
    <t>10.03.24   00:00-00:15h</t>
  </si>
  <si>
    <t>10.03.24   00:15-00:30h</t>
  </si>
  <si>
    <t>10.03.24   00:30-00:45h</t>
  </si>
  <si>
    <t>10.03.24   00:45-01:00h</t>
  </si>
  <si>
    <t>10.03.24   01:00-01:15h</t>
  </si>
  <si>
    <t>10.03.24   01:15-01:30h</t>
  </si>
  <si>
    <t>10.03.24   01:30-01:45h</t>
  </si>
  <si>
    <t>10.03.24   01:45-02:00h</t>
  </si>
  <si>
    <t>10.03.24   02:00-02:15h</t>
  </si>
  <si>
    <t>10.03.24   02:15-02:30h</t>
  </si>
  <si>
    <t>10.03.24   02:30-02:45h</t>
  </si>
  <si>
    <t>10.03.24   02:45-03:00h</t>
  </si>
  <si>
    <t>10.03.24   03:00-03:15h</t>
  </si>
  <si>
    <t>10.03.24   03:15-03:30h</t>
  </si>
  <si>
    <t>10.03.24   03:30-03:45h</t>
  </si>
  <si>
    <t>10.03.24   03:45-04:00h</t>
  </si>
  <si>
    <t>10.03.24   04:00-04:15h</t>
  </si>
  <si>
    <t>10.03.24   04:15-04:30h</t>
  </si>
  <si>
    <t>10.03.24   04:30-04:45h</t>
  </si>
  <si>
    <t>10.03.24   04:45-05:00h</t>
  </si>
  <si>
    <t>10.03.24   05:00-05:15h</t>
  </si>
  <si>
    <t>10.03.24   05:15-05:30h</t>
  </si>
  <si>
    <t>10.03.24   05:30-05:45h</t>
  </si>
  <si>
    <t>10.03.24   05:45-06:00h</t>
  </si>
  <si>
    <t>10.03.24   06:00-06:15h</t>
  </si>
  <si>
    <t>10.03.24   06:15-06:30h</t>
  </si>
  <si>
    <t>10.03.24   06:30-06:45h</t>
  </si>
  <si>
    <t>10.03.24   06:45-07:00h</t>
  </si>
  <si>
    <t>10.03.24   07:00-07:15h</t>
  </si>
  <si>
    <t>10.03.24   07:15-07:30h</t>
  </si>
  <si>
    <t>10.03.24   07:30-07:45h</t>
  </si>
  <si>
    <t>10.03.24   07:45-08:00h</t>
  </si>
  <si>
    <t>10.03.24   08:00-08:15h</t>
  </si>
  <si>
    <t>10.03.24   08:15-08:30h</t>
  </si>
  <si>
    <t>10.03.24   08:30-08:45h</t>
  </si>
  <si>
    <t>10.03.24   08:45-09:00h</t>
  </si>
  <si>
    <t>10.03.24   09:00-09:15h</t>
  </si>
  <si>
    <t>10.03.24   09:15-09:30h</t>
  </si>
  <si>
    <t>10.03.24   09:30-09:45h</t>
  </si>
  <si>
    <t>10.03.24   09:45-10:00h</t>
  </si>
  <si>
    <t>10.03.24   10:00-10:15h</t>
  </si>
  <si>
    <t>10.03.24   10:15-10:30h</t>
  </si>
  <si>
    <t>10.03.24   10:30-10:45h</t>
  </si>
  <si>
    <t>10.03.24   10:45-11:00h</t>
  </si>
  <si>
    <t>10.03.24   11:00-11:15h</t>
  </si>
  <si>
    <t>10.03.24   11:15-11:30h</t>
  </si>
  <si>
    <t>10.03.24   11:30-11:45h</t>
  </si>
  <si>
    <t>10.03.24   11:45-12:00h</t>
  </si>
  <si>
    <t>10.03.24   12:00-12:15h</t>
  </si>
  <si>
    <t>10.03.24   12:15-12:30h</t>
  </si>
  <si>
    <t>10.03.24   12:30-12:45h</t>
  </si>
  <si>
    <t>10.03.24   12:45-13:00h</t>
  </si>
  <si>
    <t>10.03.24   13:00-13:15h</t>
  </si>
  <si>
    <t>10.03.24   13:15-13:30h</t>
  </si>
  <si>
    <t>10.03.24   13:30-13:45h</t>
  </si>
  <si>
    <t>10.03.24   13:45-14:00h</t>
  </si>
  <si>
    <t>10.03.24   14:00-14:15h</t>
  </si>
  <si>
    <t>10.03.24   14:15-14:30h</t>
  </si>
  <si>
    <t>10.03.24   14:30-14:45h</t>
  </si>
  <si>
    <t>10.03.24   14:45-15:00h</t>
  </si>
  <si>
    <t>10.03.24   15:00-15:15h</t>
  </si>
  <si>
    <t>10.03.24   15:15-15:30h</t>
  </si>
  <si>
    <t>10.03.24   15:30-15:45h</t>
  </si>
  <si>
    <t>10.03.24   15:45-16:00h</t>
  </si>
  <si>
    <t>10.03.24   16:00-16:15h</t>
  </si>
  <si>
    <t>10.03.24   16:15-16:30h</t>
  </si>
  <si>
    <t>10.03.24   16:30-16:45h</t>
  </si>
  <si>
    <t>10.03.24   16:45-17:00h</t>
  </si>
  <si>
    <t>10.03.24   17:00-17:15h</t>
  </si>
  <si>
    <t>10.03.24   17:15-17:30h</t>
  </si>
  <si>
    <t>10.03.24   17:30-17:45h</t>
  </si>
  <si>
    <t>10.03.24   17:45-18:00h</t>
  </si>
  <si>
    <t>10.03.24   18:00-18:15h</t>
  </si>
  <si>
    <t>10.03.24   18:15-18:30h</t>
  </si>
  <si>
    <t>10.03.24   18:30-18:45h</t>
  </si>
  <si>
    <t>10.03.24   18:45-19:00h</t>
  </si>
  <si>
    <t>10.03.24   19:00-19:15h</t>
  </si>
  <si>
    <t>10.03.24   19:15-19:30h</t>
  </si>
  <si>
    <t>10.03.24   19:30-19:45h</t>
  </si>
  <si>
    <t>10.03.24   19:45-20:00h</t>
  </si>
  <si>
    <t>10.03.24   20:00-20:15h</t>
  </si>
  <si>
    <t>10.03.24   20:15-20:30h</t>
  </si>
  <si>
    <t>10.03.24   20:30-20:45h</t>
  </si>
  <si>
    <t>10.03.24   20:45-21:00h</t>
  </si>
  <si>
    <t>10.03.24   21:00-21:15h</t>
  </si>
  <si>
    <t>10.03.24   21:15-21:30h</t>
  </si>
  <si>
    <t>10.03.24   21:30-21:45h</t>
  </si>
  <si>
    <t>10.03.24   21:45-22:00h</t>
  </si>
  <si>
    <t>10.03.24   22:00-22:15h</t>
  </si>
  <si>
    <t>10.03.24   22:15-22:30h</t>
  </si>
  <si>
    <t>10.03.24   22:30-22:45h</t>
  </si>
  <si>
    <t>10.03.24   22:45-23:00h</t>
  </si>
  <si>
    <t>10.03.24   23:00-23:15h</t>
  </si>
  <si>
    <t>10.03.24   23:15-23:30h</t>
  </si>
  <si>
    <t>10.03.24   23:30-23:45h</t>
  </si>
  <si>
    <t>10.03.24   23:45-00:00h</t>
  </si>
  <si>
    <t>11.03.24   00:00-00:15h</t>
  </si>
  <si>
    <t>11.03.24   00:15-00:30h</t>
  </si>
  <si>
    <t>11.03.24   00:30-00:45h</t>
  </si>
  <si>
    <t>11.03.24   00:45-01:00h</t>
  </si>
  <si>
    <t>11.03.24   01:00-01:15h</t>
  </si>
  <si>
    <t>11.03.24   01:15-01:30h</t>
  </si>
  <si>
    <t>11.03.24   01:30-01:45h</t>
  </si>
  <si>
    <t>11.03.24   01:45-02:00h</t>
  </si>
  <si>
    <t>11.03.24   02:00-02:15h</t>
  </si>
  <si>
    <t>11.03.24   02:15-02:30h</t>
  </si>
  <si>
    <t>11.03.24   02:30-02:45h</t>
  </si>
  <si>
    <t>11.03.24   02:45-03:00h</t>
  </si>
  <si>
    <t>11.03.24   03:00-03:15h</t>
  </si>
  <si>
    <t>11.03.24   03:15-03:30h</t>
  </si>
  <si>
    <t>11.03.24   03:30-03:45h</t>
  </si>
  <si>
    <t>11.03.24   03:45-04:00h</t>
  </si>
  <si>
    <t>11.03.24   04:00-04:15h</t>
  </si>
  <si>
    <t>11.03.24   04:15-04:30h</t>
  </si>
  <si>
    <t>11.03.24   04:30-04:45h</t>
  </si>
  <si>
    <t>11.03.24   04:45-05:00h</t>
  </si>
  <si>
    <t>11.03.24   05:00-05:15h</t>
  </si>
  <si>
    <t>11.03.24   05:15-05:30h</t>
  </si>
  <si>
    <t>11.03.24   05:30-05:45h</t>
  </si>
  <si>
    <t>11.03.24   05:45-06:00h</t>
  </si>
  <si>
    <t>11.03.24   06:00-06:15h</t>
  </si>
  <si>
    <t>11.03.24   06:15-06:30h</t>
  </si>
  <si>
    <t>11.03.24   06:30-06:45h</t>
  </si>
  <si>
    <t>11.03.24   06:45-07:00h</t>
  </si>
  <si>
    <t>11.03.24   07:00-07:15h</t>
  </si>
  <si>
    <t>11.03.24   07:15-07:30h</t>
  </si>
  <si>
    <t>11.03.24   07:30-07:45h</t>
  </si>
  <si>
    <t>11.03.24   07:45-08:00h</t>
  </si>
  <si>
    <t>11.03.24   08:00-08:15h</t>
  </si>
  <si>
    <t>11.03.24   08:15-08:30h</t>
  </si>
  <si>
    <t>11.03.24   08:30-08:45h</t>
  </si>
  <si>
    <t>11.03.24   08:45-09:00h</t>
  </si>
  <si>
    <t>11.03.24   09:00-09:15h</t>
  </si>
  <si>
    <t>11.03.24   09:15-09:30h</t>
  </si>
  <si>
    <t>11.03.24   09:30-09:45h</t>
  </si>
  <si>
    <t>11.03.24   09:45-10:00h</t>
  </si>
  <si>
    <t>11.03.24   10:00-10:15h</t>
  </si>
  <si>
    <t>11.03.24   10:15-10:30h</t>
  </si>
  <si>
    <t>11.03.24   10:30-10:45h</t>
  </si>
  <si>
    <t>11.03.24   10:45-11:00h</t>
  </si>
  <si>
    <t>11.03.24   11:00-11:15h</t>
  </si>
  <si>
    <t>11.03.24   11:15-11:30h</t>
  </si>
  <si>
    <t>11.03.24   11:30-11:45h</t>
  </si>
  <si>
    <t>11.03.24   11:45-12:00h</t>
  </si>
  <si>
    <t>11.03.24   12:00-12:15h</t>
  </si>
  <si>
    <t>11.03.24   12:15-12:30h</t>
  </si>
  <si>
    <t>11.03.24   12:30-12:45h</t>
  </si>
  <si>
    <t>11.03.24   12:45-13:00h</t>
  </si>
  <si>
    <t>11.03.24   13:00-13:15h</t>
  </si>
  <si>
    <t>11.03.24   13:15-13:30h</t>
  </si>
  <si>
    <t>11.03.24   13:30-13:45h</t>
  </si>
  <si>
    <t>11.03.24   13:45-14:00h</t>
  </si>
  <si>
    <t>11.03.24   14:00-14:15h</t>
  </si>
  <si>
    <t>11.03.24   14:15-14:30h</t>
  </si>
  <si>
    <t>11.03.24   14:30-14:45h</t>
  </si>
  <si>
    <t>11.03.24   14:45-15:00h</t>
  </si>
  <si>
    <t>11.03.24   15:00-15:15h</t>
  </si>
  <si>
    <t>11.03.24   15:15-15:30h</t>
  </si>
  <si>
    <t>11.03.24   15:30-15:45h</t>
  </si>
  <si>
    <t>11.03.24   15:45-16:00h</t>
  </si>
  <si>
    <t>11.03.24   16:00-16:15h</t>
  </si>
  <si>
    <t>11.03.24   16:15-16:30h</t>
  </si>
  <si>
    <t>11.03.24   16:30-16:45h</t>
  </si>
  <si>
    <t>11.03.24   16:45-17:00h</t>
  </si>
  <si>
    <t>11.03.24   17:00-17:15h</t>
  </si>
  <si>
    <t>11.03.24   17:15-17:30h</t>
  </si>
  <si>
    <t>11.03.24   17:30-17:45h</t>
  </si>
  <si>
    <t>11.03.24   17:45-18:00h</t>
  </si>
  <si>
    <t>11.03.24   18:00-18:15h</t>
  </si>
  <si>
    <t>11.03.24   18:15-18:30h</t>
  </si>
  <si>
    <t>11.03.24   18:30-18:45h</t>
  </si>
  <si>
    <t>11.03.24   18:45-19:00h</t>
  </si>
  <si>
    <t>11.03.24   19:00-19:15h</t>
  </si>
  <si>
    <t>11.03.24   19:15-19:30h</t>
  </si>
  <si>
    <t>11.03.24   19:30-19:45h</t>
  </si>
  <si>
    <t>11.03.24   19:45-20:00h</t>
  </si>
  <si>
    <t>11.03.24   20:00-20:15h</t>
  </si>
  <si>
    <t>11.03.24   20:15-20:30h</t>
  </si>
  <si>
    <t>11.03.24   20:30-20:45h</t>
  </si>
  <si>
    <t>11.03.24   20:45-21:00h</t>
  </si>
  <si>
    <t>11.03.24   21:00-21:15h</t>
  </si>
  <si>
    <t>11.03.24   21:15-21:30h</t>
  </si>
  <si>
    <t>11.03.24   21:30-21:45h</t>
  </si>
  <si>
    <t>11.03.24   21:45-22:00h</t>
  </si>
  <si>
    <t>11.03.24   22:00-22:15h</t>
  </si>
  <si>
    <t>11.03.24   22:15-22:30h</t>
  </si>
  <si>
    <t>11.03.24   22:30-22:45h</t>
  </si>
  <si>
    <t>11.03.24   22:45-23:00h</t>
  </si>
  <si>
    <t>11.03.24   23:00-23:15h</t>
  </si>
  <si>
    <t>11.03.24   23:15-23:30h</t>
  </si>
  <si>
    <t>11.03.24   23:30-23:45h</t>
  </si>
  <si>
    <t>11.03.24   23:45-00:00h</t>
  </si>
  <si>
    <t>12.03.24   00:00-00:15h</t>
  </si>
  <si>
    <t>12.03.24   00:15-00:30h</t>
  </si>
  <si>
    <t>12.03.24   00:30-00:45h</t>
  </si>
  <si>
    <t>12.03.24   00:45-01:00h</t>
  </si>
  <si>
    <t>12.03.24   01:00-01:15h</t>
  </si>
  <si>
    <t>12.03.24   01:15-01:30h</t>
  </si>
  <si>
    <t>12.03.24   01:30-01:45h</t>
  </si>
  <si>
    <t>12.03.24   01:45-02:00h</t>
  </si>
  <si>
    <t>12.03.24   02:00-02:15h</t>
  </si>
  <si>
    <t>12.03.24   02:15-02:30h</t>
  </si>
  <si>
    <t>12.03.24   02:30-02:45h</t>
  </si>
  <si>
    <t>12.03.24   02:45-03:00h</t>
  </si>
  <si>
    <t>12.03.24   03:00-03:15h</t>
  </si>
  <si>
    <t>12.03.24   03:15-03:30h</t>
  </si>
  <si>
    <t>12.03.24   03:30-03:45h</t>
  </si>
  <si>
    <t>12.03.24   03:45-04:00h</t>
  </si>
  <si>
    <t>12.03.24   04:00-04:15h</t>
  </si>
  <si>
    <t>12.03.24   04:15-04:30h</t>
  </si>
  <si>
    <t>12.03.24   04:30-04:45h</t>
  </si>
  <si>
    <t>12.03.24   04:45-05:00h</t>
  </si>
  <si>
    <t>12.03.24   05:00-05:15h</t>
  </si>
  <si>
    <t>12.03.24   05:15-05:30h</t>
  </si>
  <si>
    <t>12.03.24   05:30-05:45h</t>
  </si>
  <si>
    <t>12.03.24   05:45-06:00h</t>
  </si>
  <si>
    <t>12.03.24   06:00-06:15h</t>
  </si>
  <si>
    <t>12.03.24   06:15-06:30h</t>
  </si>
  <si>
    <t>12.03.24   06:30-06:45h</t>
  </si>
  <si>
    <t>12.03.24   06:45-07:00h</t>
  </si>
  <si>
    <t>12.03.24   07:00-07:15h</t>
  </si>
  <si>
    <t>12.03.24   07:15-07:30h</t>
  </si>
  <si>
    <t>12.03.24   07:30-07:45h</t>
  </si>
  <si>
    <t>12.03.24   07:45-08:00h</t>
  </si>
  <si>
    <t>12.03.24   08:00-08:15h</t>
  </si>
  <si>
    <t>12.03.24   08:15-08:30h</t>
  </si>
  <si>
    <t>12.03.24   08:30-08:45h</t>
  </si>
  <si>
    <t>12.03.24   08:45-09:00h</t>
  </si>
  <si>
    <t>12.03.24   09:00-09:15h</t>
  </si>
  <si>
    <t>12.03.24   09:15-09:30h</t>
  </si>
  <si>
    <t>12.03.24   09:30-09:45h</t>
  </si>
  <si>
    <t>12.03.24   09:45-10:00h</t>
  </si>
  <si>
    <t>12.03.24   10:00-10:15h</t>
  </si>
  <si>
    <t>12.03.24   10:15-10:30h</t>
  </si>
  <si>
    <t>12.03.24   10:30-10:45h</t>
  </si>
  <si>
    <t>12.03.24   10:45-11:00h</t>
  </si>
  <si>
    <t>12.03.24   11:00-11:15h</t>
  </si>
  <si>
    <t>12.03.24   11:15-11:30h</t>
  </si>
  <si>
    <t>12.03.24   11:30-11:45h</t>
  </si>
  <si>
    <t>12.03.24   11:45-12:00h</t>
  </si>
  <si>
    <t>12.03.24   12:00-12:15h</t>
  </si>
  <si>
    <t>12.03.24   12:15-12:30h</t>
  </si>
  <si>
    <t>12.03.24   12:30-12:45h</t>
  </si>
  <si>
    <t>12.03.24   12:45-13:00h</t>
  </si>
  <si>
    <t>12.03.24   13:00-13:15h</t>
  </si>
  <si>
    <t>12.03.24   13:15-13:30h</t>
  </si>
  <si>
    <t>12.03.24   13:30-13:45h</t>
  </si>
  <si>
    <t>12.03.24   13:45-14:00h</t>
  </si>
  <si>
    <t>12.03.24   14:00-14:15h</t>
  </si>
  <si>
    <t>12.03.24   14:15-14:30h</t>
  </si>
  <si>
    <t>12.03.24   14:30-14:45h</t>
  </si>
  <si>
    <t>12.03.24   14:45-15:00h</t>
  </si>
  <si>
    <t>12.03.24   15:00-15:15h</t>
  </si>
  <si>
    <t>12.03.24   15:15-15:30h</t>
  </si>
  <si>
    <t>12.03.24   15:30-15:45h</t>
  </si>
  <si>
    <t>12.03.24   15:45-16:00h</t>
  </si>
  <si>
    <t>12.03.24   16:00-16:15h</t>
  </si>
  <si>
    <t>12.03.24   16:15-16:30h</t>
  </si>
  <si>
    <t>12.03.24   16:30-16:45h</t>
  </si>
  <si>
    <t>12.03.24   16:45-17:00h</t>
  </si>
  <si>
    <t>12.03.24   17:00-17:15h</t>
  </si>
  <si>
    <t>12.03.24   17:15-17:30h</t>
  </si>
  <si>
    <t>12.03.24   17:30-17:45h</t>
  </si>
  <si>
    <t>12.03.24   17:45-18:00h</t>
  </si>
  <si>
    <t>12.03.24   18:00-18:15h</t>
  </si>
  <si>
    <t>12.03.24   18:15-18:30h</t>
  </si>
  <si>
    <t>12.03.24   18:30-18:45h</t>
  </si>
  <si>
    <t>12.03.24   18:45-19:00h</t>
  </si>
  <si>
    <t>12.03.24   19:00-19:15h</t>
  </si>
  <si>
    <t>12.03.24   19:15-19:30h</t>
  </si>
  <si>
    <t>12.03.24   19:30-19:45h</t>
  </si>
  <si>
    <t>12.03.24   19:45-20:00h</t>
  </si>
  <si>
    <t>12.03.24   20:00-20:15h</t>
  </si>
  <si>
    <t>12.03.24   20:15-20:30h</t>
  </si>
  <si>
    <t>12.03.24   20:30-20:45h</t>
  </si>
  <si>
    <t>12.03.24   20:45-21:00h</t>
  </si>
  <si>
    <t>12.03.24   21:00-21:15h</t>
  </si>
  <si>
    <t>12.03.24   21:15-21:30h</t>
  </si>
  <si>
    <t>12.03.24   21:30-21:45h</t>
  </si>
  <si>
    <t>12.03.24   21:45-22:00h</t>
  </si>
  <si>
    <t>12.03.24   22:00-22:15h</t>
  </si>
  <si>
    <t>12.03.24   22:15-22:30h</t>
  </si>
  <si>
    <t>12.03.24   22:30-22:45h</t>
  </si>
  <si>
    <t>12.03.24   22:45-23:00h</t>
  </si>
  <si>
    <t>12.03.24   23:00-23:15h</t>
  </si>
  <si>
    <t>12.03.24   23:15-23:30h</t>
  </si>
  <si>
    <t>12.03.24   23:30-23:45h</t>
  </si>
  <si>
    <t>12.03.24   23:45-00:00h</t>
  </si>
  <si>
    <t>13.03.24   00:00-00:15h</t>
  </si>
  <si>
    <t>13.03.24   00:15-00:30h</t>
  </si>
  <si>
    <t>13.03.24   00:30-00:45h</t>
  </si>
  <si>
    <t>13.03.24   00:45-01:00h</t>
  </si>
  <si>
    <t>13.03.24   01:00-01:15h</t>
  </si>
  <si>
    <t>13.03.24   01:15-01:30h</t>
  </si>
  <si>
    <t>13.03.24   01:30-01:45h</t>
  </si>
  <si>
    <t>13.03.24   01:45-02:00h</t>
  </si>
  <si>
    <t>13.03.24   02:00-02:15h</t>
  </si>
  <si>
    <t>13.03.24   02:15-02:30h</t>
  </si>
  <si>
    <t>13.03.24   02:30-02:45h</t>
  </si>
  <si>
    <t>13.03.24   02:45-03:00h</t>
  </si>
  <si>
    <t>13.03.24   03:00-03:15h</t>
  </si>
  <si>
    <t>13.03.24   03:15-03:30h</t>
  </si>
  <si>
    <t>13.03.24   03:30-03:45h</t>
  </si>
  <si>
    <t>13.03.24   03:45-04:00h</t>
  </si>
  <si>
    <t>13.03.24   04:00-04:15h</t>
  </si>
  <si>
    <t>13.03.24   04:15-04:30h</t>
  </si>
  <si>
    <t>13.03.24   04:30-04:45h</t>
  </si>
  <si>
    <t>13.03.24   04:45-05:00h</t>
  </si>
  <si>
    <t>13.03.24   05:00-05:15h</t>
  </si>
  <si>
    <t>13.03.24   05:15-05:30h</t>
  </si>
  <si>
    <t>13.03.24   05:30-05:45h</t>
  </si>
  <si>
    <t>13.03.24   05:45-06:00h</t>
  </si>
  <si>
    <t>13.03.24   06:00-06:15h</t>
  </si>
  <si>
    <t>13.03.24   06:15-06:30h</t>
  </si>
  <si>
    <t>13.03.24   06:30-06:45h</t>
  </si>
  <si>
    <t>13.03.24   06:45-07:00h</t>
  </si>
  <si>
    <t>13.03.24   07:00-07:15h</t>
  </si>
  <si>
    <t>13.03.24   07:15-07:30h</t>
  </si>
  <si>
    <t>13.03.24   07:30-07:45h</t>
  </si>
  <si>
    <t>13.03.24   07:45-08:00h</t>
  </si>
  <si>
    <t>13.03.24   08:00-08:15h</t>
  </si>
  <si>
    <t>13.03.24   08:15-08:30h</t>
  </si>
  <si>
    <t>13.03.24   08:30-08:45h</t>
  </si>
  <si>
    <t>13.03.24   08:45-09:00h</t>
  </si>
  <si>
    <t>13.03.24   09:00-09:15h</t>
  </si>
  <si>
    <t>13.03.24   09:15-09:30h</t>
  </si>
  <si>
    <t>13.03.24   09:30-09:45h</t>
  </si>
  <si>
    <t>13.03.24   09:45-10:00h</t>
  </si>
  <si>
    <t>13.03.24   10:00-10:15h</t>
  </si>
  <si>
    <t>13.03.24   10:15-10:30h</t>
  </si>
  <si>
    <t>13.03.24   10:30-10:45h</t>
  </si>
  <si>
    <t>13.03.24   10:45-11:00h</t>
  </si>
  <si>
    <t>13.03.24   11:00-11:15h</t>
  </si>
  <si>
    <t>13.03.24   11:15-11:30h</t>
  </si>
  <si>
    <t>13.03.24   11:30-11:45h</t>
  </si>
  <si>
    <t>13.03.24   11:45-12:00h</t>
  </si>
  <si>
    <t>13.03.24   12:00-12:15h</t>
  </si>
  <si>
    <t>13.03.24   12:15-12:30h</t>
  </si>
  <si>
    <t>13.03.24   12:30-12:45h</t>
  </si>
  <si>
    <t>13.03.24   12:45-13:00h</t>
  </si>
  <si>
    <t>13.03.24   13:00-13:15h</t>
  </si>
  <si>
    <t>13.03.24   13:15-13:30h</t>
  </si>
  <si>
    <t>13.03.24   13:30-13:45h</t>
  </si>
  <si>
    <t>13.03.24   13:45-14:00h</t>
  </si>
  <si>
    <t>13.03.24   14:00-14:15h</t>
  </si>
  <si>
    <t>13.03.24   14:15-14:30h</t>
  </si>
  <si>
    <t>13.03.24   14:30-14:45h</t>
  </si>
  <si>
    <t>13.03.24   14:45-15:00h</t>
  </si>
  <si>
    <t>13.03.24   15:00-15:15h</t>
  </si>
  <si>
    <t>13.03.24   15:15-15:30h</t>
  </si>
  <si>
    <t>13.03.24   15:30-15:45h</t>
  </si>
  <si>
    <t>13.03.24   15:45-16:00h</t>
  </si>
  <si>
    <t>13.03.24   16:00-16:15h</t>
  </si>
  <si>
    <t>13.03.24   16:15-16:30h</t>
  </si>
  <si>
    <t>13.03.24   16:30-16:45h</t>
  </si>
  <si>
    <t>13.03.24   16:45-17:00h</t>
  </si>
  <si>
    <t>13.03.24   17:00-17:15h</t>
  </si>
  <si>
    <t>13.03.24   17:15-17:30h</t>
  </si>
  <si>
    <t>13.03.24   17:30-17:45h</t>
  </si>
  <si>
    <t>13.03.24   17:45-18:00h</t>
  </si>
  <si>
    <t>13.03.24   18:00-18:15h</t>
  </si>
  <si>
    <t>13.03.24   18:15-18:30h</t>
  </si>
  <si>
    <t>13.03.24   18:30-18:45h</t>
  </si>
  <si>
    <t>13.03.24   18:45-19:00h</t>
  </si>
  <si>
    <t>13.03.24   19:00-19:15h</t>
  </si>
  <si>
    <t>13.03.24   19:15-19:30h</t>
  </si>
  <si>
    <t>13.03.24   19:30-19:45h</t>
  </si>
  <si>
    <t>13.03.24   19:45-20:00h</t>
  </si>
  <si>
    <t>13.03.24   20:00-20:15h</t>
  </si>
  <si>
    <t>13.03.24   20:15-20:30h</t>
  </si>
  <si>
    <t>13.03.24   20:30-20:45h</t>
  </si>
  <si>
    <t>13.03.24   20:45-21:00h</t>
  </si>
  <si>
    <t>13.03.24   21:00-21:15h</t>
  </si>
  <si>
    <t>13.03.24   21:15-21:30h</t>
  </si>
  <si>
    <t>13.03.24   21:30-21:45h</t>
  </si>
  <si>
    <t>13.03.24   21:45-22:00h</t>
  </si>
  <si>
    <t>13.03.24   22:00-22:15h</t>
  </si>
  <si>
    <t>13.03.24   22:15-22:30h</t>
  </si>
  <si>
    <t>13.03.24   22:30-22:45h</t>
  </si>
  <si>
    <t>13.03.24   22:45-23:00h</t>
  </si>
  <si>
    <t>13.03.24   23:00-23:15h</t>
  </si>
  <si>
    <t>13.03.24   23:15-23:30h</t>
  </si>
  <si>
    <t>13.03.24   23:30-23:45h</t>
  </si>
  <si>
    <t>13.03.24   23:45-00:00h</t>
  </si>
  <si>
    <t>14.03.24   00:00-00:15h</t>
  </si>
  <si>
    <t>14.03.24   00:15-00:30h</t>
  </si>
  <si>
    <t>14.03.24   00:30-00:45h</t>
  </si>
  <si>
    <t>14.03.24   00:45-01:00h</t>
  </si>
  <si>
    <t>14.03.24   01:00-01:15h</t>
  </si>
  <si>
    <t>14.03.24   01:15-01:30h</t>
  </si>
  <si>
    <t>14.03.24   01:30-01:45h</t>
  </si>
  <si>
    <t>14.03.24   01:45-02:00h</t>
  </si>
  <si>
    <t>14.03.24   02:00-02:15h</t>
  </si>
  <si>
    <t>14.03.24   02:15-02:30h</t>
  </si>
  <si>
    <t>14.03.24   02:30-02:45h</t>
  </si>
  <si>
    <t>14.03.24   02:45-03:00h</t>
  </si>
  <si>
    <t>14.03.24   03:00-03:15h</t>
  </si>
  <si>
    <t>14.03.24   03:15-03:30h</t>
  </si>
  <si>
    <t>14.03.24   03:30-03:45h</t>
  </si>
  <si>
    <t>14.03.24   03:45-04:00h</t>
  </si>
  <si>
    <t>14.03.24   04:00-04:15h</t>
  </si>
  <si>
    <t>14.03.24   04:15-04:30h</t>
  </si>
  <si>
    <t>14.03.24   04:30-04:45h</t>
  </si>
  <si>
    <t>14.03.24   04:45-05:00h</t>
  </si>
  <si>
    <t>14.03.24   05:00-05:15h</t>
  </si>
  <si>
    <t>14.03.24   05:15-05:30h</t>
  </si>
  <si>
    <t>14.03.24   05:30-05:45h</t>
  </si>
  <si>
    <t>14.03.24   05:45-06:00h</t>
  </si>
  <si>
    <t>14.03.24   06:00-06:15h</t>
  </si>
  <si>
    <t>14.03.24   06:15-06:30h</t>
  </si>
  <si>
    <t>14.03.24   06:30-06:45h</t>
  </si>
  <si>
    <t>14.03.24   06:45-07:00h</t>
  </si>
  <si>
    <t>14.03.24   07:00-07:15h</t>
  </si>
  <si>
    <t>14.03.24   07:15-07:30h</t>
  </si>
  <si>
    <t>14.03.24   07:30-07:45h</t>
  </si>
  <si>
    <t>14.03.24   07:45-08:00h</t>
  </si>
  <si>
    <t>14.03.24   08:00-08:15h</t>
  </si>
  <si>
    <t>14.03.24   08:15-08:30h</t>
  </si>
  <si>
    <t>14.03.24   08:30-08:45h</t>
  </si>
  <si>
    <t>14.03.24   08:45-09:00h</t>
  </si>
  <si>
    <t>14.03.24   09:00-09:15h</t>
  </si>
  <si>
    <t>14.03.24   09:15-09:30h</t>
  </si>
  <si>
    <t>14.03.24   09:30-09:45h</t>
  </si>
  <si>
    <t>14.03.24   09:45-10:00h</t>
  </si>
  <si>
    <t>14.03.24   10:00-10:15h</t>
  </si>
  <si>
    <t>14.03.24   10:15-10:30h</t>
  </si>
  <si>
    <t>14.03.24   10:30-10:45h</t>
  </si>
  <si>
    <t>14.03.24   10:45-11:00h</t>
  </si>
  <si>
    <t>14.03.24   11:00-11:15h</t>
  </si>
  <si>
    <t>14.03.24   11:15-11:30h</t>
  </si>
  <si>
    <t>14.03.24   11:30-11:45h</t>
  </si>
  <si>
    <t>14.03.24   11:45-12:00h</t>
  </si>
  <si>
    <t>14.03.24   12:00-12:15h</t>
  </si>
  <si>
    <t>14.03.24   12:15-12:30h</t>
  </si>
  <si>
    <t>14.03.24   12:30-12:45h</t>
  </si>
  <si>
    <t>14.03.24   12:45-13:00h</t>
  </si>
  <si>
    <t>14.03.24   13:00-13:15h</t>
  </si>
  <si>
    <t>14.03.24   13:15-13:30h</t>
  </si>
  <si>
    <t>14.03.24   13:30-13:45h</t>
  </si>
  <si>
    <t>14.03.24   13:45-14:00h</t>
  </si>
  <si>
    <t>14.03.24   14:00-14:15h</t>
  </si>
  <si>
    <t>14.03.24   14:15-14:30h</t>
  </si>
  <si>
    <t>14.03.24   14:30-14:45h</t>
  </si>
  <si>
    <t>14.03.24   14:45-15:00h</t>
  </si>
  <si>
    <t>14.03.24   15:00-15:15h</t>
  </si>
  <si>
    <t>14.03.24   15:15-15:30h</t>
  </si>
  <si>
    <t>14.03.24   15:30-15:45h</t>
  </si>
  <si>
    <t>14.03.24   15:45-16:00h</t>
  </si>
  <si>
    <t>14.03.24   16:00-16:15h</t>
  </si>
  <si>
    <t>14.03.24   16:15-16:30h</t>
  </si>
  <si>
    <t>14.03.24   16:30-16:45h</t>
  </si>
  <si>
    <t>14.03.24   16:45-17:00h</t>
  </si>
  <si>
    <t>14.03.24   17:00-17:15h</t>
  </si>
  <si>
    <t>14.03.24   17:15-17:30h</t>
  </si>
  <si>
    <t>14.03.24   17:30-17:45h</t>
  </si>
  <si>
    <t>14.03.24   17:45-18:00h</t>
  </si>
  <si>
    <t>14.03.24   18:00-18:15h</t>
  </si>
  <si>
    <t>14.03.24   18:15-18:30h</t>
  </si>
  <si>
    <t>14.03.24   18:30-18:45h</t>
  </si>
  <si>
    <t>14.03.24   18:45-19:00h</t>
  </si>
  <si>
    <t>14.03.24   19:00-19:15h</t>
  </si>
  <si>
    <t>14.03.24   19:15-19:30h</t>
  </si>
  <si>
    <t>14.03.24   19:30-19:45h</t>
  </si>
  <si>
    <t>14.03.24   19:45-20:00h</t>
  </si>
  <si>
    <t>14.03.24   20:00-20:15h</t>
  </si>
  <si>
    <t>14.03.24   20:15-20:30h</t>
  </si>
  <si>
    <t>14.03.24   20:30-20:45h</t>
  </si>
  <si>
    <t>14.03.24   20:45-21:00h</t>
  </si>
  <si>
    <t>14.03.24   21:00-21:15h</t>
  </si>
  <si>
    <t>14.03.24   21:15-21:30h</t>
  </si>
  <si>
    <t>14.03.24   21:30-21:45h</t>
  </si>
  <si>
    <t>14.03.24   21:45-22:00h</t>
  </si>
  <si>
    <t>14.03.24   22:00-22:15h</t>
  </si>
  <si>
    <t>14.03.24   22:15-22:30h</t>
  </si>
  <si>
    <t>14.03.24   22:30-22:45h</t>
  </si>
  <si>
    <t>14.03.24   22:45-23:00h</t>
  </si>
  <si>
    <t>14.03.24   23:00-23:15h</t>
  </si>
  <si>
    <t>14.03.24   23:15-23:30h</t>
  </si>
  <si>
    <t>14.03.24   23:30-23:45h</t>
  </si>
  <si>
    <t>14.03.24   23:45-00:00h</t>
  </si>
  <si>
    <t>15.03.24   00:00-00:15h</t>
  </si>
  <si>
    <t>15.03.24   00:15-00:30h</t>
  </si>
  <si>
    <t>15.03.24   00:30-00:45h</t>
  </si>
  <si>
    <t>15.03.24   00:45-01:00h</t>
  </si>
  <si>
    <t>15.03.24   01:00-01:15h</t>
  </si>
  <si>
    <t>15.03.24   01:15-01:30h</t>
  </si>
  <si>
    <t>15.03.24   01:30-01:45h</t>
  </si>
  <si>
    <t>15.03.24   01:45-02:00h</t>
  </si>
  <si>
    <t>15.03.24   02:00-02:15h</t>
  </si>
  <si>
    <t>15.03.24   02:15-02:30h</t>
  </si>
  <si>
    <t>15.03.24   02:30-02:45h</t>
  </si>
  <si>
    <t>15.03.24   02:45-03:00h</t>
  </si>
  <si>
    <t>15.03.24   03:00-03:15h</t>
  </si>
  <si>
    <t>15.03.24   03:15-03:30h</t>
  </si>
  <si>
    <t>15.03.24   03:30-03:45h</t>
  </si>
  <si>
    <t>15.03.24   03:45-04:00h</t>
  </si>
  <si>
    <t>15.03.24   04:00-04:15h</t>
  </si>
  <si>
    <t>15.03.24   04:15-04:30h</t>
  </si>
  <si>
    <t>15.03.24   04:30-04:45h</t>
  </si>
  <si>
    <t>15.03.24   04:45-05:00h</t>
  </si>
  <si>
    <t>15.03.24   05:00-05:15h</t>
  </si>
  <si>
    <t>15.03.24   05:15-05:30h</t>
  </si>
  <si>
    <t>15.03.24   05:30-05:45h</t>
  </si>
  <si>
    <t>15.03.24   05:45-06:00h</t>
  </si>
  <si>
    <t>15.03.24   06:00-06:15h</t>
  </si>
  <si>
    <t>15.03.24   06:15-06:30h</t>
  </si>
  <si>
    <t>15.03.24   06:30-06:45h</t>
  </si>
  <si>
    <t>15.03.24   06:45-07:00h</t>
  </si>
  <si>
    <t>15.03.24   07:00-07:15h</t>
  </si>
  <si>
    <t>15.03.24   07:15-07:30h</t>
  </si>
  <si>
    <t>15.03.24   07:30-07:45h</t>
  </si>
  <si>
    <t>15.03.24   07:45-08:00h</t>
  </si>
  <si>
    <t>15.03.24   08:00-08:15h</t>
  </si>
  <si>
    <t>15.03.24   08:15-08:30h</t>
  </si>
  <si>
    <t>15.03.24   08:30-08:45h</t>
  </si>
  <si>
    <t>15.03.24   08:45-09:00h</t>
  </si>
  <si>
    <t>15.03.24   09:00-09:15h</t>
  </si>
  <si>
    <t>15.03.24   09:15-09:30h</t>
  </si>
  <si>
    <t>15.03.24   09:30-09:45h</t>
  </si>
  <si>
    <t>15.03.24   09:45-10:00h</t>
  </si>
  <si>
    <t>15.03.24   10:00-10:15h</t>
  </si>
  <si>
    <t>15.03.24   10:15-10:30h</t>
  </si>
  <si>
    <t>15.03.24   10:30-10:45h</t>
  </si>
  <si>
    <t>15.03.24   10:45-11:00h</t>
  </si>
  <si>
    <t>15.03.24   11:00-11:15h</t>
  </si>
  <si>
    <t>15.03.24   11:15-11:30h</t>
  </si>
  <si>
    <t>15.03.24   11:30-11:45h</t>
  </si>
  <si>
    <t>15.03.24   11:45-12:00h</t>
  </si>
  <si>
    <t>15.03.24   12:00-12:15h</t>
  </si>
  <si>
    <t>15.03.24   12:15-12:30h</t>
  </si>
  <si>
    <t>15.03.24   12:30-12:45h</t>
  </si>
  <si>
    <t>15.03.24   12:45-13:00h</t>
  </si>
  <si>
    <t>15.03.24   13:00-13:15h</t>
  </si>
  <si>
    <t>15.03.24   13:15-13:30h</t>
  </si>
  <si>
    <t>15.03.24   13:30-13:45h</t>
  </si>
  <si>
    <t>15.03.24   13:45-14:00h</t>
  </si>
  <si>
    <t>15.03.24   14:00-14:15h</t>
  </si>
  <si>
    <t>15.03.24   14:15-14:30h</t>
  </si>
  <si>
    <t>15.03.24   14:30-14:45h</t>
  </si>
  <si>
    <t>15.03.24   14:45-15:00h</t>
  </si>
  <si>
    <t>15.03.24   15:00-15:15h</t>
  </si>
  <si>
    <t>15.03.24   15:15-15:30h</t>
  </si>
  <si>
    <t>15.03.24   15:30-15:45h</t>
  </si>
  <si>
    <t>15.03.24   15:45-16:00h</t>
  </si>
  <si>
    <t>15.03.24   16:00-16:15h</t>
  </si>
  <si>
    <t>15.03.24   16:15-16:30h</t>
  </si>
  <si>
    <t>15.03.24   16:30-16:45h</t>
  </si>
  <si>
    <t>15.03.24   16:45-17:00h</t>
  </si>
  <si>
    <t>15.03.24   17:00-17:15h</t>
  </si>
  <si>
    <t>15.03.24   17:15-17:30h</t>
  </si>
  <si>
    <t>15.03.24   17:30-17:45h</t>
  </si>
  <si>
    <t>15.03.24   17:45-18:00h</t>
  </si>
  <si>
    <t>15.03.24   18:00-18:15h</t>
  </si>
  <si>
    <t>15.03.24   18:15-18:30h</t>
  </si>
  <si>
    <t>15.03.24   18:30-18:45h</t>
  </si>
  <si>
    <t>15.03.24   18:45-19:00h</t>
  </si>
  <si>
    <t>15.03.24   19:00-19:15h</t>
  </si>
  <si>
    <t>15.03.24   19:15-19:30h</t>
  </si>
  <si>
    <t>15.03.24   19:30-19:45h</t>
  </si>
  <si>
    <t>15.03.24   19:45-20:00h</t>
  </si>
  <si>
    <t>15.03.24   20:00-20:15h</t>
  </si>
  <si>
    <t>15.03.24   20:15-20:30h</t>
  </si>
  <si>
    <t>15.03.24   20:30-20:45h</t>
  </si>
  <si>
    <t>15.03.24   20:45-21:00h</t>
  </si>
  <si>
    <t>15.03.24   21:00-21:15h</t>
  </si>
  <si>
    <t>15.03.24   21:15-21:30h</t>
  </si>
  <si>
    <t>15.03.24   21:30-21:45h</t>
  </si>
  <si>
    <t>15.03.24   21:45-22:00h</t>
  </si>
  <si>
    <t>15.03.24   22:00-22:15h</t>
  </si>
  <si>
    <t>15.03.24   22:15-22:30h</t>
  </si>
  <si>
    <t>15.03.24   22:30-22:45h</t>
  </si>
  <si>
    <t>15.03.24   22:45-23:00h</t>
  </si>
  <si>
    <t>15.03.24   23:00-23:15h</t>
  </si>
  <si>
    <t>15.03.24   23:15-23:30h</t>
  </si>
  <si>
    <t>15.03.24   23:30-23:45h</t>
  </si>
  <si>
    <t>15.03.24   23:45-00:00h</t>
  </si>
  <si>
    <t>16.03.24   00:00-00:15h</t>
  </si>
  <si>
    <t>16.03.24   00:15-00:30h</t>
  </si>
  <si>
    <t>16.03.24   00:30-00:45h</t>
  </si>
  <si>
    <t>16.03.24   00:45-01:00h</t>
  </si>
  <si>
    <t>16.03.24   01:00-01:15h</t>
  </si>
  <si>
    <t>16.03.24   01:15-01:30h</t>
  </si>
  <si>
    <t>16.03.24   01:30-01:45h</t>
  </si>
  <si>
    <t>16.03.24   01:45-02:00h</t>
  </si>
  <si>
    <t>16.03.24   02:00-02:15h</t>
  </si>
  <si>
    <t>16.03.24   02:15-02:30h</t>
  </si>
  <si>
    <t>16.03.24   02:30-02:45h</t>
  </si>
  <si>
    <t>16.03.24   02:45-03:00h</t>
  </si>
  <si>
    <t>16.03.24   03:00-03:15h</t>
  </si>
  <si>
    <t>16.03.24   03:15-03:30h</t>
  </si>
  <si>
    <t>16.03.24   03:30-03:45h</t>
  </si>
  <si>
    <t>16.03.24   03:45-04:00h</t>
  </si>
  <si>
    <t>16.03.24   04:00-04:15h</t>
  </si>
  <si>
    <t>16.03.24   04:15-04:30h</t>
  </si>
  <si>
    <t>16.03.24   04:30-04:45h</t>
  </si>
  <si>
    <t>16.03.24   04:45-05:00h</t>
  </si>
  <si>
    <t>16.03.24   05:00-05:15h</t>
  </si>
  <si>
    <t>16.03.24   05:15-05:30h</t>
  </si>
  <si>
    <t>16.03.24   05:30-05:45h</t>
  </si>
  <si>
    <t>16.03.24   05:45-06:00h</t>
  </si>
  <si>
    <t>16.03.24   06:00-06:15h</t>
  </si>
  <si>
    <t>16.03.24   06:15-06:30h</t>
  </si>
  <si>
    <t>16.03.24   06:30-06:45h</t>
  </si>
  <si>
    <t>16.03.24   06:45-07:00h</t>
  </si>
  <si>
    <t>16.03.24   07:00-07:15h</t>
  </si>
  <si>
    <t>16.03.24   07:15-07:30h</t>
  </si>
  <si>
    <t>16.03.24   07:30-07:45h</t>
  </si>
  <si>
    <t>16.03.24   07:45-08:00h</t>
  </si>
  <si>
    <t>16.03.24   08:00-08:15h</t>
  </si>
  <si>
    <t>16.03.24   08:15-08:30h</t>
  </si>
  <si>
    <t>16.03.24   08:30-08:45h</t>
  </si>
  <si>
    <t>16.03.24   08:45-09:00h</t>
  </si>
  <si>
    <t>16.03.24   09:00-09:15h</t>
  </si>
  <si>
    <t>16.03.24   09:15-09:30h</t>
  </si>
  <si>
    <t>16.03.24   09:30-09:45h</t>
  </si>
  <si>
    <t>16.03.24   09:45-10:00h</t>
  </si>
  <si>
    <t>16.03.24   10:00-10:15h</t>
  </si>
  <si>
    <t>16.03.24   10:15-10:30h</t>
  </si>
  <si>
    <t>16.03.24   10:30-10:45h</t>
  </si>
  <si>
    <t>16.03.24   10:45-11:00h</t>
  </si>
  <si>
    <t>16.03.24   11:00-11:15h</t>
  </si>
  <si>
    <t>16.03.24   11:15-11:30h</t>
  </si>
  <si>
    <t>16.03.24   11:30-11:45h</t>
  </si>
  <si>
    <t>16.03.24   11:45-12:00h</t>
  </si>
  <si>
    <t>16.03.24   12:00-12:15h</t>
  </si>
  <si>
    <t>16.03.24   12:15-12:30h</t>
  </si>
  <si>
    <t>16.03.24   12:30-12:45h</t>
  </si>
  <si>
    <t>16.03.24   12:45-13:00h</t>
  </si>
  <si>
    <t>16.03.24   13:00-13:15h</t>
  </si>
  <si>
    <t>16.03.24   13:15-13:30h</t>
  </si>
  <si>
    <t>16.03.24   13:30-13:45h</t>
  </si>
  <si>
    <t>16.03.24   13:45-14:00h</t>
  </si>
  <si>
    <t>16.03.24   14:00-14:15h</t>
  </si>
  <si>
    <t>16.03.24   14:15-14:30h</t>
  </si>
  <si>
    <t>16.03.24   14:30-14:45h</t>
  </si>
  <si>
    <t>16.03.24   14:45-15:00h</t>
  </si>
  <si>
    <t>16.03.24   15:00-15:15h</t>
  </si>
  <si>
    <t>16.03.24   15:15-15:30h</t>
  </si>
  <si>
    <t>16.03.24   15:30-15:45h</t>
  </si>
  <si>
    <t>16.03.24   15:45-16:00h</t>
  </si>
  <si>
    <t>16.03.24   16:00-16:15h</t>
  </si>
  <si>
    <t>16.03.24   16:15-16:30h</t>
  </si>
  <si>
    <t>16.03.24   16:30-16:45h</t>
  </si>
  <si>
    <t>16.03.24   16:45-17:00h</t>
  </si>
  <si>
    <t>16.03.24   17:00-17:15h</t>
  </si>
  <si>
    <t>16.03.24   17:15-17:30h</t>
  </si>
  <si>
    <t>16.03.24   17:30-17:45h</t>
  </si>
  <si>
    <t>16.03.24   17:45-18:00h</t>
  </si>
  <si>
    <t>16.03.24   18:00-18:15h</t>
  </si>
  <si>
    <t>16.03.24   18:15-18:30h</t>
  </si>
  <si>
    <t>16.03.24   18:30-18:45h</t>
  </si>
  <si>
    <t>16.03.24   18:45-19:00h</t>
  </si>
  <si>
    <t>16.03.24   19:00-19:15h</t>
  </si>
  <si>
    <t>16.03.24   19:15-19:30h</t>
  </si>
  <si>
    <t>16.03.24   19:30-19:45h</t>
  </si>
  <si>
    <t>16.03.24   19:45-20:00h</t>
  </si>
  <si>
    <t>16.03.24   20:00-20:15h</t>
  </si>
  <si>
    <t>16.03.24   20:15-20:30h</t>
  </si>
  <si>
    <t>16.03.24   20:30-20:45h</t>
  </si>
  <si>
    <t>16.03.24   20:45-21:00h</t>
  </si>
  <si>
    <t>16.03.24   21:00-21:15h</t>
  </si>
  <si>
    <t>16.03.24   21:15-21:30h</t>
  </si>
  <si>
    <t>16.03.24   21:30-21:45h</t>
  </si>
  <si>
    <t>16.03.24   21:45-22:00h</t>
  </si>
  <si>
    <t>16.03.24   22:00-22:15h</t>
  </si>
  <si>
    <t>16.03.24   22:15-22:30h</t>
  </si>
  <si>
    <t>16.03.24   22:30-22:45h</t>
  </si>
  <si>
    <t>16.03.24   22:45-23:00h</t>
  </si>
  <si>
    <t>16.03.24   23:00-23:15h</t>
  </si>
  <si>
    <t>16.03.24   23:15-23:30h</t>
  </si>
  <si>
    <t>16.03.24   23:30-23:45h</t>
  </si>
  <si>
    <t>16.03.24   23:45-00:00h</t>
  </si>
  <si>
    <t>17.03.24   00:00-00:15h</t>
  </si>
  <si>
    <t>17.03.24   00:15-00:30h</t>
  </si>
  <si>
    <t>17.03.24   00:30-00:45h</t>
  </si>
  <si>
    <t>17.03.24   00:45-01:00h</t>
  </si>
  <si>
    <t>17.03.24   01:00-01:15h</t>
  </si>
  <si>
    <t>17.03.24   01:15-01:30h</t>
  </si>
  <si>
    <t>17.03.24   01:30-01:45h</t>
  </si>
  <si>
    <t>17.03.24   01:45-02:00h</t>
  </si>
  <si>
    <t>17.03.24   02:00-02:15h</t>
  </si>
  <si>
    <t>17.03.24   02:15-02:30h</t>
  </si>
  <si>
    <t>17.03.24   02:30-02:45h</t>
  </si>
  <si>
    <t>17.03.24   02:45-03:00h</t>
  </si>
  <si>
    <t>17.03.24   03:00-03:15h</t>
  </si>
  <si>
    <t>17.03.24   03:15-03:30h</t>
  </si>
  <si>
    <t>17.03.24   03:30-03:45h</t>
  </si>
  <si>
    <t>17.03.24   03:45-04:00h</t>
  </si>
  <si>
    <t>17.03.24   04:00-04:15h</t>
  </si>
  <si>
    <t>17.03.24   04:15-04:30h</t>
  </si>
  <si>
    <t>17.03.24   04:30-04:45h</t>
  </si>
  <si>
    <t>17.03.24   04:45-05:00h</t>
  </si>
  <si>
    <t>17.03.24   05:00-05:15h</t>
  </si>
  <si>
    <t>17.03.24   05:15-05:30h</t>
  </si>
  <si>
    <t>17.03.24   05:30-05:45h</t>
  </si>
  <si>
    <t>17.03.24   05:45-06:00h</t>
  </si>
  <si>
    <t>17.03.24   06:00-06:15h</t>
  </si>
  <si>
    <t>17.03.24   06:15-06:30h</t>
  </si>
  <si>
    <t>17.03.24   06:30-06:45h</t>
  </si>
  <si>
    <t>17.03.24   06:45-07:00h</t>
  </si>
  <si>
    <t>17.03.24   07:00-07:15h</t>
  </si>
  <si>
    <t>17.03.24   07:15-07:30h</t>
  </si>
  <si>
    <t>17.03.24   07:30-07:45h</t>
  </si>
  <si>
    <t>17.03.24   07:45-08:00h</t>
  </si>
  <si>
    <t>17.03.24   08:00-08:15h</t>
  </si>
  <si>
    <t>17.03.24   08:15-08:30h</t>
  </si>
  <si>
    <t>17.03.24   08:30-08:45h</t>
  </si>
  <si>
    <t>17.03.24   08:45-09:00h</t>
  </si>
  <si>
    <t>17.03.24   09:00-09:15h</t>
  </si>
  <si>
    <t>17.03.24   09:15-09:30h</t>
  </si>
  <si>
    <t>17.03.24   09:30-09:45h</t>
  </si>
  <si>
    <t>17.03.24   09:45-10:00h</t>
  </si>
  <si>
    <t>17.03.24   10:00-10:15h</t>
  </si>
  <si>
    <t>17.03.24   10:15-10:30h</t>
  </si>
  <si>
    <t>17.03.24   10:30-10:45h</t>
  </si>
  <si>
    <t>17.03.24   10:45-11:00h</t>
  </si>
  <si>
    <t>17.03.24   11:00-11:15h</t>
  </si>
  <si>
    <t>17.03.24   11:15-11:30h</t>
  </si>
  <si>
    <t>17.03.24   11:30-11:45h</t>
  </si>
  <si>
    <t>17.03.24   11:45-12:00h</t>
  </si>
  <si>
    <t>17.03.24   12:00-12:15h</t>
  </si>
  <si>
    <t>17.03.24   12:15-12:30h</t>
  </si>
  <si>
    <t>17.03.24   12:30-12:45h</t>
  </si>
  <si>
    <t>17.03.24   12:45-13:00h</t>
  </si>
  <si>
    <t>17.03.24   13:00-13:15h</t>
  </si>
  <si>
    <t>17.03.24   13:15-13:30h</t>
  </si>
  <si>
    <t>17.03.24   13:30-13:45h</t>
  </si>
  <si>
    <t>17.03.24   13:45-14:00h</t>
  </si>
  <si>
    <t>17.03.24   14:00-14:15h</t>
  </si>
  <si>
    <t>17.03.24   14:15-14:30h</t>
  </si>
  <si>
    <t>17.03.24   14:30-14:45h</t>
  </si>
  <si>
    <t>17.03.24   14:45-15:00h</t>
  </si>
  <si>
    <t>17.03.24   15:00-15:15h</t>
  </si>
  <si>
    <t>17.03.24   15:15-15:30h</t>
  </si>
  <si>
    <t>17.03.24   15:30-15:45h</t>
  </si>
  <si>
    <t>17.03.24   15:45-16:00h</t>
  </si>
  <si>
    <t>17.03.24   16:00-16:15h</t>
  </si>
  <si>
    <t>17.03.24   16:15-16:30h</t>
  </si>
  <si>
    <t>17.03.24   16:30-16:45h</t>
  </si>
  <si>
    <t>17.03.24   16:45-17:00h</t>
  </si>
  <si>
    <t>17.03.24   17:00-17:15h</t>
  </si>
  <si>
    <t>17.03.24   17:15-17:30h</t>
  </si>
  <si>
    <t>17.03.24   17:30-17:45h</t>
  </si>
  <si>
    <t>17.03.24   17:45-18:00h</t>
  </si>
  <si>
    <t>17.03.24   18:00-18:15h</t>
  </si>
  <si>
    <t>17.03.24   18:15-18:30h</t>
  </si>
  <si>
    <t>17.03.24   18:30-18:45h</t>
  </si>
  <si>
    <t>17.03.24   18:45-19:00h</t>
  </si>
  <si>
    <t>17.03.24   19:00-19:15h</t>
  </si>
  <si>
    <t>17.03.24   19:15-19:30h</t>
  </si>
  <si>
    <t>17.03.24   19:30-19:45h</t>
  </si>
  <si>
    <t>17.03.24   19:45-20:00h</t>
  </si>
  <si>
    <t>17.03.24   20:00-20:15h</t>
  </si>
  <si>
    <t>17.03.24   20:15-20:30h</t>
  </si>
  <si>
    <t>17.03.24   20:30-20:45h</t>
  </si>
  <si>
    <t>17.03.24   20:45-21:00h</t>
  </si>
  <si>
    <t>17.03.24   21:00-21:15h</t>
  </si>
  <si>
    <t>17.03.24   21:15-21:30h</t>
  </si>
  <si>
    <t>17.03.24   21:30-21:45h</t>
  </si>
  <si>
    <t>17.03.24   21:45-22:00h</t>
  </si>
  <si>
    <t>17.03.24   22:00-22:15h</t>
  </si>
  <si>
    <t>17.03.24   22:15-22:30h</t>
  </si>
  <si>
    <t>17.03.24   22:30-22:45h</t>
  </si>
  <si>
    <t>17.03.24   22:45-23:00h</t>
  </si>
  <si>
    <t>17.03.24   23:00-23:15h</t>
  </si>
  <si>
    <t>17.03.24   23:15-23:30h</t>
  </si>
  <si>
    <t>17.03.24   23:30-23:45h</t>
  </si>
  <si>
    <t>17.03.24   23:45-00:00h</t>
  </si>
  <si>
    <t>18.03.24   00:00-00:15h</t>
  </si>
  <si>
    <t>18.03.24   00:15-00:30h</t>
  </si>
  <si>
    <t>18.03.24   00:30-00:45h</t>
  </si>
  <si>
    <t>18.03.24   00:45-01:00h</t>
  </si>
  <si>
    <t>18.03.24   01:00-01:15h</t>
  </si>
  <si>
    <t>18.03.24   01:15-01:30h</t>
  </si>
  <si>
    <t>18.03.24   01:30-01:45h</t>
  </si>
  <si>
    <t>18.03.24   01:45-02:00h</t>
  </si>
  <si>
    <t>18.03.24   02:00-02:15h</t>
  </si>
  <si>
    <t>18.03.24   02:15-02:30h</t>
  </si>
  <si>
    <t>18.03.24   02:30-02:45h</t>
  </si>
  <si>
    <t>18.03.24   02:45-03:00h</t>
  </si>
  <si>
    <t>18.03.24   03:00-03:15h</t>
  </si>
  <si>
    <t>18.03.24   03:15-03:30h</t>
  </si>
  <si>
    <t>18.03.24   03:30-03:45h</t>
  </si>
  <si>
    <t>18.03.24   03:45-04:00h</t>
  </si>
  <si>
    <t>18.03.24   04:00-04:15h</t>
  </si>
  <si>
    <t>18.03.24   04:15-04:30h</t>
  </si>
  <si>
    <t>18.03.24   04:30-04:45h</t>
  </si>
  <si>
    <t>18.03.24   04:45-05:00h</t>
  </si>
  <si>
    <t>18.03.24   05:00-05:15h</t>
  </si>
  <si>
    <t>18.03.24   05:15-05:30h</t>
  </si>
  <si>
    <t>18.03.24   05:30-05:45h</t>
  </si>
  <si>
    <t>18.03.24   05:45-06:00h</t>
  </si>
  <si>
    <t>18.03.24   06:00-06:15h</t>
  </si>
  <si>
    <t>18.03.24   06:15-06:30h</t>
  </si>
  <si>
    <t>18.03.24   06:30-06:45h</t>
  </si>
  <si>
    <t>18.03.24   06:45-07:00h</t>
  </si>
  <si>
    <t>18.03.24   07:00-07:15h</t>
  </si>
  <si>
    <t>18.03.24   07:15-07:30h</t>
  </si>
  <si>
    <t>18.03.24   07:30-07:45h</t>
  </si>
  <si>
    <t>18.03.24   07:45-08:00h</t>
  </si>
  <si>
    <t>18.03.24   08:00-08:15h</t>
  </si>
  <si>
    <t>18.03.24   08:15-08:30h</t>
  </si>
  <si>
    <t>18.03.24   08:30-08:45h</t>
  </si>
  <si>
    <t>18.03.24   08:45-09:00h</t>
  </si>
  <si>
    <t>18.03.24   09:00-09:15h</t>
  </si>
  <si>
    <t>18.03.24   09:15-09:30h</t>
  </si>
  <si>
    <t>18.03.24   09:30-09:45h</t>
  </si>
  <si>
    <t>18.03.24   09:45-10:00h</t>
  </si>
  <si>
    <t>18.03.24   10:00-10:15h</t>
  </si>
  <si>
    <t>18.03.24   10:15-10:30h</t>
  </si>
  <si>
    <t>18.03.24   10:30-10:45h</t>
  </si>
  <si>
    <t>18.03.24   10:45-11:00h</t>
  </si>
  <si>
    <t>18.03.24   11:00-11:15h</t>
  </si>
  <si>
    <t>18.03.24   11:15-11:30h</t>
  </si>
  <si>
    <t>18.03.24   11:30-11:45h</t>
  </si>
  <si>
    <t>18.03.24   11:45-12:00h</t>
  </si>
  <si>
    <t>18.03.24   12:00-12:15h</t>
  </si>
  <si>
    <t>18.03.24   12:15-12:30h</t>
  </si>
  <si>
    <t>18.03.24   12:30-12:45h</t>
  </si>
  <si>
    <t>18.03.24   12:45-13:00h</t>
  </si>
  <si>
    <t>18.03.24   13:00-13:15h</t>
  </si>
  <si>
    <t>18.03.24   13:15-13:30h</t>
  </si>
  <si>
    <t>18.03.24   13:30-13:45h</t>
  </si>
  <si>
    <t>18.03.24   13:45-14:00h</t>
  </si>
  <si>
    <t>18.03.24   14:00-14:15h</t>
  </si>
  <si>
    <t>18.03.24   14:15-14:30h</t>
  </si>
  <si>
    <t>18.03.24   14:30-14:45h</t>
  </si>
  <si>
    <t>18.03.24   14:45-15:00h</t>
  </si>
  <si>
    <t>18.03.24   15:00-15:15h</t>
  </si>
  <si>
    <t>18.03.24   15:15-15:30h</t>
  </si>
  <si>
    <t>18.03.24   15:30-15:45h</t>
  </si>
  <si>
    <t>18.03.24   15:45-16:00h</t>
  </si>
  <si>
    <t>18.03.24   16:00-16:15h</t>
  </si>
  <si>
    <t>18.03.24   16:15-16:30h</t>
  </si>
  <si>
    <t>18.03.24   16:30-16:45h</t>
  </si>
  <si>
    <t>18.03.24   16:45-17:00h</t>
  </si>
  <si>
    <t>18.03.24   17:00-17:15h</t>
  </si>
  <si>
    <t>18.03.24   17:15-17:30h</t>
  </si>
  <si>
    <t>18.03.24   17:30-17:45h</t>
  </si>
  <si>
    <t>18.03.24   17:45-18:00h</t>
  </si>
  <si>
    <t>18.03.24   18:00-18:15h</t>
  </si>
  <si>
    <t>18.03.24   18:15-18:30h</t>
  </si>
  <si>
    <t>18.03.24   18:30-18:45h</t>
  </si>
  <si>
    <t>18.03.24   18:45-19:00h</t>
  </si>
  <si>
    <t>18.03.24   19:00-19:15h</t>
  </si>
  <si>
    <t>18.03.24   19:15-19:30h</t>
  </si>
  <si>
    <t>18.03.24   19:30-19:45h</t>
  </si>
  <si>
    <t>18.03.24   19:45-20:00h</t>
  </si>
  <si>
    <t>18.03.24   20:00-20:15h</t>
  </si>
  <si>
    <t>18.03.24   20:15-20:30h</t>
  </si>
  <si>
    <t>18.03.24   20:30-20:45h</t>
  </si>
  <si>
    <t>18.03.24   20:45-21:00h</t>
  </si>
  <si>
    <t>18.03.24   21:00-21:15h</t>
  </si>
  <si>
    <t>18.03.24   21:15-21:30h</t>
  </si>
  <si>
    <t>18.03.24   21:30-21:45h</t>
  </si>
  <si>
    <t>18.03.24   21:45-22:00h</t>
  </si>
  <si>
    <t>18.03.24   22:00-22:15h</t>
  </si>
  <si>
    <t>18.03.24   22:15-22:30h</t>
  </si>
  <si>
    <t>18.03.24   22:30-22:45h</t>
  </si>
  <si>
    <t>18.03.24   22:45-23:00h</t>
  </si>
  <si>
    <t>18.03.24   23:00-23:15h</t>
  </si>
  <si>
    <t>18.03.24   23:15-23:30h</t>
  </si>
  <si>
    <t>18.03.24   23:30-23:45h</t>
  </si>
  <si>
    <t>18.03.24   23:45-00:00h</t>
  </si>
  <si>
    <t>19.03.24   00:00-00:15h</t>
  </si>
  <si>
    <t>19.03.24   00:15-00:30h</t>
  </si>
  <si>
    <t>19.03.24   00:30-00:45h</t>
  </si>
  <si>
    <t>19.03.24   00:45-01:00h</t>
  </si>
  <si>
    <t>19.03.24   01:00-01:15h</t>
  </si>
  <si>
    <t>19.03.24   01:15-01:30h</t>
  </si>
  <si>
    <t>19.03.24   01:30-01:45h</t>
  </si>
  <si>
    <t>19.03.24   01:45-02:00h</t>
  </si>
  <si>
    <t>19.03.24   02:00-02:15h</t>
  </si>
  <si>
    <t>19.03.24   02:15-02:30h</t>
  </si>
  <si>
    <t>19.03.24   02:30-02:45h</t>
  </si>
  <si>
    <t>19.03.24   02:45-03:00h</t>
  </si>
  <si>
    <t>19.03.24   03:00-03:15h</t>
  </si>
  <si>
    <t>19.03.24   03:15-03:30h</t>
  </si>
  <si>
    <t>19.03.24   03:30-03:45h</t>
  </si>
  <si>
    <t>19.03.24   03:45-04:00h</t>
  </si>
  <si>
    <t>19.03.24   04:00-04:15h</t>
  </si>
  <si>
    <t>19.03.24   04:15-04:30h</t>
  </si>
  <si>
    <t>19.03.24   04:30-04:45h</t>
  </si>
  <si>
    <t>19.03.24   04:45-05:00h</t>
  </si>
  <si>
    <t>19.03.24   05:00-05:15h</t>
  </si>
  <si>
    <t>19.03.24   05:15-05:30h</t>
  </si>
  <si>
    <t>19.03.24   05:30-05:45h</t>
  </si>
  <si>
    <t>19.03.24   05:45-06:00h</t>
  </si>
  <si>
    <t>19.03.24   06:00-06:15h</t>
  </si>
  <si>
    <t>19.03.24   06:15-06:30h</t>
  </si>
  <si>
    <t>19.03.24   06:30-06:45h</t>
  </si>
  <si>
    <t>19.03.24   06:45-07:00h</t>
  </si>
  <si>
    <t>19.03.24   07:00-07:15h</t>
  </si>
  <si>
    <t>19.03.24   07:15-07:30h</t>
  </si>
  <si>
    <t>19.03.24   07:30-07:45h</t>
  </si>
  <si>
    <t>19.03.24   07:45-08:00h</t>
  </si>
  <si>
    <t>19.03.24   08:00-08:15h</t>
  </si>
  <si>
    <t>19.03.24   08:15-08:30h</t>
  </si>
  <si>
    <t>19.03.24   08:30-08:45h</t>
  </si>
  <si>
    <t>19.03.24   08:45-09:00h</t>
  </si>
  <si>
    <t>19.03.24   09:00-09:15h</t>
  </si>
  <si>
    <t>19.03.24   09:15-09:30h</t>
  </si>
  <si>
    <t>19.03.24   09:30-09:45h</t>
  </si>
  <si>
    <t>19.03.24   09:45-10:00h</t>
  </si>
  <si>
    <t>19.03.24   10:00-10:15h</t>
  </si>
  <si>
    <t>19.03.24   10:15-10:30h</t>
  </si>
  <si>
    <t>19.03.24   10:30-10:45h</t>
  </si>
  <si>
    <t>19.03.24   10:45-11:00h</t>
  </si>
  <si>
    <t>19.03.24   11:00-11:15h</t>
  </si>
  <si>
    <t>19.03.24   11:15-11:30h</t>
  </si>
  <si>
    <t>19.03.24   11:30-11:45h</t>
  </si>
  <si>
    <t>19.03.24   11:45-12:00h</t>
  </si>
  <si>
    <t>19.03.24   12:00-12:15h</t>
  </si>
  <si>
    <t>19.03.24   12:15-12:30h</t>
  </si>
  <si>
    <t>19.03.24   12:30-12:45h</t>
  </si>
  <si>
    <t>19.03.24   12:45-13:00h</t>
  </si>
  <si>
    <t>19.03.24   13:00-13:15h</t>
  </si>
  <si>
    <t>19.03.24   13:15-13:30h</t>
  </si>
  <si>
    <t>19.03.24   13:30-13:45h</t>
  </si>
  <si>
    <t>19.03.24   13:45-14:00h</t>
  </si>
  <si>
    <t>19.03.24   14:00-14:15h</t>
  </si>
  <si>
    <t>19.03.24   14:15-14:30h</t>
  </si>
  <si>
    <t>19.03.24   14:30-14:45h</t>
  </si>
  <si>
    <t>19.03.24   14:45-15:00h</t>
  </si>
  <si>
    <t>19.03.24   15:00-15:15h</t>
  </si>
  <si>
    <t>19.03.24   15:15-15:30h</t>
  </si>
  <si>
    <t>19.03.24   15:30-15:45h</t>
  </si>
  <si>
    <t>19.03.24   15:45-16:00h</t>
  </si>
  <si>
    <t>19.03.24   16:00-16:15h</t>
  </si>
  <si>
    <t>19.03.24   16:15-16:30h</t>
  </si>
  <si>
    <t>19.03.24   16:30-16:45h</t>
  </si>
  <si>
    <t>19.03.24   16:45-17:00h</t>
  </si>
  <si>
    <t>19.03.24   17:00-17:15h</t>
  </si>
  <si>
    <t>19.03.24   17:15-17:30h</t>
  </si>
  <si>
    <t>19.03.24   17:30-17:45h</t>
  </si>
  <si>
    <t>19.03.24   17:45-18:00h</t>
  </si>
  <si>
    <t>19.03.24   18:00-18:15h</t>
  </si>
  <si>
    <t>19.03.24   18:15-18:30h</t>
  </si>
  <si>
    <t>19.03.24   18:30-18:45h</t>
  </si>
  <si>
    <t>19.03.24   18:45-19:00h</t>
  </si>
  <si>
    <t>19.03.24   19:00-19:15h</t>
  </si>
  <si>
    <t>19.03.24   19:15-19:30h</t>
  </si>
  <si>
    <t>19.03.24   19:30-19:45h</t>
  </si>
  <si>
    <t>19.03.24   19:45-20:00h</t>
  </si>
  <si>
    <t>19.03.24   20:00-20:15h</t>
  </si>
  <si>
    <t>19.03.24   20:15-20:30h</t>
  </si>
  <si>
    <t>19.03.24   20:30-20:45h</t>
  </si>
  <si>
    <t>19.03.24   20:45-21:00h</t>
  </si>
  <si>
    <t>19.03.24   21:00-21:15h</t>
  </si>
  <si>
    <t>19.03.24   21:15-21:30h</t>
  </si>
  <si>
    <t>19.03.24   21:30-21:45h</t>
  </si>
  <si>
    <t>19.03.24   21:45-22:00h</t>
  </si>
  <si>
    <t>19.03.24   22:00-22:15h</t>
  </si>
  <si>
    <t>19.03.24   22:15-22:30h</t>
  </si>
  <si>
    <t>19.03.24   22:30-22:45h</t>
  </si>
  <si>
    <t>19.03.24   22:45-23:00h</t>
  </si>
  <si>
    <t>19.03.24   23:00-23:15h</t>
  </si>
  <si>
    <t>19.03.24   23:15-23:30h</t>
  </si>
  <si>
    <t>19.03.24   23:30-23:45h</t>
  </si>
  <si>
    <t>19.03.24   23:45-00:00h</t>
  </si>
  <si>
    <t>20.03.24   00:00-00:15h</t>
  </si>
  <si>
    <t>20.03.24   00:15-00:30h</t>
  </si>
  <si>
    <t>20.03.24   00:30-00:45h</t>
  </si>
  <si>
    <t>20.03.24   00:45-01:00h</t>
  </si>
  <si>
    <t>20.03.24   01:00-01:15h</t>
  </si>
  <si>
    <t>20.03.24   01:15-01:30h</t>
  </si>
  <si>
    <t>20.03.24   01:30-01:45h</t>
  </si>
  <si>
    <t>20.03.24   01:45-02:00h</t>
  </si>
  <si>
    <t>20.03.24   02:00-02:15h</t>
  </si>
  <si>
    <t>20.03.24   02:15-02:30h</t>
  </si>
  <si>
    <t>20.03.24   02:30-02:45h</t>
  </si>
  <si>
    <t>20.03.24   02:45-03:00h</t>
  </si>
  <si>
    <t>20.03.24   03:00-03:15h</t>
  </si>
  <si>
    <t>20.03.24   03:15-03:30h</t>
  </si>
  <si>
    <t>20.03.24   03:30-03:45h</t>
  </si>
  <si>
    <t>20.03.24   03:45-04:00h</t>
  </si>
  <si>
    <t>20.03.24   04:00-04:15h</t>
  </si>
  <si>
    <t>20.03.24   04:15-04:30h</t>
  </si>
  <si>
    <t>20.03.24   04:30-04:45h</t>
  </si>
  <si>
    <t>20.03.24   04:45-05:00h</t>
  </si>
  <si>
    <t>20.03.24   05:00-05:15h</t>
  </si>
  <si>
    <t>20.03.24   05:15-05:30h</t>
  </si>
  <si>
    <t>20.03.24   05:30-05:45h</t>
  </si>
  <si>
    <t>20.03.24   05:45-06:00h</t>
  </si>
  <si>
    <t>20.03.24   06:00-06:15h</t>
  </si>
  <si>
    <t>20.03.24   06:15-06:30h</t>
  </si>
  <si>
    <t>20.03.24   06:30-06:45h</t>
  </si>
  <si>
    <t>20.03.24   06:45-07:00h</t>
  </si>
  <si>
    <t>20.03.24   07:00-07:15h</t>
  </si>
  <si>
    <t>20.03.24   07:15-07:30h</t>
  </si>
  <si>
    <t>20.03.24   07:30-07:45h</t>
  </si>
  <si>
    <t>20.03.24   07:45-08:00h</t>
  </si>
  <si>
    <t>20.03.24   08:00-08:15h</t>
  </si>
  <si>
    <t>20.03.24   08:15-08:30h</t>
  </si>
  <si>
    <t>20.03.24   08:30-08:45h</t>
  </si>
  <si>
    <t>20.03.24   08:45-09:00h</t>
  </si>
  <si>
    <t>20.03.24   09:00-09:15h</t>
  </si>
  <si>
    <t>20.03.24   09:15-09:30h</t>
  </si>
  <si>
    <t>20.03.24   09:30-09:45h</t>
  </si>
  <si>
    <t>20.03.24   09:45-10:00h</t>
  </si>
  <si>
    <t>20.03.24   10:00-10:15h</t>
  </si>
  <si>
    <t>20.03.24   10:15-10:30h</t>
  </si>
  <si>
    <t>20.03.24   10:30-10:45h</t>
  </si>
  <si>
    <t>20.03.24   10:45-11:00h</t>
  </si>
  <si>
    <t>20.03.24   11:00-11:15h</t>
  </si>
  <si>
    <t>20.03.24   11:15-11:30h</t>
  </si>
  <si>
    <t>20.03.24   11:30-11:45h</t>
  </si>
  <si>
    <t>20.03.24   11:45-12:00h</t>
  </si>
  <si>
    <t>20.03.24   12:00-12:15h</t>
  </si>
  <si>
    <t>20.03.24   12:15-12:30h</t>
  </si>
  <si>
    <t>20.03.24   12:30-12:45h</t>
  </si>
  <si>
    <t>20.03.24   12:45-13:00h</t>
  </si>
  <si>
    <t>20.03.24   13:00-13:15h</t>
  </si>
  <si>
    <t>20.03.24   13:15-13:30h</t>
  </si>
  <si>
    <t>20.03.24   13:30-13:45h</t>
  </si>
  <si>
    <t>20.03.24   13:45-14:00h</t>
  </si>
  <si>
    <t>20.03.24   14:00-14:15h</t>
  </si>
  <si>
    <t>20.03.24   14:15-14:30h</t>
  </si>
  <si>
    <t>20.03.24   14:30-14:45h</t>
  </si>
  <si>
    <t>20.03.24   14:45-15:00h</t>
  </si>
  <si>
    <t>20.03.24   15:00-15:15h</t>
  </si>
  <si>
    <t>20.03.24   15:15-15:30h</t>
  </si>
  <si>
    <t>20.03.24   15:30-15:45h</t>
  </si>
  <si>
    <t>20.03.24   15:45-16:00h</t>
  </si>
  <si>
    <t>20.03.24   16:00-16:15h</t>
  </si>
  <si>
    <t>20.03.24   16:15-16:30h</t>
  </si>
  <si>
    <t>20.03.24   16:30-16:45h</t>
  </si>
  <si>
    <t>20.03.24   16:45-17:00h</t>
  </si>
  <si>
    <t>20.03.24   17:00-17:15h</t>
  </si>
  <si>
    <t>20.03.24   17:15-17:30h</t>
  </si>
  <si>
    <t>20.03.24   17:30-17:45h</t>
  </si>
  <si>
    <t>20.03.24   17:45-18:00h</t>
  </si>
  <si>
    <t>20.03.24   18:00-18:15h</t>
  </si>
  <si>
    <t>20.03.24   18:15-18:30h</t>
  </si>
  <si>
    <t>20.03.24   18:30-18:45h</t>
  </si>
  <si>
    <t>20.03.24   18:45-19:00h</t>
  </si>
  <si>
    <t>20.03.24   19:00-19:15h</t>
  </si>
  <si>
    <t>20.03.24   19:15-19:30h</t>
  </si>
  <si>
    <t>20.03.24   19:30-19:45h</t>
  </si>
  <si>
    <t>20.03.24   19:45-20:00h</t>
  </si>
  <si>
    <t>20.03.24   20:00-20:15h</t>
  </si>
  <si>
    <t>20.03.24   20:15-20:30h</t>
  </si>
  <si>
    <t>20.03.24   20:30-20:45h</t>
  </si>
  <si>
    <t>20.03.24   20:45-21:00h</t>
  </si>
  <si>
    <t>20.03.24   21:00-21:15h</t>
  </si>
  <si>
    <t>20.03.24   21:15-21:30h</t>
  </si>
  <si>
    <t>20.03.24   21:30-21:45h</t>
  </si>
  <si>
    <t>20.03.24   21:45-22:00h</t>
  </si>
  <si>
    <t>20.03.24   22:00-22:15h</t>
  </si>
  <si>
    <t>20.03.24   22:15-22:30h</t>
  </si>
  <si>
    <t>20.03.24   22:30-22:45h</t>
  </si>
  <si>
    <t>20.03.24   22:45-23:00h</t>
  </si>
  <si>
    <t>20.03.24   23:00-23:15h</t>
  </si>
  <si>
    <t>20.03.24   23:15-23:30h</t>
  </si>
  <si>
    <t>20.03.24   23:30-23:45h</t>
  </si>
  <si>
    <t>20.03.24   23:45-00:00h</t>
  </si>
  <si>
    <t>21.03.24   00:00-00:15h</t>
  </si>
  <si>
    <t>21.03.24   00:15-00:30h</t>
  </si>
  <si>
    <t>21.03.24   00:30-00:45h</t>
  </si>
  <si>
    <t>21.03.24   00:45-01:00h</t>
  </si>
  <si>
    <t>21.03.24   01:00-01:15h</t>
  </si>
  <si>
    <t>21.03.24   01:15-01:30h</t>
  </si>
  <si>
    <t>21.03.24   01:30-01:45h</t>
  </si>
  <si>
    <t>21.03.24   01:45-02:00h</t>
  </si>
  <si>
    <t>21.03.24   02:00-02:15h</t>
  </si>
  <si>
    <t>21.03.24   02:15-02:30h</t>
  </si>
  <si>
    <t>21.03.24   02:30-02:45h</t>
  </si>
  <si>
    <t>21.03.24   02:45-03:00h</t>
  </si>
  <si>
    <t>21.03.24   03:00-03:15h</t>
  </si>
  <si>
    <t>21.03.24   03:15-03:30h</t>
  </si>
  <si>
    <t>21.03.24   03:30-03:45h</t>
  </si>
  <si>
    <t>21.03.24   03:45-04:00h</t>
  </si>
  <si>
    <t>21.03.24   04:00-04:15h</t>
  </si>
  <si>
    <t>21.03.24   04:15-04:30h</t>
  </si>
  <si>
    <t>21.03.24   04:30-04:45h</t>
  </si>
  <si>
    <t>21.03.24   04:45-05:00h</t>
  </si>
  <si>
    <t>21.03.24   05:00-05:15h</t>
  </si>
  <si>
    <t>21.03.24   05:15-05:30h</t>
  </si>
  <si>
    <t>21.03.24   05:30-05:45h</t>
  </si>
  <si>
    <t>21.03.24   05:45-06:00h</t>
  </si>
  <si>
    <t>21.03.24   06:00-06:15h</t>
  </si>
  <si>
    <t>21.03.24   06:15-06:30h</t>
  </si>
  <si>
    <t>21.03.24   06:30-06:45h</t>
  </si>
  <si>
    <t>21.03.24   06:45-07:00h</t>
  </si>
  <si>
    <t>21.03.24   07:00-07:15h</t>
  </si>
  <si>
    <t>21.03.24   07:15-07:30h</t>
  </si>
  <si>
    <t>21.03.24   07:30-07:45h</t>
  </si>
  <si>
    <t>21.03.24   07:45-08:00h</t>
  </si>
  <si>
    <t>21.03.24   08:00-08:15h</t>
  </si>
  <si>
    <t>21.03.24   08:15-08:30h</t>
  </si>
  <si>
    <t>21.03.24   08:30-08:45h</t>
  </si>
  <si>
    <t>21.03.24   08:45-09:00h</t>
  </si>
  <si>
    <t>21.03.24   09:00-09:15h</t>
  </si>
  <si>
    <t>21.03.24   09:15-09:30h</t>
  </si>
  <si>
    <t>21.03.24   09:30-09:45h</t>
  </si>
  <si>
    <t>21.03.24   09:45-10:00h</t>
  </si>
  <si>
    <t>21.03.24   10:00-10:15h</t>
  </si>
  <si>
    <t>21.03.24   10:15-10:30h</t>
  </si>
  <si>
    <t>21.03.24   10:30-10:45h</t>
  </si>
  <si>
    <t>21.03.24   10:45-11:00h</t>
  </si>
  <si>
    <t>21.03.24   11:00-11:15h</t>
  </si>
  <si>
    <t>21.03.24   11:15-11:30h</t>
  </si>
  <si>
    <t>21.03.24   11:30-11:45h</t>
  </si>
  <si>
    <t>21.03.24   11:45-12:00h</t>
  </si>
  <si>
    <t>21.03.24   12:00-12:15h</t>
  </si>
  <si>
    <t>21.03.24   12:15-12:30h</t>
  </si>
  <si>
    <t>21.03.24   12:30-12:45h</t>
  </si>
  <si>
    <t>21.03.24   12:45-13:00h</t>
  </si>
  <si>
    <t>21.03.24   13:00-13:15h</t>
  </si>
  <si>
    <t>21.03.24   13:15-13:30h</t>
  </si>
  <si>
    <t>21.03.24   13:30-13:45h</t>
  </si>
  <si>
    <t>21.03.24   13:45-14:00h</t>
  </si>
  <si>
    <t>21.03.24   14:00-14:15h</t>
  </si>
  <si>
    <t>21.03.24   14:15-14:30h</t>
  </si>
  <si>
    <t>21.03.24   14:30-14:45h</t>
  </si>
  <si>
    <t>21.03.24   14:45-15:00h</t>
  </si>
  <si>
    <t>21.03.24   15:00-15:15h</t>
  </si>
  <si>
    <t>21.03.24   15:15-15:30h</t>
  </si>
  <si>
    <t>21.03.24   15:30-15:45h</t>
  </si>
  <si>
    <t>21.03.24   15:45-16:00h</t>
  </si>
  <si>
    <t>21.03.24   16:00-16:15h</t>
  </si>
  <si>
    <t>21.03.24   16:15-16:30h</t>
  </si>
  <si>
    <t>21.03.24   16:30-16:45h</t>
  </si>
  <si>
    <t>21.03.24   16:45-17:00h</t>
  </si>
  <si>
    <t>21.03.24   17:00-17:15h</t>
  </si>
  <si>
    <t>21.03.24   17:15-17:30h</t>
  </si>
  <si>
    <t>21.03.24   17:30-17:45h</t>
  </si>
  <si>
    <t>21.03.24   17:45-18:00h</t>
  </si>
  <si>
    <t>21.03.24   18:00-18:15h</t>
  </si>
  <si>
    <t>21.03.24   18:15-18:30h</t>
  </si>
  <si>
    <t>21.03.24   18:30-18:45h</t>
  </si>
  <si>
    <t>21.03.24   18:45-19:00h</t>
  </si>
  <si>
    <t>21.03.24   19:00-19:15h</t>
  </si>
  <si>
    <t>21.03.24   19:15-19:30h</t>
  </si>
  <si>
    <t>21.03.24   19:30-19:45h</t>
  </si>
  <si>
    <t>21.03.24   19:45-20:00h</t>
  </si>
  <si>
    <t>21.03.24   20:00-20:15h</t>
  </si>
  <si>
    <t>21.03.24   20:15-20:30h</t>
  </si>
  <si>
    <t>21.03.24   20:30-20:45h</t>
  </si>
  <si>
    <t>21.03.24   20:45-21:00h</t>
  </si>
  <si>
    <t>21.03.24   21:00-21:15h</t>
  </si>
  <si>
    <t>21.03.24   21:15-21:30h</t>
  </si>
  <si>
    <t>21.03.24   21:30-21:45h</t>
  </si>
  <si>
    <t>21.03.24   21:45-22:00h</t>
  </si>
  <si>
    <t>21.03.24   22:00-22:15h</t>
  </si>
  <si>
    <t>21.03.24   22:15-22:30h</t>
  </si>
  <si>
    <t>21.03.24   22:30-22:45h</t>
  </si>
  <si>
    <t>21.03.24   22:45-23:00h</t>
  </si>
  <si>
    <t>21.03.24   23:00-23:15h</t>
  </si>
  <si>
    <t>21.03.24   23:15-23:30h</t>
  </si>
  <si>
    <t>21.03.24   23:30-23:45h</t>
  </si>
  <si>
    <t>21.03.24   23:45-00:00h</t>
  </si>
  <si>
    <t>22.03.24   00:00-00:15h</t>
  </si>
  <si>
    <t>22.03.24   00:15-00:30h</t>
  </si>
  <si>
    <t>22.03.24   00:30-00:45h</t>
  </si>
  <si>
    <t>22.03.24   00:45-01:00h</t>
  </si>
  <si>
    <t>22.03.24   01:00-01:15h</t>
  </si>
  <si>
    <t>22.03.24   01:15-01:30h</t>
  </si>
  <si>
    <t>22.03.24   01:30-01:45h</t>
  </si>
  <si>
    <t>22.03.24   01:45-02:00h</t>
  </si>
  <si>
    <t>22.03.24   02:00-02:15h</t>
  </si>
  <si>
    <t>22.03.24   02:15-02:30h</t>
  </si>
  <si>
    <t>22.03.24   02:30-02:45h</t>
  </si>
  <si>
    <t>22.03.24   02:45-03:00h</t>
  </si>
  <si>
    <t>22.03.24   03:00-03:15h</t>
  </si>
  <si>
    <t>22.03.24   03:15-03:30h</t>
  </si>
  <si>
    <t>22.03.24   03:30-03:45h</t>
  </si>
  <si>
    <t>22.03.24   03:45-04:00h</t>
  </si>
  <si>
    <t>22.03.24   04:00-04:15h</t>
  </si>
  <si>
    <t>22.03.24   04:15-04:30h</t>
  </si>
  <si>
    <t>22.03.24   04:30-04:45h</t>
  </si>
  <si>
    <t>22.03.24   04:45-05:00h</t>
  </si>
  <si>
    <t>22.03.24   05:00-05:15h</t>
  </si>
  <si>
    <t>22.03.24   05:15-05:30h</t>
  </si>
  <si>
    <t>22.03.24   05:30-05:45h</t>
  </si>
  <si>
    <t>22.03.24   05:45-06:00h</t>
  </si>
  <si>
    <t>22.03.24   06:00-06:15h</t>
  </si>
  <si>
    <t>22.03.24   06:15-06:30h</t>
  </si>
  <si>
    <t>22.03.24   06:30-06:45h</t>
  </si>
  <si>
    <t>22.03.24   06:45-07:00h</t>
  </si>
  <si>
    <t>22.03.24   07:00-07:15h</t>
  </si>
  <si>
    <t>22.03.24   07:15-07:30h</t>
  </si>
  <si>
    <t>22.03.24   07:30-07:45h</t>
  </si>
  <si>
    <t>22.03.24   07:45-08:00h</t>
  </si>
  <si>
    <t>22.03.24   08:00-08:15h</t>
  </si>
  <si>
    <t>22.03.24   08:15-08:30h</t>
  </si>
  <si>
    <t>22.03.24   08:30-08:45h</t>
  </si>
  <si>
    <t>22.03.24   08:45-09:00h</t>
  </si>
  <si>
    <t>22.03.24   09:00-09:15h</t>
  </si>
  <si>
    <t>22.03.24   09:15-09:30h</t>
  </si>
  <si>
    <t>22.03.24   09:30-09:45h</t>
  </si>
  <si>
    <t>22.03.24   09:45-10:00h</t>
  </si>
  <si>
    <t>22.03.24   10:00-10:15h</t>
  </si>
  <si>
    <t>22.03.24   10:15-10:30h</t>
  </si>
  <si>
    <t>22.03.24   10:30-10:45h</t>
  </si>
  <si>
    <t>22.03.24   10:45-11:00h</t>
  </si>
  <si>
    <t>22.03.24   11:00-11:15h</t>
  </si>
  <si>
    <t>22.03.24   11:15-11:30h</t>
  </si>
  <si>
    <t>22.03.24   11:30-11:45h</t>
  </si>
  <si>
    <t>22.03.24   11:45-12:00h</t>
  </si>
  <si>
    <t>22.03.24   12:00-12:15h</t>
  </si>
  <si>
    <t>22.03.24   12:15-12:30h</t>
  </si>
  <si>
    <t>22.03.24   12:30-12:45h</t>
  </si>
  <si>
    <t>22.03.24   12:45-13:00h</t>
  </si>
  <si>
    <t>22.03.24   13:00-13:15h</t>
  </si>
  <si>
    <t>22.03.24   13:15-13:30h</t>
  </si>
  <si>
    <t>22.03.24   13:30-13:45h</t>
  </si>
  <si>
    <t>22.03.24   13:45-14:00h</t>
  </si>
  <si>
    <t>22.03.24   14:00-14:15h</t>
  </si>
  <si>
    <t>22.03.24   14:15-14:30h</t>
  </si>
  <si>
    <t>22.03.24   14:30-14:45h</t>
  </si>
  <si>
    <t>22.03.24   14:45-15:00h</t>
  </si>
  <si>
    <t>22.03.24   15:00-15:15h</t>
  </si>
  <si>
    <t>22.03.24   15:15-15:30h</t>
  </si>
  <si>
    <t>22.03.24   15:30-15:45h</t>
  </si>
  <si>
    <t>22.03.24   15:45-16:00h</t>
  </si>
  <si>
    <t>22.03.24   16:00-16:15h</t>
  </si>
  <si>
    <t>22.03.24   16:15-16:30h</t>
  </si>
  <si>
    <t>22.03.24   16:30-16:45h</t>
  </si>
  <si>
    <t>22.03.24   16:45-17:00h</t>
  </si>
  <si>
    <t>22.03.24   17:00-17:15h</t>
  </si>
  <si>
    <t>22.03.24   17:15-17:30h</t>
  </si>
  <si>
    <t>22.03.24   17:30-17:45h</t>
  </si>
  <si>
    <t>22.03.24   17:45-18:00h</t>
  </si>
  <si>
    <t>22.03.24   18:00-18:15h</t>
  </si>
  <si>
    <t>22.03.24   18:15-18:30h</t>
  </si>
  <si>
    <t>22.03.24   18:30-18:45h</t>
  </si>
  <si>
    <t>22.03.24   18:45-19:00h</t>
  </si>
  <si>
    <t>22.03.24   19:00-19:15h</t>
  </si>
  <si>
    <t>22.03.24   19:15-19:30h</t>
  </si>
  <si>
    <t>22.03.24   19:30-19:45h</t>
  </si>
  <si>
    <t>22.03.24   19:45-20:00h</t>
  </si>
  <si>
    <t>22.03.24   20:00-20:15h</t>
  </si>
  <si>
    <t>22.03.24   20:15-20:30h</t>
  </si>
  <si>
    <t>22.03.24   20:30-20:45h</t>
  </si>
  <si>
    <t>22.03.24   20:45-21:00h</t>
  </si>
  <si>
    <t>22.03.24   21:00-21:15h</t>
  </si>
  <si>
    <t>22.03.24   21:15-21:30h</t>
  </si>
  <si>
    <t>22.03.24   21:30-21:45h</t>
  </si>
  <si>
    <t>22.03.24   21:45-22:00h</t>
  </si>
  <si>
    <t>22.03.24   22:00-22:15h</t>
  </si>
  <si>
    <t>22.03.24   22:15-22:30h</t>
  </si>
  <si>
    <t>22.03.24   22:30-22:45h</t>
  </si>
  <si>
    <t>22.03.24   22:45-23:00h</t>
  </si>
  <si>
    <t>22.03.24   23:00-23:15h</t>
  </si>
  <si>
    <t>22.03.24   23:15-23:30h</t>
  </si>
  <si>
    <t>22.03.24   23:30-23:45h</t>
  </si>
  <si>
    <t>22.03.24   23:45-00:00h</t>
  </si>
  <si>
    <t>23.03.24   00:00-00:15h</t>
  </si>
  <si>
    <t>23.03.24   00:15-00:30h</t>
  </si>
  <si>
    <t>23.03.24   00:30-00:45h</t>
  </si>
  <si>
    <t>23.03.24   00:45-01:00h</t>
  </si>
  <si>
    <t>23.03.24   01:00-01:15h</t>
  </si>
  <si>
    <t>23.03.24   01:15-01:30h</t>
  </si>
  <si>
    <t>23.03.24   01:30-01:45h</t>
  </si>
  <si>
    <t>23.03.24   01:45-02:00h</t>
  </si>
  <si>
    <t>23.03.24   02:00-02:15h</t>
  </si>
  <si>
    <t>23.03.24   02:15-02:30h</t>
  </si>
  <si>
    <t>23.03.24   02:30-02:45h</t>
  </si>
  <si>
    <t>23.03.24   02:45-03:00h</t>
  </si>
  <si>
    <t>23.03.24   03:00-03:15h</t>
  </si>
  <si>
    <t>23.03.24   03:15-03:30h</t>
  </si>
  <si>
    <t>23.03.24   03:30-03:45h</t>
  </si>
  <si>
    <t>23.03.24   03:45-04:00h</t>
  </si>
  <si>
    <t>23.03.24   04:00-04:15h</t>
  </si>
  <si>
    <t>23.03.24   04:15-04:30h</t>
  </si>
  <si>
    <t>23.03.24   04:30-04:45h</t>
  </si>
  <si>
    <t>23.03.24   04:45-05:00h</t>
  </si>
  <si>
    <t>23.03.24   05:00-05:15h</t>
  </si>
  <si>
    <t>23.03.24   05:15-05:30h</t>
  </si>
  <si>
    <t>23.03.24   05:30-05:45h</t>
  </si>
  <si>
    <t>23.03.24   05:45-06:00h</t>
  </si>
  <si>
    <t>23.03.24   06:00-06:15h</t>
  </si>
  <si>
    <t>23.03.24   06:15-06:30h</t>
  </si>
  <si>
    <t>23.03.24   06:30-06:45h</t>
  </si>
  <si>
    <t>23.03.24   06:45-07:00h</t>
  </si>
  <si>
    <t>23.03.24   07:00-07:15h</t>
  </si>
  <si>
    <t>23.03.24   07:15-07:30h</t>
  </si>
  <si>
    <t>23.03.24   07:30-07:45h</t>
  </si>
  <si>
    <t>23.03.24   07:45-08:00h</t>
  </si>
  <si>
    <t>23.03.24   08:00-08:15h</t>
  </si>
  <si>
    <t>23.03.24   08:15-08:30h</t>
  </si>
  <si>
    <t>23.03.24   08:30-08:45h</t>
  </si>
  <si>
    <t>23.03.24   08:45-09:00h</t>
  </si>
  <si>
    <t>23.03.24   09:00-09:15h</t>
  </si>
  <si>
    <t>23.03.24   09:15-09:30h</t>
  </si>
  <si>
    <t>23.03.24   09:30-09:45h</t>
  </si>
  <si>
    <t>23.03.24   09:45-10:00h</t>
  </si>
  <si>
    <t>23.03.24   10:00-10:15h</t>
  </si>
  <si>
    <t>23.03.24   10:15-10:30h</t>
  </si>
  <si>
    <t>23.03.24   10:30-10:45h</t>
  </si>
  <si>
    <t>23.03.24   10:45-11:00h</t>
  </si>
  <si>
    <t>23.03.24   11:00-11:15h</t>
  </si>
  <si>
    <t>23.03.24   11:15-11:30h</t>
  </si>
  <si>
    <t>23.03.24   11:30-11:45h</t>
  </si>
  <si>
    <t>23.03.24   11:45-12:00h</t>
  </si>
  <si>
    <t>23.03.24   12:00-12:15h</t>
  </si>
  <si>
    <t>23.03.24   12:15-12:30h</t>
  </si>
  <si>
    <t>23.03.24   12:30-12:45h</t>
  </si>
  <si>
    <t>23.03.24   12:45-13:00h</t>
  </si>
  <si>
    <t>23.03.24   13:00-13:15h</t>
  </si>
  <si>
    <t>23.03.24   13:15-13:30h</t>
  </si>
  <si>
    <t>23.03.24   13:30-13:45h</t>
  </si>
  <si>
    <t>23.03.24   13:45-14:00h</t>
  </si>
  <si>
    <t>23.03.24   14:00-14:15h</t>
  </si>
  <si>
    <t>23.03.24   14:15-14:30h</t>
  </si>
  <si>
    <t>23.03.24   14:30-14:45h</t>
  </si>
  <si>
    <t>23.03.24   14:45-15:00h</t>
  </si>
  <si>
    <t>23.03.24   15:00-15:15h</t>
  </si>
  <si>
    <t>23.03.24   15:15-15:30h</t>
  </si>
  <si>
    <t>23.03.24   15:30-15:45h</t>
  </si>
  <si>
    <t>23.03.24   15:45-16:00h</t>
  </si>
  <si>
    <t>23.03.24   16:00-16:15h</t>
  </si>
  <si>
    <t>23.03.24   16:15-16:30h</t>
  </si>
  <si>
    <t>23.03.24   16:30-16:45h</t>
  </si>
  <si>
    <t>23.03.24   16:45-17:00h</t>
  </si>
  <si>
    <t>23.03.24   17:00-17:15h</t>
  </si>
  <si>
    <t>23.03.24   17:15-17:30h</t>
  </si>
  <si>
    <t>23.03.24   17:30-17:45h</t>
  </si>
  <si>
    <t>23.03.24   17:45-18:00h</t>
  </si>
  <si>
    <t>23.03.24   18:00-18:15h</t>
  </si>
  <si>
    <t>23.03.24   18:15-18:30h</t>
  </si>
  <si>
    <t>23.03.24   18:30-18:45h</t>
  </si>
  <si>
    <t>23.03.24   18:45-19:00h</t>
  </si>
  <si>
    <t>23.03.24   19:00-19:15h</t>
  </si>
  <si>
    <t>23.03.24   19:15-19:30h</t>
  </si>
  <si>
    <t>23.03.24   19:30-19:45h</t>
  </si>
  <si>
    <t>23.03.24   19:45-20:00h</t>
  </si>
  <si>
    <t>23.03.24   20:00-20:15h</t>
  </si>
  <si>
    <t>23.03.24   20:15-20:30h</t>
  </si>
  <si>
    <t>23.03.24   20:30-20:45h</t>
  </si>
  <si>
    <t>23.03.24   20:45-21:00h</t>
  </si>
  <si>
    <t>23.03.24   21:00-21:15h</t>
  </si>
  <si>
    <t>23.03.24   21:15-21:30h</t>
  </si>
  <si>
    <t>23.03.24   21:30-21:45h</t>
  </si>
  <si>
    <t>23.03.24   21:45-22:00h</t>
  </si>
  <si>
    <t>23.03.24   22:00-22:15h</t>
  </si>
  <si>
    <t>23.03.24   22:15-22:30h</t>
  </si>
  <si>
    <t>23.03.24   22:30-22:45h</t>
  </si>
  <si>
    <t>23.03.24   22:45-23:00h</t>
  </si>
  <si>
    <t>23.03.24   23:00-23:15h</t>
  </si>
  <si>
    <t>23.03.24   23:15-23:30h</t>
  </si>
  <si>
    <t>23.03.24   23:30-23:45h</t>
  </si>
  <si>
    <t>23.03.24   23:45-00:00h</t>
  </si>
  <si>
    <t>24.03.24   00:00-00:15h</t>
  </si>
  <si>
    <t>24.03.24   00:15-00:30h</t>
  </si>
  <si>
    <t>24.03.24   00:30-00:45h</t>
  </si>
  <si>
    <t>24.03.24   00:45-01:00h</t>
  </si>
  <si>
    <t>24.03.24   01:00-01:15h</t>
  </si>
  <si>
    <t>24.03.24   01:15-01:30h</t>
  </si>
  <si>
    <t>24.03.24   01:30-01:45h</t>
  </si>
  <si>
    <t>24.03.24   01:45-02:00h</t>
  </si>
  <si>
    <t>24.03.24   02:00-02:15h</t>
  </si>
  <si>
    <t>24.03.24   02:15-02:30h</t>
  </si>
  <si>
    <t>24.03.24   02:30-02:45h</t>
  </si>
  <si>
    <t>24.03.24   02:45-03:00h</t>
  </si>
  <si>
    <t>24.03.24   03:00-03:15h</t>
  </si>
  <si>
    <t>24.03.24   03:15-03:30h</t>
  </si>
  <si>
    <t>24.03.24   03:30-03:45h</t>
  </si>
  <si>
    <t>24.03.24   03:45-04:00h</t>
  </si>
  <si>
    <t>24.03.24   04:00-04:15h</t>
  </si>
  <si>
    <t>24.03.24   04:15-04:30h</t>
  </si>
  <si>
    <t>24.03.24   04:30-04:45h</t>
  </si>
  <si>
    <t>24.03.24   04:45-05:00h</t>
  </si>
  <si>
    <t>24.03.24   05:00-05:15h</t>
  </si>
  <si>
    <t>24.03.24   05:15-05:30h</t>
  </si>
  <si>
    <t>24.03.24   05:30-05:45h</t>
  </si>
  <si>
    <t>24.03.24   05:45-06:00h</t>
  </si>
  <si>
    <t>24.03.24   06:00-06:15h</t>
  </si>
  <si>
    <t>24.03.24   06:15-06:30h</t>
  </si>
  <si>
    <t>24.03.24   06:30-06:45h</t>
  </si>
  <si>
    <t>24.03.24   06:45-07:00h</t>
  </si>
  <si>
    <t>24.03.24   07:00-07:15h</t>
  </si>
  <si>
    <t>24.03.24   07:15-07:30h</t>
  </si>
  <si>
    <t>24.03.24   07:30-07:45h</t>
  </si>
  <si>
    <t>24.03.24   07:45-08:00h</t>
  </si>
  <si>
    <t>24.03.24   08:00-08:15h</t>
  </si>
  <si>
    <t>24.03.24   08:15-08:30h</t>
  </si>
  <si>
    <t>24.03.24   08:30-08:45h</t>
  </si>
  <si>
    <t>24.03.24   08:45-09:00h</t>
  </si>
  <si>
    <t>24.03.24   09:00-09:15h</t>
  </si>
  <si>
    <t>24.03.24   09:15-09:30h</t>
  </si>
  <si>
    <t>24.03.24   09:30-09:45h</t>
  </si>
  <si>
    <t>24.03.24   09:45-10:00h</t>
  </si>
  <si>
    <t>24.03.24   10:00-10:15h</t>
  </si>
  <si>
    <t>24.03.24   10:15-10:30h</t>
  </si>
  <si>
    <t>24.03.24   10:30-10:45h</t>
  </si>
  <si>
    <t>24.03.24   10:45-11:00h</t>
  </si>
  <si>
    <t>24.03.24   11:00-11:15h</t>
  </si>
  <si>
    <t>24.03.24   11:15-11:30h</t>
  </si>
  <si>
    <t>24.03.24   11:30-11:45h</t>
  </si>
  <si>
    <t>24.03.24   11:45-12:00h</t>
  </si>
  <si>
    <t>24.03.24   12:00-12:15h</t>
  </si>
  <si>
    <t>24.03.24   12:15-12:30h</t>
  </si>
  <si>
    <t>24.03.24   12:30-12:45h</t>
  </si>
  <si>
    <t>24.03.24   12:45-13:00h</t>
  </si>
  <si>
    <t>24.03.24   13:00-13:15h</t>
  </si>
  <si>
    <t>24.03.24   13:15-13:30h</t>
  </si>
  <si>
    <t>24.03.24   13:30-13:45h</t>
  </si>
  <si>
    <t>24.03.24   13:45-14:00h</t>
  </si>
  <si>
    <t>24.03.24   14:00-14:15h</t>
  </si>
  <si>
    <t>24.03.24   14:15-14:30h</t>
  </si>
  <si>
    <t>24.03.24   14:30-14:45h</t>
  </si>
  <si>
    <t>24.03.24   14:45-15:00h</t>
  </si>
  <si>
    <t>24.03.24   15:00-15:15h</t>
  </si>
  <si>
    <t>24.03.24   15:15-15:30h</t>
  </si>
  <si>
    <t>24.03.24   15:30-15:45h</t>
  </si>
  <si>
    <t>24.03.24   15:45-16:00h</t>
  </si>
  <si>
    <t>24.03.24   16:00-16:15h</t>
  </si>
  <si>
    <t>24.03.24   16:15-16:30h</t>
  </si>
  <si>
    <t>24.03.24   16:30-16:45h</t>
  </si>
  <si>
    <t>24.03.24   16:45-17:00h</t>
  </si>
  <si>
    <t>24.03.24   17:00-17:15h</t>
  </si>
  <si>
    <t>24.03.24   17:15-17:30h</t>
  </si>
  <si>
    <t>24.03.24   17:30-17:45h</t>
  </si>
  <si>
    <t>24.03.24   17:45-18:00h</t>
  </si>
  <si>
    <t>24.03.24   18:00-18:15h</t>
  </si>
  <si>
    <t>24.03.24   18:15-18:30h</t>
  </si>
  <si>
    <t>24.03.24   18:30-18:45h</t>
  </si>
  <si>
    <t>24.03.24   18:45-19:00h</t>
  </si>
  <si>
    <t>24.03.24   19:00-19:15h</t>
  </si>
  <si>
    <t>24.03.24   19:15-19:30h</t>
  </si>
  <si>
    <t>24.03.24   19:30-19:45h</t>
  </si>
  <si>
    <t>24.03.24   19:45-20:00h</t>
  </si>
  <si>
    <t>24.03.24   20:00-20:15h</t>
  </si>
  <si>
    <t>24.03.24   20:15-20:30h</t>
  </si>
  <si>
    <t>24.03.24   20:30-20:45h</t>
  </si>
  <si>
    <t>24.03.24   20:45-21:00h</t>
  </si>
  <si>
    <t>24.03.24   21:00-21:15h</t>
  </si>
  <si>
    <t>24.03.24   21:15-21:30h</t>
  </si>
  <si>
    <t>24.03.24   21:30-21:45h</t>
  </si>
  <si>
    <t>24.03.24   21:45-22:00h</t>
  </si>
  <si>
    <t>24.03.24   22:00-22:15h</t>
  </si>
  <si>
    <t>24.03.24   22:15-22:30h</t>
  </si>
  <si>
    <t>24.03.24   22:30-22:45h</t>
  </si>
  <si>
    <t>24.03.24   22:45-23:00h</t>
  </si>
  <si>
    <t>24.03.24   23:00-23:15h</t>
  </si>
  <si>
    <t>24.03.24   23:15-23:30h</t>
  </si>
  <si>
    <t>24.03.24   23:30-23:45h</t>
  </si>
  <si>
    <t>24.03.24   23:45-00:00h</t>
  </si>
  <si>
    <t>25.03.24   00:00-00:15h</t>
  </si>
  <si>
    <t>25.03.24   00:15-00:30h</t>
  </si>
  <si>
    <t>25.03.24   00:30-00:45h</t>
  </si>
  <si>
    <t>25.03.24   00:45-01:00h</t>
  </si>
  <si>
    <t>25.03.24   01:00-01:15h</t>
  </si>
  <si>
    <t>25.03.24   01:15-01:30h</t>
  </si>
  <si>
    <t>25.03.24   01:30-01:45h</t>
  </si>
  <si>
    <t>25.03.24   01:45-02:00h</t>
  </si>
  <si>
    <t>25.03.24   02:00-02:15h</t>
  </si>
  <si>
    <t>25.03.24   02:15-02:30h</t>
  </si>
  <si>
    <t>25.03.24   02:30-02:45h</t>
  </si>
  <si>
    <t>25.03.24   02:45-03:00h</t>
  </si>
  <si>
    <t>25.03.24   03:00-03:15h</t>
  </si>
  <si>
    <t>25.03.24   03:15-03:30h</t>
  </si>
  <si>
    <t>25.03.24   03:30-03:45h</t>
  </si>
  <si>
    <t>25.03.24   03:45-04:00h</t>
  </si>
  <si>
    <t>25.03.24   04:00-04:15h</t>
  </si>
  <si>
    <t>25.03.24   04:15-04:30h</t>
  </si>
  <si>
    <t>25.03.24   04:30-04:45h</t>
  </si>
  <si>
    <t>25.03.24   04:45-05:00h</t>
  </si>
  <si>
    <t>25.03.24   05:00-05:15h</t>
  </si>
  <si>
    <t>25.03.24   05:15-05:30h</t>
  </si>
  <si>
    <t>25.03.24   05:30-05:45h</t>
  </si>
  <si>
    <t>25.03.24   05:45-06:00h</t>
  </si>
  <si>
    <t>25.03.24   06:00-06:15h</t>
  </si>
  <si>
    <t>25.03.24   06:15-06:30h</t>
  </si>
  <si>
    <t>25.03.24   06:30-06:45h</t>
  </si>
  <si>
    <t>25.03.24   06:45-07:00h</t>
  </si>
  <si>
    <t>25.03.24   07:00-07:15h</t>
  </si>
  <si>
    <t>25.03.24   07:15-07:30h</t>
  </si>
  <si>
    <t>25.03.24   07:30-07:45h</t>
  </si>
  <si>
    <t>25.03.24   07:45-08:00h</t>
  </si>
  <si>
    <t>25.03.24   08:00-08:15h</t>
  </si>
  <si>
    <t>25.03.24   08:15-08:30h</t>
  </si>
  <si>
    <t>25.03.24   08:30-08:45h</t>
  </si>
  <si>
    <t>25.03.24   08:45-09:00h</t>
  </si>
  <si>
    <t>25.03.24   09:00-09:15h</t>
  </si>
  <si>
    <t>25.03.24   09:15-09:30h</t>
  </si>
  <si>
    <t>25.03.24   09:30-09:45h</t>
  </si>
  <si>
    <t>25.03.24   09:45-10:00h</t>
  </si>
  <si>
    <t>25.03.24   10:00-10:15h</t>
  </si>
  <si>
    <t>25.03.24   10:15-10:30h</t>
  </si>
  <si>
    <t>25.03.24   10:30-10:45h</t>
  </si>
  <si>
    <t>25.03.24   10:45-11:00h</t>
  </si>
  <si>
    <t>25.03.24   11:00-11:15h</t>
  </si>
  <si>
    <t>25.03.24   11:15-11:30h</t>
  </si>
  <si>
    <t>25.03.24   11:30-11:45h</t>
  </si>
  <si>
    <t>25.03.24   11:45-12:00h</t>
  </si>
  <si>
    <t>25.03.24   12:00-12:15h</t>
  </si>
  <si>
    <t>25.03.24   12:15-12:30h</t>
  </si>
  <si>
    <t>25.03.24   12:30-12:45h</t>
  </si>
  <si>
    <t>25.03.24   12:45-13:00h</t>
  </si>
  <si>
    <t>25.03.24   13:00-13:15h</t>
  </si>
  <si>
    <t>25.03.24   13:15-13:30h</t>
  </si>
  <si>
    <t>25.03.24   13:30-13:45h</t>
  </si>
  <si>
    <t>25.03.24   13:45-14:00h</t>
  </si>
  <si>
    <t>25.03.24   14:00-14:15h</t>
  </si>
  <si>
    <t>25.03.24   14:15-14:30h</t>
  </si>
  <si>
    <t>25.03.24   14:30-14:45h</t>
  </si>
  <si>
    <t>25.03.24   14:45-15:00h</t>
  </si>
  <si>
    <t>25.03.24   15:00-15:15h</t>
  </si>
  <si>
    <t>25.03.24   15:15-15:30h</t>
  </si>
  <si>
    <t>25.03.24   15:30-15:45h</t>
  </si>
  <si>
    <t>25.03.24   15:45-16:00h</t>
  </si>
  <si>
    <t>25.03.24   16:00-16:15h</t>
  </si>
  <si>
    <t>25.03.24   16:15-16:30h</t>
  </si>
  <si>
    <t>25.03.24   16:30-16:45h</t>
  </si>
  <si>
    <t>25.03.24   16:45-17:00h</t>
  </si>
  <si>
    <t>25.03.24   17:00-17:15h</t>
  </si>
  <si>
    <t>25.03.24   17:15-17:30h</t>
  </si>
  <si>
    <t>25.03.24   17:30-17:45h</t>
  </si>
  <si>
    <t>25.03.24   17:45-18:00h</t>
  </si>
  <si>
    <t>25.03.24   18:00-18:15h</t>
  </si>
  <si>
    <t>25.03.24   18:15-18:30h</t>
  </si>
  <si>
    <t>25.03.24   18:30-18:45h</t>
  </si>
  <si>
    <t>25.03.24   18:45-19:00h</t>
  </si>
  <si>
    <t>25.03.24   19:00-19:15h</t>
  </si>
  <si>
    <t>25.03.24   19:15-19:30h</t>
  </si>
  <si>
    <t>25.03.24   19:30-19:45h</t>
  </si>
  <si>
    <t>25.03.24   19:45-20:00h</t>
  </si>
  <si>
    <t>25.03.24   20:00-20:15h</t>
  </si>
  <si>
    <t>25.03.24   20:15-20:30h</t>
  </si>
  <si>
    <t>25.03.24   20:30-20:45h</t>
  </si>
  <si>
    <t>25.03.24   20:45-21:00h</t>
  </si>
  <si>
    <t>25.03.24   21:00-21:15h</t>
  </si>
  <si>
    <t>25.03.24   21:15-21:30h</t>
  </si>
  <si>
    <t>25.03.24   21:30-21:45h</t>
  </si>
  <si>
    <t>25.03.24   21:45-22:00h</t>
  </si>
  <si>
    <t>25.03.24   22:00-22:15h</t>
  </si>
  <si>
    <t>25.03.24   22:15-22:30h</t>
  </si>
  <si>
    <t>25.03.24   22:30-22:45h</t>
  </si>
  <si>
    <t>25.03.24   22:45-23:00h</t>
  </si>
  <si>
    <t>25.03.24   23:00-23:15h</t>
  </si>
  <si>
    <t>25.03.24   23:15-23:30h</t>
  </si>
  <si>
    <t>25.03.24   23:30-23:45h</t>
  </si>
  <si>
    <t>25.03.24   23:45-00:00h</t>
  </si>
  <si>
    <t>26.03.24   00:00-00:15h</t>
  </si>
  <si>
    <t>26.03.24   00:15-00:30h</t>
  </si>
  <si>
    <t>26.03.24   00:30-00:45h</t>
  </si>
  <si>
    <t>26.03.24   00:45-01:00h</t>
  </si>
  <si>
    <t>26.03.24   01:00-01:15h</t>
  </si>
  <si>
    <t>26.03.24   01:15-01:30h</t>
  </si>
  <si>
    <t>26.03.24   01:30-01:45h</t>
  </si>
  <si>
    <t>26.03.24   01:45-02:00h</t>
  </si>
  <si>
    <t>26.03.24   02:00-02:15h</t>
  </si>
  <si>
    <t>26.03.24   02:15-02:30h</t>
  </si>
  <si>
    <t>26.03.24   02:30-02:45h</t>
  </si>
  <si>
    <t>26.03.24   02:45-03:00h</t>
  </si>
  <si>
    <t>26.03.24   03:00-03:15h</t>
  </si>
  <si>
    <t>26.03.24   03:15-03:30h</t>
  </si>
  <si>
    <t>26.03.24   03:30-03:45h</t>
  </si>
  <si>
    <t>26.03.24   03:45-04:00h</t>
  </si>
  <si>
    <t>26.03.24   04:00-04:15h</t>
  </si>
  <si>
    <t>26.03.24   04:15-04:30h</t>
  </si>
  <si>
    <t>26.03.24   04:30-04:45h</t>
  </si>
  <si>
    <t>26.03.24   04:45-05:00h</t>
  </si>
  <si>
    <t>26.03.24   05:00-05:15h</t>
  </si>
  <si>
    <t>26.03.24   05:15-05:30h</t>
  </si>
  <si>
    <t>26.03.24   05:30-05:45h</t>
  </si>
  <si>
    <t>26.03.24   05:45-06:00h</t>
  </si>
  <si>
    <t>26.03.24   06:00-06:15h</t>
  </si>
  <si>
    <t>26.03.24   06:15-06:30h</t>
  </si>
  <si>
    <t>26.03.24   06:30-06:45h</t>
  </si>
  <si>
    <t>26.03.24   06:45-07:00h</t>
  </si>
  <si>
    <t>26.03.24   07:00-07:15h</t>
  </si>
  <si>
    <t>26.03.24   07:15-07:30h</t>
  </si>
  <si>
    <t>26.03.24   07:30-07:45h</t>
  </si>
  <si>
    <t>26.03.24   07:45-08:00h</t>
  </si>
  <si>
    <t>26.03.24   08:00-08:15h</t>
  </si>
  <si>
    <t>26.03.24   08:15-08:30h</t>
  </si>
  <si>
    <t>26.03.24   08:30-08:45h</t>
  </si>
  <si>
    <t>26.03.24   08:45-09:00h</t>
  </si>
  <si>
    <t>26.03.24   09:00-09:15h</t>
  </si>
  <si>
    <t>26.03.24   09:15-09:30h</t>
  </si>
  <si>
    <t>26.03.24   09:30-09:45h</t>
  </si>
  <si>
    <t>26.03.24   09:45-10:00h</t>
  </si>
  <si>
    <t>26.03.24   10:00-10:15h</t>
  </si>
  <si>
    <t>26.03.24   10:15-10:30h</t>
  </si>
  <si>
    <t>26.03.24   10:30-10:45h</t>
  </si>
  <si>
    <t>26.03.24   10:45-11:00h</t>
  </si>
  <si>
    <t>26.03.24   11:00-11:15h</t>
  </si>
  <si>
    <t>26.03.24   11:15-11:30h</t>
  </si>
  <si>
    <t>26.03.24   11:30-11:45h</t>
  </si>
  <si>
    <t>26.03.24   11:45-12:00h</t>
  </si>
  <si>
    <t>26.03.24   12:00-12:15h</t>
  </si>
  <si>
    <t>26.03.24   12:15-12:30h</t>
  </si>
  <si>
    <t>26.03.24   12:30-12:45h</t>
  </si>
  <si>
    <t>26.03.24   12:45-13:00h</t>
  </si>
  <si>
    <t>26.03.24   13:00-13:15h</t>
  </si>
  <si>
    <t>26.03.24   13:15-13:30h</t>
  </si>
  <si>
    <t>26.03.24   13:30-13:45h</t>
  </si>
  <si>
    <t>26.03.24   13:45-14:00h</t>
  </si>
  <si>
    <t>26.03.24   14:00-14:15h</t>
  </si>
  <si>
    <t>26.03.24   14:15-14:30h</t>
  </si>
  <si>
    <t>26.03.24   14:30-14:45h</t>
  </si>
  <si>
    <t>26.03.24   14:45-15:00h</t>
  </si>
  <si>
    <t>26.03.24   15:00-15:15h</t>
  </si>
  <si>
    <t>26.03.24   15:15-15:30h</t>
  </si>
  <si>
    <t>26.03.24   15:30-15:45h</t>
  </si>
  <si>
    <t>26.03.24   15:45-16:00h</t>
  </si>
  <si>
    <t>26.03.24   16:00-16:15h</t>
  </si>
  <si>
    <t>26.03.24   16:15-16:30h</t>
  </si>
  <si>
    <t>26.03.24   16:30-16:45h</t>
  </si>
  <si>
    <t>26.03.24   16:45-17:00h</t>
  </si>
  <si>
    <t>26.03.24   17:00-17:15h</t>
  </si>
  <si>
    <t>26.03.24   17:15-17:30h</t>
  </si>
  <si>
    <t>26.03.24   17:30-17:45h</t>
  </si>
  <si>
    <t>26.03.24   17:45-18:00h</t>
  </si>
  <si>
    <t>26.03.24   18:00-18:15h</t>
  </si>
  <si>
    <t>26.03.24   18:15-18:30h</t>
  </si>
  <si>
    <t>26.03.24   18:30-18:45h</t>
  </si>
  <si>
    <t>26.03.24   18:45-19:00h</t>
  </si>
  <si>
    <t>26.03.24   19:00-19:15h</t>
  </si>
  <si>
    <t>26.03.24   19:15-19:30h</t>
  </si>
  <si>
    <t>26.03.24   19:30-19:45h</t>
  </si>
  <si>
    <t>26.03.24   19:45-20:00h</t>
  </si>
  <si>
    <t>26.03.24   20:00-20:15h</t>
  </si>
  <si>
    <t>26.03.24   20:15-20:30h</t>
  </si>
  <si>
    <t>26.03.24   20:30-20:45h</t>
  </si>
  <si>
    <t>26.03.24   20:45-21:00h</t>
  </si>
  <si>
    <t>26.03.24   21:00-21:15h</t>
  </si>
  <si>
    <t>26.03.24   21:15-21:30h</t>
  </si>
  <si>
    <t>26.03.24   21:30-21:45h</t>
  </si>
  <si>
    <t>26.03.24   21:45-22:00h</t>
  </si>
  <si>
    <t>26.03.24   22:00-22:15h</t>
  </si>
  <si>
    <t>26.03.24   22:15-22:30h</t>
  </si>
  <si>
    <t>26.03.24   22:30-22:45h</t>
  </si>
  <si>
    <t>26.03.24   22:45-23:00h</t>
  </si>
  <si>
    <t>26.03.24   23:00-23:15h</t>
  </si>
  <si>
    <t>26.03.24   23:15-23:30h</t>
  </si>
  <si>
    <t>26.03.24   23:30-23:45h</t>
  </si>
  <si>
    <t>26.03.24   23:45-00:00h</t>
  </si>
  <si>
    <t>27.03.24   00:00-00:15h</t>
  </si>
  <si>
    <t>27.03.24   00:15-00:30h</t>
  </si>
  <si>
    <t>27.03.24   00:30-00:45h</t>
  </si>
  <si>
    <t>27.03.24   00:45-01:00h</t>
  </si>
  <si>
    <t>27.03.24   01:00-01:15h</t>
  </si>
  <si>
    <t>27.03.24   01:15-01:30h</t>
  </si>
  <si>
    <t>27.03.24   01:30-01:45h</t>
  </si>
  <si>
    <t>27.03.24   01:45-02:00h</t>
  </si>
  <si>
    <t>27.03.24   02:00-02:15h</t>
  </si>
  <si>
    <t>27.03.24   02:15-02:30h</t>
  </si>
  <si>
    <t>27.03.24   02:30-02:45h</t>
  </si>
  <si>
    <t>27.03.24   02:45-03:00h</t>
  </si>
  <si>
    <t>27.03.24   03:00-03:15h</t>
  </si>
  <si>
    <t>27.03.24   03:15-03:30h</t>
  </si>
  <si>
    <t>27.03.24   03:30-03:45h</t>
  </si>
  <si>
    <t>27.03.24   03:45-04:00h</t>
  </si>
  <si>
    <t>27.03.24   04:00-04:15h</t>
  </si>
  <si>
    <t>27.03.24   04:15-04:30h</t>
  </si>
  <si>
    <t>27.03.24   04:30-04:45h</t>
  </si>
  <si>
    <t>27.03.24   04:45-05:00h</t>
  </si>
  <si>
    <t>27.03.24   05:00-05:15h</t>
  </si>
  <si>
    <t>27.03.24   05:15-05:30h</t>
  </si>
  <si>
    <t>27.03.24   05:30-05:45h</t>
  </si>
  <si>
    <t>27.03.24   05:45-06:00h</t>
  </si>
  <si>
    <t>27.03.24   06:00-06:15h</t>
  </si>
  <si>
    <t>27.03.24   06:15-06:30h</t>
  </si>
  <si>
    <t>27.03.24   06:30-06:45h</t>
  </si>
  <si>
    <t>27.03.24   06:45-07:00h</t>
  </si>
  <si>
    <t>27.03.24   07:00-07:15h</t>
  </si>
  <si>
    <t>27.03.24   07:15-07:30h</t>
  </si>
  <si>
    <t>27.03.24   07:30-07:45h</t>
  </si>
  <si>
    <t>27.03.24   07:45-08:00h</t>
  </si>
  <si>
    <t>27.03.24   08:00-08:15h</t>
  </si>
  <si>
    <t>27.03.24   08:15-08:30h</t>
  </si>
  <si>
    <t>27.03.24   08:30-08:45h</t>
  </si>
  <si>
    <t>27.03.24   08:45-09:00h</t>
  </si>
  <si>
    <t>27.03.24   09:00-09:15h</t>
  </si>
  <si>
    <t>27.03.24   09:15-09:30h</t>
  </si>
  <si>
    <t>27.03.24   09:30-09:45h</t>
  </si>
  <si>
    <t>27.03.24   09:45-10:00h</t>
  </si>
  <si>
    <t>27.03.24   10:00-10:15h</t>
  </si>
  <si>
    <t>27.03.24   10:15-10:30h</t>
  </si>
  <si>
    <t>27.03.24   10:30-10:45h</t>
  </si>
  <si>
    <t>27.03.24   10:45-11:00h</t>
  </si>
  <si>
    <t>27.03.24   11:00-11:15h</t>
  </si>
  <si>
    <t>27.03.24   11:15-11:30h</t>
  </si>
  <si>
    <t>27.03.24   11:30-11:45h</t>
  </si>
  <si>
    <t>27.03.24   11:45-12:00h</t>
  </si>
  <si>
    <t>27.03.24   12:00-12:15h</t>
  </si>
  <si>
    <t>27.03.24   12:15-12:30h</t>
  </si>
  <si>
    <t>27.03.24   12:30-12:45h</t>
  </si>
  <si>
    <t>27.03.24   12:45-13:00h</t>
  </si>
  <si>
    <t>27.03.24   13:00-13:15h</t>
  </si>
  <si>
    <t>27.03.24   13:15-13:30h</t>
  </si>
  <si>
    <t>27.03.24   13:30-13:45h</t>
  </si>
  <si>
    <t>27.03.24   13:45-14:00h</t>
  </si>
  <si>
    <t>27.03.24   14:00-14:15h</t>
  </si>
  <si>
    <t>27.03.24   14:15-14:30h</t>
  </si>
  <si>
    <t>27.03.24   14:30-14:45h</t>
  </si>
  <si>
    <t>27.03.24   14:45-15:00h</t>
  </si>
  <si>
    <t>27.03.24   15:00-15:15h</t>
  </si>
  <si>
    <t>27.03.24   15:15-15:30h</t>
  </si>
  <si>
    <t>27.03.24   15:30-15:45h</t>
  </si>
  <si>
    <t>27.03.24   15:45-16:00h</t>
  </si>
  <si>
    <t>27.03.24   16:00-16:15h</t>
  </si>
  <si>
    <t>27.03.24   16:15-16:30h</t>
  </si>
  <si>
    <t>27.03.24   16:30-16:45h</t>
  </si>
  <si>
    <t>27.03.24   16:45-17:00h</t>
  </si>
  <si>
    <t>27.03.24   17:00-17:15h</t>
  </si>
  <si>
    <t>27.03.24   17:15-17:30h</t>
  </si>
  <si>
    <t>27.03.24   17:30-17:45h</t>
  </si>
  <si>
    <t>27.03.24   17:45-18:00h</t>
  </si>
  <si>
    <t>27.03.24   18:00-18:15h</t>
  </si>
  <si>
    <t>27.03.24   18:15-18:30h</t>
  </si>
  <si>
    <t>27.03.24   18:30-18:45h</t>
  </si>
  <si>
    <t>27.03.24   18:45-19:00h</t>
  </si>
  <si>
    <t>27.03.24   19:00-19:15h</t>
  </si>
  <si>
    <t>27.03.24   19:15-19:30h</t>
  </si>
  <si>
    <t>27.03.24   19:30-19:45h</t>
  </si>
  <si>
    <t>27.03.24   19:45-20:00h</t>
  </si>
  <si>
    <t>27.03.24   20:00-20:15h</t>
  </si>
  <si>
    <t>27.03.24   20:15-20:30h</t>
  </si>
  <si>
    <t>27.03.24   20:30-20:45h</t>
  </si>
  <si>
    <t>27.03.24   20:45-21:00h</t>
  </si>
  <si>
    <t>27.03.24   21:00-21:15h</t>
  </si>
  <si>
    <t>27.03.24   21:15-21:30h</t>
  </si>
  <si>
    <t>27.03.24   21:30-21:45h</t>
  </si>
  <si>
    <t>27.03.24   21:45-22:00h</t>
  </si>
  <si>
    <t>27.03.24   22:00-22:15h</t>
  </si>
  <si>
    <t>27.03.24   22:15-22:30h</t>
  </si>
  <si>
    <t>27.03.24   22:30-22:45h</t>
  </si>
  <si>
    <t>27.03.24   22:45-23:00h</t>
  </si>
  <si>
    <t>27.03.24   23:00-23:15h</t>
  </si>
  <si>
    <t>27.03.24   23:15-23:30h</t>
  </si>
  <si>
    <t>27.03.24   23:30-23:45h</t>
  </si>
  <si>
    <t>27.03.24   23:45-00:00h</t>
  </si>
  <si>
    <t>28.03.24   00:00-00:15h</t>
  </si>
  <si>
    <t>28.03.24   00:15-00:30h</t>
  </si>
  <si>
    <t>28.03.24   00:30-00:45h</t>
  </si>
  <si>
    <t>28.03.24   00:45-01:00h</t>
  </si>
  <si>
    <t>28.03.24   01:00-01:15h</t>
  </si>
  <si>
    <t>28.03.24   01:15-01:30h</t>
  </si>
  <si>
    <t>28.03.24   01:30-01:45h</t>
  </si>
  <si>
    <t>28.03.24   01:45-02:00h</t>
  </si>
  <si>
    <t>28.03.24   02:00-02:15h</t>
  </si>
  <si>
    <t>28.03.24   02:15-02:30h</t>
  </si>
  <si>
    <t>28.03.24   02:30-02:45h</t>
  </si>
  <si>
    <t>28.03.24   02:45-03:00h</t>
  </si>
  <si>
    <t>28.03.24   03:00-03:15h</t>
  </si>
  <si>
    <t>28.03.24   03:15-03:30h</t>
  </si>
  <si>
    <t>28.03.24   03:30-03:45h</t>
  </si>
  <si>
    <t>28.03.24   03:45-04:00h</t>
  </si>
  <si>
    <t>28.03.24   04:00-04:15h</t>
  </si>
  <si>
    <t>28.03.24   04:15-04:30h</t>
  </si>
  <si>
    <t>28.03.24   04:30-04:45h</t>
  </si>
  <si>
    <t>28.03.24   04:45-05:00h</t>
  </si>
  <si>
    <t>28.03.24   05:00-05:15h</t>
  </si>
  <si>
    <t>28.03.24   05:15-05:30h</t>
  </si>
  <si>
    <t>28.03.24   05:30-05:45h</t>
  </si>
  <si>
    <t>28.03.24   05:45-06:00h</t>
  </si>
  <si>
    <t>28.03.24   06:00-06:15h</t>
  </si>
  <si>
    <t>28.03.24   06:15-06:30h</t>
  </si>
  <si>
    <t>28.03.24   06:30-06:45h</t>
  </si>
  <si>
    <t>28.03.24   06:45-07:00h</t>
  </si>
  <si>
    <t>28.03.24   07:00-07:15h</t>
  </si>
  <si>
    <t>28.03.24   07:15-07:30h</t>
  </si>
  <si>
    <t>28.03.24   07:30-07:45h</t>
  </si>
  <si>
    <t>28.03.24   07:45-08:00h</t>
  </si>
  <si>
    <t>28.03.24   08:00-08:15h</t>
  </si>
  <si>
    <t>28.03.24   08:15-08:30h</t>
  </si>
  <si>
    <t>28.03.24   08:30-08:45h</t>
  </si>
  <si>
    <t>28.03.24   08:45-09:00h</t>
  </si>
  <si>
    <t>28.03.24   09:00-09:15h</t>
  </si>
  <si>
    <t>28.03.24   09:15-09:30h</t>
  </si>
  <si>
    <t>28.03.24   09:30-09:45h</t>
  </si>
  <si>
    <t>28.03.24   09:45-10:00h</t>
  </si>
  <si>
    <t>28.03.24   10:00-10:15h</t>
  </si>
  <si>
    <t>28.03.24   10:15-10:30h</t>
  </si>
  <si>
    <t>28.03.24   10:30-10:45h</t>
  </si>
  <si>
    <t>28.03.24   10:45-11:00h</t>
  </si>
  <si>
    <t>28.03.24   11:00-11:15h</t>
  </si>
  <si>
    <t>28.03.24   11:15-11:30h</t>
  </si>
  <si>
    <t>28.03.24   11:30-11:45h</t>
  </si>
  <si>
    <t>28.03.24   11:45-12:00h</t>
  </si>
  <si>
    <t>28.03.24   12:00-12:15h</t>
  </si>
  <si>
    <t>28.03.24   12:15-12:30h</t>
  </si>
  <si>
    <t>28.03.24   12:30-12:45h</t>
  </si>
  <si>
    <t>28.03.24   12:45-13:00h</t>
  </si>
  <si>
    <t>28.03.24   13:00-13:15h</t>
  </si>
  <si>
    <t>28.03.24   13:15-13:30h</t>
  </si>
  <si>
    <t>28.03.24   13:30-13:45h</t>
  </si>
  <si>
    <t>28.03.24   13:45-14:00h</t>
  </si>
  <si>
    <t>28.03.24   14:00-14:15h</t>
  </si>
  <si>
    <t>28.03.24   14:15-14:30h</t>
  </si>
  <si>
    <t>28.03.24   14:30-14:45h</t>
  </si>
  <si>
    <t>28.03.24   14:45-15:00h</t>
  </si>
  <si>
    <t>28.03.24   15:00-15:15h</t>
  </si>
  <si>
    <t>28.03.24   15:15-15:30h</t>
  </si>
  <si>
    <t>28.03.24   15:30-15:45h</t>
  </si>
  <si>
    <t>28.03.24   15:45-16:00h</t>
  </si>
  <si>
    <t>28.03.24   16:00-16:15h</t>
  </si>
  <si>
    <t>28.03.24   16:15-16:30h</t>
  </si>
  <si>
    <t>28.03.24   16:30-16:45h</t>
  </si>
  <si>
    <t>28.03.24   16:45-17:00h</t>
  </si>
  <si>
    <t>28.03.24   17:00-17:15h</t>
  </si>
  <si>
    <t>28.03.24   17:15-17:30h</t>
  </si>
  <si>
    <t>28.03.24   17:30-17:45h</t>
  </si>
  <si>
    <t>28.03.24   17:45-18:00h</t>
  </si>
  <si>
    <t>28.03.24   18:00-18:15h</t>
  </si>
  <si>
    <t>28.03.24   18:15-18:30h</t>
  </si>
  <si>
    <t>28.03.24   18:30-18:45h</t>
  </si>
  <si>
    <t>28.03.24   18:45-19:00h</t>
  </si>
  <si>
    <t>28.03.24   19:00-19:15h</t>
  </si>
  <si>
    <t>28.03.24   19:15-19:30h</t>
  </si>
  <si>
    <t>28.03.24   19:30-19:45h</t>
  </si>
  <si>
    <t>28.03.24   19:45-20:00h</t>
  </si>
  <si>
    <t>28.03.24   20:00-20:15h</t>
  </si>
  <si>
    <t>28.03.24   20:15-20:30h</t>
  </si>
  <si>
    <t>28.03.24   20:30-20:45h</t>
  </si>
  <si>
    <t>28.03.24   20:45-21:00h</t>
  </si>
  <si>
    <t>28.03.24   21:00-21:15h</t>
  </si>
  <si>
    <t>28.03.24   21:15-21:30h</t>
  </si>
  <si>
    <t>28.03.24   21:30-21:45h</t>
  </si>
  <si>
    <t>28.03.24   21:45-22:00h</t>
  </si>
  <si>
    <t>28.03.24   22:00-22:15h</t>
  </si>
  <si>
    <t>28.03.24   22:15-22:30h</t>
  </si>
  <si>
    <t>28.03.24   22:30-22:45h</t>
  </si>
  <si>
    <t>28.03.24   22:45-23:00h</t>
  </si>
  <si>
    <t>28.03.24   23:00-23:15h</t>
  </si>
  <si>
    <t>28.03.24   23:15-23:30h</t>
  </si>
  <si>
    <t>28.03.24   23:30-23:45h</t>
  </si>
  <si>
    <t>28.03.24   23:45-00:00h</t>
  </si>
  <si>
    <t>29.03.24   00:00-00:15h</t>
  </si>
  <si>
    <t>29.03.24   00:15-00:30h</t>
  </si>
  <si>
    <t>29.03.24   00:30-00:45h</t>
  </si>
  <si>
    <t>29.03.24   00:45-01:00h</t>
  </si>
  <si>
    <t>29.03.24   01:00-01:15h</t>
  </si>
  <si>
    <t>29.03.24   01:15-01:30h</t>
  </si>
  <si>
    <t>29.03.24   01:30-01:45h</t>
  </si>
  <si>
    <t>29.03.24   01:45-02:00h</t>
  </si>
  <si>
    <t>29.03.24   02:00-02:15h</t>
  </si>
  <si>
    <t>29.03.24   02:15-02:30h</t>
  </si>
  <si>
    <t>29.03.24   02:30-02:45h</t>
  </si>
  <si>
    <t>29.03.24   02:45-03:00h</t>
  </si>
  <si>
    <t>29.03.24   03:00-03:15h</t>
  </si>
  <si>
    <t>29.03.24   03:15-03:30h</t>
  </si>
  <si>
    <t>29.03.24   03:30-03:45h</t>
  </si>
  <si>
    <t>29.03.24   03:45-04:00h</t>
  </si>
  <si>
    <t>29.03.24   04:00-04:15h</t>
  </si>
  <si>
    <t>29.03.24   04:15-04:30h</t>
  </si>
  <si>
    <t>29.03.24   04:30-04:45h</t>
  </si>
  <si>
    <t>29.03.24   04:45-05:00h</t>
  </si>
  <si>
    <t>29.03.24   05:00-05:15h</t>
  </si>
  <si>
    <t>29.03.24   05:15-05:30h</t>
  </si>
  <si>
    <t>29.03.24   05:30-05:45h</t>
  </si>
  <si>
    <t>29.03.24   05:45-06:00h</t>
  </si>
  <si>
    <t>29.03.24   06:00-06:15h</t>
  </si>
  <si>
    <t>29.03.24   06:15-06:30h</t>
  </si>
  <si>
    <t>29.03.24   06:30-06:45h</t>
  </si>
  <si>
    <t>29.03.24   06:45-07:00h</t>
  </si>
  <si>
    <t>29.03.24   07:00-07:15h</t>
  </si>
  <si>
    <t>29.03.24   07:15-07:30h</t>
  </si>
  <si>
    <t>29.03.24   07:30-07:45h</t>
  </si>
  <si>
    <t>29.03.24   07:45-08:00h</t>
  </si>
  <si>
    <t>29.03.24   08:00-08:15h</t>
  </si>
  <si>
    <t>29.03.24   08:15-08:30h</t>
  </si>
  <si>
    <t>29.03.24   08:30-08:45h</t>
  </si>
  <si>
    <t>29.03.24   08:45-09:00h</t>
  </si>
  <si>
    <t>29.03.24   09:00-09:15h</t>
  </si>
  <si>
    <t>29.03.24   09:15-09:30h</t>
  </si>
  <si>
    <t>29.03.24   09:30-09:45h</t>
  </si>
  <si>
    <t>29.03.24   09:45-10:00h</t>
  </si>
  <si>
    <t>29.03.24   10:00-10:15h</t>
  </si>
  <si>
    <t>29.03.24   10:15-10:30h</t>
  </si>
  <si>
    <t>29.03.24   10:30-10:45h</t>
  </si>
  <si>
    <t>29.03.24   10:45-11:00h</t>
  </si>
  <si>
    <t>29.03.24   11:00-11:15h</t>
  </si>
  <si>
    <t>29.03.24   11:15-11:30h</t>
  </si>
  <si>
    <t>29.03.24   11:30-11:45h</t>
  </si>
  <si>
    <t>29.03.24   11:45-12:00h</t>
  </si>
  <si>
    <t>29.03.24   12:00-12:15h</t>
  </si>
  <si>
    <t>29.03.24   12:15-12:30h</t>
  </si>
  <si>
    <t>29.03.24   12:30-12:45h</t>
  </si>
  <si>
    <t>29.03.24   12:45-13:00h</t>
  </si>
  <si>
    <t>29.03.24   13:00-13:15h</t>
  </si>
  <si>
    <t>29.03.24   13:15-13:30h</t>
  </si>
  <si>
    <t>29.03.24   13:30-13:45h</t>
  </si>
  <si>
    <t>29.03.24   13:45-14:00h</t>
  </si>
  <si>
    <t>29.03.24   14:00-14:15h</t>
  </si>
  <si>
    <t>29.03.24   14:15-14:30h</t>
  </si>
  <si>
    <t>29.03.24   14:30-14:45h</t>
  </si>
  <si>
    <t>29.03.24   14:45-15:00h</t>
  </si>
  <si>
    <t>29.03.24   15:00-15:15h</t>
  </si>
  <si>
    <t>29.03.24   15:15-15:30h</t>
  </si>
  <si>
    <t>29.03.24   15:30-15:45h</t>
  </si>
  <si>
    <t>29.03.24   15:45-16:00h</t>
  </si>
  <si>
    <t>29.03.24   16:00-16:15h</t>
  </si>
  <si>
    <t>29.03.24   16:15-16:30h</t>
  </si>
  <si>
    <t>29.03.24   16:30-16:45h</t>
  </si>
  <si>
    <t>29.03.24   16:45-17:00h</t>
  </si>
  <si>
    <t>29.03.24   17:00-17:15h</t>
  </si>
  <si>
    <t>29.03.24   17:15-17:30h</t>
  </si>
  <si>
    <t>29.03.24   17:30-17:45h</t>
  </si>
  <si>
    <t>29.03.24   17:45-18:00h</t>
  </si>
  <si>
    <t>29.03.24   18:00-18:15h</t>
  </si>
  <si>
    <t>29.03.24   18:15-18:30h</t>
  </si>
  <si>
    <t>29.03.24   18:30-18:45h</t>
  </si>
  <si>
    <t>29.03.24   18:45-19:00h</t>
  </si>
  <si>
    <t>29.03.24   19:00-19:15h</t>
  </si>
  <si>
    <t>29.03.24   19:15-19:30h</t>
  </si>
  <si>
    <t>29.03.24   19:30-19:45h</t>
  </si>
  <si>
    <t>29.03.24   19:45-20:00h</t>
  </si>
  <si>
    <t>29.03.24   20:00-20:15h</t>
  </si>
  <si>
    <t>29.03.24   20:15-20:30h</t>
  </si>
  <si>
    <t>29.03.24   20:30-20:45h</t>
  </si>
  <si>
    <t>29.03.24   20:45-21:00h</t>
  </si>
  <si>
    <t>29.03.24   21:00-21:15h</t>
  </si>
  <si>
    <t>29.03.24   21:15-21:30h</t>
  </si>
  <si>
    <t>29.03.24   21:30-21:45h</t>
  </si>
  <si>
    <t>29.03.24   21:45-22:00h</t>
  </si>
  <si>
    <t>29.03.24   22:00-22:15h</t>
  </si>
  <si>
    <t>29.03.24   22:15-22:30h</t>
  </si>
  <si>
    <t>29.03.24   22:30-22:45h</t>
  </si>
  <si>
    <t>29.03.24   22:45-23:00h</t>
  </si>
  <si>
    <t>29.03.24   23:00-23:15h</t>
  </si>
  <si>
    <t>29.03.24   23:15-23:30h</t>
  </si>
  <si>
    <t>29.03.24   23:30-23:45h</t>
  </si>
  <si>
    <t>29.03.24   23:45-00:00h</t>
  </si>
  <si>
    <t>30.03.24   00:00-00:15h</t>
  </si>
  <si>
    <t>30.03.24   00:15-00:30h</t>
  </si>
  <si>
    <t>30.03.24   00:30-00:45h</t>
  </si>
  <si>
    <t>30.03.24   00:45-01:00h</t>
  </si>
  <si>
    <t>30.03.24   01:00-01:15h</t>
  </si>
  <si>
    <t>30.03.24   01:15-01:30h</t>
  </si>
  <si>
    <t>30.03.24   01:30-01:45h</t>
  </si>
  <si>
    <t>30.03.24   01:45-02:00h</t>
  </si>
  <si>
    <t>30.03.24   02:00-02:15h</t>
  </si>
  <si>
    <t>30.03.24   02:15-02:30h</t>
  </si>
  <si>
    <t>30.03.24   02:30-02:45h</t>
  </si>
  <si>
    <t>30.03.24   02:45-03:00h</t>
  </si>
  <si>
    <t>30.03.24   03:00-03:15h</t>
  </si>
  <si>
    <t>30.03.24   03:15-03:30h</t>
  </si>
  <si>
    <t>30.03.24   03:30-03:45h</t>
  </si>
  <si>
    <t>30.03.24   03:45-04:00h</t>
  </si>
  <si>
    <t>30.03.24   04:00-04:15h</t>
  </si>
  <si>
    <t>30.03.24   04:15-04:30h</t>
  </si>
  <si>
    <t>30.03.24   04:30-04:45h</t>
  </si>
  <si>
    <t>30.03.24   04:45-05:00h</t>
  </si>
  <si>
    <t>30.03.24   05:00-05:15h</t>
  </si>
  <si>
    <t>30.03.24   05:15-05:30h</t>
  </si>
  <si>
    <t>30.03.24   05:30-05:45h</t>
  </si>
  <si>
    <t>30.03.24   05:45-06:00h</t>
  </si>
  <si>
    <t>30.03.24   06:00-06:15h</t>
  </si>
  <si>
    <t>30.03.24   06:15-06:30h</t>
  </si>
  <si>
    <t>30.03.24   06:30-06:45h</t>
  </si>
  <si>
    <t>30.03.24   06:45-07:00h</t>
  </si>
  <si>
    <t>30.03.24   07:00-07:15h</t>
  </si>
  <si>
    <t>30.03.24   07:15-07:30h</t>
  </si>
  <si>
    <t>30.03.24   07:30-07:45h</t>
  </si>
  <si>
    <t>30.03.24   07:45-08:00h</t>
  </si>
  <si>
    <t>30.03.24   08:00-08:15h</t>
  </si>
  <si>
    <t>30.03.24   08:15-08:30h</t>
  </si>
  <si>
    <t>30.03.24   08:30-08:45h</t>
  </si>
  <si>
    <t>30.03.24   08:45-09:00h</t>
  </si>
  <si>
    <t>30.03.24   09:00-09:15h</t>
  </si>
  <si>
    <t>30.03.24   09:15-09:30h</t>
  </si>
  <si>
    <t>30.03.24   09:30-09:45h</t>
  </si>
  <si>
    <t>30.03.24   09:45-10:00h</t>
  </si>
  <si>
    <t>30.03.24   10:00-10:15h</t>
  </si>
  <si>
    <t>30.03.24   10:15-10:30h</t>
  </si>
  <si>
    <t>30.03.24   10:30-10:45h</t>
  </si>
  <si>
    <t>30.03.24   10:45-11:00h</t>
  </si>
  <si>
    <t>30.03.24   11:00-11:15h</t>
  </si>
  <si>
    <t>30.03.24   11:15-11:30h</t>
  </si>
  <si>
    <t>30.03.24   11:30-11:45h</t>
  </si>
  <si>
    <t>30.03.24   11:45-12:00h</t>
  </si>
  <si>
    <t>30.03.24   12:00-12:15h</t>
  </si>
  <si>
    <t>30.03.24   12:15-12:30h</t>
  </si>
  <si>
    <t>30.03.24   12:30-12:45h</t>
  </si>
  <si>
    <t>30.03.24   12:45-13:00h</t>
  </si>
  <si>
    <t>30.03.24   13:00-13:15h</t>
  </si>
  <si>
    <t>30.03.24   13:15-13:30h</t>
  </si>
  <si>
    <t>30.03.24   13:30-13:45h</t>
  </si>
  <si>
    <t>30.03.24   13:45-14:00h</t>
  </si>
  <si>
    <t>30.03.24   14:00-14:15h</t>
  </si>
  <si>
    <t>30.03.24   14:15-14:30h</t>
  </si>
  <si>
    <t>30.03.24   14:30-14:45h</t>
  </si>
  <si>
    <t>30.03.24   14:45-15:00h</t>
  </si>
  <si>
    <t>30.03.24   15:00-15:15h</t>
  </si>
  <si>
    <t>30.03.24   15:15-15:30h</t>
  </si>
  <si>
    <t>30.03.24   15:30-15:45h</t>
  </si>
  <si>
    <t>30.03.24   15:45-16:00h</t>
  </si>
  <si>
    <t>30.03.24   16:00-16:15h</t>
  </si>
  <si>
    <t>30.03.24   16:15-16:30h</t>
  </si>
  <si>
    <t>30.03.24   16:30-16:45h</t>
  </si>
  <si>
    <t>30.03.24   16:45-17:00h</t>
  </si>
  <si>
    <t>30.03.24   17:00-17:15h</t>
  </si>
  <si>
    <t>30.03.24   17:15-17:30h</t>
  </si>
  <si>
    <t>30.03.24   17:30-17:45h</t>
  </si>
  <si>
    <t>30.03.24   17:45-18:00h</t>
  </si>
  <si>
    <t>30.03.24   18:00-18:15h</t>
  </si>
  <si>
    <t>30.03.24   18:15-18:30h</t>
  </si>
  <si>
    <t>30.03.24   18:30-18:45h</t>
  </si>
  <si>
    <t>30.03.24   18:45-19:00h</t>
  </si>
  <si>
    <t>30.03.24   19:00-19:15h</t>
  </si>
  <si>
    <t>30.03.24   19:15-19:30h</t>
  </si>
  <si>
    <t>30.03.24   19:30-19:45h</t>
  </si>
  <si>
    <t>30.03.24   19:45-20:00h</t>
  </si>
  <si>
    <t>30.03.24   20:00-20:15h</t>
  </si>
  <si>
    <t>30.03.24   20:15-20:30h</t>
  </si>
  <si>
    <t>30.03.24   20:30-20:45h</t>
  </si>
  <si>
    <t>30.03.24   20:45-21:00h</t>
  </si>
  <si>
    <t>30.03.24   21:00-21:15h</t>
  </si>
  <si>
    <t>30.03.24   21:15-21:30h</t>
  </si>
  <si>
    <t>30.03.24   21:30-21:45h</t>
  </si>
  <si>
    <t>30.03.24   21:45-22:00h</t>
  </si>
  <si>
    <t>30.03.24   22:00-22:15h</t>
  </si>
  <si>
    <t>30.03.24   22:15-22:30h</t>
  </si>
  <si>
    <t>30.03.24   22:30-22:45h</t>
  </si>
  <si>
    <t>30.03.24   22:45-23:00h</t>
  </si>
  <si>
    <t>30.03.24   23:00-23:15h</t>
  </si>
  <si>
    <t>30.03.24   23:15-23:30h</t>
  </si>
  <si>
    <t>30.03.24   23:30-23:45h</t>
  </si>
  <si>
    <t>30.03.24   23:45-00:00h</t>
  </si>
  <si>
    <t>31.03.24   00:00-00:15h</t>
  </si>
  <si>
    <t>31.03.24   00:15-00:30h</t>
  </si>
  <si>
    <t>31.03.24   00:30-00:45h</t>
  </si>
  <si>
    <t>31.03.24   00:45-01:00h</t>
  </si>
  <si>
    <t>31.03.24   01:00-01:15h</t>
  </si>
  <si>
    <t>31.03.24   01:15-01:30h</t>
  </si>
  <si>
    <t>31.03.24   01:30-01:45h</t>
  </si>
  <si>
    <t>31.03.24   01:45-03:00h</t>
  </si>
  <si>
    <t>31.03.24   03:00-03:15h</t>
  </si>
  <si>
    <t>31.03.24   03:15-03:30h</t>
  </si>
  <si>
    <t>31.03.24   03:30-03:45h</t>
  </si>
  <si>
    <t>31.03.24   03:45-04:00h</t>
  </si>
  <si>
    <t>31.03.24   04:15-04:30h</t>
  </si>
  <si>
    <t>31.03.24   04:30-04:45h</t>
  </si>
  <si>
    <t>31.03.24   04:45-05:00h</t>
  </si>
  <si>
    <t>31.03.24   05:00-05:15h</t>
  </si>
  <si>
    <t>31.03.24   05:15-05:30h</t>
  </si>
  <si>
    <t>31.03.24   05:30-05:45h</t>
  </si>
  <si>
    <t>31.03.24   05:45-06:00h</t>
  </si>
  <si>
    <t>31.03.24   06:00-06:15h</t>
  </si>
  <si>
    <t>31.03.24   06:15-06:30h</t>
  </si>
  <si>
    <t>31.03.24   06:30-06:45h</t>
  </si>
  <si>
    <t>31.03.24   06:45-07:00h</t>
  </si>
  <si>
    <t>31.03.24   07:00-07:15h</t>
  </si>
  <si>
    <t>31.03.24   07:15-07:30h</t>
  </si>
  <si>
    <t>31.03.24   07:30-07:45h</t>
  </si>
  <si>
    <t>31.03.24   07:45-08:00h</t>
  </si>
  <si>
    <t>31.03.24   08:00-08:15h</t>
  </si>
  <si>
    <t>31.03.24   08:15-08:30h</t>
  </si>
  <si>
    <t>31.03.24   08:30-08:45h</t>
  </si>
  <si>
    <t>31.03.24   08:45-09:00h</t>
  </si>
  <si>
    <t>31.03.24   09:00-09:15h</t>
  </si>
  <si>
    <t>31.03.24   09:15-09:30h</t>
  </si>
  <si>
    <t>31.03.24   09:30-09:45h</t>
  </si>
  <si>
    <t>31.03.24   09:45-10:00h</t>
  </si>
  <si>
    <t>31.03.24   10:00-10:15h</t>
  </si>
  <si>
    <t>31.03.24   10:15-10:30h</t>
  </si>
  <si>
    <t>31.03.24   10:30-10:45h</t>
  </si>
  <si>
    <t>31.03.24   10:45-11:00h</t>
  </si>
  <si>
    <t>31.03.24   11:00-11:15h</t>
  </si>
  <si>
    <t>31.03.24   11:15-11:30h</t>
  </si>
  <si>
    <t>31.03.24   11:30-11:45h</t>
  </si>
  <si>
    <t>31.03.24   11:45-12:00h</t>
  </si>
  <si>
    <t>31.03.24   12:00-12:15h</t>
  </si>
  <si>
    <t>31.03.24   12:15-12:30h</t>
  </si>
  <si>
    <t>31.03.24   12:30-12:45h</t>
  </si>
  <si>
    <t>31.03.24   12:45-13:00h</t>
  </si>
  <si>
    <t>31.03.24   13:00-13:15h</t>
  </si>
  <si>
    <t>31.03.24   13:15-13:30h</t>
  </si>
  <si>
    <t>31.03.24   13:30-13:45h</t>
  </si>
  <si>
    <t>31.03.24   13:45-14:00h</t>
  </si>
  <si>
    <t>31.03.24   14:00-14:15h</t>
  </si>
  <si>
    <t>31.03.24   14:15-14:30h</t>
  </si>
  <si>
    <t>31.03.24   14:30-14:45h</t>
  </si>
  <si>
    <t>31.03.24   14:45-15:00h</t>
  </si>
  <si>
    <t>31.03.24   15:00-15:15h</t>
  </si>
  <si>
    <t>31.03.24   15:15-15:30h</t>
  </si>
  <si>
    <t>31.03.24   15:30-15:45h</t>
  </si>
  <si>
    <t>31.03.24   15:45-16:00h</t>
  </si>
  <si>
    <t>31.03.24   16:00-16:15h</t>
  </si>
  <si>
    <t>31.03.24   16:15-16:30h</t>
  </si>
  <si>
    <t>31.03.24   16:30-16:45h</t>
  </si>
  <si>
    <t>31.03.24   16:45-17:00h</t>
  </si>
  <si>
    <t>31.03.24   17:00-17:15h</t>
  </si>
  <si>
    <t>31.03.24   17:15-17:30h</t>
  </si>
  <si>
    <t>31.03.24   17:30-17:45h</t>
  </si>
  <si>
    <t>31.03.24   17:45-18:00h</t>
  </si>
  <si>
    <t>31.03.24   18:00-18:15h</t>
  </si>
  <si>
    <t>31.03.24   18:15-18:30h</t>
  </si>
  <si>
    <t>31.03.24   18:30-18:45h</t>
  </si>
  <si>
    <t>31.03.24   18:45-19:00h</t>
  </si>
  <si>
    <t>31.03.24   19:00-19:15h</t>
  </si>
  <si>
    <t>31.03.24   19:15-19:30h</t>
  </si>
  <si>
    <t>31.03.24   19:30-19:45h</t>
  </si>
  <si>
    <t>31.03.24   19:45-20:00h</t>
  </si>
  <si>
    <t>31.03.24   20:00-20:15h</t>
  </si>
  <si>
    <t>31.03.24   20:15-20:30h</t>
  </si>
  <si>
    <t>31.03.24   20:30-20:45h</t>
  </si>
  <si>
    <t>31.03.24   20:45-21:00h</t>
  </si>
  <si>
    <t>31.03.24   21:00-21:15h</t>
  </si>
  <si>
    <t>31.03.24   21:15-21:30h</t>
  </si>
  <si>
    <t>31.03.24   21:30-21:45h</t>
  </si>
  <si>
    <t>31.03.24   21:45-22:00h</t>
  </si>
  <si>
    <t>31.03.24   22:00-22:15h</t>
  </si>
  <si>
    <t>31.03.24   22:15-22:30h</t>
  </si>
  <si>
    <t>31.03.24   22:30-22:45h</t>
  </si>
  <si>
    <t>31.03.24   22:45-23:00h</t>
  </si>
  <si>
    <t>31.03.24   23:00-23:15h</t>
  </si>
  <si>
    <t>31.03.24   23:15-23:30h</t>
  </si>
  <si>
    <t>31.03.24   23:30-23:45h</t>
  </si>
  <si>
    <t>31.03.24   23:45-00:00h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</si>
</sst>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D_M_-;\-* #,##0.00\ _D_M_-;_-* &quot;-&quot;??\ _D_M_-;_-@_-"/>
    <numFmt numFmtId="165" formatCode="_-* #,##0.00\ [$€-1]_-;\-* #,##0.00\ [$€-1]_-;_-* &quot;-&quot;??\ [$€-1]_-"/>
    <numFmt numFmtId="166" formatCode="mmmm\ yyyy"/>
    <numFmt numFmtId="167" formatCode="#,##0.0\ "/>
    <numFmt numFmtId="168" formatCode="[$-F800]dddd\,\ mmmm\ dd\,\ yyyy"/>
    <numFmt numFmtId="169" formatCode="ddd\,\ d/\ mmmm\ yyyy"/>
    <numFmt numFmtId="170" formatCode="mmmm"/>
  </numFmts>
  <fonts count="42" x14ac:knownFonts="1">
    <font>
      <sz val="10"/>
      <name val="Arial"/>
    </font>
    <font>
      <sz val="10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11"/>
      <name val="Arial"/>
      <family val="2"/>
    </font>
    <font>
      <sz val="10"/>
      <color indexed="41"/>
      <name val="Arial"/>
      <family val="2"/>
    </font>
    <font>
      <sz val="11"/>
      <color indexed="11"/>
      <name val="Arial"/>
      <family val="2"/>
    </font>
    <font>
      <b/>
      <sz val="11"/>
      <color indexed="11"/>
      <name val="Arial"/>
      <family val="2"/>
    </font>
    <font>
      <b/>
      <sz val="11"/>
      <color indexed="41"/>
      <name val="Arial"/>
      <family val="2"/>
    </font>
    <font>
      <b/>
      <sz val="14"/>
      <color indexed="11"/>
      <name val="Arial"/>
      <family val="2"/>
    </font>
    <font>
      <b/>
      <sz val="14"/>
      <color indexed="41"/>
      <name val="Arial"/>
      <family val="2"/>
    </font>
    <font>
      <sz val="8"/>
      <color indexed="41"/>
      <name val="Arial"/>
      <family val="2"/>
    </font>
    <font>
      <sz val="8"/>
      <color indexed="11"/>
      <name val="Arial"/>
      <family val="2"/>
    </font>
    <font>
      <i/>
      <sz val="10"/>
      <color indexed="11"/>
      <name val="Arial"/>
      <family val="2"/>
    </font>
    <font>
      <b/>
      <sz val="10"/>
      <color indexed="41"/>
      <name val="Arial"/>
      <family val="2"/>
    </font>
    <font>
      <b/>
      <sz val="10"/>
      <color indexed="11"/>
      <name val="Arial"/>
      <family val="2"/>
    </font>
    <font>
      <b/>
      <sz val="12"/>
      <color indexed="8"/>
      <name val="Arial"/>
      <family val="2"/>
    </font>
    <font>
      <b/>
      <sz val="12"/>
      <color indexed="41"/>
      <name val="Arial"/>
      <family val="2"/>
    </font>
    <font>
      <b/>
      <sz val="12"/>
      <color indexed="11"/>
      <name val="Arial"/>
      <family val="2"/>
    </font>
    <font>
      <i/>
      <sz val="10"/>
      <color indexed="8"/>
      <name val="Arial"/>
      <family val="2"/>
    </font>
    <font>
      <sz val="9"/>
      <color indexed="63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indexed="17"/>
      <name val="Arial"/>
      <family val="2"/>
    </font>
    <font>
      <i/>
      <sz val="10"/>
      <color indexed="63"/>
      <name val="Arial"/>
      <family val="2"/>
    </font>
    <font>
      <sz val="10"/>
      <color rgb="FFFF0000"/>
      <name val="Arial"/>
      <family val="2"/>
    </font>
    <font>
      <sz val="10"/>
      <color indexed="1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6"/>
        <bgColor indexed="64"/>
      </patternFill>
    </fill>
  </fills>
  <borders count="3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49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49"/>
      </top>
      <bottom/>
      <diagonal/>
    </border>
    <border>
      <left/>
      <right/>
      <top style="thin">
        <color rgb="FF2A4E76"/>
      </top>
      <bottom/>
      <diagonal/>
    </border>
    <border>
      <left/>
      <right style="thin">
        <color rgb="FF2A4E76"/>
      </right>
      <top style="thin">
        <color rgb="FF2A4E76"/>
      </top>
      <bottom/>
      <diagonal/>
    </border>
    <border>
      <left style="thin">
        <color rgb="FF2A4E76"/>
      </left>
      <right/>
      <top style="thin">
        <color rgb="FF2A4E76"/>
      </top>
      <bottom/>
      <diagonal/>
    </border>
    <border>
      <left/>
      <right/>
      <top/>
      <bottom style="thin">
        <color rgb="FFC8C8C8"/>
      </bottom>
      <diagonal/>
    </border>
    <border>
      <left/>
      <right style="thin">
        <color rgb="FF2A4E76"/>
      </right>
      <top/>
      <bottom/>
      <diagonal/>
    </border>
    <border>
      <left style="thin">
        <color rgb="FF2A4E76"/>
      </left>
      <right/>
      <top/>
      <bottom/>
      <diagonal/>
    </border>
    <border>
      <left/>
      <right/>
      <top/>
      <bottom style="thin">
        <color rgb="FF2A4E76"/>
      </bottom>
      <diagonal/>
    </border>
    <border>
      <left/>
      <right style="thin">
        <color rgb="FF2A4E76"/>
      </right>
      <top/>
      <bottom style="thin">
        <color rgb="FF2A4E76"/>
      </bottom>
      <diagonal/>
    </border>
    <border>
      <left style="thin">
        <color rgb="FF2A4E76"/>
      </left>
      <right/>
      <top/>
      <bottom style="thin">
        <color rgb="FF2A4E76"/>
      </bottom>
      <diagonal/>
    </border>
    <border>
      <left/>
      <right/>
      <top style="thin">
        <color rgb="FFC8C8C8"/>
      </top>
      <bottom/>
      <diagonal/>
    </border>
  </borders>
  <cellStyleXfs count="30">
    <xf numFmtId="0" fontId="0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>
      <alignment horizontal="left"/>
    </xf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11" borderId="1" applyNumberFormat="0" applyAlignment="0" applyProtection="0"/>
    <xf numFmtId="0" fontId="4" fillId="11" borderId="2" applyNumberFormat="0" applyAlignment="0" applyProtection="0"/>
    <xf numFmtId="0" fontId="5" fillId="4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0" fontId="9" fillId="3" borderId="0" applyNumberFormat="0" applyBorder="0" applyAlignment="0" applyProtection="0"/>
    <xf numFmtId="164" fontId="1" fillId="0" borderId="0" applyFont="0" applyFill="0" applyBorder="0" applyAlignment="0" applyProtection="0"/>
    <xf numFmtId="0" fontId="10" fillId="12" borderId="0" applyNumberFormat="0" applyBorder="0" applyAlignment="0" applyProtection="0"/>
    <xf numFmtId="0" fontId="1" fillId="13" borderId="4" applyNumberFormat="0" applyFont="0" applyAlignment="0" applyProtection="0"/>
    <xf numFmtId="0" fontId="11" fillId="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14" borderId="9" applyNumberFormat="0" applyAlignment="0" applyProtection="0"/>
    <xf numFmtId="0" fontId="1" fillId="0" borderId="0"/>
  </cellStyleXfs>
  <cellXfs count="227">
    <xf numFmtId="0" fontId="0" fillId="0" borderId="0" xfId="0"/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6" fontId="32" fillId="0" borderId="0" xfId="0" applyNumberFormat="1" applyFont="1" applyAlignment="1">
      <alignment vertical="center"/>
    </xf>
    <xf numFmtId="166" fontId="33" fillId="0" borderId="0" xfId="0" applyNumberFormat="1" applyFont="1" applyAlignment="1">
      <alignment vertical="center"/>
    </xf>
    <xf numFmtId="0" fontId="30" fillId="0" borderId="10" xfId="0" applyFont="1" applyBorder="1" applyAlignment="1">
      <alignment horizontal="center" vertical="center"/>
    </xf>
    <xf numFmtId="0" fontId="19" fillId="0" borderId="12" xfId="0" applyFont="1" applyBorder="1" applyAlignment="1">
      <alignment vertical="center"/>
    </xf>
    <xf numFmtId="0" fontId="30" fillId="0" borderId="13" xfId="0" applyFont="1" applyBorder="1" applyAlignment="1">
      <alignment horizontal="center" vertical="center"/>
    </xf>
    <xf numFmtId="0" fontId="19" fillId="0" borderId="15" xfId="0" applyFont="1" applyBorder="1" applyAlignment="1">
      <alignment vertical="center"/>
    </xf>
    <xf numFmtId="169" fontId="30" fillId="0" borderId="15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right" vertical="center"/>
    </xf>
    <xf numFmtId="0" fontId="30" fillId="0" borderId="15" xfId="0" applyFont="1" applyBorder="1" applyAlignment="1">
      <alignment vertical="center"/>
    </xf>
    <xf numFmtId="0" fontId="19" fillId="0" borderId="17" xfId="0" applyFont="1" applyBorder="1" applyAlignment="1">
      <alignment horizontal="right" vertical="center"/>
    </xf>
    <xf numFmtId="0" fontId="19" fillId="0" borderId="18" xfId="0" applyFont="1" applyBorder="1" applyAlignment="1">
      <alignment vertical="center"/>
    </xf>
    <xf numFmtId="22" fontId="19" fillId="0" borderId="13" xfId="0" applyNumberFormat="1" applyFont="1" applyBorder="1" applyAlignment="1">
      <alignment horizontal="right" vertical="center"/>
    </xf>
    <xf numFmtId="22" fontId="20" fillId="0" borderId="0" xfId="0" applyNumberFormat="1" applyFont="1" applyAlignment="1">
      <alignment horizontal="right" vertical="center"/>
    </xf>
    <xf numFmtId="0" fontId="27" fillId="0" borderId="0" xfId="0" applyFont="1" applyAlignment="1">
      <alignment horizontal="right" vertical="center"/>
    </xf>
    <xf numFmtId="22" fontId="19" fillId="0" borderId="17" xfId="0" applyNumberFormat="1" applyFont="1" applyBorder="1" applyAlignment="1">
      <alignment horizontal="right" vertical="center"/>
    </xf>
    <xf numFmtId="22" fontId="19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22" fillId="0" borderId="16" xfId="0" applyFont="1" applyBorder="1" applyAlignment="1">
      <alignment vertical="center"/>
    </xf>
    <xf numFmtId="0" fontId="22" fillId="0" borderId="16" xfId="0" applyFont="1" applyBorder="1" applyAlignment="1">
      <alignment horizontal="right" vertical="center"/>
    </xf>
    <xf numFmtId="22" fontId="19" fillId="0" borderId="0" xfId="0" applyNumberFormat="1" applyFont="1" applyAlignment="1">
      <alignment vertical="center"/>
    </xf>
    <xf numFmtId="167" fontId="19" fillId="0" borderId="0" xfId="0" applyNumberFormat="1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167" fontId="29" fillId="15" borderId="0" xfId="0" applyNumberFormat="1" applyFont="1" applyFill="1" applyAlignment="1">
      <alignment horizontal="right" vertical="center"/>
    </xf>
    <xf numFmtId="167" fontId="19" fillId="0" borderId="16" xfId="0" applyNumberFormat="1" applyFont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2" fillId="0" borderId="16" xfId="0" applyFont="1" applyBorder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170" fontId="19" fillId="0" borderId="16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169" fontId="30" fillId="0" borderId="15" xfId="0" applyNumberFormat="1" applyFont="1" applyBorder="1" applyAlignment="1">
      <alignment horizontal="centerContinuous" vertical="center"/>
    </xf>
    <xf numFmtId="0" fontId="1" fillId="0" borderId="0" xfId="29"/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Alignment="1">
      <alignment vertical="center"/>
    </xf>
    <xf numFmtId="0" fontId="27" fillId="0" borderId="0" xfId="29" applyFont="1" applyAlignment="1">
      <alignment vertical="center"/>
    </xf>
    <xf numFmtId="0" fontId="30" fillId="0" borderId="0" xfId="29" applyFont="1" applyAlignment="1">
      <alignment vertical="center"/>
    </xf>
    <xf numFmtId="0" fontId="30" fillId="0" borderId="0" xfId="29" applyFont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22" fontId="19" fillId="0" borderId="0" xfId="29" applyNumberFormat="1" applyFont="1" applyAlignment="1">
      <alignment horizontal="right" vertical="center"/>
    </xf>
    <xf numFmtId="0" fontId="30" fillId="0" borderId="10" xfId="29" applyFont="1" applyBorder="1" applyAlignment="1">
      <alignment horizontal="center" vertical="center"/>
    </xf>
    <xf numFmtId="0" fontId="30" fillId="0" borderId="13" xfId="29" applyFont="1" applyBorder="1" applyAlignment="1">
      <alignment horizontal="center" vertical="center"/>
    </xf>
    <xf numFmtId="0" fontId="19" fillId="0" borderId="13" xfId="29" applyFont="1" applyBorder="1" applyAlignment="1">
      <alignment horizontal="right" vertical="center"/>
    </xf>
    <xf numFmtId="22" fontId="19" fillId="0" borderId="13" xfId="29" applyNumberFormat="1" applyFont="1" applyBorder="1" applyAlignment="1">
      <alignment horizontal="right" vertical="center"/>
    </xf>
    <xf numFmtId="0" fontId="19" fillId="0" borderId="15" xfId="29" applyFont="1" applyBorder="1" applyAlignment="1">
      <alignment vertical="center"/>
    </xf>
    <xf numFmtId="22" fontId="19" fillId="0" borderId="17" xfId="29" applyNumberFormat="1" applyFont="1" applyBorder="1" applyAlignment="1">
      <alignment horizontal="right" vertical="center"/>
    </xf>
    <xf numFmtId="0" fontId="19" fillId="0" borderId="18" xfId="29" applyFont="1" applyBorder="1" applyAlignment="1">
      <alignment vertical="center"/>
    </xf>
    <xf numFmtId="0" fontId="19" fillId="0" borderId="17" xfId="29" applyFont="1" applyBorder="1" applyAlignment="1">
      <alignment horizontal="right" vertical="center"/>
    </xf>
    <xf numFmtId="0" fontId="19" fillId="0" borderId="12" xfId="29" applyFont="1" applyBorder="1" applyAlignment="1">
      <alignment vertical="center"/>
    </xf>
    <xf numFmtId="169" fontId="30" fillId="0" borderId="15" xfId="29" applyNumberFormat="1" applyFont="1" applyBorder="1" applyAlignment="1">
      <alignment horizontal="center" vertical="center"/>
    </xf>
    <xf numFmtId="0" fontId="30" fillId="0" borderId="15" xfId="29" applyFont="1" applyBorder="1" applyAlignment="1">
      <alignment vertical="center"/>
    </xf>
    <xf numFmtId="169" fontId="30" fillId="0" borderId="15" xfId="29" applyNumberFormat="1" applyFont="1" applyBorder="1" applyAlignment="1">
      <alignment horizontal="centerContinuous" vertical="center"/>
    </xf>
    <xf numFmtId="0" fontId="21" fillId="0" borderId="0" xfId="0" applyFont="1" applyAlignment="1">
      <alignment vertical="center"/>
    </xf>
    <xf numFmtId="167" fontId="30" fillId="0" borderId="0" xfId="0" applyNumberFormat="1" applyFont="1" applyAlignment="1">
      <alignment vertical="center"/>
    </xf>
    <xf numFmtId="167" fontId="19" fillId="0" borderId="0" xfId="0" applyNumberFormat="1" applyFont="1" applyAlignment="1">
      <alignment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19" fillId="0" borderId="22" xfId="0" applyFont="1" applyBorder="1" applyAlignment="1">
      <alignment vertical="center"/>
    </xf>
    <xf numFmtId="0" fontId="19" fillId="0" borderId="20" xfId="0" applyFont="1" applyBorder="1" applyAlignment="1">
      <alignment horizontal="center" vertical="center"/>
    </xf>
    <xf numFmtId="0" fontId="22" fillId="0" borderId="23" xfId="0" applyFont="1" applyBorder="1" applyAlignment="1">
      <alignment vertical="center"/>
    </xf>
    <xf numFmtId="0" fontId="22" fillId="0" borderId="23" xfId="0" applyFont="1" applyBorder="1" applyAlignment="1">
      <alignment horizontal="right" vertical="center"/>
    </xf>
    <xf numFmtId="0" fontId="30" fillId="0" borderId="24" xfId="0" applyFont="1" applyBorder="1" applyAlignment="1">
      <alignment horizontal="center" vertical="center"/>
    </xf>
    <xf numFmtId="0" fontId="19" fillId="0" borderId="25" xfId="0" applyFont="1" applyBorder="1" applyAlignment="1">
      <alignment vertical="center"/>
    </xf>
    <xf numFmtId="0" fontId="30" fillId="0" borderId="0" xfId="0" applyFont="1" applyAlignment="1">
      <alignment horizontal="centerContinuous" vertical="center"/>
    </xf>
    <xf numFmtId="169" fontId="30" fillId="0" borderId="25" xfId="0" applyNumberFormat="1" applyFont="1" applyBorder="1" applyAlignment="1">
      <alignment horizontal="center" vertical="center"/>
    </xf>
    <xf numFmtId="0" fontId="30" fillId="0" borderId="23" xfId="0" applyFont="1" applyBorder="1" applyAlignment="1">
      <alignment horizontal="centerContinuous" vertical="center"/>
    </xf>
    <xf numFmtId="0" fontId="34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166" fontId="30" fillId="0" borderId="26" xfId="0" applyNumberFormat="1" applyFont="1" applyBorder="1" applyAlignment="1">
      <alignment horizontal="left" vertical="center"/>
    </xf>
    <xf numFmtId="167" fontId="30" fillId="0" borderId="26" xfId="0" applyNumberFormat="1" applyFont="1" applyBorder="1" applyAlignment="1">
      <alignment horizontal="right" vertical="center"/>
    </xf>
    <xf numFmtId="0" fontId="19" fillId="0" borderId="26" xfId="0" applyFont="1" applyBorder="1" applyAlignment="1">
      <alignment horizontal="right" vertical="center"/>
    </xf>
    <xf numFmtId="169" fontId="30" fillId="0" borderId="25" xfId="0" applyNumberFormat="1" applyFont="1" applyBorder="1" applyAlignment="1">
      <alignment horizontal="centerContinuous" vertical="center"/>
    </xf>
    <xf numFmtId="169" fontId="30" fillId="0" borderId="0" xfId="0" applyNumberFormat="1" applyFont="1" applyAlignment="1">
      <alignment horizontal="centerContinuous" vertical="center"/>
    </xf>
    <xf numFmtId="0" fontId="22" fillId="0" borderId="23" xfId="0" applyFont="1" applyBorder="1" applyAlignment="1">
      <alignment horizontal="left" vertical="center"/>
    </xf>
    <xf numFmtId="22" fontId="30" fillId="0" borderId="0" xfId="0" applyNumberFormat="1" applyFont="1" applyAlignment="1">
      <alignment vertical="center"/>
    </xf>
    <xf numFmtId="167" fontId="30" fillId="0" borderId="0" xfId="0" applyNumberFormat="1" applyFont="1" applyAlignment="1">
      <alignment horizontal="right" vertical="center"/>
    </xf>
    <xf numFmtId="20" fontId="19" fillId="0" borderId="0" xfId="0" applyNumberFormat="1" applyFont="1" applyAlignment="1">
      <alignment horizontal="center" vertical="center"/>
    </xf>
    <xf numFmtId="167" fontId="21" fillId="0" borderId="24" xfId="0" applyNumberFormat="1" applyFont="1" applyBorder="1" applyAlignment="1">
      <alignment vertical="center"/>
    </xf>
    <xf numFmtId="0" fontId="30" fillId="0" borderId="25" xfId="0" applyFont="1" applyBorder="1" applyAlignment="1">
      <alignment vertical="center"/>
    </xf>
    <xf numFmtId="167" fontId="19" fillId="0" borderId="0" xfId="0" applyNumberFormat="1" applyFont="1" applyAlignment="1">
      <alignment horizontal="center" vertical="center"/>
    </xf>
    <xf numFmtId="22" fontId="30" fillId="0" borderId="26" xfId="0" applyNumberFormat="1" applyFont="1" applyBorder="1" applyAlignment="1">
      <alignment vertical="center"/>
    </xf>
    <xf numFmtId="20" fontId="19" fillId="0" borderId="26" xfId="0" applyNumberFormat="1" applyFont="1" applyBorder="1" applyAlignment="1">
      <alignment horizontal="center" vertical="center"/>
    </xf>
    <xf numFmtId="167" fontId="19" fillId="0" borderId="26" xfId="0" applyNumberFormat="1" applyFont="1" applyBorder="1" applyAlignment="1">
      <alignment vertical="center"/>
    </xf>
    <xf numFmtId="0" fontId="19" fillId="0" borderId="26" xfId="0" applyFont="1" applyBorder="1" applyAlignment="1">
      <alignment vertical="center"/>
    </xf>
    <xf numFmtId="0" fontId="19" fillId="0" borderId="27" xfId="0" applyFont="1" applyBorder="1" applyAlignment="1">
      <alignment vertical="center"/>
    </xf>
    <xf numFmtId="0" fontId="19" fillId="0" borderId="28" xfId="0" applyFont="1" applyBorder="1" applyAlignment="1">
      <alignment vertical="center"/>
    </xf>
    <xf numFmtId="0" fontId="19" fillId="0" borderId="26" xfId="0" applyFont="1" applyBorder="1" applyAlignment="1">
      <alignment horizontal="center" vertical="center"/>
    </xf>
    <xf numFmtId="0" fontId="35" fillId="0" borderId="20" xfId="0" applyFont="1" applyBorder="1" applyAlignment="1">
      <alignment vertical="center"/>
    </xf>
    <xf numFmtId="0" fontId="19" fillId="0" borderId="24" xfId="0" applyFont="1" applyBorder="1" applyAlignment="1">
      <alignment vertical="center"/>
    </xf>
    <xf numFmtId="22" fontId="19" fillId="0" borderId="29" xfId="0" applyNumberFormat="1" applyFont="1" applyBorder="1" applyAlignment="1">
      <alignment vertical="center"/>
    </xf>
    <xf numFmtId="167" fontId="19" fillId="0" borderId="29" xfId="0" applyNumberFormat="1" applyFont="1" applyBorder="1" applyAlignment="1">
      <alignment horizontal="right" vertical="center"/>
    </xf>
    <xf numFmtId="167" fontId="19" fillId="0" borderId="29" xfId="0" applyNumberFormat="1" applyFont="1" applyBorder="1" applyAlignment="1">
      <alignment vertical="center"/>
    </xf>
    <xf numFmtId="20" fontId="19" fillId="0" borderId="0" xfId="0" applyNumberFormat="1" applyFont="1" applyAlignment="1">
      <alignment horizontal="left" vertical="center"/>
    </xf>
    <xf numFmtId="22" fontId="19" fillId="0" borderId="26" xfId="0" applyNumberFormat="1" applyFont="1" applyBorder="1" applyAlignment="1">
      <alignment vertical="center"/>
    </xf>
    <xf numFmtId="164" fontId="19" fillId="0" borderId="26" xfId="0" applyNumberFormat="1" applyFont="1" applyBorder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22" fontId="41" fillId="0" borderId="26" xfId="0" applyNumberFormat="1" applyFont="1" applyBorder="1" applyAlignment="1">
      <alignment vertical="center"/>
    </xf>
    <xf numFmtId="167" fontId="41" fillId="0" borderId="26" xfId="0" applyNumberFormat="1" applyFont="1" applyBorder="1" applyAlignment="1">
      <alignment vertical="center"/>
    </xf>
    <xf numFmtId="22" fontId="41" fillId="0" borderId="0" xfId="0" applyNumberFormat="1" applyFont="1" applyAlignment="1">
      <alignment vertical="center"/>
    </xf>
    <xf numFmtId="167" fontId="41" fillId="0" borderId="0" xfId="0" applyNumberFormat="1" applyFont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Border="1" applyAlignment="1">
      <alignment horizontal="right" vertical="center"/>
    </xf>
    <xf numFmtId="0" fontId="22" fillId="0" borderId="14" xfId="0" applyFont="1" applyBorder="1" applyAlignment="1">
      <alignment horizontal="left" vertical="center"/>
    </xf>
    <xf numFmtId="22" fontId="19" fillId="0" borderId="19" xfId="0" applyNumberFormat="1" applyFont="1" applyBorder="1" applyAlignment="1">
      <alignment vertical="center"/>
    </xf>
    <xf numFmtId="167" fontId="19" fillId="0" borderId="19" xfId="0" applyNumberFormat="1" applyFont="1" applyBorder="1" applyAlignment="1">
      <alignment horizontal="right" vertical="center"/>
    </xf>
    <xf numFmtId="167" fontId="19" fillId="0" borderId="19" xfId="0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167" fontId="21" fillId="0" borderId="15" xfId="0" applyNumberFormat="1" applyFont="1" applyBorder="1" applyAlignment="1">
      <alignment vertical="center"/>
    </xf>
    <xf numFmtId="22" fontId="19" fillId="0" borderId="16" xfId="0" applyNumberFormat="1" applyFont="1" applyBorder="1" applyAlignment="1">
      <alignment vertical="center"/>
    </xf>
    <xf numFmtId="167" fontId="19" fillId="0" borderId="16" xfId="0" applyNumberFormat="1" applyFont="1" applyBorder="1" applyAlignment="1">
      <alignment vertical="center"/>
    </xf>
    <xf numFmtId="166" fontId="30" fillId="0" borderId="16" xfId="0" applyNumberFormat="1" applyFont="1" applyBorder="1" applyAlignment="1">
      <alignment horizontal="left" vertical="center"/>
    </xf>
    <xf numFmtId="167" fontId="30" fillId="0" borderId="16" xfId="0" applyNumberFormat="1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  <xf numFmtId="22" fontId="30" fillId="0" borderId="16" xfId="0" applyNumberFormat="1" applyFont="1" applyBorder="1" applyAlignment="1">
      <alignment vertical="center"/>
    </xf>
    <xf numFmtId="20" fontId="19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vertical="center"/>
    </xf>
    <xf numFmtId="0" fontId="19" fillId="0" borderId="16" xfId="0" applyFont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169" fontId="30" fillId="0" borderId="13" xfId="0" applyNumberFormat="1" applyFont="1" applyBorder="1" applyAlignment="1">
      <alignment horizontal="center" vertical="center"/>
    </xf>
    <xf numFmtId="0" fontId="30" fillId="0" borderId="13" xfId="0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5" fillId="0" borderId="11" xfId="0" applyFont="1" applyBorder="1" applyAlignment="1">
      <alignment vertical="center"/>
    </xf>
    <xf numFmtId="0" fontId="30" fillId="0" borderId="14" xfId="0" applyFont="1" applyBorder="1" applyAlignment="1">
      <alignment horizontal="centerContinuous" vertical="center"/>
    </xf>
    <xf numFmtId="169" fontId="30" fillId="0" borderId="13" xfId="0" applyNumberFormat="1" applyFont="1" applyBorder="1" applyAlignment="1">
      <alignment horizontal="centerContinuous" vertical="center"/>
    </xf>
    <xf numFmtId="22" fontId="40" fillId="0" borderId="16" xfId="0" applyNumberFormat="1" applyFont="1" applyBorder="1" applyAlignment="1">
      <alignment vertical="center"/>
    </xf>
    <xf numFmtId="167" fontId="40" fillId="0" borderId="16" xfId="0" applyNumberFormat="1" applyFont="1" applyBorder="1" applyAlignment="1">
      <alignment vertical="center"/>
    </xf>
    <xf numFmtId="22" fontId="40" fillId="0" borderId="0" xfId="0" applyNumberFormat="1" applyFont="1" applyAlignment="1">
      <alignment vertical="center"/>
    </xf>
    <xf numFmtId="167" fontId="40" fillId="0" borderId="0" xfId="0" applyNumberFormat="1" applyFont="1" applyAlignment="1">
      <alignment vertical="center"/>
    </xf>
    <xf numFmtId="0" fontId="19" fillId="0" borderId="21" xfId="0" applyFont="1" applyBorder="1" applyAlignment="1">
      <alignment vertical="center"/>
    </xf>
    <xf numFmtId="169" fontId="30" fillId="0" borderId="24" xfId="0" applyNumberFormat="1" applyFont="1" applyBorder="1" applyAlignment="1">
      <alignment horizontal="center" vertical="center"/>
    </xf>
    <xf numFmtId="169" fontId="30" fillId="0" borderId="24" xfId="0" applyNumberFormat="1" applyFont="1" applyBorder="1" applyAlignment="1">
      <alignment horizontal="centerContinuous" vertical="center"/>
    </xf>
    <xf numFmtId="0" fontId="30" fillId="0" borderId="24" xfId="0" applyFont="1" applyBorder="1" applyAlignment="1">
      <alignment vertical="center"/>
    </xf>
    <xf numFmtId="0" fontId="40" fillId="0" borderId="15" xfId="0" applyFont="1" applyBorder="1" applyAlignment="1">
      <alignment vertical="center"/>
    </xf>
    <xf numFmtId="0" fontId="41" fillId="0" borderId="24" xfId="0" applyFont="1" applyBorder="1" applyAlignment="1">
      <alignment vertical="center"/>
    </xf>
    <xf numFmtId="0" fontId="3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16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168" fontId="33" fillId="0" borderId="0" xfId="0" applyNumberFormat="1" applyFont="1" applyAlignment="1">
      <alignment horizontal="center" vertical="center"/>
    </xf>
    <xf numFmtId="166" fontId="31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9" fillId="0" borderId="0" xfId="0" applyNumberFormat="1" applyFont="1" applyFill="1" applyBorder="1" applyAlignment="1" applyProtection="1">
      <alignment vertical="center"/>
    </xf>
    <xf numFmtId="0" fontId="21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4" fillId="0" borderId="0" xfId="0" applyNumberFormat="1" applyFont="1" applyFill="1" applyBorder="1" applyAlignment="1" applyProtection="1">
      <alignment horizontal="center" vertical="center"/>
    </xf>
    <xf numFmtId="0" fontId="24" fillId="0" borderId="0" xfId="0" applyNumberFormat="1" applyFont="1" applyFill="1" applyBorder="1" applyAlignment="1" applyProtection="1">
      <alignment vertical="center"/>
    </xf>
    <xf numFmtId="0" fontId="27" fillId="0" borderId="0" xfId="0" applyNumberFormat="1" applyFont="1" applyFill="1" applyBorder="1" applyAlignment="1" applyProtection="1">
      <alignment vertical="center"/>
    </xf>
    <xf numFmtId="0" fontId="30" fillId="0" borderId="0" xfId="0" applyNumberFormat="1" applyFont="1" applyFill="1" applyBorder="1" applyAlignment="1" applyProtection="1">
      <alignment vertical="center"/>
    </xf>
    <xf numFmtId="167" fontId="30" fillId="0" borderId="0" xfId="0" applyNumberFormat="1" applyFont="1" applyFill="1" applyBorder="1" applyAlignment="1" applyProtection="1">
      <alignment vertical="center"/>
    </xf>
    <xf numFmtId="167" fontId="19" fillId="0" borderId="0" xfId="0" applyNumberFormat="1" applyFont="1" applyFill="1" applyBorder="1" applyAlignment="1" applyProtection="1">
      <alignment vertical="center"/>
    </xf>
    <xf numFmtId="0" fontId="30" fillId="0" borderId="0" xfId="0" applyNumberFormat="1" applyFont="1" applyFill="1" applyBorder="1" applyAlignment="1" applyProtection="1">
      <alignment horizontal="center" vertical="center"/>
    </xf>
    <xf numFmtId="166" fontId="33" fillId="0" borderId="0" xfId="0" applyNumberFormat="1" applyFont="1" applyFill="1" applyBorder="1" applyAlignment="1" applyProtection="1">
      <alignment vertical="center"/>
    </xf>
    <xf numFmtId="0" fontId="30" fillId="0" borderId="20" xfId="0" applyNumberFormat="1" applyFont="1" applyFill="1" applyBorder="1" applyAlignment="1" applyProtection="1">
      <alignment horizontal="center" vertical="center"/>
    </xf>
    <xf numFmtId="0" fontId="30" fillId="0" borderId="21" xfId="0" applyNumberFormat="1" applyFont="1" applyFill="1" applyBorder="1" applyAlignment="1" applyProtection="1">
      <alignment horizontal="center" vertical="center"/>
    </xf>
    <xf numFmtId="0" fontId="19" fillId="0" borderId="22" xfId="0" applyNumberFormat="1" applyFont="1" applyFill="1" applyBorder="1" applyAlignment="1" applyProtection="1">
      <alignment vertical="center"/>
    </xf>
    <xf numFmtId="0" fontId="19" fillId="0" borderId="20" xfId="0" applyNumberFormat="1" applyFont="1" applyFill="1" applyBorder="1" applyAlignment="1" applyProtection="1">
      <alignment horizontal="center" vertical="center"/>
    </xf>
    <xf numFmtId="0" fontId="22" fillId="0" borderId="23" xfId="0" applyNumberFormat="1" applyFont="1" applyFill="1" applyBorder="1" applyAlignment="1" applyProtection="1">
      <alignment vertical="center"/>
    </xf>
    <xf numFmtId="0" fontId="22" fillId="0" borderId="23" xfId="0" applyNumberFormat="1" applyFont="1" applyFill="1" applyBorder="1" applyAlignment="1" applyProtection="1">
      <alignment horizontal="right" vertical="center"/>
    </xf>
    <xf numFmtId="0" fontId="30" fillId="0" borderId="24" xfId="0" applyNumberFormat="1" applyFont="1" applyFill="1" applyBorder="1" applyAlignment="1" applyProtection="1">
      <alignment horizontal="center" vertical="center"/>
    </xf>
    <xf numFmtId="0" fontId="19" fillId="0" borderId="25" xfId="0" applyNumberFormat="1" applyFont="1" applyFill="1" applyBorder="1" applyAlignment="1" applyProtection="1">
      <alignment vertical="center"/>
    </xf>
    <xf numFmtId="0" fontId="30" fillId="0" borderId="0" xfId="0" applyNumberFormat="1" applyFont="1" applyFill="1" applyBorder="1" applyAlignment="1" applyProtection="1">
      <alignment horizontal="centerContinuous" vertical="center"/>
    </xf>
    <xf numFmtId="169" fontId="30" fillId="0" borderId="25" xfId="0" applyNumberFormat="1" applyFont="1" applyFill="1" applyBorder="1" applyAlignment="1" applyProtection="1">
      <alignment horizontal="center" vertical="center"/>
    </xf>
    <xf numFmtId="0" fontId="30" fillId="0" borderId="23" xfId="0" applyNumberFormat="1" applyFont="1" applyFill="1" applyBorder="1" applyAlignment="1" applyProtection="1">
      <alignment horizontal="centerContinuous" vertical="center"/>
    </xf>
    <xf numFmtId="0" fontId="34" fillId="0" borderId="0" xfId="0" applyNumberFormat="1" applyFont="1" applyFill="1" applyBorder="1" applyAlignment="1" applyProtection="1">
      <alignment vertical="center"/>
    </xf>
    <xf numFmtId="0" fontId="21" fillId="0" borderId="0" xfId="0" applyNumberFormat="1" applyFont="1" applyFill="1" applyBorder="1" applyAlignment="1" applyProtection="1">
      <alignment horizontal="right" vertical="center"/>
    </xf>
    <xf numFmtId="166" fontId="30" fillId="0" borderId="26" xfId="0" applyNumberFormat="1" applyFont="1" applyFill="1" applyBorder="1" applyAlignment="1" applyProtection="1">
      <alignment horizontal="left" vertical="center"/>
    </xf>
    <xf numFmtId="167" fontId="30" fillId="0" borderId="26" xfId="0" applyNumberFormat="1" applyFont="1" applyFill="1" applyBorder="1" applyAlignment="1" applyProtection="1">
      <alignment horizontal="right" vertical="center"/>
    </xf>
    <xf numFmtId="0" fontId="19" fillId="0" borderId="26" xfId="0" applyNumberFormat="1" applyFont="1" applyFill="1" applyBorder="1" applyAlignment="1" applyProtection="1">
      <alignment horizontal="right" vertical="center"/>
    </xf>
    <xf numFmtId="169" fontId="30" fillId="0" borderId="25" xfId="0" applyNumberFormat="1" applyFont="1" applyFill="1" applyBorder="1" applyAlignment="1" applyProtection="1">
      <alignment horizontal="centerContinuous" vertical="center"/>
    </xf>
    <xf numFmtId="169" fontId="30" fillId="0" borderId="0" xfId="0" applyNumberFormat="1" applyFont="1" applyFill="1" applyBorder="1" applyAlignment="1" applyProtection="1">
      <alignment horizontal="centerContinuous" vertical="center"/>
    </xf>
    <xf numFmtId="0" fontId="22" fillId="0" borderId="23" xfId="0" applyNumberFormat="1" applyFont="1" applyFill="1" applyBorder="1" applyAlignment="1" applyProtection="1">
      <alignment horizontal="left" vertical="center"/>
    </xf>
    <xf numFmtId="22" fontId="30" fillId="0" borderId="0" xfId="0" applyNumberFormat="1" applyFont="1" applyFill="1" applyBorder="1" applyAlignment="1" applyProtection="1">
      <alignment vertical="center"/>
    </xf>
    <xf numFmtId="167" fontId="30" fillId="0" borderId="0" xfId="0" applyNumberFormat="1" applyFont="1" applyFill="1" applyBorder="1" applyAlignment="1" applyProtection="1">
      <alignment horizontal="right" vertical="center"/>
    </xf>
    <xf numFmtId="20" fontId="19" fillId="0" borderId="0" xfId="0" applyNumberFormat="1" applyFont="1" applyFill="1" applyBorder="1" applyAlignment="1" applyProtection="1">
      <alignment horizontal="center" vertical="center"/>
    </xf>
    <xf numFmtId="167" fontId="21" fillId="0" borderId="24" xfId="0" applyNumberFormat="1" applyFont="1" applyFill="1" applyBorder="1" applyAlignment="1" applyProtection="1">
      <alignment vertical="center"/>
    </xf>
    <xf numFmtId="0" fontId="30" fillId="0" borderId="25" xfId="0" applyNumberFormat="1" applyFont="1" applyFill="1" applyBorder="1" applyAlignment="1" applyProtection="1">
      <alignment vertical="center"/>
    </xf>
    <xf numFmtId="167" fontId="19" fillId="0" borderId="0" xfId="0" applyNumberFormat="1" applyFont="1" applyFill="1" applyBorder="1" applyAlignment="1" applyProtection="1">
      <alignment horizontal="center" vertical="center"/>
    </xf>
    <xf numFmtId="22" fontId="30" fillId="0" borderId="26" xfId="0" applyNumberFormat="1" applyFont="1" applyFill="1" applyBorder="1" applyAlignment="1" applyProtection="1">
      <alignment vertical="center"/>
    </xf>
    <xf numFmtId="20" fontId="19" fillId="0" borderId="26" xfId="0" applyNumberFormat="1" applyFont="1" applyFill="1" applyBorder="1" applyAlignment="1" applyProtection="1">
      <alignment horizontal="center" vertical="center"/>
    </xf>
    <xf numFmtId="167" fontId="19" fillId="0" borderId="26" xfId="0" applyNumberFormat="1" applyFont="1" applyFill="1" applyBorder="1" applyAlignment="1" applyProtection="1">
      <alignment vertical="center"/>
    </xf>
    <xf numFmtId="0" fontId="19" fillId="0" borderId="26" xfId="0" applyNumberFormat="1" applyFont="1" applyFill="1" applyBorder="1" applyAlignment="1" applyProtection="1">
      <alignment vertical="center"/>
    </xf>
    <xf numFmtId="0" fontId="19" fillId="0" borderId="27" xfId="0" applyNumberFormat="1" applyFont="1" applyFill="1" applyBorder="1" applyAlignment="1" applyProtection="1">
      <alignment vertical="center"/>
    </xf>
    <xf numFmtId="0" fontId="19" fillId="0" borderId="28" xfId="0" applyNumberFormat="1" applyFont="1" applyFill="1" applyBorder="1" applyAlignment="1" applyProtection="1">
      <alignment vertical="center"/>
    </xf>
    <xf numFmtId="0" fontId="19" fillId="0" borderId="26" xfId="0" applyNumberFormat="1" applyFont="1" applyFill="1" applyBorder="1" applyAlignment="1" applyProtection="1">
      <alignment horizontal="center" vertical="center"/>
    </xf>
    <xf numFmtId="0" fontId="35" fillId="0" borderId="20" xfId="0" applyNumberFormat="1" applyFont="1" applyFill="1" applyBorder="1" applyAlignment="1" applyProtection="1">
      <alignment vertical="center"/>
    </xf>
    <xf numFmtId="0" fontId="19" fillId="0" borderId="24" xfId="0" applyNumberFormat="1" applyFont="1" applyFill="1" applyBorder="1" applyAlignment="1" applyProtection="1">
      <alignment vertical="center"/>
    </xf>
    <xf numFmtId="22" fontId="19" fillId="0" borderId="29" xfId="0" applyNumberFormat="1" applyFont="1" applyFill="1" applyBorder="1" applyAlignment="1" applyProtection="1">
      <alignment vertical="center"/>
    </xf>
    <xf numFmtId="167" fontId="19" fillId="0" borderId="29" xfId="0" applyNumberFormat="1" applyFont="1" applyFill="1" applyBorder="1" applyAlignment="1" applyProtection="1">
      <alignment horizontal="right" vertical="center"/>
    </xf>
    <xf numFmtId="167" fontId="19" fillId="0" borderId="29" xfId="0" applyNumberFormat="1" applyFont="1" applyFill="1" applyBorder="1" applyAlignment="1" applyProtection="1">
      <alignment vertical="center"/>
    </xf>
    <xf numFmtId="20" fontId="19" fillId="0" borderId="0" xfId="0" applyNumberFormat="1" applyFont="1" applyFill="1" applyBorder="1" applyAlignment="1" applyProtection="1">
      <alignment horizontal="left" vertical="center"/>
    </xf>
    <xf numFmtId="22" fontId="19" fillId="0" borderId="0" xfId="0" applyNumberFormat="1" applyFont="1" applyFill="1" applyBorder="1" applyAlignment="1" applyProtection="1">
      <alignment vertical="center"/>
    </xf>
    <xf numFmtId="22" fontId="19" fillId="0" borderId="26" xfId="0" applyNumberFormat="1" applyFont="1" applyFill="1" applyBorder="1" applyAlignment="1" applyProtection="1">
      <alignment vertical="center"/>
    </xf>
    <xf numFmtId="164" fontId="19" fillId="0" borderId="26" xfId="0" applyNumberFormat="1" applyFont="1" applyFill="1" applyBorder="1" applyAlignment="1" applyProtection="1">
      <alignment horizontal="center" vertical="center"/>
    </xf>
    <xf numFmtId="164" fontId="19" fillId="0" borderId="0" xfId="0" applyNumberFormat="1" applyFont="1" applyFill="1" applyBorder="1" applyAlignment="1" applyProtection="1">
      <alignment horizontal="center" vertical="center"/>
    </xf>
    <xf numFmtId="22" fontId="41" fillId="0" borderId="0" xfId="0" applyNumberFormat="1" applyFont="1" applyFill="1" applyBorder="1" applyAlignment="1" applyProtection="1">
      <alignment vertical="center"/>
    </xf>
    <xf numFmtId="167" fontId="41" fillId="0" borderId="0" xfId="0" applyNumberFormat="1" applyFont="1" applyFill="1" applyBorder="1" applyAlignment="1" applyProtection="1">
      <alignment vertical="center"/>
    </xf>
    <xf numFmtId="22" fontId="41" fillId="0" borderId="26" xfId="0" applyNumberFormat="1" applyFont="1" applyFill="1" applyBorder="1" applyAlignment="1" applyProtection="1">
      <alignment vertical="center"/>
    </xf>
    <xf numFmtId="167" fontId="41" fillId="0" borderId="26" xfId="0" applyNumberFormat="1" applyFont="1" applyFill="1" applyBorder="1" applyAlignment="1" applyProtection="1">
      <alignment vertical="center"/>
    </xf>
    <xf numFmtId="0" fontId="41" fillId="0" borderId="24" xfId="0" applyNumberFormat="1" applyFont="1" applyFill="1" applyBorder="1" applyAlignment="1" applyProtection="1">
      <alignment vertical="center"/>
    </xf>
  </cellXfs>
  <cellStyles count="30">
    <cellStyle name="A4 Auto Format" xfId="1" xr:uid="{00000000-0005-0000-0000-000000000000}"/>
    <cellStyle name="A4 No Format" xfId="2" xr:uid="{00000000-0005-0000-0000-000001000000}"/>
    <cellStyle name="A4 Normal" xfId="3" xr:uid="{00000000-0005-0000-0000-000002000000}"/>
    <cellStyle name="Akzent1" xfId="4" builtinId="29" customBuiltin="1"/>
    <cellStyle name="Akzent2" xfId="5" builtinId="33" customBuiltin="1"/>
    <cellStyle name="Akzent3" xfId="6" builtinId="37" customBuiltin="1"/>
    <cellStyle name="Akzent4" xfId="7" builtinId="41" customBuiltin="1"/>
    <cellStyle name="Akzent5" xfId="8" builtinId="45" customBuiltin="1"/>
    <cellStyle name="Akzent6" xfId="9" builtinId="49" customBuiltin="1"/>
    <cellStyle name="Ausgabe" xfId="10" builtinId="21" customBuiltin="1"/>
    <cellStyle name="Berechnung" xfId="11" builtinId="22" customBuiltin="1"/>
    <cellStyle name="Eingabe" xfId="12" builtinId="20" customBuiltin="1"/>
    <cellStyle name="Ergebnis" xfId="13" builtinId="25" customBuiltin="1"/>
    <cellStyle name="Erklärender Text" xfId="14" builtinId="53" customBuiltin="1"/>
    <cellStyle name="Euro" xfId="15" xr:uid="{00000000-0005-0000-0000-00000E000000}"/>
    <cellStyle name="Gut" xfId="16" builtinId="26" customBuiltin="1"/>
    <cellStyle name="Komma" xfId="17" builtinId="3"/>
    <cellStyle name="Neutral" xfId="18" builtinId="28" customBuiltin="1"/>
    <cellStyle name="Notiz" xfId="19" builtinId="10" customBuiltin="1"/>
    <cellStyle name="Schlecht" xfId="20" builtinId="27" customBuiltin="1"/>
    <cellStyle name="Standard" xfId="0" builtinId="0"/>
    <cellStyle name="Standard 2" xfId="29" xr:uid="{00000000-0005-0000-0000-000015000000}"/>
    <cellStyle name="Überschrift" xfId="21" builtinId="15" customBuiltin="1"/>
    <cellStyle name="Überschrift 1" xfId="22" builtinId="16" customBuiltin="1"/>
    <cellStyle name="Überschrift 2" xfId="23" builtinId="17" customBuiltin="1"/>
    <cellStyle name="Überschrift 3" xfId="24" builtinId="18" customBuiltin="1"/>
    <cellStyle name="Überschrift 4" xfId="25" builtinId="19" customBuiltin="1"/>
    <cellStyle name="Verknüpfte Zelle" xfId="26" builtinId="24" customBuiltin="1"/>
    <cellStyle name="Warnender Text" xfId="27" builtinId="11" customBuiltin="1"/>
    <cellStyle name="Zelle überprüfen" xfId="28" builtinId="23" customBuiltin="1"/>
  </cellStyles>
  <dxfs count="4"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2A4E76"/>
      <rgbColor rgb="00963264"/>
      <rgbColor rgb="007B99DB"/>
      <rgbColor rgb="00515151"/>
      <rgbColor rgb="000000FF"/>
      <rgbColor rgb="00A7C5AB"/>
      <rgbColor rgb="0099B0E3"/>
      <rgbColor rgb="00E6E6E6"/>
      <rgbColor rgb="0037679B"/>
      <rgbColor rgb="00797979"/>
      <rgbColor rgb="00FF0000"/>
      <rgbColor rgb="006B856F"/>
      <rgbColor rgb="0099FFCC"/>
      <rgbColor rgb="00B4B4B4"/>
      <rgbColor rgb="00009999"/>
      <rgbColor rgb="00003296"/>
      <rgbColor rgb="00BCC1F2"/>
      <rgbColor rgb="007B99DB"/>
      <rgbColor rgb="0037679B"/>
      <rgbColor rgb="0099B0E3"/>
      <rgbColor rgb="002A4E76"/>
      <rgbColor rgb="00C0C0C0"/>
      <rgbColor rgb="00777777"/>
      <rgbColor rgb="00292929"/>
      <rgbColor rgb="00DDDDDD"/>
      <rgbColor rgb="00969696"/>
      <rgbColor rgb="005F5F5F"/>
      <rgbColor rgb="00000000"/>
      <rgbColor rgb="00FFFFFF"/>
      <rgbColor rgb="00FFFFFF"/>
      <rgbColor rgb="00FFFFFF"/>
      <rgbColor rgb="00FFFFFF"/>
      <rgbColor rgb="0000FFFF"/>
      <rgbColor rgb="00FFFFFF"/>
      <rgbColor rgb="00000000"/>
      <rgbColor rgb="00C5D9C8"/>
      <rgbColor rgb="00FF64FF"/>
      <rgbColor rgb="00BCC1F2"/>
      <rgbColor rgb="00FFCCFF"/>
      <rgbColor rgb="00FFFFAF"/>
      <rgbColor rgb="0000FF00"/>
      <rgbColor rgb="00C8C8C8"/>
      <rgbColor rgb="0085AD8B"/>
      <rgbColor rgb="00FFEA8F"/>
      <rgbColor rgb="00FFFF00"/>
      <rgbColor rgb="00FFBB00"/>
      <rgbColor rgb="0099CCFF"/>
      <rgbColor rgb="00008000"/>
      <rgbColor rgb="00A1A1A1"/>
      <rgbColor rgb="00646464"/>
      <rgbColor rgb="008C8C8C"/>
      <rgbColor rgb="00406044"/>
      <rgbColor rgb="00EE8E00"/>
      <rgbColor rgb="00CCFFFF"/>
      <rgbColor rgb="00FF8585"/>
      <rgbColor rgb="00CD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'01'!$I$25:$I$3016</c:f>
              <c:strCache>
                <c:ptCount val="2976"/>
                <c:pt idx="0">
                  <c:v>01.01.24</c:v>
                </c:pt>
                <c:pt idx="1">
                  <c:v>01.01.24</c:v>
                </c:pt>
                <c:pt idx="2">
                  <c:v>01.01.24</c:v>
                </c:pt>
                <c:pt idx="3">
                  <c:v>01.01.24</c:v>
                </c:pt>
                <c:pt idx="4">
                  <c:v>01.01.24</c:v>
                </c:pt>
                <c:pt idx="5">
                  <c:v>01.01.24</c:v>
                </c:pt>
                <c:pt idx="6">
                  <c:v>01.01.24</c:v>
                </c:pt>
                <c:pt idx="7">
                  <c:v>01.01.24</c:v>
                </c:pt>
                <c:pt idx="8">
                  <c:v>01.01.24</c:v>
                </c:pt>
                <c:pt idx="9">
                  <c:v>01.01.24</c:v>
                </c:pt>
                <c:pt idx="10">
                  <c:v>01.01.24</c:v>
                </c:pt>
                <c:pt idx="11">
                  <c:v>01.01.24</c:v>
                </c:pt>
                <c:pt idx="12">
                  <c:v>01.01.24</c:v>
                </c:pt>
                <c:pt idx="13">
                  <c:v>01.01.24</c:v>
                </c:pt>
                <c:pt idx="14">
                  <c:v>01.01.24</c:v>
                </c:pt>
                <c:pt idx="15">
                  <c:v>01.01.24</c:v>
                </c:pt>
                <c:pt idx="16">
                  <c:v>01.01.24</c:v>
                </c:pt>
                <c:pt idx="17">
                  <c:v>01.01.24</c:v>
                </c:pt>
                <c:pt idx="18">
                  <c:v>01.01.24</c:v>
                </c:pt>
                <c:pt idx="19">
                  <c:v>01.01.24</c:v>
                </c:pt>
                <c:pt idx="20">
                  <c:v>01.01.24</c:v>
                </c:pt>
                <c:pt idx="21">
                  <c:v>01.01.24</c:v>
                </c:pt>
                <c:pt idx="22">
                  <c:v>01.01.24</c:v>
                </c:pt>
                <c:pt idx="23">
                  <c:v>01.01.24</c:v>
                </c:pt>
                <c:pt idx="24">
                  <c:v>01.01.24</c:v>
                </c:pt>
                <c:pt idx="25">
                  <c:v>01.01.24</c:v>
                </c:pt>
                <c:pt idx="26">
                  <c:v>01.01.24</c:v>
                </c:pt>
                <c:pt idx="27">
                  <c:v>01.01.24</c:v>
                </c:pt>
                <c:pt idx="28">
                  <c:v>01.01.24</c:v>
                </c:pt>
                <c:pt idx="29">
                  <c:v>01.01.24</c:v>
                </c:pt>
                <c:pt idx="30">
                  <c:v>01.01.24</c:v>
                </c:pt>
                <c:pt idx="31">
                  <c:v>01.01.24</c:v>
                </c:pt>
                <c:pt idx="32">
                  <c:v>01.01.24</c:v>
                </c:pt>
                <c:pt idx="33">
                  <c:v>01.01.24</c:v>
                </c:pt>
                <c:pt idx="34">
                  <c:v>01.01.24</c:v>
                </c:pt>
                <c:pt idx="35">
                  <c:v>01.01.24</c:v>
                </c:pt>
                <c:pt idx="36">
                  <c:v>01.01.24</c:v>
                </c:pt>
                <c:pt idx="37">
                  <c:v>01.01.24</c:v>
                </c:pt>
                <c:pt idx="38">
                  <c:v>01.01.24</c:v>
                </c:pt>
                <c:pt idx="39">
                  <c:v>01.01.24</c:v>
                </c:pt>
                <c:pt idx="40">
                  <c:v>01.01.24</c:v>
                </c:pt>
                <c:pt idx="41">
                  <c:v>01.01.24</c:v>
                </c:pt>
                <c:pt idx="42">
                  <c:v>01.01.24</c:v>
                </c:pt>
                <c:pt idx="43">
                  <c:v>01.01.24</c:v>
                </c:pt>
                <c:pt idx="44">
                  <c:v>01.01.24</c:v>
                </c:pt>
                <c:pt idx="45">
                  <c:v>01.01.24</c:v>
                </c:pt>
                <c:pt idx="46">
                  <c:v>01.01.24</c:v>
                </c:pt>
                <c:pt idx="47">
                  <c:v>01.01.24</c:v>
                </c:pt>
                <c:pt idx="48">
                  <c:v>01.01.24</c:v>
                </c:pt>
                <c:pt idx="49">
                  <c:v>01.01.24</c:v>
                </c:pt>
                <c:pt idx="50">
                  <c:v>01.01.24</c:v>
                </c:pt>
                <c:pt idx="51">
                  <c:v>01.01.24</c:v>
                </c:pt>
                <c:pt idx="52">
                  <c:v>01.01.24</c:v>
                </c:pt>
                <c:pt idx="53">
                  <c:v>01.01.24</c:v>
                </c:pt>
                <c:pt idx="54">
                  <c:v>01.01.24</c:v>
                </c:pt>
                <c:pt idx="55">
                  <c:v>01.01.24</c:v>
                </c:pt>
                <c:pt idx="56">
                  <c:v>01.01.24</c:v>
                </c:pt>
                <c:pt idx="57">
                  <c:v>01.01.24</c:v>
                </c:pt>
                <c:pt idx="58">
                  <c:v>01.01.24</c:v>
                </c:pt>
                <c:pt idx="59">
                  <c:v>01.01.24</c:v>
                </c:pt>
                <c:pt idx="60">
                  <c:v>01.01.24</c:v>
                </c:pt>
                <c:pt idx="61">
                  <c:v>01.01.24</c:v>
                </c:pt>
                <c:pt idx="62">
                  <c:v>01.01.24</c:v>
                </c:pt>
                <c:pt idx="63">
                  <c:v>01.01.24</c:v>
                </c:pt>
                <c:pt idx="64">
                  <c:v>01.01.24</c:v>
                </c:pt>
                <c:pt idx="65">
                  <c:v>01.01.24</c:v>
                </c:pt>
                <c:pt idx="66">
                  <c:v>01.01.24</c:v>
                </c:pt>
                <c:pt idx="67">
                  <c:v>01.01.24</c:v>
                </c:pt>
                <c:pt idx="68">
                  <c:v>01.01.24</c:v>
                </c:pt>
                <c:pt idx="69">
                  <c:v>01.01.24</c:v>
                </c:pt>
                <c:pt idx="70">
                  <c:v>01.01.24</c:v>
                </c:pt>
                <c:pt idx="71">
                  <c:v>01.01.24</c:v>
                </c:pt>
                <c:pt idx="72">
                  <c:v>01.01.24</c:v>
                </c:pt>
                <c:pt idx="73">
                  <c:v>01.01.24</c:v>
                </c:pt>
                <c:pt idx="74">
                  <c:v>01.01.24</c:v>
                </c:pt>
                <c:pt idx="75">
                  <c:v>01.01.24</c:v>
                </c:pt>
                <c:pt idx="76">
                  <c:v>01.01.24</c:v>
                </c:pt>
                <c:pt idx="77">
                  <c:v>01.01.24</c:v>
                </c:pt>
                <c:pt idx="78">
                  <c:v>01.01.24</c:v>
                </c:pt>
                <c:pt idx="79">
                  <c:v>01.01.24</c:v>
                </c:pt>
                <c:pt idx="80">
                  <c:v>01.01.24</c:v>
                </c:pt>
                <c:pt idx="81">
                  <c:v>01.01.24</c:v>
                </c:pt>
                <c:pt idx="82">
                  <c:v>01.01.24</c:v>
                </c:pt>
                <c:pt idx="83">
                  <c:v>01.01.24</c:v>
                </c:pt>
                <c:pt idx="84">
                  <c:v>01.01.24</c:v>
                </c:pt>
                <c:pt idx="85">
                  <c:v>01.01.24</c:v>
                </c:pt>
                <c:pt idx="86">
                  <c:v>01.01.24</c:v>
                </c:pt>
                <c:pt idx="87">
                  <c:v>01.01.24</c:v>
                </c:pt>
                <c:pt idx="88">
                  <c:v>01.01.24</c:v>
                </c:pt>
                <c:pt idx="89">
                  <c:v>01.01.24</c:v>
                </c:pt>
                <c:pt idx="90">
                  <c:v>01.01.24</c:v>
                </c:pt>
                <c:pt idx="91">
                  <c:v>01.01.24</c:v>
                </c:pt>
                <c:pt idx="92">
                  <c:v>01.01.24</c:v>
                </c:pt>
                <c:pt idx="93">
                  <c:v>01.01.24</c:v>
                </c:pt>
                <c:pt idx="94">
                  <c:v>01.01.24</c:v>
                </c:pt>
                <c:pt idx="95">
                  <c:v>01.01.24</c:v>
                </c:pt>
                <c:pt idx="96">
                  <c:v>02.01.24</c:v>
                </c:pt>
                <c:pt idx="97">
                  <c:v>02.01.24</c:v>
                </c:pt>
                <c:pt idx="98">
                  <c:v>02.01.24</c:v>
                </c:pt>
                <c:pt idx="99">
                  <c:v>02.01.24</c:v>
                </c:pt>
                <c:pt idx="100">
                  <c:v>02.01.24</c:v>
                </c:pt>
                <c:pt idx="101">
                  <c:v>02.01.24</c:v>
                </c:pt>
                <c:pt idx="102">
                  <c:v>02.01.24</c:v>
                </c:pt>
                <c:pt idx="103">
                  <c:v>02.01.24</c:v>
                </c:pt>
                <c:pt idx="104">
                  <c:v>02.01.24</c:v>
                </c:pt>
                <c:pt idx="105">
                  <c:v>02.01.24</c:v>
                </c:pt>
                <c:pt idx="106">
                  <c:v>02.01.24</c:v>
                </c:pt>
                <c:pt idx="107">
                  <c:v>02.01.24</c:v>
                </c:pt>
                <c:pt idx="108">
                  <c:v>02.01.24</c:v>
                </c:pt>
                <c:pt idx="109">
                  <c:v>02.01.24</c:v>
                </c:pt>
                <c:pt idx="110">
                  <c:v>02.01.24</c:v>
                </c:pt>
                <c:pt idx="111">
                  <c:v>02.01.24</c:v>
                </c:pt>
                <c:pt idx="112">
                  <c:v>02.01.24</c:v>
                </c:pt>
                <c:pt idx="113">
                  <c:v>02.01.24</c:v>
                </c:pt>
                <c:pt idx="114">
                  <c:v>02.01.24</c:v>
                </c:pt>
                <c:pt idx="115">
                  <c:v>02.01.24</c:v>
                </c:pt>
                <c:pt idx="116">
                  <c:v>02.01.24</c:v>
                </c:pt>
                <c:pt idx="117">
                  <c:v>02.01.24</c:v>
                </c:pt>
                <c:pt idx="118">
                  <c:v>02.01.24</c:v>
                </c:pt>
                <c:pt idx="119">
                  <c:v>02.01.24</c:v>
                </c:pt>
                <c:pt idx="120">
                  <c:v>02.01.24</c:v>
                </c:pt>
                <c:pt idx="121">
                  <c:v>02.01.24</c:v>
                </c:pt>
                <c:pt idx="122">
                  <c:v>02.01.24</c:v>
                </c:pt>
                <c:pt idx="123">
                  <c:v>02.01.24</c:v>
                </c:pt>
                <c:pt idx="124">
                  <c:v>02.01.24</c:v>
                </c:pt>
                <c:pt idx="125">
                  <c:v>02.01.24</c:v>
                </c:pt>
                <c:pt idx="126">
                  <c:v>02.01.24</c:v>
                </c:pt>
                <c:pt idx="127">
                  <c:v>02.01.24</c:v>
                </c:pt>
                <c:pt idx="128">
                  <c:v>02.01.24</c:v>
                </c:pt>
                <c:pt idx="129">
                  <c:v>02.01.24</c:v>
                </c:pt>
                <c:pt idx="130">
                  <c:v>02.01.24</c:v>
                </c:pt>
                <c:pt idx="131">
                  <c:v>02.01.24</c:v>
                </c:pt>
                <c:pt idx="132">
                  <c:v>02.01.24</c:v>
                </c:pt>
                <c:pt idx="133">
                  <c:v>02.01.24</c:v>
                </c:pt>
                <c:pt idx="134">
                  <c:v>02.01.24</c:v>
                </c:pt>
                <c:pt idx="135">
                  <c:v>02.01.24</c:v>
                </c:pt>
                <c:pt idx="136">
                  <c:v>02.01.24</c:v>
                </c:pt>
                <c:pt idx="137">
                  <c:v>02.01.24</c:v>
                </c:pt>
                <c:pt idx="138">
                  <c:v>02.01.24</c:v>
                </c:pt>
                <c:pt idx="139">
                  <c:v>02.01.24</c:v>
                </c:pt>
                <c:pt idx="140">
                  <c:v>02.01.24</c:v>
                </c:pt>
                <c:pt idx="141">
                  <c:v>02.01.24</c:v>
                </c:pt>
                <c:pt idx="142">
                  <c:v>02.01.24</c:v>
                </c:pt>
                <c:pt idx="143">
                  <c:v>02.01.24</c:v>
                </c:pt>
                <c:pt idx="144">
                  <c:v>02.01.24</c:v>
                </c:pt>
                <c:pt idx="145">
                  <c:v>02.01.24</c:v>
                </c:pt>
                <c:pt idx="146">
                  <c:v>02.01.24</c:v>
                </c:pt>
                <c:pt idx="147">
                  <c:v>02.01.24</c:v>
                </c:pt>
                <c:pt idx="148">
                  <c:v>02.01.24</c:v>
                </c:pt>
                <c:pt idx="149">
                  <c:v>02.01.24</c:v>
                </c:pt>
                <c:pt idx="150">
                  <c:v>02.01.24</c:v>
                </c:pt>
                <c:pt idx="151">
                  <c:v>02.01.24</c:v>
                </c:pt>
                <c:pt idx="152">
                  <c:v>02.01.24</c:v>
                </c:pt>
                <c:pt idx="153">
                  <c:v>02.01.24</c:v>
                </c:pt>
                <c:pt idx="154">
                  <c:v>02.01.24</c:v>
                </c:pt>
                <c:pt idx="155">
                  <c:v>02.01.24</c:v>
                </c:pt>
                <c:pt idx="156">
                  <c:v>02.01.24</c:v>
                </c:pt>
                <c:pt idx="157">
                  <c:v>02.01.24</c:v>
                </c:pt>
                <c:pt idx="158">
                  <c:v>02.01.24</c:v>
                </c:pt>
                <c:pt idx="159">
                  <c:v>02.01.24</c:v>
                </c:pt>
                <c:pt idx="160">
                  <c:v>02.01.24</c:v>
                </c:pt>
                <c:pt idx="161">
                  <c:v>02.01.24</c:v>
                </c:pt>
                <c:pt idx="162">
                  <c:v>02.01.24</c:v>
                </c:pt>
                <c:pt idx="163">
                  <c:v>02.01.24</c:v>
                </c:pt>
                <c:pt idx="164">
                  <c:v>02.01.24</c:v>
                </c:pt>
                <c:pt idx="165">
                  <c:v>02.01.24</c:v>
                </c:pt>
                <c:pt idx="166">
                  <c:v>02.01.24</c:v>
                </c:pt>
                <c:pt idx="167">
                  <c:v>02.01.24</c:v>
                </c:pt>
                <c:pt idx="168">
                  <c:v>02.01.24</c:v>
                </c:pt>
                <c:pt idx="169">
                  <c:v>02.01.24</c:v>
                </c:pt>
                <c:pt idx="170">
                  <c:v>02.01.24</c:v>
                </c:pt>
                <c:pt idx="171">
                  <c:v>02.01.24</c:v>
                </c:pt>
                <c:pt idx="172">
                  <c:v>02.01.24</c:v>
                </c:pt>
                <c:pt idx="173">
                  <c:v>02.01.24</c:v>
                </c:pt>
                <c:pt idx="174">
                  <c:v>02.01.24</c:v>
                </c:pt>
                <c:pt idx="175">
                  <c:v>02.01.24</c:v>
                </c:pt>
                <c:pt idx="176">
                  <c:v>02.01.24</c:v>
                </c:pt>
                <c:pt idx="177">
                  <c:v>02.01.24</c:v>
                </c:pt>
                <c:pt idx="178">
                  <c:v>02.01.24</c:v>
                </c:pt>
                <c:pt idx="179">
                  <c:v>02.01.24</c:v>
                </c:pt>
                <c:pt idx="180">
                  <c:v>02.01.24</c:v>
                </c:pt>
                <c:pt idx="181">
                  <c:v>02.01.24</c:v>
                </c:pt>
                <c:pt idx="182">
                  <c:v>02.01.24</c:v>
                </c:pt>
                <c:pt idx="183">
                  <c:v>02.01.24</c:v>
                </c:pt>
                <c:pt idx="184">
                  <c:v>02.01.24</c:v>
                </c:pt>
                <c:pt idx="185">
                  <c:v>02.01.24</c:v>
                </c:pt>
                <c:pt idx="186">
                  <c:v>02.01.24</c:v>
                </c:pt>
                <c:pt idx="187">
                  <c:v>02.01.24</c:v>
                </c:pt>
                <c:pt idx="188">
                  <c:v>02.01.24</c:v>
                </c:pt>
                <c:pt idx="189">
                  <c:v>02.01.24</c:v>
                </c:pt>
                <c:pt idx="190">
                  <c:v>02.01.24</c:v>
                </c:pt>
                <c:pt idx="191">
                  <c:v>02.01.24</c:v>
                </c:pt>
                <c:pt idx="192">
                  <c:v>03.01.24</c:v>
                </c:pt>
                <c:pt idx="193">
                  <c:v>03.01.24</c:v>
                </c:pt>
                <c:pt idx="194">
                  <c:v>03.01.24</c:v>
                </c:pt>
                <c:pt idx="195">
                  <c:v>03.01.24</c:v>
                </c:pt>
                <c:pt idx="196">
                  <c:v>03.01.24</c:v>
                </c:pt>
                <c:pt idx="197">
                  <c:v>03.01.24</c:v>
                </c:pt>
                <c:pt idx="198">
                  <c:v>03.01.24</c:v>
                </c:pt>
                <c:pt idx="199">
                  <c:v>03.01.24</c:v>
                </c:pt>
                <c:pt idx="200">
                  <c:v>03.01.24</c:v>
                </c:pt>
                <c:pt idx="201">
                  <c:v>03.01.24</c:v>
                </c:pt>
                <c:pt idx="202">
                  <c:v>03.01.24</c:v>
                </c:pt>
                <c:pt idx="203">
                  <c:v>03.01.24</c:v>
                </c:pt>
                <c:pt idx="204">
                  <c:v>03.01.24</c:v>
                </c:pt>
                <c:pt idx="205">
                  <c:v>03.01.24</c:v>
                </c:pt>
                <c:pt idx="206">
                  <c:v>03.01.24</c:v>
                </c:pt>
                <c:pt idx="207">
                  <c:v>03.01.24</c:v>
                </c:pt>
                <c:pt idx="208">
                  <c:v>03.01.24</c:v>
                </c:pt>
                <c:pt idx="209">
                  <c:v>03.01.24</c:v>
                </c:pt>
                <c:pt idx="210">
                  <c:v>03.01.24</c:v>
                </c:pt>
                <c:pt idx="211">
                  <c:v>03.01.24</c:v>
                </c:pt>
                <c:pt idx="212">
                  <c:v>03.01.24</c:v>
                </c:pt>
                <c:pt idx="213">
                  <c:v>03.01.24</c:v>
                </c:pt>
                <c:pt idx="214">
                  <c:v>03.01.24</c:v>
                </c:pt>
                <c:pt idx="215">
                  <c:v>03.01.24</c:v>
                </c:pt>
                <c:pt idx="216">
                  <c:v>03.01.24</c:v>
                </c:pt>
                <c:pt idx="217">
                  <c:v>03.01.24</c:v>
                </c:pt>
                <c:pt idx="218">
                  <c:v>03.01.24</c:v>
                </c:pt>
                <c:pt idx="219">
                  <c:v>03.01.24</c:v>
                </c:pt>
                <c:pt idx="220">
                  <c:v>03.01.24</c:v>
                </c:pt>
                <c:pt idx="221">
                  <c:v>03.01.24</c:v>
                </c:pt>
                <c:pt idx="222">
                  <c:v>03.01.24</c:v>
                </c:pt>
                <c:pt idx="223">
                  <c:v>03.01.24</c:v>
                </c:pt>
                <c:pt idx="224">
                  <c:v>03.01.24</c:v>
                </c:pt>
                <c:pt idx="225">
                  <c:v>03.01.24</c:v>
                </c:pt>
                <c:pt idx="226">
                  <c:v>03.01.24</c:v>
                </c:pt>
                <c:pt idx="227">
                  <c:v>03.01.24</c:v>
                </c:pt>
                <c:pt idx="228">
                  <c:v>03.01.24</c:v>
                </c:pt>
                <c:pt idx="229">
                  <c:v>03.01.24</c:v>
                </c:pt>
                <c:pt idx="230">
                  <c:v>03.01.24</c:v>
                </c:pt>
                <c:pt idx="231">
                  <c:v>03.01.24</c:v>
                </c:pt>
                <c:pt idx="232">
                  <c:v>03.01.24</c:v>
                </c:pt>
                <c:pt idx="233">
                  <c:v>03.01.24</c:v>
                </c:pt>
                <c:pt idx="234">
                  <c:v>03.01.24</c:v>
                </c:pt>
                <c:pt idx="235">
                  <c:v>03.01.24</c:v>
                </c:pt>
                <c:pt idx="236">
                  <c:v>03.01.24</c:v>
                </c:pt>
                <c:pt idx="237">
                  <c:v>03.01.24</c:v>
                </c:pt>
                <c:pt idx="238">
                  <c:v>03.01.24</c:v>
                </c:pt>
                <c:pt idx="239">
                  <c:v>03.01.24</c:v>
                </c:pt>
                <c:pt idx="240">
                  <c:v>03.01.24</c:v>
                </c:pt>
                <c:pt idx="241">
                  <c:v>03.01.24</c:v>
                </c:pt>
                <c:pt idx="242">
                  <c:v>03.01.24</c:v>
                </c:pt>
                <c:pt idx="243">
                  <c:v>03.01.24</c:v>
                </c:pt>
                <c:pt idx="244">
                  <c:v>03.01.24</c:v>
                </c:pt>
                <c:pt idx="245">
                  <c:v>03.01.24</c:v>
                </c:pt>
                <c:pt idx="246">
                  <c:v>03.01.24</c:v>
                </c:pt>
                <c:pt idx="247">
                  <c:v>03.01.24</c:v>
                </c:pt>
                <c:pt idx="248">
                  <c:v>03.01.24</c:v>
                </c:pt>
                <c:pt idx="249">
                  <c:v>03.01.24</c:v>
                </c:pt>
                <c:pt idx="250">
                  <c:v>03.01.24</c:v>
                </c:pt>
                <c:pt idx="251">
                  <c:v>03.01.24</c:v>
                </c:pt>
                <c:pt idx="252">
                  <c:v>03.01.24</c:v>
                </c:pt>
                <c:pt idx="253">
                  <c:v>03.01.24</c:v>
                </c:pt>
                <c:pt idx="254">
                  <c:v>03.01.24</c:v>
                </c:pt>
                <c:pt idx="255">
                  <c:v>03.01.24</c:v>
                </c:pt>
                <c:pt idx="256">
                  <c:v>03.01.24</c:v>
                </c:pt>
                <c:pt idx="257">
                  <c:v>03.01.24</c:v>
                </c:pt>
                <c:pt idx="258">
                  <c:v>03.01.24</c:v>
                </c:pt>
                <c:pt idx="259">
                  <c:v>03.01.24</c:v>
                </c:pt>
                <c:pt idx="260">
                  <c:v>03.01.24</c:v>
                </c:pt>
                <c:pt idx="261">
                  <c:v>03.01.24</c:v>
                </c:pt>
                <c:pt idx="262">
                  <c:v>03.01.24</c:v>
                </c:pt>
                <c:pt idx="263">
                  <c:v>03.01.24</c:v>
                </c:pt>
                <c:pt idx="264">
                  <c:v>03.01.24</c:v>
                </c:pt>
                <c:pt idx="265">
                  <c:v>03.01.24</c:v>
                </c:pt>
                <c:pt idx="266">
                  <c:v>03.01.24</c:v>
                </c:pt>
                <c:pt idx="267">
                  <c:v>03.01.24</c:v>
                </c:pt>
                <c:pt idx="268">
                  <c:v>03.01.24</c:v>
                </c:pt>
                <c:pt idx="269">
                  <c:v>03.01.24</c:v>
                </c:pt>
                <c:pt idx="270">
                  <c:v>03.01.24</c:v>
                </c:pt>
                <c:pt idx="271">
                  <c:v>03.01.24</c:v>
                </c:pt>
                <c:pt idx="272">
                  <c:v>03.01.24</c:v>
                </c:pt>
                <c:pt idx="273">
                  <c:v>03.01.24</c:v>
                </c:pt>
                <c:pt idx="274">
                  <c:v>03.01.24</c:v>
                </c:pt>
                <c:pt idx="275">
                  <c:v>03.01.24</c:v>
                </c:pt>
                <c:pt idx="276">
                  <c:v>03.01.24</c:v>
                </c:pt>
                <c:pt idx="277">
                  <c:v>03.01.24</c:v>
                </c:pt>
                <c:pt idx="278">
                  <c:v>03.01.24</c:v>
                </c:pt>
                <c:pt idx="279">
                  <c:v>03.01.24</c:v>
                </c:pt>
                <c:pt idx="280">
                  <c:v>03.01.24</c:v>
                </c:pt>
                <c:pt idx="281">
                  <c:v>03.01.24</c:v>
                </c:pt>
                <c:pt idx="282">
                  <c:v>03.01.24</c:v>
                </c:pt>
                <c:pt idx="283">
                  <c:v>03.01.24</c:v>
                </c:pt>
                <c:pt idx="284">
                  <c:v>03.01.24</c:v>
                </c:pt>
                <c:pt idx="285">
                  <c:v>03.01.24</c:v>
                </c:pt>
                <c:pt idx="286">
                  <c:v>03.01.24</c:v>
                </c:pt>
                <c:pt idx="287">
                  <c:v>03.01.24</c:v>
                </c:pt>
                <c:pt idx="288">
                  <c:v>04.01.24</c:v>
                </c:pt>
                <c:pt idx="289">
                  <c:v>04.01.24</c:v>
                </c:pt>
                <c:pt idx="290">
                  <c:v>04.01.24</c:v>
                </c:pt>
                <c:pt idx="291">
                  <c:v>04.01.24</c:v>
                </c:pt>
                <c:pt idx="292">
                  <c:v>04.01.24</c:v>
                </c:pt>
                <c:pt idx="293">
                  <c:v>04.01.24</c:v>
                </c:pt>
                <c:pt idx="294">
                  <c:v>04.01.24</c:v>
                </c:pt>
                <c:pt idx="295">
                  <c:v>04.01.24</c:v>
                </c:pt>
                <c:pt idx="296">
                  <c:v>04.01.24</c:v>
                </c:pt>
                <c:pt idx="297">
                  <c:v>04.01.24</c:v>
                </c:pt>
                <c:pt idx="298">
                  <c:v>04.01.24</c:v>
                </c:pt>
                <c:pt idx="299">
                  <c:v>04.01.24</c:v>
                </c:pt>
                <c:pt idx="300">
                  <c:v>04.01.24</c:v>
                </c:pt>
                <c:pt idx="301">
                  <c:v>04.01.24</c:v>
                </c:pt>
                <c:pt idx="302">
                  <c:v>04.01.24</c:v>
                </c:pt>
                <c:pt idx="303">
                  <c:v>04.01.24</c:v>
                </c:pt>
                <c:pt idx="304">
                  <c:v>04.01.24</c:v>
                </c:pt>
                <c:pt idx="305">
                  <c:v>04.01.24</c:v>
                </c:pt>
                <c:pt idx="306">
                  <c:v>04.01.24</c:v>
                </c:pt>
                <c:pt idx="307">
                  <c:v>04.01.24</c:v>
                </c:pt>
                <c:pt idx="308">
                  <c:v>04.01.24</c:v>
                </c:pt>
                <c:pt idx="309">
                  <c:v>04.01.24</c:v>
                </c:pt>
                <c:pt idx="310">
                  <c:v>04.01.24</c:v>
                </c:pt>
                <c:pt idx="311">
                  <c:v>04.01.24</c:v>
                </c:pt>
                <c:pt idx="312">
                  <c:v>04.01.24</c:v>
                </c:pt>
                <c:pt idx="313">
                  <c:v>04.01.24</c:v>
                </c:pt>
                <c:pt idx="314">
                  <c:v>04.01.24</c:v>
                </c:pt>
                <c:pt idx="315">
                  <c:v>04.01.24</c:v>
                </c:pt>
                <c:pt idx="316">
                  <c:v>04.01.24</c:v>
                </c:pt>
                <c:pt idx="317">
                  <c:v>04.01.24</c:v>
                </c:pt>
                <c:pt idx="318">
                  <c:v>04.01.24</c:v>
                </c:pt>
                <c:pt idx="319">
                  <c:v>04.01.24</c:v>
                </c:pt>
                <c:pt idx="320">
                  <c:v>04.01.24</c:v>
                </c:pt>
                <c:pt idx="321">
                  <c:v>04.01.24</c:v>
                </c:pt>
                <c:pt idx="322">
                  <c:v>04.01.24</c:v>
                </c:pt>
                <c:pt idx="323">
                  <c:v>04.01.24</c:v>
                </c:pt>
                <c:pt idx="324">
                  <c:v>04.01.24</c:v>
                </c:pt>
                <c:pt idx="325">
                  <c:v>04.01.24</c:v>
                </c:pt>
                <c:pt idx="326">
                  <c:v>04.01.24</c:v>
                </c:pt>
                <c:pt idx="327">
                  <c:v>04.01.24</c:v>
                </c:pt>
                <c:pt idx="328">
                  <c:v>04.01.24</c:v>
                </c:pt>
                <c:pt idx="329">
                  <c:v>04.01.24</c:v>
                </c:pt>
                <c:pt idx="330">
                  <c:v>04.01.24</c:v>
                </c:pt>
                <c:pt idx="331">
                  <c:v>04.01.24</c:v>
                </c:pt>
                <c:pt idx="332">
                  <c:v>04.01.24</c:v>
                </c:pt>
                <c:pt idx="333">
                  <c:v>04.01.24</c:v>
                </c:pt>
                <c:pt idx="334">
                  <c:v>04.01.24</c:v>
                </c:pt>
                <c:pt idx="335">
                  <c:v>04.01.24</c:v>
                </c:pt>
                <c:pt idx="336">
                  <c:v>04.01.24</c:v>
                </c:pt>
                <c:pt idx="337">
                  <c:v>04.01.24</c:v>
                </c:pt>
                <c:pt idx="338">
                  <c:v>04.01.24</c:v>
                </c:pt>
                <c:pt idx="339">
                  <c:v>04.01.24</c:v>
                </c:pt>
                <c:pt idx="340">
                  <c:v>04.01.24</c:v>
                </c:pt>
                <c:pt idx="341">
                  <c:v>04.01.24</c:v>
                </c:pt>
                <c:pt idx="342">
                  <c:v>04.01.24</c:v>
                </c:pt>
                <c:pt idx="343">
                  <c:v>04.01.24</c:v>
                </c:pt>
                <c:pt idx="344">
                  <c:v>04.01.24</c:v>
                </c:pt>
                <c:pt idx="345">
                  <c:v>04.01.24</c:v>
                </c:pt>
                <c:pt idx="346">
                  <c:v>04.01.24</c:v>
                </c:pt>
                <c:pt idx="347">
                  <c:v>04.01.24</c:v>
                </c:pt>
                <c:pt idx="348">
                  <c:v>04.01.24</c:v>
                </c:pt>
                <c:pt idx="349">
                  <c:v>04.01.24</c:v>
                </c:pt>
                <c:pt idx="350">
                  <c:v>04.01.24</c:v>
                </c:pt>
                <c:pt idx="351">
                  <c:v>04.01.24</c:v>
                </c:pt>
                <c:pt idx="352">
                  <c:v>04.01.24</c:v>
                </c:pt>
                <c:pt idx="353">
                  <c:v>04.01.24</c:v>
                </c:pt>
                <c:pt idx="354">
                  <c:v>04.01.24</c:v>
                </c:pt>
                <c:pt idx="355">
                  <c:v>04.01.24</c:v>
                </c:pt>
                <c:pt idx="356">
                  <c:v>04.01.24</c:v>
                </c:pt>
                <c:pt idx="357">
                  <c:v>04.01.24</c:v>
                </c:pt>
                <c:pt idx="358">
                  <c:v>04.01.24</c:v>
                </c:pt>
                <c:pt idx="359">
                  <c:v>04.01.24</c:v>
                </c:pt>
                <c:pt idx="360">
                  <c:v>04.01.24</c:v>
                </c:pt>
                <c:pt idx="361">
                  <c:v>04.01.24</c:v>
                </c:pt>
                <c:pt idx="362">
                  <c:v>04.01.24</c:v>
                </c:pt>
                <c:pt idx="363">
                  <c:v>04.01.24</c:v>
                </c:pt>
                <c:pt idx="364">
                  <c:v>04.01.24</c:v>
                </c:pt>
                <c:pt idx="365">
                  <c:v>04.01.24</c:v>
                </c:pt>
                <c:pt idx="366">
                  <c:v>04.01.24</c:v>
                </c:pt>
                <c:pt idx="367">
                  <c:v>04.01.24</c:v>
                </c:pt>
                <c:pt idx="368">
                  <c:v>04.01.24</c:v>
                </c:pt>
                <c:pt idx="369">
                  <c:v>04.01.24</c:v>
                </c:pt>
                <c:pt idx="370">
                  <c:v>04.01.24</c:v>
                </c:pt>
                <c:pt idx="371">
                  <c:v>04.01.24</c:v>
                </c:pt>
                <c:pt idx="372">
                  <c:v>04.01.24</c:v>
                </c:pt>
                <c:pt idx="373">
                  <c:v>04.01.24</c:v>
                </c:pt>
                <c:pt idx="374">
                  <c:v>04.01.24</c:v>
                </c:pt>
                <c:pt idx="375">
                  <c:v>04.01.24</c:v>
                </c:pt>
                <c:pt idx="376">
                  <c:v>04.01.24</c:v>
                </c:pt>
                <c:pt idx="377">
                  <c:v>04.01.24</c:v>
                </c:pt>
                <c:pt idx="378">
                  <c:v>04.01.24</c:v>
                </c:pt>
                <c:pt idx="379">
                  <c:v>04.01.24</c:v>
                </c:pt>
                <c:pt idx="380">
                  <c:v>04.01.24</c:v>
                </c:pt>
                <c:pt idx="381">
                  <c:v>04.01.24</c:v>
                </c:pt>
                <c:pt idx="382">
                  <c:v>04.01.24</c:v>
                </c:pt>
                <c:pt idx="383">
                  <c:v>04.01.24</c:v>
                </c:pt>
                <c:pt idx="384">
                  <c:v>05.01.24</c:v>
                </c:pt>
                <c:pt idx="385">
                  <c:v>05.01.24</c:v>
                </c:pt>
                <c:pt idx="386">
                  <c:v>05.01.24</c:v>
                </c:pt>
                <c:pt idx="387">
                  <c:v>05.01.24</c:v>
                </c:pt>
                <c:pt idx="388">
                  <c:v>05.01.24</c:v>
                </c:pt>
                <c:pt idx="389">
                  <c:v>05.01.24</c:v>
                </c:pt>
                <c:pt idx="390">
                  <c:v>05.01.24</c:v>
                </c:pt>
                <c:pt idx="391">
                  <c:v>05.01.24</c:v>
                </c:pt>
                <c:pt idx="392">
                  <c:v>05.01.24</c:v>
                </c:pt>
                <c:pt idx="393">
                  <c:v>05.01.24</c:v>
                </c:pt>
                <c:pt idx="394">
                  <c:v>05.01.24</c:v>
                </c:pt>
                <c:pt idx="395">
                  <c:v>05.01.24</c:v>
                </c:pt>
                <c:pt idx="396">
                  <c:v>05.01.24</c:v>
                </c:pt>
                <c:pt idx="397">
                  <c:v>05.01.24</c:v>
                </c:pt>
                <c:pt idx="398">
                  <c:v>05.01.24</c:v>
                </c:pt>
                <c:pt idx="399">
                  <c:v>05.01.24</c:v>
                </c:pt>
                <c:pt idx="400">
                  <c:v>05.01.24</c:v>
                </c:pt>
                <c:pt idx="401">
                  <c:v>05.01.24</c:v>
                </c:pt>
                <c:pt idx="402">
                  <c:v>05.01.24</c:v>
                </c:pt>
                <c:pt idx="403">
                  <c:v>05.01.24</c:v>
                </c:pt>
                <c:pt idx="404">
                  <c:v>05.01.24</c:v>
                </c:pt>
                <c:pt idx="405">
                  <c:v>05.01.24</c:v>
                </c:pt>
                <c:pt idx="406">
                  <c:v>05.01.24</c:v>
                </c:pt>
                <c:pt idx="407">
                  <c:v>05.01.24</c:v>
                </c:pt>
                <c:pt idx="408">
                  <c:v>05.01.24</c:v>
                </c:pt>
                <c:pt idx="409">
                  <c:v>05.01.24</c:v>
                </c:pt>
                <c:pt idx="410">
                  <c:v>05.01.24</c:v>
                </c:pt>
                <c:pt idx="411">
                  <c:v>05.01.24</c:v>
                </c:pt>
                <c:pt idx="412">
                  <c:v>05.01.24</c:v>
                </c:pt>
                <c:pt idx="413">
                  <c:v>05.01.24</c:v>
                </c:pt>
                <c:pt idx="414">
                  <c:v>05.01.24</c:v>
                </c:pt>
                <c:pt idx="415">
                  <c:v>05.01.24</c:v>
                </c:pt>
                <c:pt idx="416">
                  <c:v>05.01.24</c:v>
                </c:pt>
                <c:pt idx="417">
                  <c:v>05.01.24</c:v>
                </c:pt>
                <c:pt idx="418">
                  <c:v>05.01.24</c:v>
                </c:pt>
                <c:pt idx="419">
                  <c:v>05.01.24</c:v>
                </c:pt>
                <c:pt idx="420">
                  <c:v>05.01.24</c:v>
                </c:pt>
                <c:pt idx="421">
                  <c:v>05.01.24</c:v>
                </c:pt>
                <c:pt idx="422">
                  <c:v>05.01.24</c:v>
                </c:pt>
                <c:pt idx="423">
                  <c:v>05.01.24</c:v>
                </c:pt>
                <c:pt idx="424">
                  <c:v>05.01.24</c:v>
                </c:pt>
                <c:pt idx="425">
                  <c:v>05.01.24</c:v>
                </c:pt>
                <c:pt idx="426">
                  <c:v>05.01.24</c:v>
                </c:pt>
                <c:pt idx="427">
                  <c:v>05.01.24</c:v>
                </c:pt>
                <c:pt idx="428">
                  <c:v>05.01.24</c:v>
                </c:pt>
                <c:pt idx="429">
                  <c:v>05.01.24</c:v>
                </c:pt>
                <c:pt idx="430">
                  <c:v>05.01.24</c:v>
                </c:pt>
                <c:pt idx="431">
                  <c:v>05.01.24</c:v>
                </c:pt>
                <c:pt idx="432">
                  <c:v>05.01.24</c:v>
                </c:pt>
                <c:pt idx="433">
                  <c:v>05.01.24</c:v>
                </c:pt>
                <c:pt idx="434">
                  <c:v>05.01.24</c:v>
                </c:pt>
                <c:pt idx="435">
                  <c:v>05.01.24</c:v>
                </c:pt>
                <c:pt idx="436">
                  <c:v>05.01.24</c:v>
                </c:pt>
                <c:pt idx="437">
                  <c:v>05.01.24</c:v>
                </c:pt>
                <c:pt idx="438">
                  <c:v>05.01.24</c:v>
                </c:pt>
                <c:pt idx="439">
                  <c:v>05.01.24</c:v>
                </c:pt>
                <c:pt idx="440">
                  <c:v>05.01.24</c:v>
                </c:pt>
                <c:pt idx="441">
                  <c:v>05.01.24</c:v>
                </c:pt>
                <c:pt idx="442">
                  <c:v>05.01.24</c:v>
                </c:pt>
                <c:pt idx="443">
                  <c:v>05.01.24</c:v>
                </c:pt>
                <c:pt idx="444">
                  <c:v>05.01.24</c:v>
                </c:pt>
                <c:pt idx="445">
                  <c:v>05.01.24</c:v>
                </c:pt>
                <c:pt idx="446">
                  <c:v>05.01.24</c:v>
                </c:pt>
                <c:pt idx="447">
                  <c:v>05.01.24</c:v>
                </c:pt>
                <c:pt idx="448">
                  <c:v>05.01.24</c:v>
                </c:pt>
                <c:pt idx="449">
                  <c:v>05.01.24</c:v>
                </c:pt>
                <c:pt idx="450">
                  <c:v>05.01.24</c:v>
                </c:pt>
                <c:pt idx="451">
                  <c:v>05.01.24</c:v>
                </c:pt>
                <c:pt idx="452">
                  <c:v>05.01.24</c:v>
                </c:pt>
                <c:pt idx="453">
                  <c:v>05.01.24</c:v>
                </c:pt>
                <c:pt idx="454">
                  <c:v>05.01.24</c:v>
                </c:pt>
                <c:pt idx="455">
                  <c:v>05.01.24</c:v>
                </c:pt>
                <c:pt idx="456">
                  <c:v>05.01.24</c:v>
                </c:pt>
                <c:pt idx="457">
                  <c:v>05.01.24</c:v>
                </c:pt>
                <c:pt idx="458">
                  <c:v>05.01.24</c:v>
                </c:pt>
                <c:pt idx="459">
                  <c:v>05.01.24</c:v>
                </c:pt>
                <c:pt idx="460">
                  <c:v>05.01.24</c:v>
                </c:pt>
                <c:pt idx="461">
                  <c:v>05.01.24</c:v>
                </c:pt>
                <c:pt idx="462">
                  <c:v>05.01.24</c:v>
                </c:pt>
                <c:pt idx="463">
                  <c:v>05.01.24</c:v>
                </c:pt>
                <c:pt idx="464">
                  <c:v>05.01.24</c:v>
                </c:pt>
                <c:pt idx="465">
                  <c:v>05.01.24</c:v>
                </c:pt>
                <c:pt idx="466">
                  <c:v>05.01.24</c:v>
                </c:pt>
                <c:pt idx="467">
                  <c:v>05.01.24</c:v>
                </c:pt>
                <c:pt idx="468">
                  <c:v>05.01.24</c:v>
                </c:pt>
                <c:pt idx="469">
                  <c:v>05.01.24</c:v>
                </c:pt>
                <c:pt idx="470">
                  <c:v>05.01.24</c:v>
                </c:pt>
                <c:pt idx="471">
                  <c:v>05.01.24</c:v>
                </c:pt>
                <c:pt idx="472">
                  <c:v>05.01.24</c:v>
                </c:pt>
                <c:pt idx="473">
                  <c:v>05.01.24</c:v>
                </c:pt>
                <c:pt idx="474">
                  <c:v>05.01.24</c:v>
                </c:pt>
                <c:pt idx="475">
                  <c:v>05.01.24</c:v>
                </c:pt>
                <c:pt idx="476">
                  <c:v>05.01.24</c:v>
                </c:pt>
                <c:pt idx="477">
                  <c:v>05.01.24</c:v>
                </c:pt>
                <c:pt idx="478">
                  <c:v>05.01.24</c:v>
                </c:pt>
                <c:pt idx="479">
                  <c:v>05.01.24</c:v>
                </c:pt>
                <c:pt idx="480">
                  <c:v>06.01.24</c:v>
                </c:pt>
                <c:pt idx="481">
                  <c:v>06.01.24</c:v>
                </c:pt>
                <c:pt idx="482">
                  <c:v>06.01.24</c:v>
                </c:pt>
                <c:pt idx="483">
                  <c:v>06.01.24</c:v>
                </c:pt>
                <c:pt idx="484">
                  <c:v>06.01.24</c:v>
                </c:pt>
                <c:pt idx="485">
                  <c:v>06.01.24</c:v>
                </c:pt>
                <c:pt idx="486">
                  <c:v>06.01.24</c:v>
                </c:pt>
                <c:pt idx="487">
                  <c:v>06.01.24</c:v>
                </c:pt>
                <c:pt idx="488">
                  <c:v>06.01.24</c:v>
                </c:pt>
                <c:pt idx="489">
                  <c:v>06.01.24</c:v>
                </c:pt>
                <c:pt idx="490">
                  <c:v>06.01.24</c:v>
                </c:pt>
                <c:pt idx="491">
                  <c:v>06.01.24</c:v>
                </c:pt>
                <c:pt idx="492">
                  <c:v>06.01.24</c:v>
                </c:pt>
                <c:pt idx="493">
                  <c:v>06.01.24</c:v>
                </c:pt>
                <c:pt idx="494">
                  <c:v>06.01.24</c:v>
                </c:pt>
                <c:pt idx="495">
                  <c:v>06.01.24</c:v>
                </c:pt>
                <c:pt idx="496">
                  <c:v>06.01.24</c:v>
                </c:pt>
                <c:pt idx="497">
                  <c:v>06.01.24</c:v>
                </c:pt>
                <c:pt idx="498">
                  <c:v>06.01.24</c:v>
                </c:pt>
                <c:pt idx="499">
                  <c:v>06.01.24</c:v>
                </c:pt>
                <c:pt idx="500">
                  <c:v>06.01.24</c:v>
                </c:pt>
                <c:pt idx="501">
                  <c:v>06.01.24</c:v>
                </c:pt>
                <c:pt idx="502">
                  <c:v>06.01.24</c:v>
                </c:pt>
                <c:pt idx="503">
                  <c:v>06.01.24</c:v>
                </c:pt>
                <c:pt idx="504">
                  <c:v>06.01.24</c:v>
                </c:pt>
                <c:pt idx="505">
                  <c:v>06.01.24</c:v>
                </c:pt>
                <c:pt idx="506">
                  <c:v>06.01.24</c:v>
                </c:pt>
                <c:pt idx="507">
                  <c:v>06.01.24</c:v>
                </c:pt>
                <c:pt idx="508">
                  <c:v>06.01.24</c:v>
                </c:pt>
                <c:pt idx="509">
                  <c:v>06.01.24</c:v>
                </c:pt>
                <c:pt idx="510">
                  <c:v>06.01.24</c:v>
                </c:pt>
                <c:pt idx="511">
                  <c:v>06.01.24</c:v>
                </c:pt>
                <c:pt idx="512">
                  <c:v>06.01.24</c:v>
                </c:pt>
                <c:pt idx="513">
                  <c:v>06.01.24</c:v>
                </c:pt>
                <c:pt idx="514">
                  <c:v>06.01.24</c:v>
                </c:pt>
                <c:pt idx="515">
                  <c:v>06.01.24</c:v>
                </c:pt>
                <c:pt idx="516">
                  <c:v>06.01.24</c:v>
                </c:pt>
                <c:pt idx="517">
                  <c:v>06.01.24</c:v>
                </c:pt>
                <c:pt idx="518">
                  <c:v>06.01.24</c:v>
                </c:pt>
                <c:pt idx="519">
                  <c:v>06.01.24</c:v>
                </c:pt>
                <c:pt idx="520">
                  <c:v>06.01.24</c:v>
                </c:pt>
                <c:pt idx="521">
                  <c:v>06.01.24</c:v>
                </c:pt>
                <c:pt idx="522">
                  <c:v>06.01.24</c:v>
                </c:pt>
                <c:pt idx="523">
                  <c:v>06.01.24</c:v>
                </c:pt>
                <c:pt idx="524">
                  <c:v>06.01.24</c:v>
                </c:pt>
                <c:pt idx="525">
                  <c:v>06.01.24</c:v>
                </c:pt>
                <c:pt idx="526">
                  <c:v>06.01.24</c:v>
                </c:pt>
                <c:pt idx="527">
                  <c:v>06.01.24</c:v>
                </c:pt>
                <c:pt idx="528">
                  <c:v>06.01.24</c:v>
                </c:pt>
                <c:pt idx="529">
                  <c:v>06.01.24</c:v>
                </c:pt>
                <c:pt idx="530">
                  <c:v>06.01.24</c:v>
                </c:pt>
                <c:pt idx="531">
                  <c:v>06.01.24</c:v>
                </c:pt>
                <c:pt idx="532">
                  <c:v>06.01.24</c:v>
                </c:pt>
                <c:pt idx="533">
                  <c:v>06.01.24</c:v>
                </c:pt>
                <c:pt idx="534">
                  <c:v>06.01.24</c:v>
                </c:pt>
                <c:pt idx="535">
                  <c:v>06.01.24</c:v>
                </c:pt>
                <c:pt idx="536">
                  <c:v>06.01.24</c:v>
                </c:pt>
                <c:pt idx="537">
                  <c:v>06.01.24</c:v>
                </c:pt>
                <c:pt idx="538">
                  <c:v>06.01.24</c:v>
                </c:pt>
                <c:pt idx="539">
                  <c:v>06.01.24</c:v>
                </c:pt>
                <c:pt idx="540">
                  <c:v>06.01.24</c:v>
                </c:pt>
                <c:pt idx="541">
                  <c:v>06.01.24</c:v>
                </c:pt>
                <c:pt idx="542">
                  <c:v>06.01.24</c:v>
                </c:pt>
                <c:pt idx="543">
                  <c:v>06.01.24</c:v>
                </c:pt>
                <c:pt idx="544">
                  <c:v>06.01.24</c:v>
                </c:pt>
                <c:pt idx="545">
                  <c:v>06.01.24</c:v>
                </c:pt>
                <c:pt idx="546">
                  <c:v>06.01.24</c:v>
                </c:pt>
                <c:pt idx="547">
                  <c:v>06.01.24</c:v>
                </c:pt>
                <c:pt idx="548">
                  <c:v>06.01.24</c:v>
                </c:pt>
                <c:pt idx="549">
                  <c:v>06.01.24</c:v>
                </c:pt>
                <c:pt idx="550">
                  <c:v>06.01.24</c:v>
                </c:pt>
                <c:pt idx="551">
                  <c:v>06.01.24</c:v>
                </c:pt>
                <c:pt idx="552">
                  <c:v>06.01.24</c:v>
                </c:pt>
                <c:pt idx="553">
                  <c:v>06.01.24</c:v>
                </c:pt>
                <c:pt idx="554">
                  <c:v>06.01.24</c:v>
                </c:pt>
                <c:pt idx="555">
                  <c:v>06.01.24</c:v>
                </c:pt>
                <c:pt idx="556">
                  <c:v>06.01.24</c:v>
                </c:pt>
                <c:pt idx="557">
                  <c:v>06.01.24</c:v>
                </c:pt>
                <c:pt idx="558">
                  <c:v>06.01.24</c:v>
                </c:pt>
                <c:pt idx="559">
                  <c:v>06.01.24</c:v>
                </c:pt>
                <c:pt idx="560">
                  <c:v>06.01.24</c:v>
                </c:pt>
                <c:pt idx="561">
                  <c:v>06.01.24</c:v>
                </c:pt>
                <c:pt idx="562">
                  <c:v>06.01.24</c:v>
                </c:pt>
                <c:pt idx="563">
                  <c:v>06.01.24</c:v>
                </c:pt>
                <c:pt idx="564">
                  <c:v>06.01.24</c:v>
                </c:pt>
                <c:pt idx="565">
                  <c:v>06.01.24</c:v>
                </c:pt>
                <c:pt idx="566">
                  <c:v>06.01.24</c:v>
                </c:pt>
                <c:pt idx="567">
                  <c:v>06.01.24</c:v>
                </c:pt>
                <c:pt idx="568">
                  <c:v>06.01.24</c:v>
                </c:pt>
                <c:pt idx="569">
                  <c:v>06.01.24</c:v>
                </c:pt>
                <c:pt idx="570">
                  <c:v>06.01.24</c:v>
                </c:pt>
                <c:pt idx="571">
                  <c:v>06.01.24</c:v>
                </c:pt>
                <c:pt idx="572">
                  <c:v>06.01.24</c:v>
                </c:pt>
                <c:pt idx="573">
                  <c:v>06.01.24</c:v>
                </c:pt>
                <c:pt idx="574">
                  <c:v>06.01.24</c:v>
                </c:pt>
                <c:pt idx="575">
                  <c:v>06.01.24</c:v>
                </c:pt>
                <c:pt idx="576">
                  <c:v>07.01.24</c:v>
                </c:pt>
                <c:pt idx="577">
                  <c:v>07.01.24</c:v>
                </c:pt>
                <c:pt idx="578">
                  <c:v>07.01.24</c:v>
                </c:pt>
                <c:pt idx="579">
                  <c:v>07.01.24</c:v>
                </c:pt>
                <c:pt idx="580">
                  <c:v>07.01.24</c:v>
                </c:pt>
                <c:pt idx="581">
                  <c:v>07.01.24</c:v>
                </c:pt>
                <c:pt idx="582">
                  <c:v>07.01.24</c:v>
                </c:pt>
                <c:pt idx="583">
                  <c:v>07.01.24</c:v>
                </c:pt>
                <c:pt idx="584">
                  <c:v>07.01.24</c:v>
                </c:pt>
                <c:pt idx="585">
                  <c:v>07.01.24</c:v>
                </c:pt>
                <c:pt idx="586">
                  <c:v>07.01.24</c:v>
                </c:pt>
                <c:pt idx="587">
                  <c:v>07.01.24</c:v>
                </c:pt>
                <c:pt idx="588">
                  <c:v>07.01.24</c:v>
                </c:pt>
                <c:pt idx="589">
                  <c:v>07.01.24</c:v>
                </c:pt>
                <c:pt idx="590">
                  <c:v>07.01.24</c:v>
                </c:pt>
                <c:pt idx="591">
                  <c:v>07.01.24</c:v>
                </c:pt>
                <c:pt idx="592">
                  <c:v>07.01.24</c:v>
                </c:pt>
                <c:pt idx="593">
                  <c:v>07.01.24</c:v>
                </c:pt>
                <c:pt idx="594">
                  <c:v>07.01.24</c:v>
                </c:pt>
                <c:pt idx="595">
                  <c:v>07.01.24</c:v>
                </c:pt>
                <c:pt idx="596">
                  <c:v>07.01.24</c:v>
                </c:pt>
                <c:pt idx="597">
                  <c:v>07.01.24</c:v>
                </c:pt>
                <c:pt idx="598">
                  <c:v>07.01.24</c:v>
                </c:pt>
                <c:pt idx="599">
                  <c:v>07.01.24</c:v>
                </c:pt>
                <c:pt idx="600">
                  <c:v>07.01.24</c:v>
                </c:pt>
                <c:pt idx="601">
                  <c:v>07.01.24</c:v>
                </c:pt>
                <c:pt idx="602">
                  <c:v>07.01.24</c:v>
                </c:pt>
                <c:pt idx="603">
                  <c:v>07.01.24</c:v>
                </c:pt>
                <c:pt idx="604">
                  <c:v>07.01.24</c:v>
                </c:pt>
                <c:pt idx="605">
                  <c:v>07.01.24</c:v>
                </c:pt>
                <c:pt idx="606">
                  <c:v>07.01.24</c:v>
                </c:pt>
                <c:pt idx="607">
                  <c:v>07.01.24</c:v>
                </c:pt>
                <c:pt idx="608">
                  <c:v>07.01.24</c:v>
                </c:pt>
                <c:pt idx="609">
                  <c:v>07.01.24</c:v>
                </c:pt>
                <c:pt idx="610">
                  <c:v>07.01.24</c:v>
                </c:pt>
                <c:pt idx="611">
                  <c:v>07.01.24</c:v>
                </c:pt>
                <c:pt idx="612">
                  <c:v>07.01.24</c:v>
                </c:pt>
                <c:pt idx="613">
                  <c:v>07.01.24</c:v>
                </c:pt>
                <c:pt idx="614">
                  <c:v>07.01.24</c:v>
                </c:pt>
                <c:pt idx="615">
                  <c:v>07.01.24</c:v>
                </c:pt>
                <c:pt idx="616">
                  <c:v>07.01.24</c:v>
                </c:pt>
                <c:pt idx="617">
                  <c:v>07.01.24</c:v>
                </c:pt>
                <c:pt idx="618">
                  <c:v>07.01.24</c:v>
                </c:pt>
                <c:pt idx="619">
                  <c:v>07.01.24</c:v>
                </c:pt>
                <c:pt idx="620">
                  <c:v>07.01.24</c:v>
                </c:pt>
                <c:pt idx="621">
                  <c:v>07.01.24</c:v>
                </c:pt>
                <c:pt idx="622">
                  <c:v>07.01.24</c:v>
                </c:pt>
                <c:pt idx="623">
                  <c:v>07.01.24</c:v>
                </c:pt>
                <c:pt idx="624">
                  <c:v>07.01.24</c:v>
                </c:pt>
                <c:pt idx="625">
                  <c:v>07.01.24</c:v>
                </c:pt>
                <c:pt idx="626">
                  <c:v>07.01.24</c:v>
                </c:pt>
                <c:pt idx="627">
                  <c:v>07.01.24</c:v>
                </c:pt>
                <c:pt idx="628">
                  <c:v>07.01.24</c:v>
                </c:pt>
                <c:pt idx="629">
                  <c:v>07.01.24</c:v>
                </c:pt>
                <c:pt idx="630">
                  <c:v>07.01.24</c:v>
                </c:pt>
                <c:pt idx="631">
                  <c:v>07.01.24</c:v>
                </c:pt>
                <c:pt idx="632">
                  <c:v>07.01.24</c:v>
                </c:pt>
                <c:pt idx="633">
                  <c:v>07.01.24</c:v>
                </c:pt>
                <c:pt idx="634">
                  <c:v>07.01.24</c:v>
                </c:pt>
                <c:pt idx="635">
                  <c:v>07.01.24</c:v>
                </c:pt>
                <c:pt idx="636">
                  <c:v>07.01.24</c:v>
                </c:pt>
                <c:pt idx="637">
                  <c:v>07.01.24</c:v>
                </c:pt>
                <c:pt idx="638">
                  <c:v>07.01.24</c:v>
                </c:pt>
                <c:pt idx="639">
                  <c:v>07.01.24</c:v>
                </c:pt>
                <c:pt idx="640">
                  <c:v>07.01.24</c:v>
                </c:pt>
                <c:pt idx="641">
                  <c:v>07.01.24</c:v>
                </c:pt>
                <c:pt idx="642">
                  <c:v>07.01.24</c:v>
                </c:pt>
                <c:pt idx="643">
                  <c:v>07.01.24</c:v>
                </c:pt>
                <c:pt idx="644">
                  <c:v>07.01.24</c:v>
                </c:pt>
                <c:pt idx="645">
                  <c:v>07.01.24</c:v>
                </c:pt>
                <c:pt idx="646">
                  <c:v>07.01.24</c:v>
                </c:pt>
                <c:pt idx="647">
                  <c:v>07.01.24</c:v>
                </c:pt>
                <c:pt idx="648">
                  <c:v>07.01.24</c:v>
                </c:pt>
                <c:pt idx="649">
                  <c:v>07.01.24</c:v>
                </c:pt>
                <c:pt idx="650">
                  <c:v>07.01.24</c:v>
                </c:pt>
                <c:pt idx="651">
                  <c:v>07.01.24</c:v>
                </c:pt>
                <c:pt idx="652">
                  <c:v>07.01.24</c:v>
                </c:pt>
                <c:pt idx="653">
                  <c:v>07.01.24</c:v>
                </c:pt>
                <c:pt idx="654">
                  <c:v>07.01.24</c:v>
                </c:pt>
                <c:pt idx="655">
                  <c:v>07.01.24</c:v>
                </c:pt>
                <c:pt idx="656">
                  <c:v>07.01.24</c:v>
                </c:pt>
                <c:pt idx="657">
                  <c:v>07.01.24</c:v>
                </c:pt>
                <c:pt idx="658">
                  <c:v>07.01.24</c:v>
                </c:pt>
                <c:pt idx="659">
                  <c:v>07.01.24</c:v>
                </c:pt>
                <c:pt idx="660">
                  <c:v>07.01.24</c:v>
                </c:pt>
                <c:pt idx="661">
                  <c:v>07.01.24</c:v>
                </c:pt>
                <c:pt idx="662">
                  <c:v>07.01.24</c:v>
                </c:pt>
                <c:pt idx="663">
                  <c:v>07.01.24</c:v>
                </c:pt>
                <c:pt idx="664">
                  <c:v>07.01.24</c:v>
                </c:pt>
                <c:pt idx="665">
                  <c:v>07.01.24</c:v>
                </c:pt>
                <c:pt idx="666">
                  <c:v>07.01.24</c:v>
                </c:pt>
                <c:pt idx="667">
                  <c:v>07.01.24</c:v>
                </c:pt>
                <c:pt idx="668">
                  <c:v>07.01.24</c:v>
                </c:pt>
                <c:pt idx="669">
                  <c:v>07.01.24</c:v>
                </c:pt>
                <c:pt idx="670">
                  <c:v>07.01.24</c:v>
                </c:pt>
                <c:pt idx="671">
                  <c:v>07.01.24</c:v>
                </c:pt>
                <c:pt idx="672">
                  <c:v>08.01.24</c:v>
                </c:pt>
                <c:pt idx="673">
                  <c:v>08.01.24</c:v>
                </c:pt>
                <c:pt idx="674">
                  <c:v>08.01.24</c:v>
                </c:pt>
                <c:pt idx="675">
                  <c:v>08.01.24</c:v>
                </c:pt>
                <c:pt idx="676">
                  <c:v>08.01.24</c:v>
                </c:pt>
                <c:pt idx="677">
                  <c:v>08.01.24</c:v>
                </c:pt>
                <c:pt idx="678">
                  <c:v>08.01.24</c:v>
                </c:pt>
                <c:pt idx="679">
                  <c:v>08.01.24</c:v>
                </c:pt>
                <c:pt idx="680">
                  <c:v>08.01.24</c:v>
                </c:pt>
                <c:pt idx="681">
                  <c:v>08.01.24</c:v>
                </c:pt>
                <c:pt idx="682">
                  <c:v>08.01.24</c:v>
                </c:pt>
                <c:pt idx="683">
                  <c:v>08.01.24</c:v>
                </c:pt>
                <c:pt idx="684">
                  <c:v>08.01.24</c:v>
                </c:pt>
                <c:pt idx="685">
                  <c:v>08.01.24</c:v>
                </c:pt>
                <c:pt idx="686">
                  <c:v>08.01.24</c:v>
                </c:pt>
                <c:pt idx="687">
                  <c:v>08.01.24</c:v>
                </c:pt>
                <c:pt idx="688">
                  <c:v>08.01.24</c:v>
                </c:pt>
                <c:pt idx="689">
                  <c:v>08.01.24</c:v>
                </c:pt>
                <c:pt idx="690">
                  <c:v>08.01.24</c:v>
                </c:pt>
                <c:pt idx="691">
                  <c:v>08.01.24</c:v>
                </c:pt>
                <c:pt idx="692">
                  <c:v>08.01.24</c:v>
                </c:pt>
                <c:pt idx="693">
                  <c:v>08.01.24</c:v>
                </c:pt>
                <c:pt idx="694">
                  <c:v>08.01.24</c:v>
                </c:pt>
                <c:pt idx="695">
                  <c:v>08.01.24</c:v>
                </c:pt>
                <c:pt idx="696">
                  <c:v>08.01.24</c:v>
                </c:pt>
                <c:pt idx="697">
                  <c:v>08.01.24</c:v>
                </c:pt>
                <c:pt idx="698">
                  <c:v>08.01.24</c:v>
                </c:pt>
                <c:pt idx="699">
                  <c:v>08.01.24</c:v>
                </c:pt>
                <c:pt idx="700">
                  <c:v>08.01.24</c:v>
                </c:pt>
                <c:pt idx="701">
                  <c:v>08.01.24</c:v>
                </c:pt>
                <c:pt idx="702">
                  <c:v>08.01.24</c:v>
                </c:pt>
                <c:pt idx="703">
                  <c:v>08.01.24</c:v>
                </c:pt>
                <c:pt idx="704">
                  <c:v>08.01.24</c:v>
                </c:pt>
                <c:pt idx="705">
                  <c:v>08.01.24</c:v>
                </c:pt>
                <c:pt idx="706">
                  <c:v>08.01.24</c:v>
                </c:pt>
                <c:pt idx="707">
                  <c:v>08.01.24</c:v>
                </c:pt>
                <c:pt idx="708">
                  <c:v>08.01.24</c:v>
                </c:pt>
                <c:pt idx="709">
                  <c:v>08.01.24</c:v>
                </c:pt>
                <c:pt idx="710">
                  <c:v>08.01.24</c:v>
                </c:pt>
                <c:pt idx="711">
                  <c:v>08.01.24</c:v>
                </c:pt>
                <c:pt idx="712">
                  <c:v>08.01.24</c:v>
                </c:pt>
                <c:pt idx="713">
                  <c:v>08.01.24</c:v>
                </c:pt>
                <c:pt idx="714">
                  <c:v>08.01.24</c:v>
                </c:pt>
                <c:pt idx="715">
                  <c:v>08.01.24</c:v>
                </c:pt>
                <c:pt idx="716">
                  <c:v>08.01.24</c:v>
                </c:pt>
                <c:pt idx="717">
                  <c:v>08.01.24</c:v>
                </c:pt>
                <c:pt idx="718">
                  <c:v>08.01.24</c:v>
                </c:pt>
                <c:pt idx="719">
                  <c:v>08.01.24</c:v>
                </c:pt>
                <c:pt idx="720">
                  <c:v>08.01.24</c:v>
                </c:pt>
                <c:pt idx="721">
                  <c:v>08.01.24</c:v>
                </c:pt>
                <c:pt idx="722">
                  <c:v>08.01.24</c:v>
                </c:pt>
                <c:pt idx="723">
                  <c:v>08.01.24</c:v>
                </c:pt>
                <c:pt idx="724">
                  <c:v>08.01.24</c:v>
                </c:pt>
                <c:pt idx="725">
                  <c:v>08.01.24</c:v>
                </c:pt>
                <c:pt idx="726">
                  <c:v>08.01.24</c:v>
                </c:pt>
                <c:pt idx="727">
                  <c:v>08.01.24</c:v>
                </c:pt>
                <c:pt idx="728">
                  <c:v>08.01.24</c:v>
                </c:pt>
                <c:pt idx="729">
                  <c:v>08.01.24</c:v>
                </c:pt>
                <c:pt idx="730">
                  <c:v>08.01.24</c:v>
                </c:pt>
                <c:pt idx="731">
                  <c:v>08.01.24</c:v>
                </c:pt>
                <c:pt idx="732">
                  <c:v>08.01.24</c:v>
                </c:pt>
                <c:pt idx="733">
                  <c:v>08.01.24</c:v>
                </c:pt>
                <c:pt idx="734">
                  <c:v>08.01.24</c:v>
                </c:pt>
                <c:pt idx="735">
                  <c:v>08.01.24</c:v>
                </c:pt>
                <c:pt idx="736">
                  <c:v>08.01.24</c:v>
                </c:pt>
                <c:pt idx="737">
                  <c:v>08.01.24</c:v>
                </c:pt>
                <c:pt idx="738">
                  <c:v>08.01.24</c:v>
                </c:pt>
                <c:pt idx="739">
                  <c:v>08.01.24</c:v>
                </c:pt>
                <c:pt idx="740">
                  <c:v>08.01.24</c:v>
                </c:pt>
                <c:pt idx="741">
                  <c:v>08.01.24</c:v>
                </c:pt>
                <c:pt idx="742">
                  <c:v>08.01.24</c:v>
                </c:pt>
                <c:pt idx="743">
                  <c:v>08.01.24</c:v>
                </c:pt>
                <c:pt idx="744">
                  <c:v>08.01.24</c:v>
                </c:pt>
                <c:pt idx="745">
                  <c:v>08.01.24</c:v>
                </c:pt>
                <c:pt idx="746">
                  <c:v>08.01.24</c:v>
                </c:pt>
                <c:pt idx="747">
                  <c:v>08.01.24</c:v>
                </c:pt>
                <c:pt idx="748">
                  <c:v>08.01.24</c:v>
                </c:pt>
                <c:pt idx="749">
                  <c:v>08.01.24</c:v>
                </c:pt>
                <c:pt idx="750">
                  <c:v>08.01.24</c:v>
                </c:pt>
                <c:pt idx="751">
                  <c:v>08.01.24</c:v>
                </c:pt>
                <c:pt idx="752">
                  <c:v>08.01.24</c:v>
                </c:pt>
                <c:pt idx="753">
                  <c:v>08.01.24</c:v>
                </c:pt>
                <c:pt idx="754">
                  <c:v>08.01.24</c:v>
                </c:pt>
                <c:pt idx="755">
                  <c:v>08.01.24</c:v>
                </c:pt>
                <c:pt idx="756">
                  <c:v>08.01.24</c:v>
                </c:pt>
                <c:pt idx="757">
                  <c:v>08.01.24</c:v>
                </c:pt>
                <c:pt idx="758">
                  <c:v>08.01.24</c:v>
                </c:pt>
                <c:pt idx="759">
                  <c:v>08.01.24</c:v>
                </c:pt>
                <c:pt idx="760">
                  <c:v>08.01.24</c:v>
                </c:pt>
                <c:pt idx="761">
                  <c:v>08.01.24</c:v>
                </c:pt>
                <c:pt idx="762">
                  <c:v>08.01.24</c:v>
                </c:pt>
                <c:pt idx="763">
                  <c:v>08.01.24</c:v>
                </c:pt>
                <c:pt idx="764">
                  <c:v>08.01.24</c:v>
                </c:pt>
                <c:pt idx="765">
                  <c:v>08.01.24</c:v>
                </c:pt>
                <c:pt idx="766">
                  <c:v>08.01.24</c:v>
                </c:pt>
                <c:pt idx="767">
                  <c:v>08.01.24</c:v>
                </c:pt>
                <c:pt idx="768">
                  <c:v>09.01.24</c:v>
                </c:pt>
                <c:pt idx="769">
                  <c:v>09.01.24</c:v>
                </c:pt>
                <c:pt idx="770">
                  <c:v>09.01.24</c:v>
                </c:pt>
                <c:pt idx="771">
                  <c:v>09.01.24</c:v>
                </c:pt>
                <c:pt idx="772">
                  <c:v>09.01.24</c:v>
                </c:pt>
                <c:pt idx="773">
                  <c:v>09.01.24</c:v>
                </c:pt>
                <c:pt idx="774">
                  <c:v>09.01.24</c:v>
                </c:pt>
                <c:pt idx="775">
                  <c:v>09.01.24</c:v>
                </c:pt>
                <c:pt idx="776">
                  <c:v>09.01.24</c:v>
                </c:pt>
                <c:pt idx="777">
                  <c:v>09.01.24</c:v>
                </c:pt>
                <c:pt idx="778">
                  <c:v>09.01.24</c:v>
                </c:pt>
                <c:pt idx="779">
                  <c:v>09.01.24</c:v>
                </c:pt>
                <c:pt idx="780">
                  <c:v>09.01.24</c:v>
                </c:pt>
                <c:pt idx="781">
                  <c:v>09.01.24</c:v>
                </c:pt>
                <c:pt idx="782">
                  <c:v>09.01.24</c:v>
                </c:pt>
                <c:pt idx="783">
                  <c:v>09.01.24</c:v>
                </c:pt>
                <c:pt idx="784">
                  <c:v>09.01.24</c:v>
                </c:pt>
                <c:pt idx="785">
                  <c:v>09.01.24</c:v>
                </c:pt>
                <c:pt idx="786">
                  <c:v>09.01.24</c:v>
                </c:pt>
                <c:pt idx="787">
                  <c:v>09.01.24</c:v>
                </c:pt>
                <c:pt idx="788">
                  <c:v>09.01.24</c:v>
                </c:pt>
                <c:pt idx="789">
                  <c:v>09.01.24</c:v>
                </c:pt>
                <c:pt idx="790">
                  <c:v>09.01.24</c:v>
                </c:pt>
                <c:pt idx="791">
                  <c:v>09.01.24</c:v>
                </c:pt>
                <c:pt idx="792">
                  <c:v>09.01.24</c:v>
                </c:pt>
                <c:pt idx="793">
                  <c:v>09.01.24</c:v>
                </c:pt>
                <c:pt idx="794">
                  <c:v>09.01.24</c:v>
                </c:pt>
                <c:pt idx="795">
                  <c:v>09.01.24</c:v>
                </c:pt>
                <c:pt idx="796">
                  <c:v>09.01.24</c:v>
                </c:pt>
                <c:pt idx="797">
                  <c:v>09.01.24</c:v>
                </c:pt>
                <c:pt idx="798">
                  <c:v>09.01.24</c:v>
                </c:pt>
                <c:pt idx="799">
                  <c:v>09.01.24</c:v>
                </c:pt>
                <c:pt idx="800">
                  <c:v>09.01.24</c:v>
                </c:pt>
                <c:pt idx="801">
                  <c:v>09.01.24</c:v>
                </c:pt>
                <c:pt idx="802">
                  <c:v>09.01.24</c:v>
                </c:pt>
                <c:pt idx="803">
                  <c:v>09.01.24</c:v>
                </c:pt>
                <c:pt idx="804">
                  <c:v>09.01.24</c:v>
                </c:pt>
                <c:pt idx="805">
                  <c:v>09.01.24</c:v>
                </c:pt>
                <c:pt idx="806">
                  <c:v>09.01.24</c:v>
                </c:pt>
                <c:pt idx="807">
                  <c:v>09.01.24</c:v>
                </c:pt>
                <c:pt idx="808">
                  <c:v>09.01.24</c:v>
                </c:pt>
                <c:pt idx="809">
                  <c:v>09.01.24</c:v>
                </c:pt>
                <c:pt idx="810">
                  <c:v>09.01.24</c:v>
                </c:pt>
                <c:pt idx="811">
                  <c:v>09.01.24</c:v>
                </c:pt>
                <c:pt idx="812">
                  <c:v>09.01.24</c:v>
                </c:pt>
                <c:pt idx="813">
                  <c:v>09.01.24</c:v>
                </c:pt>
                <c:pt idx="814">
                  <c:v>09.01.24</c:v>
                </c:pt>
                <c:pt idx="815">
                  <c:v>09.01.24</c:v>
                </c:pt>
                <c:pt idx="816">
                  <c:v>09.01.24</c:v>
                </c:pt>
                <c:pt idx="817">
                  <c:v>09.01.24</c:v>
                </c:pt>
                <c:pt idx="818">
                  <c:v>09.01.24</c:v>
                </c:pt>
                <c:pt idx="819">
                  <c:v>09.01.24</c:v>
                </c:pt>
                <c:pt idx="820">
                  <c:v>09.01.24</c:v>
                </c:pt>
                <c:pt idx="821">
                  <c:v>09.01.24</c:v>
                </c:pt>
                <c:pt idx="822">
                  <c:v>09.01.24</c:v>
                </c:pt>
                <c:pt idx="823">
                  <c:v>09.01.24</c:v>
                </c:pt>
                <c:pt idx="824">
                  <c:v>09.01.24</c:v>
                </c:pt>
                <c:pt idx="825">
                  <c:v>09.01.24</c:v>
                </c:pt>
                <c:pt idx="826">
                  <c:v>09.01.24</c:v>
                </c:pt>
                <c:pt idx="827">
                  <c:v>09.01.24</c:v>
                </c:pt>
                <c:pt idx="828">
                  <c:v>09.01.24</c:v>
                </c:pt>
                <c:pt idx="829">
                  <c:v>09.01.24</c:v>
                </c:pt>
                <c:pt idx="830">
                  <c:v>09.01.24</c:v>
                </c:pt>
                <c:pt idx="831">
                  <c:v>09.01.24</c:v>
                </c:pt>
                <c:pt idx="832">
                  <c:v>09.01.24</c:v>
                </c:pt>
                <c:pt idx="833">
                  <c:v>09.01.24</c:v>
                </c:pt>
                <c:pt idx="834">
                  <c:v>09.01.24</c:v>
                </c:pt>
                <c:pt idx="835">
                  <c:v>09.01.24</c:v>
                </c:pt>
                <c:pt idx="836">
                  <c:v>09.01.24</c:v>
                </c:pt>
                <c:pt idx="837">
                  <c:v>09.01.24</c:v>
                </c:pt>
                <c:pt idx="838">
                  <c:v>09.01.24</c:v>
                </c:pt>
                <c:pt idx="839">
                  <c:v>09.01.24</c:v>
                </c:pt>
                <c:pt idx="840">
                  <c:v>09.01.24</c:v>
                </c:pt>
                <c:pt idx="841">
                  <c:v>09.01.24</c:v>
                </c:pt>
                <c:pt idx="842">
                  <c:v>09.01.24</c:v>
                </c:pt>
                <c:pt idx="843">
                  <c:v>09.01.24</c:v>
                </c:pt>
                <c:pt idx="844">
                  <c:v>09.01.24</c:v>
                </c:pt>
                <c:pt idx="845">
                  <c:v>09.01.24</c:v>
                </c:pt>
                <c:pt idx="846">
                  <c:v>09.01.24</c:v>
                </c:pt>
                <c:pt idx="847">
                  <c:v>09.01.24</c:v>
                </c:pt>
                <c:pt idx="848">
                  <c:v>09.01.24</c:v>
                </c:pt>
                <c:pt idx="849">
                  <c:v>09.01.24</c:v>
                </c:pt>
                <c:pt idx="850">
                  <c:v>09.01.24</c:v>
                </c:pt>
                <c:pt idx="851">
                  <c:v>09.01.24</c:v>
                </c:pt>
                <c:pt idx="852">
                  <c:v>09.01.24</c:v>
                </c:pt>
                <c:pt idx="853">
                  <c:v>09.01.24</c:v>
                </c:pt>
                <c:pt idx="854">
                  <c:v>09.01.24</c:v>
                </c:pt>
                <c:pt idx="855">
                  <c:v>09.01.24</c:v>
                </c:pt>
                <c:pt idx="856">
                  <c:v>09.01.24</c:v>
                </c:pt>
                <c:pt idx="857">
                  <c:v>09.01.24</c:v>
                </c:pt>
                <c:pt idx="858">
                  <c:v>09.01.24</c:v>
                </c:pt>
                <c:pt idx="859">
                  <c:v>09.01.24</c:v>
                </c:pt>
                <c:pt idx="860">
                  <c:v>09.01.24</c:v>
                </c:pt>
                <c:pt idx="861">
                  <c:v>09.01.24</c:v>
                </c:pt>
                <c:pt idx="862">
                  <c:v>09.01.24</c:v>
                </c:pt>
                <c:pt idx="863">
                  <c:v>09.01.24</c:v>
                </c:pt>
                <c:pt idx="864">
                  <c:v>10.01.24</c:v>
                </c:pt>
                <c:pt idx="865">
                  <c:v>10.01.24</c:v>
                </c:pt>
                <c:pt idx="866">
                  <c:v>10.01.24</c:v>
                </c:pt>
                <c:pt idx="867">
                  <c:v>10.01.24</c:v>
                </c:pt>
                <c:pt idx="868">
                  <c:v>10.01.24</c:v>
                </c:pt>
                <c:pt idx="869">
                  <c:v>10.01.24</c:v>
                </c:pt>
                <c:pt idx="870">
                  <c:v>10.01.24</c:v>
                </c:pt>
                <c:pt idx="871">
                  <c:v>10.01.24</c:v>
                </c:pt>
                <c:pt idx="872">
                  <c:v>10.01.24</c:v>
                </c:pt>
                <c:pt idx="873">
                  <c:v>10.01.24</c:v>
                </c:pt>
                <c:pt idx="874">
                  <c:v>10.01.24</c:v>
                </c:pt>
                <c:pt idx="875">
                  <c:v>10.01.24</c:v>
                </c:pt>
                <c:pt idx="876">
                  <c:v>10.01.24</c:v>
                </c:pt>
                <c:pt idx="877">
                  <c:v>10.01.24</c:v>
                </c:pt>
                <c:pt idx="878">
                  <c:v>10.01.24</c:v>
                </c:pt>
                <c:pt idx="879">
                  <c:v>10.01.24</c:v>
                </c:pt>
                <c:pt idx="880">
                  <c:v>10.01.24</c:v>
                </c:pt>
                <c:pt idx="881">
                  <c:v>10.01.24</c:v>
                </c:pt>
                <c:pt idx="882">
                  <c:v>10.01.24</c:v>
                </c:pt>
                <c:pt idx="883">
                  <c:v>10.01.24</c:v>
                </c:pt>
                <c:pt idx="884">
                  <c:v>10.01.24</c:v>
                </c:pt>
                <c:pt idx="885">
                  <c:v>10.01.24</c:v>
                </c:pt>
                <c:pt idx="886">
                  <c:v>10.01.24</c:v>
                </c:pt>
                <c:pt idx="887">
                  <c:v>10.01.24</c:v>
                </c:pt>
                <c:pt idx="888">
                  <c:v>10.01.24</c:v>
                </c:pt>
                <c:pt idx="889">
                  <c:v>10.01.24</c:v>
                </c:pt>
                <c:pt idx="890">
                  <c:v>10.01.24</c:v>
                </c:pt>
                <c:pt idx="891">
                  <c:v>10.01.24</c:v>
                </c:pt>
                <c:pt idx="892">
                  <c:v>10.01.24</c:v>
                </c:pt>
                <c:pt idx="893">
                  <c:v>10.01.24</c:v>
                </c:pt>
                <c:pt idx="894">
                  <c:v>10.01.24</c:v>
                </c:pt>
                <c:pt idx="895">
                  <c:v>10.01.24</c:v>
                </c:pt>
                <c:pt idx="896">
                  <c:v>10.01.24</c:v>
                </c:pt>
                <c:pt idx="897">
                  <c:v>10.01.24</c:v>
                </c:pt>
                <c:pt idx="898">
                  <c:v>10.01.24</c:v>
                </c:pt>
                <c:pt idx="899">
                  <c:v>10.01.24</c:v>
                </c:pt>
                <c:pt idx="900">
                  <c:v>10.01.24</c:v>
                </c:pt>
                <c:pt idx="901">
                  <c:v>10.01.24</c:v>
                </c:pt>
                <c:pt idx="902">
                  <c:v>10.01.24</c:v>
                </c:pt>
                <c:pt idx="903">
                  <c:v>10.01.24</c:v>
                </c:pt>
                <c:pt idx="904">
                  <c:v>10.01.24</c:v>
                </c:pt>
                <c:pt idx="905">
                  <c:v>10.01.24</c:v>
                </c:pt>
                <c:pt idx="906">
                  <c:v>10.01.24</c:v>
                </c:pt>
                <c:pt idx="907">
                  <c:v>10.01.24</c:v>
                </c:pt>
                <c:pt idx="908">
                  <c:v>10.01.24</c:v>
                </c:pt>
                <c:pt idx="909">
                  <c:v>10.01.24</c:v>
                </c:pt>
                <c:pt idx="910">
                  <c:v>10.01.24</c:v>
                </c:pt>
                <c:pt idx="911">
                  <c:v>10.01.24</c:v>
                </c:pt>
                <c:pt idx="912">
                  <c:v>10.01.24</c:v>
                </c:pt>
                <c:pt idx="913">
                  <c:v>10.01.24</c:v>
                </c:pt>
                <c:pt idx="914">
                  <c:v>10.01.24</c:v>
                </c:pt>
                <c:pt idx="915">
                  <c:v>10.01.24</c:v>
                </c:pt>
                <c:pt idx="916">
                  <c:v>10.01.24</c:v>
                </c:pt>
                <c:pt idx="917">
                  <c:v>10.01.24</c:v>
                </c:pt>
                <c:pt idx="918">
                  <c:v>10.01.24</c:v>
                </c:pt>
                <c:pt idx="919">
                  <c:v>10.01.24</c:v>
                </c:pt>
                <c:pt idx="920">
                  <c:v>10.01.24</c:v>
                </c:pt>
                <c:pt idx="921">
                  <c:v>10.01.24</c:v>
                </c:pt>
                <c:pt idx="922">
                  <c:v>10.01.24</c:v>
                </c:pt>
                <c:pt idx="923">
                  <c:v>10.01.24</c:v>
                </c:pt>
                <c:pt idx="924">
                  <c:v>10.01.24</c:v>
                </c:pt>
                <c:pt idx="925">
                  <c:v>10.01.24</c:v>
                </c:pt>
                <c:pt idx="926">
                  <c:v>10.01.24</c:v>
                </c:pt>
                <c:pt idx="927">
                  <c:v>10.01.24</c:v>
                </c:pt>
                <c:pt idx="928">
                  <c:v>10.01.24</c:v>
                </c:pt>
                <c:pt idx="929">
                  <c:v>10.01.24</c:v>
                </c:pt>
                <c:pt idx="930">
                  <c:v>10.01.24</c:v>
                </c:pt>
                <c:pt idx="931">
                  <c:v>10.01.24</c:v>
                </c:pt>
                <c:pt idx="932">
                  <c:v>10.01.24</c:v>
                </c:pt>
                <c:pt idx="933">
                  <c:v>10.01.24</c:v>
                </c:pt>
                <c:pt idx="934">
                  <c:v>10.01.24</c:v>
                </c:pt>
                <c:pt idx="935">
                  <c:v>10.01.24</c:v>
                </c:pt>
                <c:pt idx="936">
                  <c:v>10.01.24</c:v>
                </c:pt>
                <c:pt idx="937">
                  <c:v>10.01.24</c:v>
                </c:pt>
                <c:pt idx="938">
                  <c:v>10.01.24</c:v>
                </c:pt>
                <c:pt idx="939">
                  <c:v>10.01.24</c:v>
                </c:pt>
                <c:pt idx="940">
                  <c:v>10.01.24</c:v>
                </c:pt>
                <c:pt idx="941">
                  <c:v>10.01.24</c:v>
                </c:pt>
                <c:pt idx="942">
                  <c:v>10.01.24</c:v>
                </c:pt>
                <c:pt idx="943">
                  <c:v>10.01.24</c:v>
                </c:pt>
                <c:pt idx="944">
                  <c:v>10.01.24</c:v>
                </c:pt>
                <c:pt idx="945">
                  <c:v>10.01.24</c:v>
                </c:pt>
                <c:pt idx="946">
                  <c:v>10.01.24</c:v>
                </c:pt>
                <c:pt idx="947">
                  <c:v>10.01.24</c:v>
                </c:pt>
                <c:pt idx="948">
                  <c:v>10.01.24</c:v>
                </c:pt>
                <c:pt idx="949">
                  <c:v>10.01.24</c:v>
                </c:pt>
                <c:pt idx="950">
                  <c:v>10.01.24</c:v>
                </c:pt>
                <c:pt idx="951">
                  <c:v>10.01.24</c:v>
                </c:pt>
                <c:pt idx="952">
                  <c:v>10.01.24</c:v>
                </c:pt>
                <c:pt idx="953">
                  <c:v>10.01.24</c:v>
                </c:pt>
                <c:pt idx="954">
                  <c:v>10.01.24</c:v>
                </c:pt>
                <c:pt idx="955">
                  <c:v>10.01.24</c:v>
                </c:pt>
                <c:pt idx="956">
                  <c:v>10.01.24</c:v>
                </c:pt>
                <c:pt idx="957">
                  <c:v>10.01.24</c:v>
                </c:pt>
                <c:pt idx="958">
                  <c:v>10.01.24</c:v>
                </c:pt>
                <c:pt idx="959">
                  <c:v>10.01.24</c:v>
                </c:pt>
                <c:pt idx="960">
                  <c:v>11.01.24</c:v>
                </c:pt>
                <c:pt idx="961">
                  <c:v>11.01.24</c:v>
                </c:pt>
                <c:pt idx="962">
                  <c:v>11.01.24</c:v>
                </c:pt>
                <c:pt idx="963">
                  <c:v>11.01.24</c:v>
                </c:pt>
                <c:pt idx="964">
                  <c:v>11.01.24</c:v>
                </c:pt>
                <c:pt idx="965">
                  <c:v>11.01.24</c:v>
                </c:pt>
                <c:pt idx="966">
                  <c:v>11.01.24</c:v>
                </c:pt>
                <c:pt idx="967">
                  <c:v>11.01.24</c:v>
                </c:pt>
                <c:pt idx="968">
                  <c:v>11.01.24</c:v>
                </c:pt>
                <c:pt idx="969">
                  <c:v>11.01.24</c:v>
                </c:pt>
                <c:pt idx="970">
                  <c:v>11.01.24</c:v>
                </c:pt>
                <c:pt idx="971">
                  <c:v>11.01.24</c:v>
                </c:pt>
                <c:pt idx="972">
                  <c:v>11.01.24</c:v>
                </c:pt>
                <c:pt idx="973">
                  <c:v>11.01.24</c:v>
                </c:pt>
                <c:pt idx="974">
                  <c:v>11.01.24</c:v>
                </c:pt>
                <c:pt idx="975">
                  <c:v>11.01.24</c:v>
                </c:pt>
                <c:pt idx="976">
                  <c:v>11.01.24</c:v>
                </c:pt>
                <c:pt idx="977">
                  <c:v>11.01.24</c:v>
                </c:pt>
                <c:pt idx="978">
                  <c:v>11.01.24</c:v>
                </c:pt>
                <c:pt idx="979">
                  <c:v>11.01.24</c:v>
                </c:pt>
                <c:pt idx="980">
                  <c:v>11.01.24</c:v>
                </c:pt>
                <c:pt idx="981">
                  <c:v>11.01.24</c:v>
                </c:pt>
                <c:pt idx="982">
                  <c:v>11.01.24</c:v>
                </c:pt>
                <c:pt idx="983">
                  <c:v>11.01.24</c:v>
                </c:pt>
                <c:pt idx="984">
                  <c:v>11.01.24</c:v>
                </c:pt>
                <c:pt idx="985">
                  <c:v>11.01.24</c:v>
                </c:pt>
                <c:pt idx="986">
                  <c:v>11.01.24</c:v>
                </c:pt>
                <c:pt idx="987">
                  <c:v>11.01.24</c:v>
                </c:pt>
                <c:pt idx="988">
                  <c:v>11.01.24</c:v>
                </c:pt>
                <c:pt idx="989">
                  <c:v>11.01.24</c:v>
                </c:pt>
                <c:pt idx="990">
                  <c:v>11.01.24</c:v>
                </c:pt>
                <c:pt idx="991">
                  <c:v>11.01.24</c:v>
                </c:pt>
                <c:pt idx="992">
                  <c:v>11.01.24</c:v>
                </c:pt>
                <c:pt idx="993">
                  <c:v>11.01.24</c:v>
                </c:pt>
                <c:pt idx="994">
                  <c:v>11.01.24</c:v>
                </c:pt>
                <c:pt idx="995">
                  <c:v>11.01.24</c:v>
                </c:pt>
                <c:pt idx="996">
                  <c:v>11.01.24</c:v>
                </c:pt>
                <c:pt idx="997">
                  <c:v>11.01.24</c:v>
                </c:pt>
                <c:pt idx="998">
                  <c:v>11.01.24</c:v>
                </c:pt>
                <c:pt idx="999">
                  <c:v>11.01.24</c:v>
                </c:pt>
                <c:pt idx="1000">
                  <c:v>11.01.24</c:v>
                </c:pt>
                <c:pt idx="1001">
                  <c:v>11.01.24</c:v>
                </c:pt>
                <c:pt idx="1002">
                  <c:v>11.01.24</c:v>
                </c:pt>
                <c:pt idx="1003">
                  <c:v>11.01.24</c:v>
                </c:pt>
                <c:pt idx="1004">
                  <c:v>11.01.24</c:v>
                </c:pt>
                <c:pt idx="1005">
                  <c:v>11.01.24</c:v>
                </c:pt>
                <c:pt idx="1006">
                  <c:v>11.01.24</c:v>
                </c:pt>
                <c:pt idx="1007">
                  <c:v>11.01.24</c:v>
                </c:pt>
                <c:pt idx="1008">
                  <c:v>11.01.24</c:v>
                </c:pt>
                <c:pt idx="1009">
                  <c:v>11.01.24</c:v>
                </c:pt>
                <c:pt idx="1010">
                  <c:v>11.01.24</c:v>
                </c:pt>
                <c:pt idx="1011">
                  <c:v>11.01.24</c:v>
                </c:pt>
                <c:pt idx="1012">
                  <c:v>11.01.24</c:v>
                </c:pt>
                <c:pt idx="1013">
                  <c:v>11.01.24</c:v>
                </c:pt>
                <c:pt idx="1014">
                  <c:v>11.01.24</c:v>
                </c:pt>
                <c:pt idx="1015">
                  <c:v>11.01.24</c:v>
                </c:pt>
                <c:pt idx="1016">
                  <c:v>11.01.24</c:v>
                </c:pt>
                <c:pt idx="1017">
                  <c:v>11.01.24</c:v>
                </c:pt>
                <c:pt idx="1018">
                  <c:v>11.01.24</c:v>
                </c:pt>
                <c:pt idx="1019">
                  <c:v>11.01.24</c:v>
                </c:pt>
                <c:pt idx="1020">
                  <c:v>11.01.24</c:v>
                </c:pt>
                <c:pt idx="1021">
                  <c:v>11.01.24</c:v>
                </c:pt>
                <c:pt idx="1022">
                  <c:v>11.01.24</c:v>
                </c:pt>
                <c:pt idx="1023">
                  <c:v>11.01.24</c:v>
                </c:pt>
                <c:pt idx="1024">
                  <c:v>11.01.24</c:v>
                </c:pt>
                <c:pt idx="1025">
                  <c:v>11.01.24</c:v>
                </c:pt>
                <c:pt idx="1026">
                  <c:v>11.01.24</c:v>
                </c:pt>
                <c:pt idx="1027">
                  <c:v>11.01.24</c:v>
                </c:pt>
                <c:pt idx="1028">
                  <c:v>11.01.24</c:v>
                </c:pt>
                <c:pt idx="1029">
                  <c:v>11.01.24</c:v>
                </c:pt>
                <c:pt idx="1030">
                  <c:v>11.01.24</c:v>
                </c:pt>
                <c:pt idx="1031">
                  <c:v>11.01.24</c:v>
                </c:pt>
                <c:pt idx="1032">
                  <c:v>11.01.24</c:v>
                </c:pt>
                <c:pt idx="1033">
                  <c:v>11.01.24</c:v>
                </c:pt>
                <c:pt idx="1034">
                  <c:v>11.01.24</c:v>
                </c:pt>
                <c:pt idx="1035">
                  <c:v>11.01.24</c:v>
                </c:pt>
                <c:pt idx="1036">
                  <c:v>11.01.24</c:v>
                </c:pt>
                <c:pt idx="1037">
                  <c:v>11.01.24</c:v>
                </c:pt>
                <c:pt idx="1038">
                  <c:v>11.01.24</c:v>
                </c:pt>
                <c:pt idx="1039">
                  <c:v>11.01.24</c:v>
                </c:pt>
                <c:pt idx="1040">
                  <c:v>11.01.24</c:v>
                </c:pt>
                <c:pt idx="1041">
                  <c:v>11.01.24</c:v>
                </c:pt>
                <c:pt idx="1042">
                  <c:v>11.01.24</c:v>
                </c:pt>
                <c:pt idx="1043">
                  <c:v>11.01.24</c:v>
                </c:pt>
                <c:pt idx="1044">
                  <c:v>11.01.24</c:v>
                </c:pt>
                <c:pt idx="1045">
                  <c:v>11.01.24</c:v>
                </c:pt>
                <c:pt idx="1046">
                  <c:v>11.01.24</c:v>
                </c:pt>
                <c:pt idx="1047">
                  <c:v>11.01.24</c:v>
                </c:pt>
                <c:pt idx="1048">
                  <c:v>11.01.24</c:v>
                </c:pt>
                <c:pt idx="1049">
                  <c:v>11.01.24</c:v>
                </c:pt>
                <c:pt idx="1050">
                  <c:v>11.01.24</c:v>
                </c:pt>
                <c:pt idx="1051">
                  <c:v>11.01.24</c:v>
                </c:pt>
                <c:pt idx="1052">
                  <c:v>11.01.24</c:v>
                </c:pt>
                <c:pt idx="1053">
                  <c:v>11.01.24</c:v>
                </c:pt>
                <c:pt idx="1054">
                  <c:v>11.01.24</c:v>
                </c:pt>
                <c:pt idx="1055">
                  <c:v>11.01.24</c:v>
                </c:pt>
                <c:pt idx="1056">
                  <c:v>12.01.24</c:v>
                </c:pt>
                <c:pt idx="1057">
                  <c:v>12.01.24</c:v>
                </c:pt>
                <c:pt idx="1058">
                  <c:v>12.01.24</c:v>
                </c:pt>
                <c:pt idx="1059">
                  <c:v>12.01.24</c:v>
                </c:pt>
                <c:pt idx="1060">
                  <c:v>12.01.24</c:v>
                </c:pt>
                <c:pt idx="1061">
                  <c:v>12.01.24</c:v>
                </c:pt>
                <c:pt idx="1062">
                  <c:v>12.01.24</c:v>
                </c:pt>
                <c:pt idx="1063">
                  <c:v>12.01.24</c:v>
                </c:pt>
                <c:pt idx="1064">
                  <c:v>12.01.24</c:v>
                </c:pt>
                <c:pt idx="1065">
                  <c:v>12.01.24</c:v>
                </c:pt>
                <c:pt idx="1066">
                  <c:v>12.01.24</c:v>
                </c:pt>
                <c:pt idx="1067">
                  <c:v>12.01.24</c:v>
                </c:pt>
                <c:pt idx="1068">
                  <c:v>12.01.24</c:v>
                </c:pt>
                <c:pt idx="1069">
                  <c:v>12.01.24</c:v>
                </c:pt>
                <c:pt idx="1070">
                  <c:v>12.01.24</c:v>
                </c:pt>
                <c:pt idx="1071">
                  <c:v>12.01.24</c:v>
                </c:pt>
                <c:pt idx="1072">
                  <c:v>12.01.24</c:v>
                </c:pt>
                <c:pt idx="1073">
                  <c:v>12.01.24</c:v>
                </c:pt>
                <c:pt idx="1074">
                  <c:v>12.01.24</c:v>
                </c:pt>
                <c:pt idx="1075">
                  <c:v>12.01.24</c:v>
                </c:pt>
                <c:pt idx="1076">
                  <c:v>12.01.24</c:v>
                </c:pt>
                <c:pt idx="1077">
                  <c:v>12.01.24</c:v>
                </c:pt>
                <c:pt idx="1078">
                  <c:v>12.01.24</c:v>
                </c:pt>
                <c:pt idx="1079">
                  <c:v>12.01.24</c:v>
                </c:pt>
                <c:pt idx="1080">
                  <c:v>12.01.24</c:v>
                </c:pt>
                <c:pt idx="1081">
                  <c:v>12.01.24</c:v>
                </c:pt>
                <c:pt idx="1082">
                  <c:v>12.01.24</c:v>
                </c:pt>
                <c:pt idx="1083">
                  <c:v>12.01.24</c:v>
                </c:pt>
                <c:pt idx="1084">
                  <c:v>12.01.24</c:v>
                </c:pt>
                <c:pt idx="1085">
                  <c:v>12.01.24</c:v>
                </c:pt>
                <c:pt idx="1086">
                  <c:v>12.01.24</c:v>
                </c:pt>
                <c:pt idx="1087">
                  <c:v>12.01.24</c:v>
                </c:pt>
                <c:pt idx="1088">
                  <c:v>12.01.24</c:v>
                </c:pt>
                <c:pt idx="1089">
                  <c:v>12.01.24</c:v>
                </c:pt>
                <c:pt idx="1090">
                  <c:v>12.01.24</c:v>
                </c:pt>
                <c:pt idx="1091">
                  <c:v>12.01.24</c:v>
                </c:pt>
                <c:pt idx="1092">
                  <c:v>12.01.24</c:v>
                </c:pt>
                <c:pt idx="1093">
                  <c:v>12.01.24</c:v>
                </c:pt>
                <c:pt idx="1094">
                  <c:v>12.01.24</c:v>
                </c:pt>
                <c:pt idx="1095">
                  <c:v>12.01.24</c:v>
                </c:pt>
                <c:pt idx="1096">
                  <c:v>12.01.24</c:v>
                </c:pt>
                <c:pt idx="1097">
                  <c:v>12.01.24</c:v>
                </c:pt>
                <c:pt idx="1098">
                  <c:v>12.01.24</c:v>
                </c:pt>
                <c:pt idx="1099">
                  <c:v>12.01.24</c:v>
                </c:pt>
                <c:pt idx="1100">
                  <c:v>12.01.24</c:v>
                </c:pt>
                <c:pt idx="1101">
                  <c:v>12.01.24</c:v>
                </c:pt>
                <c:pt idx="1102">
                  <c:v>12.01.24</c:v>
                </c:pt>
                <c:pt idx="1103">
                  <c:v>12.01.24</c:v>
                </c:pt>
                <c:pt idx="1104">
                  <c:v>12.01.24</c:v>
                </c:pt>
                <c:pt idx="1105">
                  <c:v>12.01.24</c:v>
                </c:pt>
                <c:pt idx="1106">
                  <c:v>12.01.24</c:v>
                </c:pt>
                <c:pt idx="1107">
                  <c:v>12.01.24</c:v>
                </c:pt>
                <c:pt idx="1108">
                  <c:v>12.01.24</c:v>
                </c:pt>
                <c:pt idx="1109">
                  <c:v>12.01.24</c:v>
                </c:pt>
                <c:pt idx="1110">
                  <c:v>12.01.24</c:v>
                </c:pt>
                <c:pt idx="1111">
                  <c:v>12.01.24</c:v>
                </c:pt>
                <c:pt idx="1112">
                  <c:v>12.01.24</c:v>
                </c:pt>
                <c:pt idx="1113">
                  <c:v>12.01.24</c:v>
                </c:pt>
                <c:pt idx="1114">
                  <c:v>12.01.24</c:v>
                </c:pt>
                <c:pt idx="1115">
                  <c:v>12.01.24</c:v>
                </c:pt>
                <c:pt idx="1116">
                  <c:v>12.01.24</c:v>
                </c:pt>
                <c:pt idx="1117">
                  <c:v>12.01.24</c:v>
                </c:pt>
                <c:pt idx="1118">
                  <c:v>12.01.24</c:v>
                </c:pt>
                <c:pt idx="1119">
                  <c:v>12.01.24</c:v>
                </c:pt>
                <c:pt idx="1120">
                  <c:v>12.01.24</c:v>
                </c:pt>
                <c:pt idx="1121">
                  <c:v>12.01.24</c:v>
                </c:pt>
                <c:pt idx="1122">
                  <c:v>12.01.24</c:v>
                </c:pt>
                <c:pt idx="1123">
                  <c:v>12.01.24</c:v>
                </c:pt>
                <c:pt idx="1124">
                  <c:v>12.01.24</c:v>
                </c:pt>
                <c:pt idx="1125">
                  <c:v>12.01.24</c:v>
                </c:pt>
                <c:pt idx="1126">
                  <c:v>12.01.24</c:v>
                </c:pt>
                <c:pt idx="1127">
                  <c:v>12.01.24</c:v>
                </c:pt>
                <c:pt idx="1128">
                  <c:v>12.01.24</c:v>
                </c:pt>
                <c:pt idx="1129">
                  <c:v>12.01.24</c:v>
                </c:pt>
                <c:pt idx="1130">
                  <c:v>12.01.24</c:v>
                </c:pt>
                <c:pt idx="1131">
                  <c:v>12.01.24</c:v>
                </c:pt>
                <c:pt idx="1132">
                  <c:v>12.01.24</c:v>
                </c:pt>
                <c:pt idx="1133">
                  <c:v>12.01.24</c:v>
                </c:pt>
                <c:pt idx="1134">
                  <c:v>12.01.24</c:v>
                </c:pt>
                <c:pt idx="1135">
                  <c:v>12.01.24</c:v>
                </c:pt>
                <c:pt idx="1136">
                  <c:v>12.01.24</c:v>
                </c:pt>
                <c:pt idx="1137">
                  <c:v>12.01.24</c:v>
                </c:pt>
                <c:pt idx="1138">
                  <c:v>12.01.24</c:v>
                </c:pt>
                <c:pt idx="1139">
                  <c:v>12.01.24</c:v>
                </c:pt>
                <c:pt idx="1140">
                  <c:v>12.01.24</c:v>
                </c:pt>
                <c:pt idx="1141">
                  <c:v>12.01.24</c:v>
                </c:pt>
                <c:pt idx="1142">
                  <c:v>12.01.24</c:v>
                </c:pt>
                <c:pt idx="1143">
                  <c:v>12.01.24</c:v>
                </c:pt>
                <c:pt idx="1144">
                  <c:v>12.01.24</c:v>
                </c:pt>
                <c:pt idx="1145">
                  <c:v>12.01.24</c:v>
                </c:pt>
                <c:pt idx="1146">
                  <c:v>12.01.24</c:v>
                </c:pt>
                <c:pt idx="1147">
                  <c:v>12.01.24</c:v>
                </c:pt>
                <c:pt idx="1148">
                  <c:v>12.01.24</c:v>
                </c:pt>
                <c:pt idx="1149">
                  <c:v>12.01.24</c:v>
                </c:pt>
                <c:pt idx="1150">
                  <c:v>12.01.24</c:v>
                </c:pt>
                <c:pt idx="1151">
                  <c:v>12.01.24</c:v>
                </c:pt>
                <c:pt idx="1152">
                  <c:v>13.01.24</c:v>
                </c:pt>
                <c:pt idx="1153">
                  <c:v>13.01.24</c:v>
                </c:pt>
                <c:pt idx="1154">
                  <c:v>13.01.24</c:v>
                </c:pt>
                <c:pt idx="1155">
                  <c:v>13.01.24</c:v>
                </c:pt>
                <c:pt idx="1156">
                  <c:v>13.01.24</c:v>
                </c:pt>
                <c:pt idx="1157">
                  <c:v>13.01.24</c:v>
                </c:pt>
                <c:pt idx="1158">
                  <c:v>13.01.24</c:v>
                </c:pt>
                <c:pt idx="1159">
                  <c:v>13.01.24</c:v>
                </c:pt>
                <c:pt idx="1160">
                  <c:v>13.01.24</c:v>
                </c:pt>
                <c:pt idx="1161">
                  <c:v>13.01.24</c:v>
                </c:pt>
                <c:pt idx="1162">
                  <c:v>13.01.24</c:v>
                </c:pt>
                <c:pt idx="1163">
                  <c:v>13.01.24</c:v>
                </c:pt>
                <c:pt idx="1164">
                  <c:v>13.01.24</c:v>
                </c:pt>
                <c:pt idx="1165">
                  <c:v>13.01.24</c:v>
                </c:pt>
                <c:pt idx="1166">
                  <c:v>13.01.24</c:v>
                </c:pt>
                <c:pt idx="1167">
                  <c:v>13.01.24</c:v>
                </c:pt>
                <c:pt idx="1168">
                  <c:v>13.01.24</c:v>
                </c:pt>
                <c:pt idx="1169">
                  <c:v>13.01.24</c:v>
                </c:pt>
                <c:pt idx="1170">
                  <c:v>13.01.24</c:v>
                </c:pt>
                <c:pt idx="1171">
                  <c:v>13.01.24</c:v>
                </c:pt>
                <c:pt idx="1172">
                  <c:v>13.01.24</c:v>
                </c:pt>
                <c:pt idx="1173">
                  <c:v>13.01.24</c:v>
                </c:pt>
                <c:pt idx="1174">
                  <c:v>13.01.24</c:v>
                </c:pt>
                <c:pt idx="1175">
                  <c:v>13.01.24</c:v>
                </c:pt>
                <c:pt idx="1176">
                  <c:v>13.01.24</c:v>
                </c:pt>
                <c:pt idx="1177">
                  <c:v>13.01.24</c:v>
                </c:pt>
                <c:pt idx="1178">
                  <c:v>13.01.24</c:v>
                </c:pt>
                <c:pt idx="1179">
                  <c:v>13.01.24</c:v>
                </c:pt>
                <c:pt idx="1180">
                  <c:v>13.01.24</c:v>
                </c:pt>
                <c:pt idx="1181">
                  <c:v>13.01.24</c:v>
                </c:pt>
                <c:pt idx="1182">
                  <c:v>13.01.24</c:v>
                </c:pt>
                <c:pt idx="1183">
                  <c:v>13.01.24</c:v>
                </c:pt>
                <c:pt idx="1184">
                  <c:v>13.01.24</c:v>
                </c:pt>
                <c:pt idx="1185">
                  <c:v>13.01.24</c:v>
                </c:pt>
                <c:pt idx="1186">
                  <c:v>13.01.24</c:v>
                </c:pt>
                <c:pt idx="1187">
                  <c:v>13.01.24</c:v>
                </c:pt>
                <c:pt idx="1188">
                  <c:v>13.01.24</c:v>
                </c:pt>
                <c:pt idx="1189">
                  <c:v>13.01.24</c:v>
                </c:pt>
                <c:pt idx="1190">
                  <c:v>13.01.24</c:v>
                </c:pt>
                <c:pt idx="1191">
                  <c:v>13.01.24</c:v>
                </c:pt>
                <c:pt idx="1192">
                  <c:v>13.01.24</c:v>
                </c:pt>
                <c:pt idx="1193">
                  <c:v>13.01.24</c:v>
                </c:pt>
                <c:pt idx="1194">
                  <c:v>13.01.24</c:v>
                </c:pt>
                <c:pt idx="1195">
                  <c:v>13.01.24</c:v>
                </c:pt>
                <c:pt idx="1196">
                  <c:v>13.01.24</c:v>
                </c:pt>
                <c:pt idx="1197">
                  <c:v>13.01.24</c:v>
                </c:pt>
                <c:pt idx="1198">
                  <c:v>13.01.24</c:v>
                </c:pt>
                <c:pt idx="1199">
                  <c:v>13.01.24</c:v>
                </c:pt>
                <c:pt idx="1200">
                  <c:v>13.01.24</c:v>
                </c:pt>
                <c:pt idx="1201">
                  <c:v>13.01.24</c:v>
                </c:pt>
                <c:pt idx="1202">
                  <c:v>13.01.24</c:v>
                </c:pt>
                <c:pt idx="1203">
                  <c:v>13.01.24</c:v>
                </c:pt>
                <c:pt idx="1204">
                  <c:v>13.01.24</c:v>
                </c:pt>
                <c:pt idx="1205">
                  <c:v>13.01.24</c:v>
                </c:pt>
                <c:pt idx="1206">
                  <c:v>13.01.24</c:v>
                </c:pt>
                <c:pt idx="1207">
                  <c:v>13.01.24</c:v>
                </c:pt>
                <c:pt idx="1208">
                  <c:v>13.01.24</c:v>
                </c:pt>
                <c:pt idx="1209">
                  <c:v>13.01.24</c:v>
                </c:pt>
                <c:pt idx="1210">
                  <c:v>13.01.24</c:v>
                </c:pt>
                <c:pt idx="1211">
                  <c:v>13.01.24</c:v>
                </c:pt>
                <c:pt idx="1212">
                  <c:v>13.01.24</c:v>
                </c:pt>
                <c:pt idx="1213">
                  <c:v>13.01.24</c:v>
                </c:pt>
                <c:pt idx="1214">
                  <c:v>13.01.24</c:v>
                </c:pt>
                <c:pt idx="1215">
                  <c:v>13.01.24</c:v>
                </c:pt>
                <c:pt idx="1216">
                  <c:v>13.01.24</c:v>
                </c:pt>
                <c:pt idx="1217">
                  <c:v>13.01.24</c:v>
                </c:pt>
                <c:pt idx="1218">
                  <c:v>13.01.24</c:v>
                </c:pt>
                <c:pt idx="1219">
                  <c:v>13.01.24</c:v>
                </c:pt>
                <c:pt idx="1220">
                  <c:v>13.01.24</c:v>
                </c:pt>
                <c:pt idx="1221">
                  <c:v>13.01.24</c:v>
                </c:pt>
                <c:pt idx="1222">
                  <c:v>13.01.24</c:v>
                </c:pt>
                <c:pt idx="1223">
                  <c:v>13.01.24</c:v>
                </c:pt>
                <c:pt idx="1224">
                  <c:v>13.01.24</c:v>
                </c:pt>
                <c:pt idx="1225">
                  <c:v>13.01.24</c:v>
                </c:pt>
                <c:pt idx="1226">
                  <c:v>13.01.24</c:v>
                </c:pt>
                <c:pt idx="1227">
                  <c:v>13.01.24</c:v>
                </c:pt>
                <c:pt idx="1228">
                  <c:v>13.01.24</c:v>
                </c:pt>
                <c:pt idx="1229">
                  <c:v>13.01.24</c:v>
                </c:pt>
                <c:pt idx="1230">
                  <c:v>13.01.24</c:v>
                </c:pt>
                <c:pt idx="1231">
                  <c:v>13.01.24</c:v>
                </c:pt>
                <c:pt idx="1232">
                  <c:v>13.01.24</c:v>
                </c:pt>
                <c:pt idx="1233">
                  <c:v>13.01.24</c:v>
                </c:pt>
                <c:pt idx="1234">
                  <c:v>13.01.24</c:v>
                </c:pt>
                <c:pt idx="1235">
                  <c:v>13.01.24</c:v>
                </c:pt>
                <c:pt idx="1236">
                  <c:v>13.01.24</c:v>
                </c:pt>
                <c:pt idx="1237">
                  <c:v>13.01.24</c:v>
                </c:pt>
                <c:pt idx="1238">
                  <c:v>13.01.24</c:v>
                </c:pt>
                <c:pt idx="1239">
                  <c:v>13.01.24</c:v>
                </c:pt>
                <c:pt idx="1240">
                  <c:v>13.01.24</c:v>
                </c:pt>
                <c:pt idx="1241">
                  <c:v>13.01.24</c:v>
                </c:pt>
                <c:pt idx="1242">
                  <c:v>13.01.24</c:v>
                </c:pt>
                <c:pt idx="1243">
                  <c:v>13.01.24</c:v>
                </c:pt>
                <c:pt idx="1244">
                  <c:v>13.01.24</c:v>
                </c:pt>
                <c:pt idx="1245">
                  <c:v>13.01.24</c:v>
                </c:pt>
                <c:pt idx="1246">
                  <c:v>13.01.24</c:v>
                </c:pt>
                <c:pt idx="1247">
                  <c:v>13.01.24</c:v>
                </c:pt>
                <c:pt idx="1248">
                  <c:v>14.01.24</c:v>
                </c:pt>
                <c:pt idx="1249">
                  <c:v>14.01.24</c:v>
                </c:pt>
                <c:pt idx="1250">
                  <c:v>14.01.24</c:v>
                </c:pt>
                <c:pt idx="1251">
                  <c:v>14.01.24</c:v>
                </c:pt>
                <c:pt idx="1252">
                  <c:v>14.01.24</c:v>
                </c:pt>
                <c:pt idx="1253">
                  <c:v>14.01.24</c:v>
                </c:pt>
                <c:pt idx="1254">
                  <c:v>14.01.24</c:v>
                </c:pt>
                <c:pt idx="1255">
                  <c:v>14.01.24</c:v>
                </c:pt>
                <c:pt idx="1256">
                  <c:v>14.01.24</c:v>
                </c:pt>
                <c:pt idx="1257">
                  <c:v>14.01.24</c:v>
                </c:pt>
                <c:pt idx="1258">
                  <c:v>14.01.24</c:v>
                </c:pt>
                <c:pt idx="1259">
                  <c:v>14.01.24</c:v>
                </c:pt>
                <c:pt idx="1260">
                  <c:v>14.01.24</c:v>
                </c:pt>
                <c:pt idx="1261">
                  <c:v>14.01.24</c:v>
                </c:pt>
                <c:pt idx="1262">
                  <c:v>14.01.24</c:v>
                </c:pt>
                <c:pt idx="1263">
                  <c:v>14.01.24</c:v>
                </c:pt>
                <c:pt idx="1264">
                  <c:v>14.01.24</c:v>
                </c:pt>
                <c:pt idx="1265">
                  <c:v>14.01.24</c:v>
                </c:pt>
                <c:pt idx="1266">
                  <c:v>14.01.24</c:v>
                </c:pt>
                <c:pt idx="1267">
                  <c:v>14.01.24</c:v>
                </c:pt>
                <c:pt idx="1268">
                  <c:v>14.01.24</c:v>
                </c:pt>
                <c:pt idx="1269">
                  <c:v>14.01.24</c:v>
                </c:pt>
                <c:pt idx="1270">
                  <c:v>14.01.24</c:v>
                </c:pt>
                <c:pt idx="1271">
                  <c:v>14.01.24</c:v>
                </c:pt>
                <c:pt idx="1272">
                  <c:v>14.01.24</c:v>
                </c:pt>
                <c:pt idx="1273">
                  <c:v>14.01.24</c:v>
                </c:pt>
                <c:pt idx="1274">
                  <c:v>14.01.24</c:v>
                </c:pt>
                <c:pt idx="1275">
                  <c:v>14.01.24</c:v>
                </c:pt>
                <c:pt idx="1276">
                  <c:v>14.01.24</c:v>
                </c:pt>
                <c:pt idx="1277">
                  <c:v>14.01.24</c:v>
                </c:pt>
                <c:pt idx="1278">
                  <c:v>14.01.24</c:v>
                </c:pt>
                <c:pt idx="1279">
                  <c:v>14.01.24</c:v>
                </c:pt>
                <c:pt idx="1280">
                  <c:v>14.01.24</c:v>
                </c:pt>
                <c:pt idx="1281">
                  <c:v>14.01.24</c:v>
                </c:pt>
                <c:pt idx="1282">
                  <c:v>14.01.24</c:v>
                </c:pt>
                <c:pt idx="1283">
                  <c:v>14.01.24</c:v>
                </c:pt>
                <c:pt idx="1284">
                  <c:v>14.01.24</c:v>
                </c:pt>
                <c:pt idx="1285">
                  <c:v>14.01.24</c:v>
                </c:pt>
                <c:pt idx="1286">
                  <c:v>14.01.24</c:v>
                </c:pt>
                <c:pt idx="1287">
                  <c:v>14.01.24</c:v>
                </c:pt>
                <c:pt idx="1288">
                  <c:v>14.01.24</c:v>
                </c:pt>
                <c:pt idx="1289">
                  <c:v>14.01.24</c:v>
                </c:pt>
                <c:pt idx="1290">
                  <c:v>14.01.24</c:v>
                </c:pt>
                <c:pt idx="1291">
                  <c:v>14.01.24</c:v>
                </c:pt>
                <c:pt idx="1292">
                  <c:v>14.01.24</c:v>
                </c:pt>
                <c:pt idx="1293">
                  <c:v>14.01.24</c:v>
                </c:pt>
                <c:pt idx="1294">
                  <c:v>14.01.24</c:v>
                </c:pt>
                <c:pt idx="1295">
                  <c:v>14.01.24</c:v>
                </c:pt>
                <c:pt idx="1296">
                  <c:v>14.01.24</c:v>
                </c:pt>
                <c:pt idx="1297">
                  <c:v>14.01.24</c:v>
                </c:pt>
                <c:pt idx="1298">
                  <c:v>14.01.24</c:v>
                </c:pt>
                <c:pt idx="1299">
                  <c:v>14.01.24</c:v>
                </c:pt>
                <c:pt idx="1300">
                  <c:v>14.01.24</c:v>
                </c:pt>
                <c:pt idx="1301">
                  <c:v>14.01.24</c:v>
                </c:pt>
                <c:pt idx="1302">
                  <c:v>14.01.24</c:v>
                </c:pt>
                <c:pt idx="1303">
                  <c:v>14.01.24</c:v>
                </c:pt>
                <c:pt idx="1304">
                  <c:v>14.01.24</c:v>
                </c:pt>
                <c:pt idx="1305">
                  <c:v>14.01.24</c:v>
                </c:pt>
                <c:pt idx="1306">
                  <c:v>14.01.24</c:v>
                </c:pt>
                <c:pt idx="1307">
                  <c:v>14.01.24</c:v>
                </c:pt>
                <c:pt idx="1308">
                  <c:v>14.01.24</c:v>
                </c:pt>
                <c:pt idx="1309">
                  <c:v>14.01.24</c:v>
                </c:pt>
                <c:pt idx="1310">
                  <c:v>14.01.24</c:v>
                </c:pt>
                <c:pt idx="1311">
                  <c:v>14.01.24</c:v>
                </c:pt>
                <c:pt idx="1312">
                  <c:v>14.01.24</c:v>
                </c:pt>
                <c:pt idx="1313">
                  <c:v>14.01.24</c:v>
                </c:pt>
                <c:pt idx="1314">
                  <c:v>14.01.24</c:v>
                </c:pt>
                <c:pt idx="1315">
                  <c:v>14.01.24</c:v>
                </c:pt>
                <c:pt idx="1316">
                  <c:v>14.01.24</c:v>
                </c:pt>
                <c:pt idx="1317">
                  <c:v>14.01.24</c:v>
                </c:pt>
                <c:pt idx="1318">
                  <c:v>14.01.24</c:v>
                </c:pt>
                <c:pt idx="1319">
                  <c:v>14.01.24</c:v>
                </c:pt>
                <c:pt idx="1320">
                  <c:v>14.01.24</c:v>
                </c:pt>
                <c:pt idx="1321">
                  <c:v>14.01.24</c:v>
                </c:pt>
                <c:pt idx="1322">
                  <c:v>14.01.24</c:v>
                </c:pt>
                <c:pt idx="1323">
                  <c:v>14.01.24</c:v>
                </c:pt>
                <c:pt idx="1324">
                  <c:v>14.01.24</c:v>
                </c:pt>
                <c:pt idx="1325">
                  <c:v>14.01.24</c:v>
                </c:pt>
                <c:pt idx="1326">
                  <c:v>14.01.24</c:v>
                </c:pt>
                <c:pt idx="1327">
                  <c:v>14.01.24</c:v>
                </c:pt>
                <c:pt idx="1328">
                  <c:v>14.01.24</c:v>
                </c:pt>
                <c:pt idx="1329">
                  <c:v>14.01.24</c:v>
                </c:pt>
                <c:pt idx="1330">
                  <c:v>14.01.24</c:v>
                </c:pt>
                <c:pt idx="1331">
                  <c:v>14.01.24</c:v>
                </c:pt>
                <c:pt idx="1332">
                  <c:v>14.01.24</c:v>
                </c:pt>
                <c:pt idx="1333">
                  <c:v>14.01.24</c:v>
                </c:pt>
                <c:pt idx="1334">
                  <c:v>14.01.24</c:v>
                </c:pt>
                <c:pt idx="1335">
                  <c:v>14.01.24</c:v>
                </c:pt>
                <c:pt idx="1336">
                  <c:v>14.01.24</c:v>
                </c:pt>
                <c:pt idx="1337">
                  <c:v>14.01.24</c:v>
                </c:pt>
                <c:pt idx="1338">
                  <c:v>14.01.24</c:v>
                </c:pt>
                <c:pt idx="1339">
                  <c:v>14.01.24</c:v>
                </c:pt>
                <c:pt idx="1340">
                  <c:v>14.01.24</c:v>
                </c:pt>
                <c:pt idx="1341">
                  <c:v>14.01.24</c:v>
                </c:pt>
                <c:pt idx="1342">
                  <c:v>14.01.24</c:v>
                </c:pt>
                <c:pt idx="1343">
                  <c:v>14.01.24</c:v>
                </c:pt>
                <c:pt idx="1344">
                  <c:v>15.01.24</c:v>
                </c:pt>
                <c:pt idx="1345">
                  <c:v>15.01.24</c:v>
                </c:pt>
                <c:pt idx="1346">
                  <c:v>15.01.24</c:v>
                </c:pt>
                <c:pt idx="1347">
                  <c:v>15.01.24</c:v>
                </c:pt>
                <c:pt idx="1348">
                  <c:v>15.01.24</c:v>
                </c:pt>
                <c:pt idx="1349">
                  <c:v>15.01.24</c:v>
                </c:pt>
                <c:pt idx="1350">
                  <c:v>15.01.24</c:v>
                </c:pt>
                <c:pt idx="1351">
                  <c:v>15.01.24</c:v>
                </c:pt>
                <c:pt idx="1352">
                  <c:v>15.01.24</c:v>
                </c:pt>
                <c:pt idx="1353">
                  <c:v>15.01.24</c:v>
                </c:pt>
                <c:pt idx="1354">
                  <c:v>15.01.24</c:v>
                </c:pt>
                <c:pt idx="1355">
                  <c:v>15.01.24</c:v>
                </c:pt>
                <c:pt idx="1356">
                  <c:v>15.01.24</c:v>
                </c:pt>
                <c:pt idx="1357">
                  <c:v>15.01.24</c:v>
                </c:pt>
                <c:pt idx="1358">
                  <c:v>15.01.24</c:v>
                </c:pt>
                <c:pt idx="1359">
                  <c:v>15.01.24</c:v>
                </c:pt>
                <c:pt idx="1360">
                  <c:v>15.01.24</c:v>
                </c:pt>
                <c:pt idx="1361">
                  <c:v>15.01.24</c:v>
                </c:pt>
                <c:pt idx="1362">
                  <c:v>15.01.24</c:v>
                </c:pt>
                <c:pt idx="1363">
                  <c:v>15.01.24</c:v>
                </c:pt>
                <c:pt idx="1364">
                  <c:v>15.01.24</c:v>
                </c:pt>
                <c:pt idx="1365">
                  <c:v>15.01.24</c:v>
                </c:pt>
                <c:pt idx="1366">
                  <c:v>15.01.24</c:v>
                </c:pt>
                <c:pt idx="1367">
                  <c:v>15.01.24</c:v>
                </c:pt>
                <c:pt idx="1368">
                  <c:v>15.01.24</c:v>
                </c:pt>
                <c:pt idx="1369">
                  <c:v>15.01.24</c:v>
                </c:pt>
                <c:pt idx="1370">
                  <c:v>15.01.24</c:v>
                </c:pt>
                <c:pt idx="1371">
                  <c:v>15.01.24</c:v>
                </c:pt>
                <c:pt idx="1372">
                  <c:v>15.01.24</c:v>
                </c:pt>
                <c:pt idx="1373">
                  <c:v>15.01.24</c:v>
                </c:pt>
                <c:pt idx="1374">
                  <c:v>15.01.24</c:v>
                </c:pt>
                <c:pt idx="1375">
                  <c:v>15.01.24</c:v>
                </c:pt>
                <c:pt idx="1376">
                  <c:v>15.01.24</c:v>
                </c:pt>
                <c:pt idx="1377">
                  <c:v>15.01.24</c:v>
                </c:pt>
                <c:pt idx="1378">
                  <c:v>15.01.24</c:v>
                </c:pt>
                <c:pt idx="1379">
                  <c:v>15.01.24</c:v>
                </c:pt>
                <c:pt idx="1380">
                  <c:v>15.01.24</c:v>
                </c:pt>
                <c:pt idx="1381">
                  <c:v>15.01.24</c:v>
                </c:pt>
                <c:pt idx="1382">
                  <c:v>15.01.24</c:v>
                </c:pt>
                <c:pt idx="1383">
                  <c:v>15.01.24</c:v>
                </c:pt>
                <c:pt idx="1384">
                  <c:v>15.01.24</c:v>
                </c:pt>
                <c:pt idx="1385">
                  <c:v>15.01.24</c:v>
                </c:pt>
                <c:pt idx="1386">
                  <c:v>15.01.24</c:v>
                </c:pt>
                <c:pt idx="1387">
                  <c:v>15.01.24</c:v>
                </c:pt>
                <c:pt idx="1388">
                  <c:v>15.01.24</c:v>
                </c:pt>
                <c:pt idx="1389">
                  <c:v>15.01.24</c:v>
                </c:pt>
                <c:pt idx="1390">
                  <c:v>15.01.24</c:v>
                </c:pt>
                <c:pt idx="1391">
                  <c:v>15.01.24</c:v>
                </c:pt>
                <c:pt idx="1392">
                  <c:v>15.01.24</c:v>
                </c:pt>
                <c:pt idx="1393">
                  <c:v>15.01.24</c:v>
                </c:pt>
                <c:pt idx="1394">
                  <c:v>15.01.24</c:v>
                </c:pt>
                <c:pt idx="1395">
                  <c:v>15.01.24</c:v>
                </c:pt>
                <c:pt idx="1396">
                  <c:v>15.01.24</c:v>
                </c:pt>
                <c:pt idx="1397">
                  <c:v>15.01.24</c:v>
                </c:pt>
                <c:pt idx="1398">
                  <c:v>15.01.24</c:v>
                </c:pt>
                <c:pt idx="1399">
                  <c:v>15.01.24</c:v>
                </c:pt>
                <c:pt idx="1400">
                  <c:v>15.01.24</c:v>
                </c:pt>
                <c:pt idx="1401">
                  <c:v>15.01.24</c:v>
                </c:pt>
                <c:pt idx="1402">
                  <c:v>15.01.24</c:v>
                </c:pt>
                <c:pt idx="1403">
                  <c:v>15.01.24</c:v>
                </c:pt>
                <c:pt idx="1404">
                  <c:v>15.01.24</c:v>
                </c:pt>
                <c:pt idx="1405">
                  <c:v>15.01.24</c:v>
                </c:pt>
                <c:pt idx="1406">
                  <c:v>15.01.24</c:v>
                </c:pt>
                <c:pt idx="1407">
                  <c:v>15.01.24</c:v>
                </c:pt>
                <c:pt idx="1408">
                  <c:v>15.01.24</c:v>
                </c:pt>
                <c:pt idx="1409">
                  <c:v>15.01.24</c:v>
                </c:pt>
                <c:pt idx="1410">
                  <c:v>15.01.24</c:v>
                </c:pt>
                <c:pt idx="1411">
                  <c:v>15.01.24</c:v>
                </c:pt>
                <c:pt idx="1412">
                  <c:v>15.01.24</c:v>
                </c:pt>
                <c:pt idx="1413">
                  <c:v>15.01.24</c:v>
                </c:pt>
                <c:pt idx="1414">
                  <c:v>15.01.24</c:v>
                </c:pt>
                <c:pt idx="1415">
                  <c:v>15.01.24</c:v>
                </c:pt>
                <c:pt idx="1416">
                  <c:v>15.01.24</c:v>
                </c:pt>
                <c:pt idx="1417">
                  <c:v>15.01.24</c:v>
                </c:pt>
                <c:pt idx="1418">
                  <c:v>15.01.24</c:v>
                </c:pt>
                <c:pt idx="1419">
                  <c:v>15.01.24</c:v>
                </c:pt>
                <c:pt idx="1420">
                  <c:v>15.01.24</c:v>
                </c:pt>
                <c:pt idx="1421">
                  <c:v>15.01.24</c:v>
                </c:pt>
                <c:pt idx="1422">
                  <c:v>15.01.24</c:v>
                </c:pt>
                <c:pt idx="1423">
                  <c:v>15.01.24</c:v>
                </c:pt>
                <c:pt idx="1424">
                  <c:v>15.01.24</c:v>
                </c:pt>
                <c:pt idx="1425">
                  <c:v>15.01.24</c:v>
                </c:pt>
                <c:pt idx="1426">
                  <c:v>15.01.24</c:v>
                </c:pt>
                <c:pt idx="1427">
                  <c:v>15.01.24</c:v>
                </c:pt>
                <c:pt idx="1428">
                  <c:v>15.01.24</c:v>
                </c:pt>
                <c:pt idx="1429">
                  <c:v>15.01.24</c:v>
                </c:pt>
                <c:pt idx="1430">
                  <c:v>15.01.24</c:v>
                </c:pt>
                <c:pt idx="1431">
                  <c:v>15.01.24</c:v>
                </c:pt>
                <c:pt idx="1432">
                  <c:v>15.01.24</c:v>
                </c:pt>
                <c:pt idx="1433">
                  <c:v>15.01.24</c:v>
                </c:pt>
                <c:pt idx="1434">
                  <c:v>15.01.24</c:v>
                </c:pt>
                <c:pt idx="1435">
                  <c:v>15.01.24</c:v>
                </c:pt>
                <c:pt idx="1436">
                  <c:v>15.01.24</c:v>
                </c:pt>
                <c:pt idx="1437">
                  <c:v>15.01.24</c:v>
                </c:pt>
                <c:pt idx="1438">
                  <c:v>15.01.24</c:v>
                </c:pt>
                <c:pt idx="1439">
                  <c:v>15.01.24</c:v>
                </c:pt>
                <c:pt idx="1440">
                  <c:v>16.01.24</c:v>
                </c:pt>
                <c:pt idx="1441">
                  <c:v>16.01.24</c:v>
                </c:pt>
                <c:pt idx="1442">
                  <c:v>16.01.24</c:v>
                </c:pt>
                <c:pt idx="1443">
                  <c:v>16.01.24</c:v>
                </c:pt>
                <c:pt idx="1444">
                  <c:v>16.01.24</c:v>
                </c:pt>
                <c:pt idx="1445">
                  <c:v>16.01.24</c:v>
                </c:pt>
                <c:pt idx="1446">
                  <c:v>16.01.24</c:v>
                </c:pt>
                <c:pt idx="1447">
                  <c:v>16.01.24</c:v>
                </c:pt>
                <c:pt idx="1448">
                  <c:v>16.01.24</c:v>
                </c:pt>
                <c:pt idx="1449">
                  <c:v>16.01.24</c:v>
                </c:pt>
                <c:pt idx="1450">
                  <c:v>16.01.24</c:v>
                </c:pt>
                <c:pt idx="1451">
                  <c:v>16.01.24</c:v>
                </c:pt>
                <c:pt idx="1452">
                  <c:v>16.01.24</c:v>
                </c:pt>
                <c:pt idx="1453">
                  <c:v>16.01.24</c:v>
                </c:pt>
                <c:pt idx="1454">
                  <c:v>16.01.24</c:v>
                </c:pt>
                <c:pt idx="1455">
                  <c:v>16.01.24</c:v>
                </c:pt>
                <c:pt idx="1456">
                  <c:v>16.01.24</c:v>
                </c:pt>
                <c:pt idx="1457">
                  <c:v>16.01.24</c:v>
                </c:pt>
                <c:pt idx="1458">
                  <c:v>16.01.24</c:v>
                </c:pt>
                <c:pt idx="1459">
                  <c:v>16.01.24</c:v>
                </c:pt>
                <c:pt idx="1460">
                  <c:v>16.01.24</c:v>
                </c:pt>
                <c:pt idx="1461">
                  <c:v>16.01.24</c:v>
                </c:pt>
                <c:pt idx="1462">
                  <c:v>16.01.24</c:v>
                </c:pt>
                <c:pt idx="1463">
                  <c:v>16.01.24</c:v>
                </c:pt>
                <c:pt idx="1464">
                  <c:v>16.01.24</c:v>
                </c:pt>
                <c:pt idx="1465">
                  <c:v>16.01.24</c:v>
                </c:pt>
                <c:pt idx="1466">
                  <c:v>16.01.24</c:v>
                </c:pt>
                <c:pt idx="1467">
                  <c:v>16.01.24</c:v>
                </c:pt>
                <c:pt idx="1468">
                  <c:v>16.01.24</c:v>
                </c:pt>
                <c:pt idx="1469">
                  <c:v>16.01.24</c:v>
                </c:pt>
                <c:pt idx="1470">
                  <c:v>16.01.24</c:v>
                </c:pt>
                <c:pt idx="1471">
                  <c:v>16.01.24</c:v>
                </c:pt>
                <c:pt idx="1472">
                  <c:v>16.01.24</c:v>
                </c:pt>
                <c:pt idx="1473">
                  <c:v>16.01.24</c:v>
                </c:pt>
                <c:pt idx="1474">
                  <c:v>16.01.24</c:v>
                </c:pt>
                <c:pt idx="1475">
                  <c:v>16.01.24</c:v>
                </c:pt>
                <c:pt idx="1476">
                  <c:v>16.01.24</c:v>
                </c:pt>
                <c:pt idx="1477">
                  <c:v>16.01.24</c:v>
                </c:pt>
                <c:pt idx="1478">
                  <c:v>16.01.24</c:v>
                </c:pt>
                <c:pt idx="1479">
                  <c:v>16.01.24</c:v>
                </c:pt>
                <c:pt idx="1480">
                  <c:v>16.01.24</c:v>
                </c:pt>
                <c:pt idx="1481">
                  <c:v>16.01.24</c:v>
                </c:pt>
                <c:pt idx="1482">
                  <c:v>16.01.24</c:v>
                </c:pt>
                <c:pt idx="1483">
                  <c:v>16.01.24</c:v>
                </c:pt>
                <c:pt idx="1484">
                  <c:v>16.01.24</c:v>
                </c:pt>
                <c:pt idx="1485">
                  <c:v>16.01.24</c:v>
                </c:pt>
                <c:pt idx="1486">
                  <c:v>16.01.24</c:v>
                </c:pt>
                <c:pt idx="1487">
                  <c:v>16.01.24</c:v>
                </c:pt>
                <c:pt idx="1488">
                  <c:v>16.01.24</c:v>
                </c:pt>
                <c:pt idx="1489">
                  <c:v>16.01.24</c:v>
                </c:pt>
                <c:pt idx="1490">
                  <c:v>16.01.24</c:v>
                </c:pt>
                <c:pt idx="1491">
                  <c:v>16.01.24</c:v>
                </c:pt>
                <c:pt idx="1492">
                  <c:v>16.01.24</c:v>
                </c:pt>
                <c:pt idx="1493">
                  <c:v>16.01.24</c:v>
                </c:pt>
                <c:pt idx="1494">
                  <c:v>16.01.24</c:v>
                </c:pt>
                <c:pt idx="1495">
                  <c:v>16.01.24</c:v>
                </c:pt>
                <c:pt idx="1496">
                  <c:v>16.01.24</c:v>
                </c:pt>
                <c:pt idx="1497">
                  <c:v>16.01.24</c:v>
                </c:pt>
                <c:pt idx="1498">
                  <c:v>16.01.24</c:v>
                </c:pt>
                <c:pt idx="1499">
                  <c:v>16.01.24</c:v>
                </c:pt>
                <c:pt idx="1500">
                  <c:v>16.01.24</c:v>
                </c:pt>
                <c:pt idx="1501">
                  <c:v>16.01.24</c:v>
                </c:pt>
                <c:pt idx="1502">
                  <c:v>16.01.24</c:v>
                </c:pt>
                <c:pt idx="1503">
                  <c:v>16.01.24</c:v>
                </c:pt>
                <c:pt idx="1504">
                  <c:v>16.01.24</c:v>
                </c:pt>
                <c:pt idx="1505">
                  <c:v>16.01.24</c:v>
                </c:pt>
                <c:pt idx="1506">
                  <c:v>16.01.24</c:v>
                </c:pt>
                <c:pt idx="1507">
                  <c:v>16.01.24</c:v>
                </c:pt>
                <c:pt idx="1508">
                  <c:v>16.01.24</c:v>
                </c:pt>
                <c:pt idx="1509">
                  <c:v>16.01.24</c:v>
                </c:pt>
                <c:pt idx="1510">
                  <c:v>16.01.24</c:v>
                </c:pt>
                <c:pt idx="1511">
                  <c:v>16.01.24</c:v>
                </c:pt>
                <c:pt idx="1512">
                  <c:v>16.01.24</c:v>
                </c:pt>
                <c:pt idx="1513">
                  <c:v>16.01.24</c:v>
                </c:pt>
                <c:pt idx="1514">
                  <c:v>16.01.24</c:v>
                </c:pt>
                <c:pt idx="1515">
                  <c:v>16.01.24</c:v>
                </c:pt>
                <c:pt idx="1516">
                  <c:v>16.01.24</c:v>
                </c:pt>
                <c:pt idx="1517">
                  <c:v>16.01.24</c:v>
                </c:pt>
                <c:pt idx="1518">
                  <c:v>16.01.24</c:v>
                </c:pt>
                <c:pt idx="1519">
                  <c:v>16.01.24</c:v>
                </c:pt>
                <c:pt idx="1520">
                  <c:v>16.01.24</c:v>
                </c:pt>
                <c:pt idx="1521">
                  <c:v>16.01.24</c:v>
                </c:pt>
                <c:pt idx="1522">
                  <c:v>16.01.24</c:v>
                </c:pt>
                <c:pt idx="1523">
                  <c:v>16.01.24</c:v>
                </c:pt>
                <c:pt idx="1524">
                  <c:v>16.01.24</c:v>
                </c:pt>
                <c:pt idx="1525">
                  <c:v>16.01.24</c:v>
                </c:pt>
                <c:pt idx="1526">
                  <c:v>16.01.24</c:v>
                </c:pt>
                <c:pt idx="1527">
                  <c:v>16.01.24</c:v>
                </c:pt>
                <c:pt idx="1528">
                  <c:v>16.01.24</c:v>
                </c:pt>
                <c:pt idx="1529">
                  <c:v>16.01.24</c:v>
                </c:pt>
                <c:pt idx="1530">
                  <c:v>16.01.24</c:v>
                </c:pt>
                <c:pt idx="1531">
                  <c:v>16.01.24</c:v>
                </c:pt>
                <c:pt idx="1532">
                  <c:v>16.01.24</c:v>
                </c:pt>
                <c:pt idx="1533">
                  <c:v>16.01.24</c:v>
                </c:pt>
                <c:pt idx="1534">
                  <c:v>16.01.24</c:v>
                </c:pt>
                <c:pt idx="1535">
                  <c:v>16.01.24</c:v>
                </c:pt>
                <c:pt idx="1536">
                  <c:v>17.01.24</c:v>
                </c:pt>
                <c:pt idx="1537">
                  <c:v>17.01.24</c:v>
                </c:pt>
                <c:pt idx="1538">
                  <c:v>17.01.24</c:v>
                </c:pt>
                <c:pt idx="1539">
                  <c:v>17.01.24</c:v>
                </c:pt>
                <c:pt idx="1540">
                  <c:v>17.01.24</c:v>
                </c:pt>
                <c:pt idx="1541">
                  <c:v>17.01.24</c:v>
                </c:pt>
                <c:pt idx="1542">
                  <c:v>17.01.24</c:v>
                </c:pt>
                <c:pt idx="1543">
                  <c:v>17.01.24</c:v>
                </c:pt>
                <c:pt idx="1544">
                  <c:v>17.01.24</c:v>
                </c:pt>
                <c:pt idx="1545">
                  <c:v>17.01.24</c:v>
                </c:pt>
                <c:pt idx="1546">
                  <c:v>17.01.24</c:v>
                </c:pt>
                <c:pt idx="1547">
                  <c:v>17.01.24</c:v>
                </c:pt>
                <c:pt idx="1548">
                  <c:v>17.01.24</c:v>
                </c:pt>
                <c:pt idx="1549">
                  <c:v>17.01.24</c:v>
                </c:pt>
                <c:pt idx="1550">
                  <c:v>17.01.24</c:v>
                </c:pt>
                <c:pt idx="1551">
                  <c:v>17.01.24</c:v>
                </c:pt>
                <c:pt idx="1552">
                  <c:v>17.01.24</c:v>
                </c:pt>
                <c:pt idx="1553">
                  <c:v>17.01.24</c:v>
                </c:pt>
                <c:pt idx="1554">
                  <c:v>17.01.24</c:v>
                </c:pt>
                <c:pt idx="1555">
                  <c:v>17.01.24</c:v>
                </c:pt>
                <c:pt idx="1556">
                  <c:v>17.01.24</c:v>
                </c:pt>
                <c:pt idx="1557">
                  <c:v>17.01.24</c:v>
                </c:pt>
                <c:pt idx="1558">
                  <c:v>17.01.24</c:v>
                </c:pt>
                <c:pt idx="1559">
                  <c:v>17.01.24</c:v>
                </c:pt>
                <c:pt idx="1560">
                  <c:v>17.01.24</c:v>
                </c:pt>
                <c:pt idx="1561">
                  <c:v>17.01.24</c:v>
                </c:pt>
                <c:pt idx="1562">
                  <c:v>17.01.24</c:v>
                </c:pt>
                <c:pt idx="1563">
                  <c:v>17.01.24</c:v>
                </c:pt>
                <c:pt idx="1564">
                  <c:v>17.01.24</c:v>
                </c:pt>
                <c:pt idx="1565">
                  <c:v>17.01.24</c:v>
                </c:pt>
                <c:pt idx="1566">
                  <c:v>17.01.24</c:v>
                </c:pt>
                <c:pt idx="1567">
                  <c:v>17.01.24</c:v>
                </c:pt>
                <c:pt idx="1568">
                  <c:v>17.01.24</c:v>
                </c:pt>
                <c:pt idx="1569">
                  <c:v>17.01.24</c:v>
                </c:pt>
                <c:pt idx="1570">
                  <c:v>17.01.24</c:v>
                </c:pt>
                <c:pt idx="1571">
                  <c:v>17.01.24</c:v>
                </c:pt>
                <c:pt idx="1572">
                  <c:v>17.01.24</c:v>
                </c:pt>
                <c:pt idx="1573">
                  <c:v>17.01.24</c:v>
                </c:pt>
                <c:pt idx="1574">
                  <c:v>17.01.24</c:v>
                </c:pt>
                <c:pt idx="1575">
                  <c:v>17.01.24</c:v>
                </c:pt>
                <c:pt idx="1576">
                  <c:v>17.01.24</c:v>
                </c:pt>
                <c:pt idx="1577">
                  <c:v>17.01.24</c:v>
                </c:pt>
                <c:pt idx="1578">
                  <c:v>17.01.24</c:v>
                </c:pt>
                <c:pt idx="1579">
                  <c:v>17.01.24</c:v>
                </c:pt>
                <c:pt idx="1580">
                  <c:v>17.01.24</c:v>
                </c:pt>
                <c:pt idx="1581">
                  <c:v>17.01.24</c:v>
                </c:pt>
                <c:pt idx="1582">
                  <c:v>17.01.24</c:v>
                </c:pt>
                <c:pt idx="1583">
                  <c:v>17.01.24</c:v>
                </c:pt>
                <c:pt idx="1584">
                  <c:v>17.01.24</c:v>
                </c:pt>
                <c:pt idx="1585">
                  <c:v>17.01.24</c:v>
                </c:pt>
                <c:pt idx="1586">
                  <c:v>17.01.24</c:v>
                </c:pt>
                <c:pt idx="1587">
                  <c:v>17.01.24</c:v>
                </c:pt>
                <c:pt idx="1588">
                  <c:v>17.01.24</c:v>
                </c:pt>
                <c:pt idx="1589">
                  <c:v>17.01.24</c:v>
                </c:pt>
                <c:pt idx="1590">
                  <c:v>17.01.24</c:v>
                </c:pt>
                <c:pt idx="1591">
                  <c:v>17.01.24</c:v>
                </c:pt>
                <c:pt idx="1592">
                  <c:v>17.01.24</c:v>
                </c:pt>
                <c:pt idx="1593">
                  <c:v>17.01.24</c:v>
                </c:pt>
                <c:pt idx="1594">
                  <c:v>17.01.24</c:v>
                </c:pt>
                <c:pt idx="1595">
                  <c:v>17.01.24</c:v>
                </c:pt>
                <c:pt idx="1596">
                  <c:v>17.01.24</c:v>
                </c:pt>
                <c:pt idx="1597">
                  <c:v>17.01.24</c:v>
                </c:pt>
                <c:pt idx="1598">
                  <c:v>17.01.24</c:v>
                </c:pt>
                <c:pt idx="1599">
                  <c:v>17.01.24</c:v>
                </c:pt>
                <c:pt idx="1600">
                  <c:v>17.01.24</c:v>
                </c:pt>
                <c:pt idx="1601">
                  <c:v>17.01.24</c:v>
                </c:pt>
                <c:pt idx="1602">
                  <c:v>17.01.24</c:v>
                </c:pt>
                <c:pt idx="1603">
                  <c:v>17.01.24</c:v>
                </c:pt>
                <c:pt idx="1604">
                  <c:v>17.01.24</c:v>
                </c:pt>
                <c:pt idx="1605">
                  <c:v>17.01.24</c:v>
                </c:pt>
                <c:pt idx="1606">
                  <c:v>17.01.24</c:v>
                </c:pt>
                <c:pt idx="1607">
                  <c:v>17.01.24</c:v>
                </c:pt>
                <c:pt idx="1608">
                  <c:v>17.01.24</c:v>
                </c:pt>
                <c:pt idx="1609">
                  <c:v>17.01.24</c:v>
                </c:pt>
                <c:pt idx="1610">
                  <c:v>17.01.24</c:v>
                </c:pt>
                <c:pt idx="1611">
                  <c:v>17.01.24</c:v>
                </c:pt>
                <c:pt idx="1612">
                  <c:v>17.01.24</c:v>
                </c:pt>
                <c:pt idx="1613">
                  <c:v>17.01.24</c:v>
                </c:pt>
                <c:pt idx="1614">
                  <c:v>17.01.24</c:v>
                </c:pt>
                <c:pt idx="1615">
                  <c:v>17.01.24</c:v>
                </c:pt>
                <c:pt idx="1616">
                  <c:v>17.01.24</c:v>
                </c:pt>
                <c:pt idx="1617">
                  <c:v>17.01.24</c:v>
                </c:pt>
                <c:pt idx="1618">
                  <c:v>17.01.24</c:v>
                </c:pt>
                <c:pt idx="1619">
                  <c:v>17.01.24</c:v>
                </c:pt>
                <c:pt idx="1620">
                  <c:v>17.01.24</c:v>
                </c:pt>
                <c:pt idx="1621">
                  <c:v>17.01.24</c:v>
                </c:pt>
                <c:pt idx="1622">
                  <c:v>17.01.24</c:v>
                </c:pt>
                <c:pt idx="1623">
                  <c:v>17.01.24</c:v>
                </c:pt>
                <c:pt idx="1624">
                  <c:v>17.01.24</c:v>
                </c:pt>
                <c:pt idx="1625">
                  <c:v>17.01.24</c:v>
                </c:pt>
                <c:pt idx="1626">
                  <c:v>17.01.24</c:v>
                </c:pt>
                <c:pt idx="1627">
                  <c:v>17.01.24</c:v>
                </c:pt>
                <c:pt idx="1628">
                  <c:v>17.01.24</c:v>
                </c:pt>
                <c:pt idx="1629">
                  <c:v>17.01.24</c:v>
                </c:pt>
                <c:pt idx="1630">
                  <c:v>17.01.24</c:v>
                </c:pt>
                <c:pt idx="1631">
                  <c:v>17.01.24</c:v>
                </c:pt>
                <c:pt idx="1632">
                  <c:v>18.01.24</c:v>
                </c:pt>
                <c:pt idx="1633">
                  <c:v>18.01.24</c:v>
                </c:pt>
                <c:pt idx="1634">
                  <c:v>18.01.24</c:v>
                </c:pt>
                <c:pt idx="1635">
                  <c:v>18.01.24</c:v>
                </c:pt>
                <c:pt idx="1636">
                  <c:v>18.01.24</c:v>
                </c:pt>
                <c:pt idx="1637">
                  <c:v>18.01.24</c:v>
                </c:pt>
                <c:pt idx="1638">
                  <c:v>18.01.24</c:v>
                </c:pt>
                <c:pt idx="1639">
                  <c:v>18.01.24</c:v>
                </c:pt>
                <c:pt idx="1640">
                  <c:v>18.01.24</c:v>
                </c:pt>
                <c:pt idx="1641">
                  <c:v>18.01.24</c:v>
                </c:pt>
                <c:pt idx="1642">
                  <c:v>18.01.24</c:v>
                </c:pt>
                <c:pt idx="1643">
                  <c:v>18.01.24</c:v>
                </c:pt>
                <c:pt idx="1644">
                  <c:v>18.01.24</c:v>
                </c:pt>
                <c:pt idx="1645">
                  <c:v>18.01.24</c:v>
                </c:pt>
                <c:pt idx="1646">
                  <c:v>18.01.24</c:v>
                </c:pt>
                <c:pt idx="1647">
                  <c:v>18.01.24</c:v>
                </c:pt>
                <c:pt idx="1648">
                  <c:v>18.01.24</c:v>
                </c:pt>
                <c:pt idx="1649">
                  <c:v>18.01.24</c:v>
                </c:pt>
                <c:pt idx="1650">
                  <c:v>18.01.24</c:v>
                </c:pt>
                <c:pt idx="1651">
                  <c:v>18.01.24</c:v>
                </c:pt>
                <c:pt idx="1652">
                  <c:v>18.01.24</c:v>
                </c:pt>
                <c:pt idx="1653">
                  <c:v>18.01.24</c:v>
                </c:pt>
                <c:pt idx="1654">
                  <c:v>18.01.24</c:v>
                </c:pt>
                <c:pt idx="1655">
                  <c:v>18.01.24</c:v>
                </c:pt>
                <c:pt idx="1656">
                  <c:v>18.01.24</c:v>
                </c:pt>
                <c:pt idx="1657">
                  <c:v>18.01.24</c:v>
                </c:pt>
                <c:pt idx="1658">
                  <c:v>18.01.24</c:v>
                </c:pt>
                <c:pt idx="1659">
                  <c:v>18.01.24</c:v>
                </c:pt>
                <c:pt idx="1660">
                  <c:v>18.01.24</c:v>
                </c:pt>
                <c:pt idx="1661">
                  <c:v>18.01.24</c:v>
                </c:pt>
                <c:pt idx="1662">
                  <c:v>18.01.24</c:v>
                </c:pt>
                <c:pt idx="1663">
                  <c:v>18.01.24</c:v>
                </c:pt>
                <c:pt idx="1664">
                  <c:v>18.01.24</c:v>
                </c:pt>
                <c:pt idx="1665">
                  <c:v>18.01.24</c:v>
                </c:pt>
                <c:pt idx="1666">
                  <c:v>18.01.24</c:v>
                </c:pt>
                <c:pt idx="1667">
                  <c:v>18.01.24</c:v>
                </c:pt>
                <c:pt idx="1668">
                  <c:v>18.01.24</c:v>
                </c:pt>
                <c:pt idx="1669">
                  <c:v>18.01.24</c:v>
                </c:pt>
                <c:pt idx="1670">
                  <c:v>18.01.24</c:v>
                </c:pt>
                <c:pt idx="1671">
                  <c:v>18.01.24</c:v>
                </c:pt>
                <c:pt idx="1672">
                  <c:v>18.01.24</c:v>
                </c:pt>
                <c:pt idx="1673">
                  <c:v>18.01.24</c:v>
                </c:pt>
                <c:pt idx="1674">
                  <c:v>18.01.24</c:v>
                </c:pt>
                <c:pt idx="1675">
                  <c:v>18.01.24</c:v>
                </c:pt>
                <c:pt idx="1676">
                  <c:v>18.01.24</c:v>
                </c:pt>
                <c:pt idx="1677">
                  <c:v>18.01.24</c:v>
                </c:pt>
                <c:pt idx="1678">
                  <c:v>18.01.24</c:v>
                </c:pt>
                <c:pt idx="1679">
                  <c:v>18.01.24</c:v>
                </c:pt>
                <c:pt idx="1680">
                  <c:v>18.01.24</c:v>
                </c:pt>
                <c:pt idx="1681">
                  <c:v>18.01.24</c:v>
                </c:pt>
                <c:pt idx="1682">
                  <c:v>18.01.24</c:v>
                </c:pt>
                <c:pt idx="1683">
                  <c:v>18.01.24</c:v>
                </c:pt>
                <c:pt idx="1684">
                  <c:v>18.01.24</c:v>
                </c:pt>
                <c:pt idx="1685">
                  <c:v>18.01.24</c:v>
                </c:pt>
                <c:pt idx="1686">
                  <c:v>18.01.24</c:v>
                </c:pt>
                <c:pt idx="1687">
                  <c:v>18.01.24</c:v>
                </c:pt>
                <c:pt idx="1688">
                  <c:v>18.01.24</c:v>
                </c:pt>
                <c:pt idx="1689">
                  <c:v>18.01.24</c:v>
                </c:pt>
                <c:pt idx="1690">
                  <c:v>18.01.24</c:v>
                </c:pt>
                <c:pt idx="1691">
                  <c:v>18.01.24</c:v>
                </c:pt>
                <c:pt idx="1692">
                  <c:v>18.01.24</c:v>
                </c:pt>
                <c:pt idx="1693">
                  <c:v>18.01.24</c:v>
                </c:pt>
                <c:pt idx="1694">
                  <c:v>18.01.24</c:v>
                </c:pt>
                <c:pt idx="1695">
                  <c:v>18.01.24</c:v>
                </c:pt>
                <c:pt idx="1696">
                  <c:v>18.01.24</c:v>
                </c:pt>
                <c:pt idx="1697">
                  <c:v>18.01.24</c:v>
                </c:pt>
                <c:pt idx="1698">
                  <c:v>18.01.24</c:v>
                </c:pt>
                <c:pt idx="1699">
                  <c:v>18.01.24</c:v>
                </c:pt>
                <c:pt idx="1700">
                  <c:v>18.01.24</c:v>
                </c:pt>
                <c:pt idx="1701">
                  <c:v>18.01.24</c:v>
                </c:pt>
                <c:pt idx="1702">
                  <c:v>18.01.24</c:v>
                </c:pt>
                <c:pt idx="1703">
                  <c:v>18.01.24</c:v>
                </c:pt>
                <c:pt idx="1704">
                  <c:v>18.01.24</c:v>
                </c:pt>
                <c:pt idx="1705">
                  <c:v>18.01.24</c:v>
                </c:pt>
                <c:pt idx="1706">
                  <c:v>18.01.24</c:v>
                </c:pt>
                <c:pt idx="1707">
                  <c:v>18.01.24</c:v>
                </c:pt>
                <c:pt idx="1708">
                  <c:v>18.01.24</c:v>
                </c:pt>
                <c:pt idx="1709">
                  <c:v>18.01.24</c:v>
                </c:pt>
                <c:pt idx="1710">
                  <c:v>18.01.24</c:v>
                </c:pt>
                <c:pt idx="1711">
                  <c:v>18.01.24</c:v>
                </c:pt>
                <c:pt idx="1712">
                  <c:v>18.01.24</c:v>
                </c:pt>
                <c:pt idx="1713">
                  <c:v>18.01.24</c:v>
                </c:pt>
                <c:pt idx="1714">
                  <c:v>18.01.24</c:v>
                </c:pt>
                <c:pt idx="1715">
                  <c:v>18.01.24</c:v>
                </c:pt>
                <c:pt idx="1716">
                  <c:v>18.01.24</c:v>
                </c:pt>
                <c:pt idx="1717">
                  <c:v>18.01.24</c:v>
                </c:pt>
                <c:pt idx="1718">
                  <c:v>18.01.24</c:v>
                </c:pt>
                <c:pt idx="1719">
                  <c:v>18.01.24</c:v>
                </c:pt>
                <c:pt idx="1720">
                  <c:v>18.01.24</c:v>
                </c:pt>
                <c:pt idx="1721">
                  <c:v>18.01.24</c:v>
                </c:pt>
                <c:pt idx="1722">
                  <c:v>18.01.24</c:v>
                </c:pt>
                <c:pt idx="1723">
                  <c:v>18.01.24</c:v>
                </c:pt>
                <c:pt idx="1724">
                  <c:v>18.01.24</c:v>
                </c:pt>
                <c:pt idx="1725">
                  <c:v>18.01.24</c:v>
                </c:pt>
                <c:pt idx="1726">
                  <c:v>18.01.24</c:v>
                </c:pt>
                <c:pt idx="1727">
                  <c:v>18.01.24</c:v>
                </c:pt>
                <c:pt idx="1728">
                  <c:v>19.01.24</c:v>
                </c:pt>
                <c:pt idx="1729">
                  <c:v>19.01.24</c:v>
                </c:pt>
                <c:pt idx="1730">
                  <c:v>19.01.24</c:v>
                </c:pt>
                <c:pt idx="1731">
                  <c:v>19.01.24</c:v>
                </c:pt>
                <c:pt idx="1732">
                  <c:v>19.01.24</c:v>
                </c:pt>
                <c:pt idx="1733">
                  <c:v>19.01.24</c:v>
                </c:pt>
                <c:pt idx="1734">
                  <c:v>19.01.24</c:v>
                </c:pt>
                <c:pt idx="1735">
                  <c:v>19.01.24</c:v>
                </c:pt>
                <c:pt idx="1736">
                  <c:v>19.01.24</c:v>
                </c:pt>
                <c:pt idx="1737">
                  <c:v>19.01.24</c:v>
                </c:pt>
                <c:pt idx="1738">
                  <c:v>19.01.24</c:v>
                </c:pt>
                <c:pt idx="1739">
                  <c:v>19.01.24</c:v>
                </c:pt>
                <c:pt idx="1740">
                  <c:v>19.01.24</c:v>
                </c:pt>
                <c:pt idx="1741">
                  <c:v>19.01.24</c:v>
                </c:pt>
                <c:pt idx="1742">
                  <c:v>19.01.24</c:v>
                </c:pt>
                <c:pt idx="1743">
                  <c:v>19.01.24</c:v>
                </c:pt>
                <c:pt idx="1744">
                  <c:v>19.01.24</c:v>
                </c:pt>
                <c:pt idx="1745">
                  <c:v>19.01.24</c:v>
                </c:pt>
                <c:pt idx="1746">
                  <c:v>19.01.24</c:v>
                </c:pt>
                <c:pt idx="1747">
                  <c:v>19.01.24</c:v>
                </c:pt>
                <c:pt idx="1748">
                  <c:v>19.01.24</c:v>
                </c:pt>
                <c:pt idx="1749">
                  <c:v>19.01.24</c:v>
                </c:pt>
                <c:pt idx="1750">
                  <c:v>19.01.24</c:v>
                </c:pt>
                <c:pt idx="1751">
                  <c:v>19.01.24</c:v>
                </c:pt>
                <c:pt idx="1752">
                  <c:v>19.01.24</c:v>
                </c:pt>
                <c:pt idx="1753">
                  <c:v>19.01.24</c:v>
                </c:pt>
                <c:pt idx="1754">
                  <c:v>19.01.24</c:v>
                </c:pt>
                <c:pt idx="1755">
                  <c:v>19.01.24</c:v>
                </c:pt>
                <c:pt idx="1756">
                  <c:v>19.01.24</c:v>
                </c:pt>
                <c:pt idx="1757">
                  <c:v>19.01.24</c:v>
                </c:pt>
                <c:pt idx="1758">
                  <c:v>19.01.24</c:v>
                </c:pt>
                <c:pt idx="1759">
                  <c:v>19.01.24</c:v>
                </c:pt>
                <c:pt idx="1760">
                  <c:v>19.01.24</c:v>
                </c:pt>
                <c:pt idx="1761">
                  <c:v>19.01.24</c:v>
                </c:pt>
                <c:pt idx="1762">
                  <c:v>19.01.24</c:v>
                </c:pt>
                <c:pt idx="1763">
                  <c:v>19.01.24</c:v>
                </c:pt>
                <c:pt idx="1764">
                  <c:v>19.01.24</c:v>
                </c:pt>
                <c:pt idx="1765">
                  <c:v>19.01.24</c:v>
                </c:pt>
                <c:pt idx="1766">
                  <c:v>19.01.24</c:v>
                </c:pt>
                <c:pt idx="1767">
                  <c:v>19.01.24</c:v>
                </c:pt>
                <c:pt idx="1768">
                  <c:v>19.01.24</c:v>
                </c:pt>
                <c:pt idx="1769">
                  <c:v>19.01.24</c:v>
                </c:pt>
                <c:pt idx="1770">
                  <c:v>19.01.24</c:v>
                </c:pt>
                <c:pt idx="1771">
                  <c:v>19.01.24</c:v>
                </c:pt>
                <c:pt idx="1772">
                  <c:v>19.01.24</c:v>
                </c:pt>
                <c:pt idx="1773">
                  <c:v>19.01.24</c:v>
                </c:pt>
                <c:pt idx="1774">
                  <c:v>19.01.24</c:v>
                </c:pt>
                <c:pt idx="1775">
                  <c:v>19.01.24</c:v>
                </c:pt>
                <c:pt idx="1776">
                  <c:v>19.01.24</c:v>
                </c:pt>
                <c:pt idx="1777">
                  <c:v>19.01.24</c:v>
                </c:pt>
                <c:pt idx="1778">
                  <c:v>19.01.24</c:v>
                </c:pt>
                <c:pt idx="1779">
                  <c:v>19.01.24</c:v>
                </c:pt>
                <c:pt idx="1780">
                  <c:v>19.01.24</c:v>
                </c:pt>
                <c:pt idx="1781">
                  <c:v>19.01.24</c:v>
                </c:pt>
                <c:pt idx="1782">
                  <c:v>19.01.24</c:v>
                </c:pt>
                <c:pt idx="1783">
                  <c:v>19.01.24</c:v>
                </c:pt>
                <c:pt idx="1784">
                  <c:v>19.01.24</c:v>
                </c:pt>
                <c:pt idx="1785">
                  <c:v>19.01.24</c:v>
                </c:pt>
                <c:pt idx="1786">
                  <c:v>19.01.24</c:v>
                </c:pt>
                <c:pt idx="1787">
                  <c:v>19.01.24</c:v>
                </c:pt>
                <c:pt idx="1788">
                  <c:v>19.01.24</c:v>
                </c:pt>
                <c:pt idx="1789">
                  <c:v>19.01.24</c:v>
                </c:pt>
                <c:pt idx="1790">
                  <c:v>19.01.24</c:v>
                </c:pt>
                <c:pt idx="1791">
                  <c:v>19.01.24</c:v>
                </c:pt>
                <c:pt idx="1792">
                  <c:v>19.01.24</c:v>
                </c:pt>
                <c:pt idx="1793">
                  <c:v>19.01.24</c:v>
                </c:pt>
                <c:pt idx="1794">
                  <c:v>19.01.24</c:v>
                </c:pt>
                <c:pt idx="1795">
                  <c:v>19.01.24</c:v>
                </c:pt>
                <c:pt idx="1796">
                  <c:v>19.01.24</c:v>
                </c:pt>
                <c:pt idx="1797">
                  <c:v>19.01.24</c:v>
                </c:pt>
                <c:pt idx="1798">
                  <c:v>19.01.24</c:v>
                </c:pt>
                <c:pt idx="1799">
                  <c:v>19.01.24</c:v>
                </c:pt>
                <c:pt idx="1800">
                  <c:v>19.01.24</c:v>
                </c:pt>
                <c:pt idx="1801">
                  <c:v>19.01.24</c:v>
                </c:pt>
                <c:pt idx="1802">
                  <c:v>19.01.24</c:v>
                </c:pt>
                <c:pt idx="1803">
                  <c:v>19.01.24</c:v>
                </c:pt>
                <c:pt idx="1804">
                  <c:v>19.01.24</c:v>
                </c:pt>
                <c:pt idx="1805">
                  <c:v>19.01.24</c:v>
                </c:pt>
                <c:pt idx="1806">
                  <c:v>19.01.24</c:v>
                </c:pt>
                <c:pt idx="1807">
                  <c:v>19.01.24</c:v>
                </c:pt>
                <c:pt idx="1808">
                  <c:v>19.01.24</c:v>
                </c:pt>
                <c:pt idx="1809">
                  <c:v>19.01.24</c:v>
                </c:pt>
                <c:pt idx="1810">
                  <c:v>19.01.24</c:v>
                </c:pt>
                <c:pt idx="1811">
                  <c:v>19.01.24</c:v>
                </c:pt>
                <c:pt idx="1812">
                  <c:v>19.01.24</c:v>
                </c:pt>
                <c:pt idx="1813">
                  <c:v>19.01.24</c:v>
                </c:pt>
                <c:pt idx="1814">
                  <c:v>19.01.24</c:v>
                </c:pt>
                <c:pt idx="1815">
                  <c:v>19.01.24</c:v>
                </c:pt>
                <c:pt idx="1816">
                  <c:v>19.01.24</c:v>
                </c:pt>
                <c:pt idx="1817">
                  <c:v>19.01.24</c:v>
                </c:pt>
                <c:pt idx="1818">
                  <c:v>19.01.24</c:v>
                </c:pt>
                <c:pt idx="1819">
                  <c:v>19.01.24</c:v>
                </c:pt>
                <c:pt idx="1820">
                  <c:v>19.01.24</c:v>
                </c:pt>
                <c:pt idx="1821">
                  <c:v>19.01.24</c:v>
                </c:pt>
                <c:pt idx="1822">
                  <c:v>19.01.24</c:v>
                </c:pt>
                <c:pt idx="1823">
                  <c:v>19.01.24</c:v>
                </c:pt>
                <c:pt idx="1824">
                  <c:v>20.01.24</c:v>
                </c:pt>
                <c:pt idx="1825">
                  <c:v>20.01.24</c:v>
                </c:pt>
                <c:pt idx="1826">
                  <c:v>20.01.24</c:v>
                </c:pt>
                <c:pt idx="1827">
                  <c:v>20.01.24</c:v>
                </c:pt>
                <c:pt idx="1828">
                  <c:v>20.01.24</c:v>
                </c:pt>
                <c:pt idx="1829">
                  <c:v>20.01.24</c:v>
                </c:pt>
                <c:pt idx="1830">
                  <c:v>20.01.24</c:v>
                </c:pt>
                <c:pt idx="1831">
                  <c:v>20.01.24</c:v>
                </c:pt>
                <c:pt idx="1832">
                  <c:v>20.01.24</c:v>
                </c:pt>
                <c:pt idx="1833">
                  <c:v>20.01.24</c:v>
                </c:pt>
                <c:pt idx="1834">
                  <c:v>20.01.24</c:v>
                </c:pt>
                <c:pt idx="1835">
                  <c:v>20.01.24</c:v>
                </c:pt>
                <c:pt idx="1836">
                  <c:v>20.01.24</c:v>
                </c:pt>
                <c:pt idx="1837">
                  <c:v>20.01.24</c:v>
                </c:pt>
                <c:pt idx="1838">
                  <c:v>20.01.24</c:v>
                </c:pt>
                <c:pt idx="1839">
                  <c:v>20.01.24</c:v>
                </c:pt>
                <c:pt idx="1840">
                  <c:v>20.01.24</c:v>
                </c:pt>
                <c:pt idx="1841">
                  <c:v>20.01.24</c:v>
                </c:pt>
                <c:pt idx="1842">
                  <c:v>20.01.24</c:v>
                </c:pt>
                <c:pt idx="1843">
                  <c:v>20.01.24</c:v>
                </c:pt>
                <c:pt idx="1844">
                  <c:v>20.01.24</c:v>
                </c:pt>
                <c:pt idx="1845">
                  <c:v>20.01.24</c:v>
                </c:pt>
                <c:pt idx="1846">
                  <c:v>20.01.24</c:v>
                </c:pt>
                <c:pt idx="1847">
                  <c:v>20.01.24</c:v>
                </c:pt>
                <c:pt idx="1848">
                  <c:v>20.01.24</c:v>
                </c:pt>
                <c:pt idx="1849">
                  <c:v>20.01.24</c:v>
                </c:pt>
                <c:pt idx="1850">
                  <c:v>20.01.24</c:v>
                </c:pt>
                <c:pt idx="1851">
                  <c:v>20.01.24</c:v>
                </c:pt>
                <c:pt idx="1852">
                  <c:v>20.01.24</c:v>
                </c:pt>
                <c:pt idx="1853">
                  <c:v>20.01.24</c:v>
                </c:pt>
                <c:pt idx="1854">
                  <c:v>20.01.24</c:v>
                </c:pt>
                <c:pt idx="1855">
                  <c:v>20.01.24</c:v>
                </c:pt>
                <c:pt idx="1856">
                  <c:v>20.01.24</c:v>
                </c:pt>
                <c:pt idx="1857">
                  <c:v>20.01.24</c:v>
                </c:pt>
                <c:pt idx="1858">
                  <c:v>20.01.24</c:v>
                </c:pt>
                <c:pt idx="1859">
                  <c:v>20.01.24</c:v>
                </c:pt>
                <c:pt idx="1860">
                  <c:v>20.01.24</c:v>
                </c:pt>
                <c:pt idx="1861">
                  <c:v>20.01.24</c:v>
                </c:pt>
                <c:pt idx="1862">
                  <c:v>20.01.24</c:v>
                </c:pt>
                <c:pt idx="1863">
                  <c:v>20.01.24</c:v>
                </c:pt>
                <c:pt idx="1864">
                  <c:v>20.01.24</c:v>
                </c:pt>
                <c:pt idx="1865">
                  <c:v>20.01.24</c:v>
                </c:pt>
                <c:pt idx="1866">
                  <c:v>20.01.24</c:v>
                </c:pt>
                <c:pt idx="1867">
                  <c:v>20.01.24</c:v>
                </c:pt>
                <c:pt idx="1868">
                  <c:v>20.01.24</c:v>
                </c:pt>
                <c:pt idx="1869">
                  <c:v>20.01.24</c:v>
                </c:pt>
                <c:pt idx="1870">
                  <c:v>20.01.24</c:v>
                </c:pt>
                <c:pt idx="1871">
                  <c:v>20.01.24</c:v>
                </c:pt>
                <c:pt idx="1872">
                  <c:v>20.01.24</c:v>
                </c:pt>
                <c:pt idx="1873">
                  <c:v>20.01.24</c:v>
                </c:pt>
                <c:pt idx="1874">
                  <c:v>20.01.24</c:v>
                </c:pt>
                <c:pt idx="1875">
                  <c:v>20.01.24</c:v>
                </c:pt>
                <c:pt idx="1876">
                  <c:v>20.01.24</c:v>
                </c:pt>
                <c:pt idx="1877">
                  <c:v>20.01.24</c:v>
                </c:pt>
                <c:pt idx="1878">
                  <c:v>20.01.24</c:v>
                </c:pt>
                <c:pt idx="1879">
                  <c:v>20.01.24</c:v>
                </c:pt>
                <c:pt idx="1880">
                  <c:v>20.01.24</c:v>
                </c:pt>
                <c:pt idx="1881">
                  <c:v>20.01.24</c:v>
                </c:pt>
                <c:pt idx="1882">
                  <c:v>20.01.24</c:v>
                </c:pt>
                <c:pt idx="1883">
                  <c:v>20.01.24</c:v>
                </c:pt>
                <c:pt idx="1884">
                  <c:v>20.01.24</c:v>
                </c:pt>
                <c:pt idx="1885">
                  <c:v>20.01.24</c:v>
                </c:pt>
                <c:pt idx="1886">
                  <c:v>20.01.24</c:v>
                </c:pt>
                <c:pt idx="1887">
                  <c:v>20.01.24</c:v>
                </c:pt>
                <c:pt idx="1888">
                  <c:v>20.01.24</c:v>
                </c:pt>
                <c:pt idx="1889">
                  <c:v>20.01.24</c:v>
                </c:pt>
                <c:pt idx="1890">
                  <c:v>20.01.24</c:v>
                </c:pt>
                <c:pt idx="1891">
                  <c:v>20.01.24</c:v>
                </c:pt>
                <c:pt idx="1892">
                  <c:v>20.01.24</c:v>
                </c:pt>
                <c:pt idx="1893">
                  <c:v>20.01.24</c:v>
                </c:pt>
                <c:pt idx="1894">
                  <c:v>20.01.24</c:v>
                </c:pt>
                <c:pt idx="1895">
                  <c:v>20.01.24</c:v>
                </c:pt>
                <c:pt idx="1896">
                  <c:v>20.01.24</c:v>
                </c:pt>
                <c:pt idx="1897">
                  <c:v>20.01.24</c:v>
                </c:pt>
                <c:pt idx="1898">
                  <c:v>20.01.24</c:v>
                </c:pt>
                <c:pt idx="1899">
                  <c:v>20.01.24</c:v>
                </c:pt>
                <c:pt idx="1900">
                  <c:v>20.01.24</c:v>
                </c:pt>
                <c:pt idx="1901">
                  <c:v>20.01.24</c:v>
                </c:pt>
                <c:pt idx="1902">
                  <c:v>20.01.24</c:v>
                </c:pt>
                <c:pt idx="1903">
                  <c:v>20.01.24</c:v>
                </c:pt>
                <c:pt idx="1904">
                  <c:v>20.01.24</c:v>
                </c:pt>
                <c:pt idx="1905">
                  <c:v>20.01.24</c:v>
                </c:pt>
                <c:pt idx="1906">
                  <c:v>20.01.24</c:v>
                </c:pt>
                <c:pt idx="1907">
                  <c:v>20.01.24</c:v>
                </c:pt>
                <c:pt idx="1908">
                  <c:v>20.01.24</c:v>
                </c:pt>
                <c:pt idx="1909">
                  <c:v>20.01.24</c:v>
                </c:pt>
                <c:pt idx="1910">
                  <c:v>20.01.24</c:v>
                </c:pt>
                <c:pt idx="1911">
                  <c:v>20.01.24</c:v>
                </c:pt>
                <c:pt idx="1912">
                  <c:v>20.01.24</c:v>
                </c:pt>
                <c:pt idx="1913">
                  <c:v>20.01.24</c:v>
                </c:pt>
                <c:pt idx="1914">
                  <c:v>20.01.24</c:v>
                </c:pt>
                <c:pt idx="1915">
                  <c:v>20.01.24</c:v>
                </c:pt>
                <c:pt idx="1916">
                  <c:v>20.01.24</c:v>
                </c:pt>
                <c:pt idx="1917">
                  <c:v>20.01.24</c:v>
                </c:pt>
                <c:pt idx="1918">
                  <c:v>20.01.24</c:v>
                </c:pt>
                <c:pt idx="1919">
                  <c:v>20.01.24</c:v>
                </c:pt>
                <c:pt idx="1920">
                  <c:v>21.01.24</c:v>
                </c:pt>
                <c:pt idx="1921">
                  <c:v>21.01.24</c:v>
                </c:pt>
                <c:pt idx="1922">
                  <c:v>21.01.24</c:v>
                </c:pt>
                <c:pt idx="1923">
                  <c:v>21.01.24</c:v>
                </c:pt>
                <c:pt idx="1924">
                  <c:v>21.01.24</c:v>
                </c:pt>
                <c:pt idx="1925">
                  <c:v>21.01.24</c:v>
                </c:pt>
                <c:pt idx="1926">
                  <c:v>21.01.24</c:v>
                </c:pt>
                <c:pt idx="1927">
                  <c:v>21.01.24</c:v>
                </c:pt>
                <c:pt idx="1928">
                  <c:v>21.01.24</c:v>
                </c:pt>
                <c:pt idx="1929">
                  <c:v>21.01.24</c:v>
                </c:pt>
                <c:pt idx="1930">
                  <c:v>21.01.24</c:v>
                </c:pt>
                <c:pt idx="1931">
                  <c:v>21.01.24</c:v>
                </c:pt>
                <c:pt idx="1932">
                  <c:v>21.01.24</c:v>
                </c:pt>
                <c:pt idx="1933">
                  <c:v>21.01.24</c:v>
                </c:pt>
                <c:pt idx="1934">
                  <c:v>21.01.24</c:v>
                </c:pt>
                <c:pt idx="1935">
                  <c:v>21.01.24</c:v>
                </c:pt>
                <c:pt idx="1936">
                  <c:v>21.01.24</c:v>
                </c:pt>
                <c:pt idx="1937">
                  <c:v>21.01.24</c:v>
                </c:pt>
                <c:pt idx="1938">
                  <c:v>21.01.24</c:v>
                </c:pt>
                <c:pt idx="1939">
                  <c:v>21.01.24</c:v>
                </c:pt>
                <c:pt idx="1940">
                  <c:v>21.01.24</c:v>
                </c:pt>
                <c:pt idx="1941">
                  <c:v>21.01.24</c:v>
                </c:pt>
                <c:pt idx="1942">
                  <c:v>21.01.24</c:v>
                </c:pt>
                <c:pt idx="1943">
                  <c:v>21.01.24</c:v>
                </c:pt>
                <c:pt idx="1944">
                  <c:v>21.01.24</c:v>
                </c:pt>
                <c:pt idx="1945">
                  <c:v>21.01.24</c:v>
                </c:pt>
                <c:pt idx="1946">
                  <c:v>21.01.24</c:v>
                </c:pt>
                <c:pt idx="1947">
                  <c:v>21.01.24</c:v>
                </c:pt>
                <c:pt idx="1948">
                  <c:v>21.01.24</c:v>
                </c:pt>
                <c:pt idx="1949">
                  <c:v>21.01.24</c:v>
                </c:pt>
                <c:pt idx="1950">
                  <c:v>21.01.24</c:v>
                </c:pt>
                <c:pt idx="1951">
                  <c:v>21.01.24</c:v>
                </c:pt>
                <c:pt idx="1952">
                  <c:v>21.01.24</c:v>
                </c:pt>
                <c:pt idx="1953">
                  <c:v>21.01.24</c:v>
                </c:pt>
                <c:pt idx="1954">
                  <c:v>21.01.24</c:v>
                </c:pt>
                <c:pt idx="1955">
                  <c:v>21.01.24</c:v>
                </c:pt>
                <c:pt idx="1956">
                  <c:v>21.01.24</c:v>
                </c:pt>
                <c:pt idx="1957">
                  <c:v>21.01.24</c:v>
                </c:pt>
                <c:pt idx="1958">
                  <c:v>21.01.24</c:v>
                </c:pt>
                <c:pt idx="1959">
                  <c:v>21.01.24</c:v>
                </c:pt>
                <c:pt idx="1960">
                  <c:v>21.01.24</c:v>
                </c:pt>
                <c:pt idx="1961">
                  <c:v>21.01.24</c:v>
                </c:pt>
                <c:pt idx="1962">
                  <c:v>21.01.24</c:v>
                </c:pt>
                <c:pt idx="1963">
                  <c:v>21.01.24</c:v>
                </c:pt>
                <c:pt idx="1964">
                  <c:v>21.01.24</c:v>
                </c:pt>
                <c:pt idx="1965">
                  <c:v>21.01.24</c:v>
                </c:pt>
                <c:pt idx="1966">
                  <c:v>21.01.24</c:v>
                </c:pt>
                <c:pt idx="1967">
                  <c:v>21.01.24</c:v>
                </c:pt>
                <c:pt idx="1968">
                  <c:v>21.01.24</c:v>
                </c:pt>
                <c:pt idx="1969">
                  <c:v>21.01.24</c:v>
                </c:pt>
                <c:pt idx="1970">
                  <c:v>21.01.24</c:v>
                </c:pt>
                <c:pt idx="1971">
                  <c:v>21.01.24</c:v>
                </c:pt>
                <c:pt idx="1972">
                  <c:v>21.01.24</c:v>
                </c:pt>
                <c:pt idx="1973">
                  <c:v>21.01.24</c:v>
                </c:pt>
                <c:pt idx="1974">
                  <c:v>21.01.24</c:v>
                </c:pt>
                <c:pt idx="1975">
                  <c:v>21.01.24</c:v>
                </c:pt>
                <c:pt idx="1976">
                  <c:v>21.01.24</c:v>
                </c:pt>
                <c:pt idx="1977">
                  <c:v>21.01.24</c:v>
                </c:pt>
                <c:pt idx="1978">
                  <c:v>21.01.24</c:v>
                </c:pt>
                <c:pt idx="1979">
                  <c:v>21.01.24</c:v>
                </c:pt>
                <c:pt idx="1980">
                  <c:v>21.01.24</c:v>
                </c:pt>
                <c:pt idx="1981">
                  <c:v>21.01.24</c:v>
                </c:pt>
                <c:pt idx="1982">
                  <c:v>21.01.24</c:v>
                </c:pt>
                <c:pt idx="1983">
                  <c:v>21.01.24</c:v>
                </c:pt>
                <c:pt idx="1984">
                  <c:v>21.01.24</c:v>
                </c:pt>
                <c:pt idx="1985">
                  <c:v>21.01.24</c:v>
                </c:pt>
                <c:pt idx="1986">
                  <c:v>21.01.24</c:v>
                </c:pt>
                <c:pt idx="1987">
                  <c:v>21.01.24</c:v>
                </c:pt>
                <c:pt idx="1988">
                  <c:v>21.01.24</c:v>
                </c:pt>
                <c:pt idx="1989">
                  <c:v>21.01.24</c:v>
                </c:pt>
                <c:pt idx="1990">
                  <c:v>21.01.24</c:v>
                </c:pt>
                <c:pt idx="1991">
                  <c:v>21.01.24</c:v>
                </c:pt>
                <c:pt idx="1992">
                  <c:v>21.01.24</c:v>
                </c:pt>
                <c:pt idx="1993">
                  <c:v>21.01.24</c:v>
                </c:pt>
                <c:pt idx="1994">
                  <c:v>21.01.24</c:v>
                </c:pt>
                <c:pt idx="1995">
                  <c:v>21.01.24</c:v>
                </c:pt>
                <c:pt idx="1996">
                  <c:v>21.01.24</c:v>
                </c:pt>
                <c:pt idx="1997">
                  <c:v>21.01.24</c:v>
                </c:pt>
                <c:pt idx="1998">
                  <c:v>21.01.24</c:v>
                </c:pt>
                <c:pt idx="1999">
                  <c:v>21.01.24</c:v>
                </c:pt>
                <c:pt idx="2000">
                  <c:v>21.01.24</c:v>
                </c:pt>
                <c:pt idx="2001">
                  <c:v>21.01.24</c:v>
                </c:pt>
                <c:pt idx="2002">
                  <c:v>21.01.24</c:v>
                </c:pt>
                <c:pt idx="2003">
                  <c:v>21.01.24</c:v>
                </c:pt>
                <c:pt idx="2004">
                  <c:v>21.01.24</c:v>
                </c:pt>
                <c:pt idx="2005">
                  <c:v>21.01.24</c:v>
                </c:pt>
                <c:pt idx="2006">
                  <c:v>21.01.24</c:v>
                </c:pt>
                <c:pt idx="2007">
                  <c:v>21.01.24</c:v>
                </c:pt>
                <c:pt idx="2008">
                  <c:v>21.01.24</c:v>
                </c:pt>
                <c:pt idx="2009">
                  <c:v>21.01.24</c:v>
                </c:pt>
                <c:pt idx="2010">
                  <c:v>21.01.24</c:v>
                </c:pt>
                <c:pt idx="2011">
                  <c:v>21.01.24</c:v>
                </c:pt>
                <c:pt idx="2012">
                  <c:v>21.01.24</c:v>
                </c:pt>
                <c:pt idx="2013">
                  <c:v>21.01.24</c:v>
                </c:pt>
                <c:pt idx="2014">
                  <c:v>21.01.24</c:v>
                </c:pt>
                <c:pt idx="2015">
                  <c:v>21.01.24</c:v>
                </c:pt>
                <c:pt idx="2016">
                  <c:v>22.01.24</c:v>
                </c:pt>
                <c:pt idx="2017">
                  <c:v>22.01.24</c:v>
                </c:pt>
                <c:pt idx="2018">
                  <c:v>22.01.24</c:v>
                </c:pt>
                <c:pt idx="2019">
                  <c:v>22.01.24</c:v>
                </c:pt>
                <c:pt idx="2020">
                  <c:v>22.01.24</c:v>
                </c:pt>
                <c:pt idx="2021">
                  <c:v>22.01.24</c:v>
                </c:pt>
                <c:pt idx="2022">
                  <c:v>22.01.24</c:v>
                </c:pt>
                <c:pt idx="2023">
                  <c:v>22.01.24</c:v>
                </c:pt>
                <c:pt idx="2024">
                  <c:v>22.01.24</c:v>
                </c:pt>
                <c:pt idx="2025">
                  <c:v>22.01.24</c:v>
                </c:pt>
                <c:pt idx="2026">
                  <c:v>22.01.24</c:v>
                </c:pt>
                <c:pt idx="2027">
                  <c:v>22.01.24</c:v>
                </c:pt>
                <c:pt idx="2028">
                  <c:v>22.01.24</c:v>
                </c:pt>
                <c:pt idx="2029">
                  <c:v>22.01.24</c:v>
                </c:pt>
                <c:pt idx="2030">
                  <c:v>22.01.24</c:v>
                </c:pt>
                <c:pt idx="2031">
                  <c:v>22.01.24</c:v>
                </c:pt>
                <c:pt idx="2032">
                  <c:v>22.01.24</c:v>
                </c:pt>
                <c:pt idx="2033">
                  <c:v>22.01.24</c:v>
                </c:pt>
                <c:pt idx="2034">
                  <c:v>22.01.24</c:v>
                </c:pt>
                <c:pt idx="2035">
                  <c:v>22.01.24</c:v>
                </c:pt>
                <c:pt idx="2036">
                  <c:v>22.01.24</c:v>
                </c:pt>
                <c:pt idx="2037">
                  <c:v>22.01.24</c:v>
                </c:pt>
                <c:pt idx="2038">
                  <c:v>22.01.24</c:v>
                </c:pt>
                <c:pt idx="2039">
                  <c:v>22.01.24</c:v>
                </c:pt>
                <c:pt idx="2040">
                  <c:v>22.01.24</c:v>
                </c:pt>
                <c:pt idx="2041">
                  <c:v>22.01.24</c:v>
                </c:pt>
                <c:pt idx="2042">
                  <c:v>22.01.24</c:v>
                </c:pt>
                <c:pt idx="2043">
                  <c:v>22.01.24</c:v>
                </c:pt>
                <c:pt idx="2044">
                  <c:v>22.01.24</c:v>
                </c:pt>
                <c:pt idx="2045">
                  <c:v>22.01.24</c:v>
                </c:pt>
                <c:pt idx="2046">
                  <c:v>22.01.24</c:v>
                </c:pt>
                <c:pt idx="2047">
                  <c:v>22.01.24</c:v>
                </c:pt>
                <c:pt idx="2048">
                  <c:v>22.01.24</c:v>
                </c:pt>
                <c:pt idx="2049">
                  <c:v>22.01.24</c:v>
                </c:pt>
                <c:pt idx="2050">
                  <c:v>22.01.24</c:v>
                </c:pt>
                <c:pt idx="2051">
                  <c:v>22.01.24</c:v>
                </c:pt>
                <c:pt idx="2052">
                  <c:v>22.01.24</c:v>
                </c:pt>
                <c:pt idx="2053">
                  <c:v>22.01.24</c:v>
                </c:pt>
                <c:pt idx="2054">
                  <c:v>22.01.24</c:v>
                </c:pt>
                <c:pt idx="2055">
                  <c:v>22.01.24</c:v>
                </c:pt>
                <c:pt idx="2056">
                  <c:v>22.01.24</c:v>
                </c:pt>
                <c:pt idx="2057">
                  <c:v>22.01.24</c:v>
                </c:pt>
                <c:pt idx="2058">
                  <c:v>22.01.24</c:v>
                </c:pt>
                <c:pt idx="2059">
                  <c:v>22.01.24</c:v>
                </c:pt>
                <c:pt idx="2060">
                  <c:v>22.01.24</c:v>
                </c:pt>
                <c:pt idx="2061">
                  <c:v>22.01.24</c:v>
                </c:pt>
                <c:pt idx="2062">
                  <c:v>22.01.24</c:v>
                </c:pt>
                <c:pt idx="2063">
                  <c:v>22.01.24</c:v>
                </c:pt>
                <c:pt idx="2064">
                  <c:v>22.01.24</c:v>
                </c:pt>
                <c:pt idx="2065">
                  <c:v>22.01.24</c:v>
                </c:pt>
                <c:pt idx="2066">
                  <c:v>22.01.24</c:v>
                </c:pt>
                <c:pt idx="2067">
                  <c:v>22.01.24</c:v>
                </c:pt>
                <c:pt idx="2068">
                  <c:v>22.01.24</c:v>
                </c:pt>
                <c:pt idx="2069">
                  <c:v>22.01.24</c:v>
                </c:pt>
                <c:pt idx="2070">
                  <c:v>22.01.24</c:v>
                </c:pt>
                <c:pt idx="2071">
                  <c:v>22.01.24</c:v>
                </c:pt>
                <c:pt idx="2072">
                  <c:v>22.01.24</c:v>
                </c:pt>
                <c:pt idx="2073">
                  <c:v>22.01.24</c:v>
                </c:pt>
                <c:pt idx="2074">
                  <c:v>22.01.24</c:v>
                </c:pt>
                <c:pt idx="2075">
                  <c:v>22.01.24</c:v>
                </c:pt>
                <c:pt idx="2076">
                  <c:v>22.01.24</c:v>
                </c:pt>
                <c:pt idx="2077">
                  <c:v>22.01.24</c:v>
                </c:pt>
                <c:pt idx="2078">
                  <c:v>22.01.24</c:v>
                </c:pt>
                <c:pt idx="2079">
                  <c:v>22.01.24</c:v>
                </c:pt>
                <c:pt idx="2080">
                  <c:v>22.01.24</c:v>
                </c:pt>
                <c:pt idx="2081">
                  <c:v>22.01.24</c:v>
                </c:pt>
                <c:pt idx="2082">
                  <c:v>22.01.24</c:v>
                </c:pt>
                <c:pt idx="2083">
                  <c:v>22.01.24</c:v>
                </c:pt>
                <c:pt idx="2084">
                  <c:v>22.01.24</c:v>
                </c:pt>
                <c:pt idx="2085">
                  <c:v>22.01.24</c:v>
                </c:pt>
                <c:pt idx="2086">
                  <c:v>22.01.24</c:v>
                </c:pt>
                <c:pt idx="2087">
                  <c:v>22.01.24</c:v>
                </c:pt>
                <c:pt idx="2088">
                  <c:v>22.01.24</c:v>
                </c:pt>
                <c:pt idx="2089">
                  <c:v>22.01.24</c:v>
                </c:pt>
                <c:pt idx="2090">
                  <c:v>22.01.24</c:v>
                </c:pt>
                <c:pt idx="2091">
                  <c:v>22.01.24</c:v>
                </c:pt>
                <c:pt idx="2092">
                  <c:v>22.01.24</c:v>
                </c:pt>
                <c:pt idx="2093">
                  <c:v>22.01.24</c:v>
                </c:pt>
                <c:pt idx="2094">
                  <c:v>22.01.24</c:v>
                </c:pt>
                <c:pt idx="2095">
                  <c:v>22.01.24</c:v>
                </c:pt>
                <c:pt idx="2096">
                  <c:v>22.01.24</c:v>
                </c:pt>
                <c:pt idx="2097">
                  <c:v>22.01.24</c:v>
                </c:pt>
                <c:pt idx="2098">
                  <c:v>22.01.24</c:v>
                </c:pt>
                <c:pt idx="2099">
                  <c:v>22.01.24</c:v>
                </c:pt>
                <c:pt idx="2100">
                  <c:v>22.01.24</c:v>
                </c:pt>
                <c:pt idx="2101">
                  <c:v>22.01.24</c:v>
                </c:pt>
                <c:pt idx="2102">
                  <c:v>22.01.24</c:v>
                </c:pt>
                <c:pt idx="2103">
                  <c:v>22.01.24</c:v>
                </c:pt>
                <c:pt idx="2104">
                  <c:v>22.01.24</c:v>
                </c:pt>
                <c:pt idx="2105">
                  <c:v>22.01.24</c:v>
                </c:pt>
                <c:pt idx="2106">
                  <c:v>22.01.24</c:v>
                </c:pt>
                <c:pt idx="2107">
                  <c:v>22.01.24</c:v>
                </c:pt>
                <c:pt idx="2108">
                  <c:v>22.01.24</c:v>
                </c:pt>
                <c:pt idx="2109">
                  <c:v>22.01.24</c:v>
                </c:pt>
                <c:pt idx="2110">
                  <c:v>22.01.24</c:v>
                </c:pt>
                <c:pt idx="2111">
                  <c:v>22.01.24</c:v>
                </c:pt>
                <c:pt idx="2112">
                  <c:v>23.01.24</c:v>
                </c:pt>
                <c:pt idx="2113">
                  <c:v>23.01.24</c:v>
                </c:pt>
                <c:pt idx="2114">
                  <c:v>23.01.24</c:v>
                </c:pt>
                <c:pt idx="2115">
                  <c:v>23.01.24</c:v>
                </c:pt>
                <c:pt idx="2116">
                  <c:v>23.01.24</c:v>
                </c:pt>
                <c:pt idx="2117">
                  <c:v>23.01.24</c:v>
                </c:pt>
                <c:pt idx="2118">
                  <c:v>23.01.24</c:v>
                </c:pt>
                <c:pt idx="2119">
                  <c:v>23.01.24</c:v>
                </c:pt>
                <c:pt idx="2120">
                  <c:v>23.01.24</c:v>
                </c:pt>
                <c:pt idx="2121">
                  <c:v>23.01.24</c:v>
                </c:pt>
                <c:pt idx="2122">
                  <c:v>23.01.24</c:v>
                </c:pt>
                <c:pt idx="2123">
                  <c:v>23.01.24</c:v>
                </c:pt>
                <c:pt idx="2124">
                  <c:v>23.01.24</c:v>
                </c:pt>
                <c:pt idx="2125">
                  <c:v>23.01.24</c:v>
                </c:pt>
                <c:pt idx="2126">
                  <c:v>23.01.24</c:v>
                </c:pt>
                <c:pt idx="2127">
                  <c:v>23.01.24</c:v>
                </c:pt>
                <c:pt idx="2128">
                  <c:v>23.01.24</c:v>
                </c:pt>
                <c:pt idx="2129">
                  <c:v>23.01.24</c:v>
                </c:pt>
                <c:pt idx="2130">
                  <c:v>23.01.24</c:v>
                </c:pt>
                <c:pt idx="2131">
                  <c:v>23.01.24</c:v>
                </c:pt>
                <c:pt idx="2132">
                  <c:v>23.01.24</c:v>
                </c:pt>
                <c:pt idx="2133">
                  <c:v>23.01.24</c:v>
                </c:pt>
                <c:pt idx="2134">
                  <c:v>23.01.24</c:v>
                </c:pt>
                <c:pt idx="2135">
                  <c:v>23.01.24</c:v>
                </c:pt>
                <c:pt idx="2136">
                  <c:v>23.01.24</c:v>
                </c:pt>
                <c:pt idx="2137">
                  <c:v>23.01.24</c:v>
                </c:pt>
                <c:pt idx="2138">
                  <c:v>23.01.24</c:v>
                </c:pt>
                <c:pt idx="2139">
                  <c:v>23.01.24</c:v>
                </c:pt>
                <c:pt idx="2140">
                  <c:v>23.01.24</c:v>
                </c:pt>
                <c:pt idx="2141">
                  <c:v>23.01.24</c:v>
                </c:pt>
                <c:pt idx="2142">
                  <c:v>23.01.24</c:v>
                </c:pt>
                <c:pt idx="2143">
                  <c:v>23.01.24</c:v>
                </c:pt>
                <c:pt idx="2144">
                  <c:v>23.01.24</c:v>
                </c:pt>
                <c:pt idx="2145">
                  <c:v>23.01.24</c:v>
                </c:pt>
                <c:pt idx="2146">
                  <c:v>23.01.24</c:v>
                </c:pt>
                <c:pt idx="2147">
                  <c:v>23.01.24</c:v>
                </c:pt>
                <c:pt idx="2148">
                  <c:v>23.01.24</c:v>
                </c:pt>
                <c:pt idx="2149">
                  <c:v>23.01.24</c:v>
                </c:pt>
                <c:pt idx="2150">
                  <c:v>23.01.24</c:v>
                </c:pt>
                <c:pt idx="2151">
                  <c:v>23.01.24</c:v>
                </c:pt>
                <c:pt idx="2152">
                  <c:v>23.01.24</c:v>
                </c:pt>
                <c:pt idx="2153">
                  <c:v>23.01.24</c:v>
                </c:pt>
                <c:pt idx="2154">
                  <c:v>23.01.24</c:v>
                </c:pt>
                <c:pt idx="2155">
                  <c:v>23.01.24</c:v>
                </c:pt>
                <c:pt idx="2156">
                  <c:v>23.01.24</c:v>
                </c:pt>
                <c:pt idx="2157">
                  <c:v>23.01.24</c:v>
                </c:pt>
                <c:pt idx="2158">
                  <c:v>23.01.24</c:v>
                </c:pt>
                <c:pt idx="2159">
                  <c:v>23.01.24</c:v>
                </c:pt>
                <c:pt idx="2160">
                  <c:v>23.01.24</c:v>
                </c:pt>
                <c:pt idx="2161">
                  <c:v>23.01.24</c:v>
                </c:pt>
                <c:pt idx="2162">
                  <c:v>23.01.24</c:v>
                </c:pt>
                <c:pt idx="2163">
                  <c:v>23.01.24</c:v>
                </c:pt>
                <c:pt idx="2164">
                  <c:v>23.01.24</c:v>
                </c:pt>
                <c:pt idx="2165">
                  <c:v>23.01.24</c:v>
                </c:pt>
                <c:pt idx="2166">
                  <c:v>23.01.24</c:v>
                </c:pt>
                <c:pt idx="2167">
                  <c:v>23.01.24</c:v>
                </c:pt>
                <c:pt idx="2168">
                  <c:v>23.01.24</c:v>
                </c:pt>
                <c:pt idx="2169">
                  <c:v>23.01.24</c:v>
                </c:pt>
                <c:pt idx="2170">
                  <c:v>23.01.24</c:v>
                </c:pt>
                <c:pt idx="2171">
                  <c:v>23.01.24</c:v>
                </c:pt>
                <c:pt idx="2172">
                  <c:v>23.01.24</c:v>
                </c:pt>
                <c:pt idx="2173">
                  <c:v>23.01.24</c:v>
                </c:pt>
                <c:pt idx="2174">
                  <c:v>23.01.24</c:v>
                </c:pt>
                <c:pt idx="2175">
                  <c:v>23.01.24</c:v>
                </c:pt>
                <c:pt idx="2176">
                  <c:v>23.01.24</c:v>
                </c:pt>
                <c:pt idx="2177">
                  <c:v>23.01.24</c:v>
                </c:pt>
                <c:pt idx="2178">
                  <c:v>23.01.24</c:v>
                </c:pt>
                <c:pt idx="2179">
                  <c:v>23.01.24</c:v>
                </c:pt>
                <c:pt idx="2180">
                  <c:v>23.01.24</c:v>
                </c:pt>
                <c:pt idx="2181">
                  <c:v>23.01.24</c:v>
                </c:pt>
                <c:pt idx="2182">
                  <c:v>23.01.24</c:v>
                </c:pt>
                <c:pt idx="2183">
                  <c:v>23.01.24</c:v>
                </c:pt>
                <c:pt idx="2184">
                  <c:v>23.01.24</c:v>
                </c:pt>
                <c:pt idx="2185">
                  <c:v>23.01.24</c:v>
                </c:pt>
                <c:pt idx="2186">
                  <c:v>23.01.24</c:v>
                </c:pt>
                <c:pt idx="2187">
                  <c:v>23.01.24</c:v>
                </c:pt>
                <c:pt idx="2188">
                  <c:v>23.01.24</c:v>
                </c:pt>
                <c:pt idx="2189">
                  <c:v>23.01.24</c:v>
                </c:pt>
                <c:pt idx="2190">
                  <c:v>23.01.24</c:v>
                </c:pt>
                <c:pt idx="2191">
                  <c:v>23.01.24</c:v>
                </c:pt>
                <c:pt idx="2192">
                  <c:v>23.01.24</c:v>
                </c:pt>
                <c:pt idx="2193">
                  <c:v>23.01.24</c:v>
                </c:pt>
                <c:pt idx="2194">
                  <c:v>23.01.24</c:v>
                </c:pt>
                <c:pt idx="2195">
                  <c:v>23.01.24</c:v>
                </c:pt>
                <c:pt idx="2196">
                  <c:v>23.01.24</c:v>
                </c:pt>
                <c:pt idx="2197">
                  <c:v>23.01.24</c:v>
                </c:pt>
                <c:pt idx="2198">
                  <c:v>23.01.24</c:v>
                </c:pt>
                <c:pt idx="2199">
                  <c:v>23.01.24</c:v>
                </c:pt>
                <c:pt idx="2200">
                  <c:v>23.01.24</c:v>
                </c:pt>
                <c:pt idx="2201">
                  <c:v>23.01.24</c:v>
                </c:pt>
                <c:pt idx="2202">
                  <c:v>23.01.24</c:v>
                </c:pt>
                <c:pt idx="2203">
                  <c:v>23.01.24</c:v>
                </c:pt>
                <c:pt idx="2204">
                  <c:v>23.01.24</c:v>
                </c:pt>
                <c:pt idx="2205">
                  <c:v>23.01.24</c:v>
                </c:pt>
                <c:pt idx="2206">
                  <c:v>23.01.24</c:v>
                </c:pt>
                <c:pt idx="2207">
                  <c:v>23.01.24</c:v>
                </c:pt>
                <c:pt idx="2208">
                  <c:v>24.01.24</c:v>
                </c:pt>
                <c:pt idx="2209">
                  <c:v>24.01.24</c:v>
                </c:pt>
                <c:pt idx="2210">
                  <c:v>24.01.24</c:v>
                </c:pt>
                <c:pt idx="2211">
                  <c:v>24.01.24</c:v>
                </c:pt>
                <c:pt idx="2212">
                  <c:v>24.01.24</c:v>
                </c:pt>
                <c:pt idx="2213">
                  <c:v>24.01.24</c:v>
                </c:pt>
                <c:pt idx="2214">
                  <c:v>24.01.24</c:v>
                </c:pt>
                <c:pt idx="2215">
                  <c:v>24.01.24</c:v>
                </c:pt>
                <c:pt idx="2216">
                  <c:v>24.01.24</c:v>
                </c:pt>
                <c:pt idx="2217">
                  <c:v>24.01.24</c:v>
                </c:pt>
                <c:pt idx="2218">
                  <c:v>24.01.24</c:v>
                </c:pt>
                <c:pt idx="2219">
                  <c:v>24.01.24</c:v>
                </c:pt>
                <c:pt idx="2220">
                  <c:v>24.01.24</c:v>
                </c:pt>
                <c:pt idx="2221">
                  <c:v>24.01.24</c:v>
                </c:pt>
                <c:pt idx="2222">
                  <c:v>24.01.24</c:v>
                </c:pt>
                <c:pt idx="2223">
                  <c:v>24.01.24</c:v>
                </c:pt>
                <c:pt idx="2224">
                  <c:v>24.01.24</c:v>
                </c:pt>
                <c:pt idx="2225">
                  <c:v>24.01.24</c:v>
                </c:pt>
                <c:pt idx="2226">
                  <c:v>24.01.24</c:v>
                </c:pt>
                <c:pt idx="2227">
                  <c:v>24.01.24</c:v>
                </c:pt>
                <c:pt idx="2228">
                  <c:v>24.01.24</c:v>
                </c:pt>
                <c:pt idx="2229">
                  <c:v>24.01.24</c:v>
                </c:pt>
                <c:pt idx="2230">
                  <c:v>24.01.24</c:v>
                </c:pt>
                <c:pt idx="2231">
                  <c:v>24.01.24</c:v>
                </c:pt>
                <c:pt idx="2232">
                  <c:v>24.01.24</c:v>
                </c:pt>
                <c:pt idx="2233">
                  <c:v>24.01.24</c:v>
                </c:pt>
                <c:pt idx="2234">
                  <c:v>24.01.24</c:v>
                </c:pt>
                <c:pt idx="2235">
                  <c:v>24.01.24</c:v>
                </c:pt>
                <c:pt idx="2236">
                  <c:v>24.01.24</c:v>
                </c:pt>
                <c:pt idx="2237">
                  <c:v>24.01.24</c:v>
                </c:pt>
                <c:pt idx="2238">
                  <c:v>24.01.24</c:v>
                </c:pt>
                <c:pt idx="2239">
                  <c:v>24.01.24</c:v>
                </c:pt>
                <c:pt idx="2240">
                  <c:v>24.01.24</c:v>
                </c:pt>
                <c:pt idx="2241">
                  <c:v>24.01.24</c:v>
                </c:pt>
                <c:pt idx="2242">
                  <c:v>24.01.24</c:v>
                </c:pt>
                <c:pt idx="2243">
                  <c:v>24.01.24</c:v>
                </c:pt>
                <c:pt idx="2244">
                  <c:v>24.01.24</c:v>
                </c:pt>
                <c:pt idx="2245">
                  <c:v>24.01.24</c:v>
                </c:pt>
                <c:pt idx="2246">
                  <c:v>24.01.24</c:v>
                </c:pt>
                <c:pt idx="2247">
                  <c:v>24.01.24</c:v>
                </c:pt>
                <c:pt idx="2248">
                  <c:v>24.01.24</c:v>
                </c:pt>
                <c:pt idx="2249">
                  <c:v>24.01.24</c:v>
                </c:pt>
                <c:pt idx="2250">
                  <c:v>24.01.24</c:v>
                </c:pt>
                <c:pt idx="2251">
                  <c:v>24.01.24</c:v>
                </c:pt>
                <c:pt idx="2252">
                  <c:v>24.01.24</c:v>
                </c:pt>
                <c:pt idx="2253">
                  <c:v>24.01.24</c:v>
                </c:pt>
                <c:pt idx="2254">
                  <c:v>24.01.24</c:v>
                </c:pt>
                <c:pt idx="2255">
                  <c:v>24.01.24</c:v>
                </c:pt>
                <c:pt idx="2256">
                  <c:v>24.01.24</c:v>
                </c:pt>
                <c:pt idx="2257">
                  <c:v>24.01.24</c:v>
                </c:pt>
                <c:pt idx="2258">
                  <c:v>24.01.24</c:v>
                </c:pt>
                <c:pt idx="2259">
                  <c:v>24.01.24</c:v>
                </c:pt>
                <c:pt idx="2260">
                  <c:v>24.01.24</c:v>
                </c:pt>
                <c:pt idx="2261">
                  <c:v>24.01.24</c:v>
                </c:pt>
                <c:pt idx="2262">
                  <c:v>24.01.24</c:v>
                </c:pt>
                <c:pt idx="2263">
                  <c:v>24.01.24</c:v>
                </c:pt>
                <c:pt idx="2264">
                  <c:v>24.01.24</c:v>
                </c:pt>
                <c:pt idx="2265">
                  <c:v>24.01.24</c:v>
                </c:pt>
                <c:pt idx="2266">
                  <c:v>24.01.24</c:v>
                </c:pt>
                <c:pt idx="2267">
                  <c:v>24.01.24</c:v>
                </c:pt>
                <c:pt idx="2268">
                  <c:v>24.01.24</c:v>
                </c:pt>
                <c:pt idx="2269">
                  <c:v>24.01.24</c:v>
                </c:pt>
                <c:pt idx="2270">
                  <c:v>24.01.24</c:v>
                </c:pt>
                <c:pt idx="2271">
                  <c:v>24.01.24</c:v>
                </c:pt>
                <c:pt idx="2272">
                  <c:v>24.01.24</c:v>
                </c:pt>
                <c:pt idx="2273">
                  <c:v>24.01.24</c:v>
                </c:pt>
                <c:pt idx="2274">
                  <c:v>24.01.24</c:v>
                </c:pt>
                <c:pt idx="2275">
                  <c:v>24.01.24</c:v>
                </c:pt>
                <c:pt idx="2276">
                  <c:v>24.01.24</c:v>
                </c:pt>
                <c:pt idx="2277">
                  <c:v>24.01.24</c:v>
                </c:pt>
                <c:pt idx="2278">
                  <c:v>24.01.24</c:v>
                </c:pt>
                <c:pt idx="2279">
                  <c:v>24.01.24</c:v>
                </c:pt>
                <c:pt idx="2280">
                  <c:v>24.01.24</c:v>
                </c:pt>
                <c:pt idx="2281">
                  <c:v>24.01.24</c:v>
                </c:pt>
                <c:pt idx="2282">
                  <c:v>24.01.24</c:v>
                </c:pt>
                <c:pt idx="2283">
                  <c:v>24.01.24</c:v>
                </c:pt>
                <c:pt idx="2284">
                  <c:v>24.01.24</c:v>
                </c:pt>
                <c:pt idx="2285">
                  <c:v>24.01.24</c:v>
                </c:pt>
                <c:pt idx="2286">
                  <c:v>24.01.24</c:v>
                </c:pt>
                <c:pt idx="2287">
                  <c:v>24.01.24</c:v>
                </c:pt>
                <c:pt idx="2288">
                  <c:v>24.01.24</c:v>
                </c:pt>
                <c:pt idx="2289">
                  <c:v>24.01.24</c:v>
                </c:pt>
                <c:pt idx="2290">
                  <c:v>24.01.24</c:v>
                </c:pt>
                <c:pt idx="2291">
                  <c:v>24.01.24</c:v>
                </c:pt>
                <c:pt idx="2292">
                  <c:v>24.01.24</c:v>
                </c:pt>
                <c:pt idx="2293">
                  <c:v>24.01.24</c:v>
                </c:pt>
                <c:pt idx="2294">
                  <c:v>24.01.24</c:v>
                </c:pt>
                <c:pt idx="2295">
                  <c:v>24.01.24</c:v>
                </c:pt>
                <c:pt idx="2296">
                  <c:v>24.01.24</c:v>
                </c:pt>
                <c:pt idx="2297">
                  <c:v>24.01.24</c:v>
                </c:pt>
                <c:pt idx="2298">
                  <c:v>24.01.24</c:v>
                </c:pt>
                <c:pt idx="2299">
                  <c:v>24.01.24</c:v>
                </c:pt>
                <c:pt idx="2300">
                  <c:v>24.01.24</c:v>
                </c:pt>
                <c:pt idx="2301">
                  <c:v>24.01.24</c:v>
                </c:pt>
                <c:pt idx="2302">
                  <c:v>24.01.24</c:v>
                </c:pt>
                <c:pt idx="2303">
                  <c:v>24.01.24</c:v>
                </c:pt>
                <c:pt idx="2304">
                  <c:v>25.01.24</c:v>
                </c:pt>
                <c:pt idx="2305">
                  <c:v>25.01.24</c:v>
                </c:pt>
                <c:pt idx="2306">
                  <c:v>25.01.24</c:v>
                </c:pt>
                <c:pt idx="2307">
                  <c:v>25.01.24</c:v>
                </c:pt>
                <c:pt idx="2308">
                  <c:v>25.01.24</c:v>
                </c:pt>
                <c:pt idx="2309">
                  <c:v>25.01.24</c:v>
                </c:pt>
                <c:pt idx="2310">
                  <c:v>25.01.24</c:v>
                </c:pt>
                <c:pt idx="2311">
                  <c:v>25.01.24</c:v>
                </c:pt>
                <c:pt idx="2312">
                  <c:v>25.01.24</c:v>
                </c:pt>
                <c:pt idx="2313">
                  <c:v>25.01.24</c:v>
                </c:pt>
                <c:pt idx="2314">
                  <c:v>25.01.24</c:v>
                </c:pt>
                <c:pt idx="2315">
                  <c:v>25.01.24</c:v>
                </c:pt>
                <c:pt idx="2316">
                  <c:v>25.01.24</c:v>
                </c:pt>
                <c:pt idx="2317">
                  <c:v>25.01.24</c:v>
                </c:pt>
                <c:pt idx="2318">
                  <c:v>25.01.24</c:v>
                </c:pt>
                <c:pt idx="2319">
                  <c:v>25.01.24</c:v>
                </c:pt>
                <c:pt idx="2320">
                  <c:v>25.01.24</c:v>
                </c:pt>
                <c:pt idx="2321">
                  <c:v>25.01.24</c:v>
                </c:pt>
                <c:pt idx="2322">
                  <c:v>25.01.24</c:v>
                </c:pt>
                <c:pt idx="2323">
                  <c:v>25.01.24</c:v>
                </c:pt>
                <c:pt idx="2324">
                  <c:v>25.01.24</c:v>
                </c:pt>
                <c:pt idx="2325">
                  <c:v>25.01.24</c:v>
                </c:pt>
                <c:pt idx="2326">
                  <c:v>25.01.24</c:v>
                </c:pt>
                <c:pt idx="2327">
                  <c:v>25.01.24</c:v>
                </c:pt>
                <c:pt idx="2328">
                  <c:v>25.01.24</c:v>
                </c:pt>
                <c:pt idx="2329">
                  <c:v>25.01.24</c:v>
                </c:pt>
                <c:pt idx="2330">
                  <c:v>25.01.24</c:v>
                </c:pt>
                <c:pt idx="2331">
                  <c:v>25.01.24</c:v>
                </c:pt>
                <c:pt idx="2332">
                  <c:v>25.01.24</c:v>
                </c:pt>
                <c:pt idx="2333">
                  <c:v>25.01.24</c:v>
                </c:pt>
                <c:pt idx="2334">
                  <c:v>25.01.24</c:v>
                </c:pt>
                <c:pt idx="2335">
                  <c:v>25.01.24</c:v>
                </c:pt>
                <c:pt idx="2336">
                  <c:v>25.01.24</c:v>
                </c:pt>
                <c:pt idx="2337">
                  <c:v>25.01.24</c:v>
                </c:pt>
                <c:pt idx="2338">
                  <c:v>25.01.24</c:v>
                </c:pt>
                <c:pt idx="2339">
                  <c:v>25.01.24</c:v>
                </c:pt>
                <c:pt idx="2340">
                  <c:v>25.01.24</c:v>
                </c:pt>
                <c:pt idx="2341">
                  <c:v>25.01.24</c:v>
                </c:pt>
                <c:pt idx="2342">
                  <c:v>25.01.24</c:v>
                </c:pt>
                <c:pt idx="2343">
                  <c:v>25.01.24</c:v>
                </c:pt>
                <c:pt idx="2344">
                  <c:v>25.01.24</c:v>
                </c:pt>
                <c:pt idx="2345">
                  <c:v>25.01.24</c:v>
                </c:pt>
                <c:pt idx="2346">
                  <c:v>25.01.24</c:v>
                </c:pt>
                <c:pt idx="2347">
                  <c:v>25.01.24</c:v>
                </c:pt>
                <c:pt idx="2348">
                  <c:v>25.01.24</c:v>
                </c:pt>
                <c:pt idx="2349">
                  <c:v>25.01.24</c:v>
                </c:pt>
                <c:pt idx="2350">
                  <c:v>25.01.24</c:v>
                </c:pt>
                <c:pt idx="2351">
                  <c:v>25.01.24</c:v>
                </c:pt>
                <c:pt idx="2352">
                  <c:v>25.01.24</c:v>
                </c:pt>
                <c:pt idx="2353">
                  <c:v>25.01.24</c:v>
                </c:pt>
                <c:pt idx="2354">
                  <c:v>25.01.24</c:v>
                </c:pt>
                <c:pt idx="2355">
                  <c:v>25.01.24</c:v>
                </c:pt>
                <c:pt idx="2356">
                  <c:v>25.01.24</c:v>
                </c:pt>
                <c:pt idx="2357">
                  <c:v>25.01.24</c:v>
                </c:pt>
                <c:pt idx="2358">
                  <c:v>25.01.24</c:v>
                </c:pt>
                <c:pt idx="2359">
                  <c:v>25.01.24</c:v>
                </c:pt>
                <c:pt idx="2360">
                  <c:v>25.01.24</c:v>
                </c:pt>
                <c:pt idx="2361">
                  <c:v>25.01.24</c:v>
                </c:pt>
                <c:pt idx="2362">
                  <c:v>25.01.24</c:v>
                </c:pt>
                <c:pt idx="2363">
                  <c:v>25.01.24</c:v>
                </c:pt>
                <c:pt idx="2364">
                  <c:v>25.01.24</c:v>
                </c:pt>
                <c:pt idx="2365">
                  <c:v>25.01.24</c:v>
                </c:pt>
                <c:pt idx="2366">
                  <c:v>25.01.24</c:v>
                </c:pt>
                <c:pt idx="2367">
                  <c:v>25.01.24</c:v>
                </c:pt>
                <c:pt idx="2368">
                  <c:v>25.01.24</c:v>
                </c:pt>
                <c:pt idx="2369">
                  <c:v>25.01.24</c:v>
                </c:pt>
                <c:pt idx="2370">
                  <c:v>25.01.24</c:v>
                </c:pt>
                <c:pt idx="2371">
                  <c:v>25.01.24</c:v>
                </c:pt>
                <c:pt idx="2372">
                  <c:v>25.01.24</c:v>
                </c:pt>
                <c:pt idx="2373">
                  <c:v>25.01.24</c:v>
                </c:pt>
                <c:pt idx="2374">
                  <c:v>25.01.24</c:v>
                </c:pt>
                <c:pt idx="2375">
                  <c:v>25.01.24</c:v>
                </c:pt>
                <c:pt idx="2376">
                  <c:v>25.01.24</c:v>
                </c:pt>
                <c:pt idx="2377">
                  <c:v>25.01.24</c:v>
                </c:pt>
                <c:pt idx="2378">
                  <c:v>25.01.24</c:v>
                </c:pt>
                <c:pt idx="2379">
                  <c:v>25.01.24</c:v>
                </c:pt>
                <c:pt idx="2380">
                  <c:v>25.01.24</c:v>
                </c:pt>
                <c:pt idx="2381">
                  <c:v>25.01.24</c:v>
                </c:pt>
                <c:pt idx="2382">
                  <c:v>25.01.24</c:v>
                </c:pt>
                <c:pt idx="2383">
                  <c:v>25.01.24</c:v>
                </c:pt>
                <c:pt idx="2384">
                  <c:v>25.01.24</c:v>
                </c:pt>
                <c:pt idx="2385">
                  <c:v>25.01.24</c:v>
                </c:pt>
                <c:pt idx="2386">
                  <c:v>25.01.24</c:v>
                </c:pt>
                <c:pt idx="2387">
                  <c:v>25.01.24</c:v>
                </c:pt>
                <c:pt idx="2388">
                  <c:v>25.01.24</c:v>
                </c:pt>
                <c:pt idx="2389">
                  <c:v>25.01.24</c:v>
                </c:pt>
                <c:pt idx="2390">
                  <c:v>25.01.24</c:v>
                </c:pt>
                <c:pt idx="2391">
                  <c:v>25.01.24</c:v>
                </c:pt>
                <c:pt idx="2392">
                  <c:v>25.01.24</c:v>
                </c:pt>
                <c:pt idx="2393">
                  <c:v>25.01.24</c:v>
                </c:pt>
                <c:pt idx="2394">
                  <c:v>25.01.24</c:v>
                </c:pt>
                <c:pt idx="2395">
                  <c:v>25.01.24</c:v>
                </c:pt>
                <c:pt idx="2396">
                  <c:v>25.01.24</c:v>
                </c:pt>
                <c:pt idx="2397">
                  <c:v>25.01.24</c:v>
                </c:pt>
                <c:pt idx="2398">
                  <c:v>25.01.24</c:v>
                </c:pt>
                <c:pt idx="2399">
                  <c:v>25.01.24</c:v>
                </c:pt>
                <c:pt idx="2400">
                  <c:v>26.01.24</c:v>
                </c:pt>
                <c:pt idx="2401">
                  <c:v>26.01.24</c:v>
                </c:pt>
                <c:pt idx="2402">
                  <c:v>26.01.24</c:v>
                </c:pt>
                <c:pt idx="2403">
                  <c:v>26.01.24</c:v>
                </c:pt>
                <c:pt idx="2404">
                  <c:v>26.01.24</c:v>
                </c:pt>
                <c:pt idx="2405">
                  <c:v>26.01.24</c:v>
                </c:pt>
                <c:pt idx="2406">
                  <c:v>26.01.24</c:v>
                </c:pt>
                <c:pt idx="2407">
                  <c:v>26.01.24</c:v>
                </c:pt>
                <c:pt idx="2408">
                  <c:v>26.01.24</c:v>
                </c:pt>
                <c:pt idx="2409">
                  <c:v>26.01.24</c:v>
                </c:pt>
                <c:pt idx="2410">
                  <c:v>26.01.24</c:v>
                </c:pt>
                <c:pt idx="2411">
                  <c:v>26.01.24</c:v>
                </c:pt>
                <c:pt idx="2412">
                  <c:v>26.01.24</c:v>
                </c:pt>
                <c:pt idx="2413">
                  <c:v>26.01.24</c:v>
                </c:pt>
                <c:pt idx="2414">
                  <c:v>26.01.24</c:v>
                </c:pt>
                <c:pt idx="2415">
                  <c:v>26.01.24</c:v>
                </c:pt>
                <c:pt idx="2416">
                  <c:v>26.01.24</c:v>
                </c:pt>
                <c:pt idx="2417">
                  <c:v>26.01.24</c:v>
                </c:pt>
                <c:pt idx="2418">
                  <c:v>26.01.24</c:v>
                </c:pt>
                <c:pt idx="2419">
                  <c:v>26.01.24</c:v>
                </c:pt>
                <c:pt idx="2420">
                  <c:v>26.01.24</c:v>
                </c:pt>
                <c:pt idx="2421">
                  <c:v>26.01.24</c:v>
                </c:pt>
                <c:pt idx="2422">
                  <c:v>26.01.24</c:v>
                </c:pt>
                <c:pt idx="2423">
                  <c:v>26.01.24</c:v>
                </c:pt>
                <c:pt idx="2424">
                  <c:v>26.01.24</c:v>
                </c:pt>
                <c:pt idx="2425">
                  <c:v>26.01.24</c:v>
                </c:pt>
                <c:pt idx="2426">
                  <c:v>26.01.24</c:v>
                </c:pt>
                <c:pt idx="2427">
                  <c:v>26.01.24</c:v>
                </c:pt>
                <c:pt idx="2428">
                  <c:v>26.01.24</c:v>
                </c:pt>
                <c:pt idx="2429">
                  <c:v>26.01.24</c:v>
                </c:pt>
                <c:pt idx="2430">
                  <c:v>26.01.24</c:v>
                </c:pt>
                <c:pt idx="2431">
                  <c:v>26.01.24</c:v>
                </c:pt>
                <c:pt idx="2432">
                  <c:v>26.01.24</c:v>
                </c:pt>
                <c:pt idx="2433">
                  <c:v>26.01.24</c:v>
                </c:pt>
                <c:pt idx="2434">
                  <c:v>26.01.24</c:v>
                </c:pt>
                <c:pt idx="2435">
                  <c:v>26.01.24</c:v>
                </c:pt>
                <c:pt idx="2436">
                  <c:v>26.01.24</c:v>
                </c:pt>
                <c:pt idx="2437">
                  <c:v>26.01.24</c:v>
                </c:pt>
                <c:pt idx="2438">
                  <c:v>26.01.24</c:v>
                </c:pt>
                <c:pt idx="2439">
                  <c:v>26.01.24</c:v>
                </c:pt>
                <c:pt idx="2440">
                  <c:v>26.01.24</c:v>
                </c:pt>
                <c:pt idx="2441">
                  <c:v>26.01.24</c:v>
                </c:pt>
                <c:pt idx="2442">
                  <c:v>26.01.24</c:v>
                </c:pt>
                <c:pt idx="2443">
                  <c:v>26.01.24</c:v>
                </c:pt>
                <c:pt idx="2444">
                  <c:v>26.01.24</c:v>
                </c:pt>
                <c:pt idx="2445">
                  <c:v>26.01.24</c:v>
                </c:pt>
                <c:pt idx="2446">
                  <c:v>26.01.24</c:v>
                </c:pt>
                <c:pt idx="2447">
                  <c:v>26.01.24</c:v>
                </c:pt>
                <c:pt idx="2448">
                  <c:v>26.01.24</c:v>
                </c:pt>
                <c:pt idx="2449">
                  <c:v>26.01.24</c:v>
                </c:pt>
                <c:pt idx="2450">
                  <c:v>26.01.24</c:v>
                </c:pt>
                <c:pt idx="2451">
                  <c:v>26.01.24</c:v>
                </c:pt>
                <c:pt idx="2452">
                  <c:v>26.01.24</c:v>
                </c:pt>
                <c:pt idx="2453">
                  <c:v>26.01.24</c:v>
                </c:pt>
                <c:pt idx="2454">
                  <c:v>26.01.24</c:v>
                </c:pt>
                <c:pt idx="2455">
                  <c:v>26.01.24</c:v>
                </c:pt>
                <c:pt idx="2456">
                  <c:v>26.01.24</c:v>
                </c:pt>
                <c:pt idx="2457">
                  <c:v>26.01.24</c:v>
                </c:pt>
                <c:pt idx="2458">
                  <c:v>26.01.24</c:v>
                </c:pt>
                <c:pt idx="2459">
                  <c:v>26.01.24</c:v>
                </c:pt>
                <c:pt idx="2460">
                  <c:v>26.01.24</c:v>
                </c:pt>
                <c:pt idx="2461">
                  <c:v>26.01.24</c:v>
                </c:pt>
                <c:pt idx="2462">
                  <c:v>26.01.24</c:v>
                </c:pt>
                <c:pt idx="2463">
                  <c:v>26.01.24</c:v>
                </c:pt>
                <c:pt idx="2464">
                  <c:v>26.01.24</c:v>
                </c:pt>
                <c:pt idx="2465">
                  <c:v>26.01.24</c:v>
                </c:pt>
                <c:pt idx="2466">
                  <c:v>26.01.24</c:v>
                </c:pt>
                <c:pt idx="2467">
                  <c:v>26.01.24</c:v>
                </c:pt>
                <c:pt idx="2468">
                  <c:v>26.01.24</c:v>
                </c:pt>
                <c:pt idx="2469">
                  <c:v>26.01.24</c:v>
                </c:pt>
                <c:pt idx="2470">
                  <c:v>26.01.24</c:v>
                </c:pt>
                <c:pt idx="2471">
                  <c:v>26.01.24</c:v>
                </c:pt>
                <c:pt idx="2472">
                  <c:v>26.01.24</c:v>
                </c:pt>
                <c:pt idx="2473">
                  <c:v>26.01.24</c:v>
                </c:pt>
                <c:pt idx="2474">
                  <c:v>26.01.24</c:v>
                </c:pt>
                <c:pt idx="2475">
                  <c:v>26.01.24</c:v>
                </c:pt>
                <c:pt idx="2476">
                  <c:v>26.01.24</c:v>
                </c:pt>
                <c:pt idx="2477">
                  <c:v>26.01.24</c:v>
                </c:pt>
                <c:pt idx="2478">
                  <c:v>26.01.24</c:v>
                </c:pt>
                <c:pt idx="2479">
                  <c:v>26.01.24</c:v>
                </c:pt>
                <c:pt idx="2480">
                  <c:v>26.01.24</c:v>
                </c:pt>
                <c:pt idx="2481">
                  <c:v>26.01.24</c:v>
                </c:pt>
                <c:pt idx="2482">
                  <c:v>26.01.24</c:v>
                </c:pt>
                <c:pt idx="2483">
                  <c:v>26.01.24</c:v>
                </c:pt>
                <c:pt idx="2484">
                  <c:v>26.01.24</c:v>
                </c:pt>
                <c:pt idx="2485">
                  <c:v>26.01.24</c:v>
                </c:pt>
                <c:pt idx="2486">
                  <c:v>26.01.24</c:v>
                </c:pt>
                <c:pt idx="2487">
                  <c:v>26.01.24</c:v>
                </c:pt>
                <c:pt idx="2488">
                  <c:v>26.01.24</c:v>
                </c:pt>
                <c:pt idx="2489">
                  <c:v>26.01.24</c:v>
                </c:pt>
                <c:pt idx="2490">
                  <c:v>26.01.24</c:v>
                </c:pt>
                <c:pt idx="2491">
                  <c:v>26.01.24</c:v>
                </c:pt>
                <c:pt idx="2492">
                  <c:v>26.01.24</c:v>
                </c:pt>
                <c:pt idx="2493">
                  <c:v>26.01.24</c:v>
                </c:pt>
                <c:pt idx="2494">
                  <c:v>26.01.24</c:v>
                </c:pt>
                <c:pt idx="2495">
                  <c:v>26.01.24</c:v>
                </c:pt>
                <c:pt idx="2496">
                  <c:v>27.01.24</c:v>
                </c:pt>
                <c:pt idx="2497">
                  <c:v>27.01.24</c:v>
                </c:pt>
                <c:pt idx="2498">
                  <c:v>27.01.24</c:v>
                </c:pt>
                <c:pt idx="2499">
                  <c:v>27.01.24</c:v>
                </c:pt>
                <c:pt idx="2500">
                  <c:v>27.01.24</c:v>
                </c:pt>
                <c:pt idx="2501">
                  <c:v>27.01.24</c:v>
                </c:pt>
                <c:pt idx="2502">
                  <c:v>27.01.24</c:v>
                </c:pt>
                <c:pt idx="2503">
                  <c:v>27.01.24</c:v>
                </c:pt>
                <c:pt idx="2504">
                  <c:v>27.01.24</c:v>
                </c:pt>
                <c:pt idx="2505">
                  <c:v>27.01.24</c:v>
                </c:pt>
                <c:pt idx="2506">
                  <c:v>27.01.24</c:v>
                </c:pt>
                <c:pt idx="2507">
                  <c:v>27.01.24</c:v>
                </c:pt>
                <c:pt idx="2508">
                  <c:v>27.01.24</c:v>
                </c:pt>
                <c:pt idx="2509">
                  <c:v>27.01.24</c:v>
                </c:pt>
                <c:pt idx="2510">
                  <c:v>27.01.24</c:v>
                </c:pt>
                <c:pt idx="2511">
                  <c:v>27.01.24</c:v>
                </c:pt>
                <c:pt idx="2512">
                  <c:v>27.01.24</c:v>
                </c:pt>
                <c:pt idx="2513">
                  <c:v>27.01.24</c:v>
                </c:pt>
                <c:pt idx="2514">
                  <c:v>27.01.24</c:v>
                </c:pt>
                <c:pt idx="2515">
                  <c:v>27.01.24</c:v>
                </c:pt>
                <c:pt idx="2516">
                  <c:v>27.01.24</c:v>
                </c:pt>
                <c:pt idx="2517">
                  <c:v>27.01.24</c:v>
                </c:pt>
                <c:pt idx="2518">
                  <c:v>27.01.24</c:v>
                </c:pt>
                <c:pt idx="2519">
                  <c:v>27.01.24</c:v>
                </c:pt>
                <c:pt idx="2520">
                  <c:v>27.01.24</c:v>
                </c:pt>
                <c:pt idx="2521">
                  <c:v>27.01.24</c:v>
                </c:pt>
                <c:pt idx="2522">
                  <c:v>27.01.24</c:v>
                </c:pt>
                <c:pt idx="2523">
                  <c:v>27.01.24</c:v>
                </c:pt>
                <c:pt idx="2524">
                  <c:v>27.01.24</c:v>
                </c:pt>
                <c:pt idx="2525">
                  <c:v>27.01.24</c:v>
                </c:pt>
                <c:pt idx="2526">
                  <c:v>27.01.24</c:v>
                </c:pt>
                <c:pt idx="2527">
                  <c:v>27.01.24</c:v>
                </c:pt>
                <c:pt idx="2528">
                  <c:v>27.01.24</c:v>
                </c:pt>
                <c:pt idx="2529">
                  <c:v>27.01.24</c:v>
                </c:pt>
                <c:pt idx="2530">
                  <c:v>27.01.24</c:v>
                </c:pt>
                <c:pt idx="2531">
                  <c:v>27.01.24</c:v>
                </c:pt>
                <c:pt idx="2532">
                  <c:v>27.01.24</c:v>
                </c:pt>
                <c:pt idx="2533">
                  <c:v>27.01.24</c:v>
                </c:pt>
                <c:pt idx="2534">
                  <c:v>27.01.24</c:v>
                </c:pt>
                <c:pt idx="2535">
                  <c:v>27.01.24</c:v>
                </c:pt>
                <c:pt idx="2536">
                  <c:v>27.01.24</c:v>
                </c:pt>
                <c:pt idx="2537">
                  <c:v>27.01.24</c:v>
                </c:pt>
                <c:pt idx="2538">
                  <c:v>27.01.24</c:v>
                </c:pt>
                <c:pt idx="2539">
                  <c:v>27.01.24</c:v>
                </c:pt>
                <c:pt idx="2540">
                  <c:v>27.01.24</c:v>
                </c:pt>
                <c:pt idx="2541">
                  <c:v>27.01.24</c:v>
                </c:pt>
                <c:pt idx="2542">
                  <c:v>27.01.24</c:v>
                </c:pt>
                <c:pt idx="2543">
                  <c:v>27.01.24</c:v>
                </c:pt>
                <c:pt idx="2544">
                  <c:v>27.01.24</c:v>
                </c:pt>
                <c:pt idx="2545">
                  <c:v>27.01.24</c:v>
                </c:pt>
                <c:pt idx="2546">
                  <c:v>27.01.24</c:v>
                </c:pt>
                <c:pt idx="2547">
                  <c:v>27.01.24</c:v>
                </c:pt>
                <c:pt idx="2548">
                  <c:v>27.01.24</c:v>
                </c:pt>
                <c:pt idx="2549">
                  <c:v>27.01.24</c:v>
                </c:pt>
                <c:pt idx="2550">
                  <c:v>27.01.24</c:v>
                </c:pt>
                <c:pt idx="2551">
                  <c:v>27.01.24</c:v>
                </c:pt>
                <c:pt idx="2552">
                  <c:v>27.01.24</c:v>
                </c:pt>
                <c:pt idx="2553">
                  <c:v>27.01.24</c:v>
                </c:pt>
                <c:pt idx="2554">
                  <c:v>27.01.24</c:v>
                </c:pt>
                <c:pt idx="2555">
                  <c:v>27.01.24</c:v>
                </c:pt>
                <c:pt idx="2556">
                  <c:v>27.01.24</c:v>
                </c:pt>
                <c:pt idx="2557">
                  <c:v>27.01.24</c:v>
                </c:pt>
                <c:pt idx="2558">
                  <c:v>27.01.24</c:v>
                </c:pt>
                <c:pt idx="2559">
                  <c:v>27.01.24</c:v>
                </c:pt>
                <c:pt idx="2560">
                  <c:v>27.01.24</c:v>
                </c:pt>
                <c:pt idx="2561">
                  <c:v>27.01.24</c:v>
                </c:pt>
                <c:pt idx="2562">
                  <c:v>27.01.24</c:v>
                </c:pt>
                <c:pt idx="2563">
                  <c:v>27.01.24</c:v>
                </c:pt>
                <c:pt idx="2564">
                  <c:v>27.01.24</c:v>
                </c:pt>
                <c:pt idx="2565">
                  <c:v>27.01.24</c:v>
                </c:pt>
                <c:pt idx="2566">
                  <c:v>27.01.24</c:v>
                </c:pt>
                <c:pt idx="2567">
                  <c:v>27.01.24</c:v>
                </c:pt>
                <c:pt idx="2568">
                  <c:v>27.01.24</c:v>
                </c:pt>
                <c:pt idx="2569">
                  <c:v>27.01.24</c:v>
                </c:pt>
                <c:pt idx="2570">
                  <c:v>27.01.24</c:v>
                </c:pt>
                <c:pt idx="2571">
                  <c:v>27.01.24</c:v>
                </c:pt>
                <c:pt idx="2572">
                  <c:v>27.01.24</c:v>
                </c:pt>
                <c:pt idx="2573">
                  <c:v>27.01.24</c:v>
                </c:pt>
                <c:pt idx="2574">
                  <c:v>27.01.24</c:v>
                </c:pt>
                <c:pt idx="2575">
                  <c:v>27.01.24</c:v>
                </c:pt>
                <c:pt idx="2576">
                  <c:v>27.01.24</c:v>
                </c:pt>
                <c:pt idx="2577">
                  <c:v>27.01.24</c:v>
                </c:pt>
                <c:pt idx="2578">
                  <c:v>27.01.24</c:v>
                </c:pt>
                <c:pt idx="2579">
                  <c:v>27.01.24</c:v>
                </c:pt>
                <c:pt idx="2580">
                  <c:v>27.01.24</c:v>
                </c:pt>
                <c:pt idx="2581">
                  <c:v>27.01.24</c:v>
                </c:pt>
                <c:pt idx="2582">
                  <c:v>27.01.24</c:v>
                </c:pt>
                <c:pt idx="2583">
                  <c:v>27.01.24</c:v>
                </c:pt>
                <c:pt idx="2584">
                  <c:v>27.01.24</c:v>
                </c:pt>
                <c:pt idx="2585">
                  <c:v>27.01.24</c:v>
                </c:pt>
                <c:pt idx="2586">
                  <c:v>27.01.24</c:v>
                </c:pt>
                <c:pt idx="2587">
                  <c:v>27.01.24</c:v>
                </c:pt>
                <c:pt idx="2588">
                  <c:v>27.01.24</c:v>
                </c:pt>
                <c:pt idx="2589">
                  <c:v>27.01.24</c:v>
                </c:pt>
                <c:pt idx="2590">
                  <c:v>27.01.24</c:v>
                </c:pt>
                <c:pt idx="2591">
                  <c:v>27.01.24</c:v>
                </c:pt>
                <c:pt idx="2592">
                  <c:v>28.01.24</c:v>
                </c:pt>
                <c:pt idx="2593">
                  <c:v>28.01.24</c:v>
                </c:pt>
                <c:pt idx="2594">
                  <c:v>28.01.24</c:v>
                </c:pt>
                <c:pt idx="2595">
                  <c:v>28.01.24</c:v>
                </c:pt>
                <c:pt idx="2596">
                  <c:v>28.01.24</c:v>
                </c:pt>
                <c:pt idx="2597">
                  <c:v>28.01.24</c:v>
                </c:pt>
                <c:pt idx="2598">
                  <c:v>28.01.24</c:v>
                </c:pt>
                <c:pt idx="2599">
                  <c:v>28.01.24</c:v>
                </c:pt>
                <c:pt idx="2600">
                  <c:v>28.01.24</c:v>
                </c:pt>
                <c:pt idx="2601">
                  <c:v>28.01.24</c:v>
                </c:pt>
                <c:pt idx="2602">
                  <c:v>28.01.24</c:v>
                </c:pt>
                <c:pt idx="2603">
                  <c:v>28.01.24</c:v>
                </c:pt>
                <c:pt idx="2604">
                  <c:v>28.01.24</c:v>
                </c:pt>
                <c:pt idx="2605">
                  <c:v>28.01.24</c:v>
                </c:pt>
                <c:pt idx="2606">
                  <c:v>28.01.24</c:v>
                </c:pt>
                <c:pt idx="2607">
                  <c:v>28.01.24</c:v>
                </c:pt>
                <c:pt idx="2608">
                  <c:v>28.01.24</c:v>
                </c:pt>
                <c:pt idx="2609">
                  <c:v>28.01.24</c:v>
                </c:pt>
                <c:pt idx="2610">
                  <c:v>28.01.24</c:v>
                </c:pt>
                <c:pt idx="2611">
                  <c:v>28.01.24</c:v>
                </c:pt>
                <c:pt idx="2612">
                  <c:v>28.01.24</c:v>
                </c:pt>
                <c:pt idx="2613">
                  <c:v>28.01.24</c:v>
                </c:pt>
                <c:pt idx="2614">
                  <c:v>28.01.24</c:v>
                </c:pt>
                <c:pt idx="2615">
                  <c:v>28.01.24</c:v>
                </c:pt>
                <c:pt idx="2616">
                  <c:v>28.01.24</c:v>
                </c:pt>
                <c:pt idx="2617">
                  <c:v>28.01.24</c:v>
                </c:pt>
                <c:pt idx="2618">
                  <c:v>28.01.24</c:v>
                </c:pt>
                <c:pt idx="2619">
                  <c:v>28.01.24</c:v>
                </c:pt>
                <c:pt idx="2620">
                  <c:v>28.01.24</c:v>
                </c:pt>
                <c:pt idx="2621">
                  <c:v>28.01.24</c:v>
                </c:pt>
                <c:pt idx="2622">
                  <c:v>28.01.24</c:v>
                </c:pt>
                <c:pt idx="2623">
                  <c:v>28.01.24</c:v>
                </c:pt>
                <c:pt idx="2624">
                  <c:v>28.01.24</c:v>
                </c:pt>
                <c:pt idx="2625">
                  <c:v>28.01.24</c:v>
                </c:pt>
                <c:pt idx="2626">
                  <c:v>28.01.24</c:v>
                </c:pt>
                <c:pt idx="2627">
                  <c:v>28.01.24</c:v>
                </c:pt>
                <c:pt idx="2628">
                  <c:v>28.01.24</c:v>
                </c:pt>
                <c:pt idx="2629">
                  <c:v>28.01.24</c:v>
                </c:pt>
                <c:pt idx="2630">
                  <c:v>28.01.24</c:v>
                </c:pt>
                <c:pt idx="2631">
                  <c:v>28.01.24</c:v>
                </c:pt>
                <c:pt idx="2632">
                  <c:v>28.01.24</c:v>
                </c:pt>
                <c:pt idx="2633">
                  <c:v>28.01.24</c:v>
                </c:pt>
                <c:pt idx="2634">
                  <c:v>28.01.24</c:v>
                </c:pt>
                <c:pt idx="2635">
                  <c:v>28.01.24</c:v>
                </c:pt>
                <c:pt idx="2636">
                  <c:v>28.01.24</c:v>
                </c:pt>
                <c:pt idx="2637">
                  <c:v>28.01.24</c:v>
                </c:pt>
                <c:pt idx="2638">
                  <c:v>28.01.24</c:v>
                </c:pt>
                <c:pt idx="2639">
                  <c:v>28.01.24</c:v>
                </c:pt>
                <c:pt idx="2640">
                  <c:v>28.01.24</c:v>
                </c:pt>
                <c:pt idx="2641">
                  <c:v>28.01.24</c:v>
                </c:pt>
                <c:pt idx="2642">
                  <c:v>28.01.24</c:v>
                </c:pt>
                <c:pt idx="2643">
                  <c:v>28.01.24</c:v>
                </c:pt>
                <c:pt idx="2644">
                  <c:v>28.01.24</c:v>
                </c:pt>
                <c:pt idx="2645">
                  <c:v>28.01.24</c:v>
                </c:pt>
                <c:pt idx="2646">
                  <c:v>28.01.24</c:v>
                </c:pt>
                <c:pt idx="2647">
                  <c:v>28.01.24</c:v>
                </c:pt>
                <c:pt idx="2648">
                  <c:v>28.01.24</c:v>
                </c:pt>
                <c:pt idx="2649">
                  <c:v>28.01.24</c:v>
                </c:pt>
                <c:pt idx="2650">
                  <c:v>28.01.24</c:v>
                </c:pt>
                <c:pt idx="2651">
                  <c:v>28.01.24</c:v>
                </c:pt>
                <c:pt idx="2652">
                  <c:v>28.01.24</c:v>
                </c:pt>
                <c:pt idx="2653">
                  <c:v>28.01.24</c:v>
                </c:pt>
                <c:pt idx="2654">
                  <c:v>28.01.24</c:v>
                </c:pt>
                <c:pt idx="2655">
                  <c:v>28.01.24</c:v>
                </c:pt>
                <c:pt idx="2656">
                  <c:v>28.01.24</c:v>
                </c:pt>
                <c:pt idx="2657">
                  <c:v>28.01.24</c:v>
                </c:pt>
                <c:pt idx="2658">
                  <c:v>28.01.24</c:v>
                </c:pt>
                <c:pt idx="2659">
                  <c:v>28.01.24</c:v>
                </c:pt>
                <c:pt idx="2660">
                  <c:v>28.01.24</c:v>
                </c:pt>
                <c:pt idx="2661">
                  <c:v>28.01.24</c:v>
                </c:pt>
                <c:pt idx="2662">
                  <c:v>28.01.24</c:v>
                </c:pt>
                <c:pt idx="2663">
                  <c:v>28.01.24</c:v>
                </c:pt>
                <c:pt idx="2664">
                  <c:v>28.01.24</c:v>
                </c:pt>
                <c:pt idx="2665">
                  <c:v>28.01.24</c:v>
                </c:pt>
                <c:pt idx="2666">
                  <c:v>28.01.24</c:v>
                </c:pt>
                <c:pt idx="2667">
                  <c:v>28.01.24</c:v>
                </c:pt>
                <c:pt idx="2668">
                  <c:v>28.01.24</c:v>
                </c:pt>
                <c:pt idx="2669">
                  <c:v>28.01.24</c:v>
                </c:pt>
                <c:pt idx="2670">
                  <c:v>28.01.24</c:v>
                </c:pt>
                <c:pt idx="2671">
                  <c:v>28.01.24</c:v>
                </c:pt>
                <c:pt idx="2672">
                  <c:v>28.01.24</c:v>
                </c:pt>
                <c:pt idx="2673">
                  <c:v>28.01.24</c:v>
                </c:pt>
                <c:pt idx="2674">
                  <c:v>28.01.24</c:v>
                </c:pt>
                <c:pt idx="2675">
                  <c:v>28.01.24</c:v>
                </c:pt>
                <c:pt idx="2676">
                  <c:v>28.01.24</c:v>
                </c:pt>
                <c:pt idx="2677">
                  <c:v>28.01.24</c:v>
                </c:pt>
                <c:pt idx="2678">
                  <c:v>28.01.24</c:v>
                </c:pt>
                <c:pt idx="2679">
                  <c:v>28.01.24</c:v>
                </c:pt>
                <c:pt idx="2680">
                  <c:v>28.01.24</c:v>
                </c:pt>
                <c:pt idx="2681">
                  <c:v>28.01.24</c:v>
                </c:pt>
                <c:pt idx="2682">
                  <c:v>28.01.24</c:v>
                </c:pt>
                <c:pt idx="2683">
                  <c:v>28.01.24</c:v>
                </c:pt>
                <c:pt idx="2684">
                  <c:v>28.01.24</c:v>
                </c:pt>
                <c:pt idx="2685">
                  <c:v>28.01.24</c:v>
                </c:pt>
                <c:pt idx="2686">
                  <c:v>28.01.24</c:v>
                </c:pt>
                <c:pt idx="2687">
                  <c:v>28.01.24</c:v>
                </c:pt>
                <c:pt idx="2688">
                  <c:v>29.01.24</c:v>
                </c:pt>
                <c:pt idx="2689">
                  <c:v>29.01.24</c:v>
                </c:pt>
                <c:pt idx="2690">
                  <c:v>29.01.24</c:v>
                </c:pt>
                <c:pt idx="2691">
                  <c:v>29.01.24</c:v>
                </c:pt>
                <c:pt idx="2692">
                  <c:v>29.01.24</c:v>
                </c:pt>
                <c:pt idx="2693">
                  <c:v>29.01.24</c:v>
                </c:pt>
                <c:pt idx="2694">
                  <c:v>29.01.24</c:v>
                </c:pt>
                <c:pt idx="2695">
                  <c:v>29.01.24</c:v>
                </c:pt>
                <c:pt idx="2696">
                  <c:v>29.01.24</c:v>
                </c:pt>
                <c:pt idx="2697">
                  <c:v>29.01.24</c:v>
                </c:pt>
                <c:pt idx="2698">
                  <c:v>29.01.24</c:v>
                </c:pt>
                <c:pt idx="2699">
                  <c:v>29.01.24</c:v>
                </c:pt>
                <c:pt idx="2700">
                  <c:v>29.01.24</c:v>
                </c:pt>
                <c:pt idx="2701">
                  <c:v>29.01.24</c:v>
                </c:pt>
                <c:pt idx="2702">
                  <c:v>29.01.24</c:v>
                </c:pt>
                <c:pt idx="2703">
                  <c:v>29.01.24</c:v>
                </c:pt>
                <c:pt idx="2704">
                  <c:v>29.01.24</c:v>
                </c:pt>
                <c:pt idx="2705">
                  <c:v>29.01.24</c:v>
                </c:pt>
                <c:pt idx="2706">
                  <c:v>29.01.24</c:v>
                </c:pt>
                <c:pt idx="2707">
                  <c:v>29.01.24</c:v>
                </c:pt>
                <c:pt idx="2708">
                  <c:v>29.01.24</c:v>
                </c:pt>
                <c:pt idx="2709">
                  <c:v>29.01.24</c:v>
                </c:pt>
                <c:pt idx="2710">
                  <c:v>29.01.24</c:v>
                </c:pt>
                <c:pt idx="2711">
                  <c:v>29.01.24</c:v>
                </c:pt>
                <c:pt idx="2712">
                  <c:v>29.01.24</c:v>
                </c:pt>
                <c:pt idx="2713">
                  <c:v>29.01.24</c:v>
                </c:pt>
                <c:pt idx="2714">
                  <c:v>29.01.24</c:v>
                </c:pt>
                <c:pt idx="2715">
                  <c:v>29.01.24</c:v>
                </c:pt>
                <c:pt idx="2716">
                  <c:v>29.01.24</c:v>
                </c:pt>
                <c:pt idx="2717">
                  <c:v>29.01.24</c:v>
                </c:pt>
                <c:pt idx="2718">
                  <c:v>29.01.24</c:v>
                </c:pt>
                <c:pt idx="2719">
                  <c:v>29.01.24</c:v>
                </c:pt>
                <c:pt idx="2720">
                  <c:v>29.01.24</c:v>
                </c:pt>
                <c:pt idx="2721">
                  <c:v>29.01.24</c:v>
                </c:pt>
                <c:pt idx="2722">
                  <c:v>29.01.24</c:v>
                </c:pt>
                <c:pt idx="2723">
                  <c:v>29.01.24</c:v>
                </c:pt>
                <c:pt idx="2724">
                  <c:v>29.01.24</c:v>
                </c:pt>
                <c:pt idx="2725">
                  <c:v>29.01.24</c:v>
                </c:pt>
                <c:pt idx="2726">
                  <c:v>29.01.24</c:v>
                </c:pt>
                <c:pt idx="2727">
                  <c:v>29.01.24</c:v>
                </c:pt>
                <c:pt idx="2728">
                  <c:v>29.01.24</c:v>
                </c:pt>
                <c:pt idx="2729">
                  <c:v>29.01.24</c:v>
                </c:pt>
                <c:pt idx="2730">
                  <c:v>29.01.24</c:v>
                </c:pt>
                <c:pt idx="2731">
                  <c:v>29.01.24</c:v>
                </c:pt>
                <c:pt idx="2732">
                  <c:v>29.01.24</c:v>
                </c:pt>
                <c:pt idx="2733">
                  <c:v>29.01.24</c:v>
                </c:pt>
                <c:pt idx="2734">
                  <c:v>29.01.24</c:v>
                </c:pt>
                <c:pt idx="2735">
                  <c:v>29.01.24</c:v>
                </c:pt>
                <c:pt idx="2736">
                  <c:v>29.01.24</c:v>
                </c:pt>
                <c:pt idx="2737">
                  <c:v>29.01.24</c:v>
                </c:pt>
                <c:pt idx="2738">
                  <c:v>29.01.24</c:v>
                </c:pt>
                <c:pt idx="2739">
                  <c:v>29.01.24</c:v>
                </c:pt>
                <c:pt idx="2740">
                  <c:v>29.01.24</c:v>
                </c:pt>
                <c:pt idx="2741">
                  <c:v>29.01.24</c:v>
                </c:pt>
                <c:pt idx="2742">
                  <c:v>29.01.24</c:v>
                </c:pt>
                <c:pt idx="2743">
                  <c:v>29.01.24</c:v>
                </c:pt>
                <c:pt idx="2744">
                  <c:v>29.01.24</c:v>
                </c:pt>
                <c:pt idx="2745">
                  <c:v>29.01.24</c:v>
                </c:pt>
                <c:pt idx="2746">
                  <c:v>29.01.24</c:v>
                </c:pt>
                <c:pt idx="2747">
                  <c:v>29.01.24</c:v>
                </c:pt>
                <c:pt idx="2748">
                  <c:v>29.01.24</c:v>
                </c:pt>
                <c:pt idx="2749">
                  <c:v>29.01.24</c:v>
                </c:pt>
                <c:pt idx="2750">
                  <c:v>29.01.24</c:v>
                </c:pt>
                <c:pt idx="2751">
                  <c:v>29.01.24</c:v>
                </c:pt>
                <c:pt idx="2752">
                  <c:v>29.01.24</c:v>
                </c:pt>
                <c:pt idx="2753">
                  <c:v>29.01.24</c:v>
                </c:pt>
                <c:pt idx="2754">
                  <c:v>29.01.24</c:v>
                </c:pt>
                <c:pt idx="2755">
                  <c:v>29.01.24</c:v>
                </c:pt>
                <c:pt idx="2756">
                  <c:v>29.01.24</c:v>
                </c:pt>
                <c:pt idx="2757">
                  <c:v>29.01.24</c:v>
                </c:pt>
                <c:pt idx="2758">
                  <c:v>29.01.24</c:v>
                </c:pt>
                <c:pt idx="2759">
                  <c:v>29.01.24</c:v>
                </c:pt>
                <c:pt idx="2760">
                  <c:v>29.01.24</c:v>
                </c:pt>
                <c:pt idx="2761">
                  <c:v>29.01.24</c:v>
                </c:pt>
                <c:pt idx="2762">
                  <c:v>29.01.24</c:v>
                </c:pt>
                <c:pt idx="2763">
                  <c:v>29.01.24</c:v>
                </c:pt>
                <c:pt idx="2764">
                  <c:v>29.01.24</c:v>
                </c:pt>
                <c:pt idx="2765">
                  <c:v>29.01.24</c:v>
                </c:pt>
                <c:pt idx="2766">
                  <c:v>29.01.24</c:v>
                </c:pt>
                <c:pt idx="2767">
                  <c:v>29.01.24</c:v>
                </c:pt>
                <c:pt idx="2768">
                  <c:v>29.01.24</c:v>
                </c:pt>
                <c:pt idx="2769">
                  <c:v>29.01.24</c:v>
                </c:pt>
                <c:pt idx="2770">
                  <c:v>29.01.24</c:v>
                </c:pt>
                <c:pt idx="2771">
                  <c:v>29.01.24</c:v>
                </c:pt>
                <c:pt idx="2772">
                  <c:v>29.01.24</c:v>
                </c:pt>
                <c:pt idx="2773">
                  <c:v>29.01.24</c:v>
                </c:pt>
                <c:pt idx="2774">
                  <c:v>29.01.24</c:v>
                </c:pt>
                <c:pt idx="2775">
                  <c:v>29.01.24</c:v>
                </c:pt>
                <c:pt idx="2776">
                  <c:v>29.01.24</c:v>
                </c:pt>
                <c:pt idx="2777">
                  <c:v>29.01.24</c:v>
                </c:pt>
                <c:pt idx="2778">
                  <c:v>29.01.24</c:v>
                </c:pt>
                <c:pt idx="2779">
                  <c:v>29.01.24</c:v>
                </c:pt>
                <c:pt idx="2780">
                  <c:v>29.01.24</c:v>
                </c:pt>
                <c:pt idx="2781">
                  <c:v>29.01.24</c:v>
                </c:pt>
                <c:pt idx="2782">
                  <c:v>29.01.24</c:v>
                </c:pt>
                <c:pt idx="2783">
                  <c:v>29.01.24</c:v>
                </c:pt>
                <c:pt idx="2784">
                  <c:v>30.01.24</c:v>
                </c:pt>
                <c:pt idx="2785">
                  <c:v>30.01.24</c:v>
                </c:pt>
                <c:pt idx="2786">
                  <c:v>30.01.24</c:v>
                </c:pt>
                <c:pt idx="2787">
                  <c:v>30.01.24</c:v>
                </c:pt>
                <c:pt idx="2788">
                  <c:v>30.01.24</c:v>
                </c:pt>
                <c:pt idx="2789">
                  <c:v>30.01.24</c:v>
                </c:pt>
                <c:pt idx="2790">
                  <c:v>30.01.24</c:v>
                </c:pt>
                <c:pt idx="2791">
                  <c:v>30.01.24</c:v>
                </c:pt>
                <c:pt idx="2792">
                  <c:v>30.01.24</c:v>
                </c:pt>
                <c:pt idx="2793">
                  <c:v>30.01.24</c:v>
                </c:pt>
                <c:pt idx="2794">
                  <c:v>30.01.24</c:v>
                </c:pt>
                <c:pt idx="2795">
                  <c:v>30.01.24</c:v>
                </c:pt>
                <c:pt idx="2796">
                  <c:v>30.01.24</c:v>
                </c:pt>
                <c:pt idx="2797">
                  <c:v>30.01.24</c:v>
                </c:pt>
                <c:pt idx="2798">
                  <c:v>30.01.24</c:v>
                </c:pt>
                <c:pt idx="2799">
                  <c:v>30.01.24</c:v>
                </c:pt>
                <c:pt idx="2800">
                  <c:v>30.01.24</c:v>
                </c:pt>
                <c:pt idx="2801">
                  <c:v>30.01.24</c:v>
                </c:pt>
                <c:pt idx="2802">
                  <c:v>30.01.24</c:v>
                </c:pt>
                <c:pt idx="2803">
                  <c:v>30.01.24</c:v>
                </c:pt>
                <c:pt idx="2804">
                  <c:v>30.01.24</c:v>
                </c:pt>
                <c:pt idx="2805">
                  <c:v>30.01.24</c:v>
                </c:pt>
                <c:pt idx="2806">
                  <c:v>30.01.24</c:v>
                </c:pt>
                <c:pt idx="2807">
                  <c:v>30.01.24</c:v>
                </c:pt>
                <c:pt idx="2808">
                  <c:v>30.01.24</c:v>
                </c:pt>
                <c:pt idx="2809">
                  <c:v>30.01.24</c:v>
                </c:pt>
                <c:pt idx="2810">
                  <c:v>30.01.24</c:v>
                </c:pt>
                <c:pt idx="2811">
                  <c:v>30.01.24</c:v>
                </c:pt>
                <c:pt idx="2812">
                  <c:v>30.01.24</c:v>
                </c:pt>
                <c:pt idx="2813">
                  <c:v>30.01.24</c:v>
                </c:pt>
                <c:pt idx="2814">
                  <c:v>30.01.24</c:v>
                </c:pt>
                <c:pt idx="2815">
                  <c:v>30.01.24</c:v>
                </c:pt>
                <c:pt idx="2816">
                  <c:v>30.01.24</c:v>
                </c:pt>
                <c:pt idx="2817">
                  <c:v>30.01.24</c:v>
                </c:pt>
                <c:pt idx="2818">
                  <c:v>30.01.24</c:v>
                </c:pt>
                <c:pt idx="2819">
                  <c:v>30.01.24</c:v>
                </c:pt>
                <c:pt idx="2820">
                  <c:v>30.01.24</c:v>
                </c:pt>
                <c:pt idx="2821">
                  <c:v>30.01.24</c:v>
                </c:pt>
                <c:pt idx="2822">
                  <c:v>30.01.24</c:v>
                </c:pt>
                <c:pt idx="2823">
                  <c:v>30.01.24</c:v>
                </c:pt>
                <c:pt idx="2824">
                  <c:v>30.01.24</c:v>
                </c:pt>
                <c:pt idx="2825">
                  <c:v>30.01.24</c:v>
                </c:pt>
                <c:pt idx="2826">
                  <c:v>30.01.24</c:v>
                </c:pt>
                <c:pt idx="2827">
                  <c:v>30.01.24</c:v>
                </c:pt>
                <c:pt idx="2828">
                  <c:v>30.01.24</c:v>
                </c:pt>
                <c:pt idx="2829">
                  <c:v>30.01.24</c:v>
                </c:pt>
                <c:pt idx="2830">
                  <c:v>30.01.24</c:v>
                </c:pt>
                <c:pt idx="2831">
                  <c:v>30.01.24</c:v>
                </c:pt>
                <c:pt idx="2832">
                  <c:v>30.01.24</c:v>
                </c:pt>
                <c:pt idx="2833">
                  <c:v>30.01.24</c:v>
                </c:pt>
                <c:pt idx="2834">
                  <c:v>30.01.24</c:v>
                </c:pt>
                <c:pt idx="2835">
                  <c:v>30.01.24</c:v>
                </c:pt>
                <c:pt idx="2836">
                  <c:v>30.01.24</c:v>
                </c:pt>
                <c:pt idx="2837">
                  <c:v>30.01.24</c:v>
                </c:pt>
                <c:pt idx="2838">
                  <c:v>30.01.24</c:v>
                </c:pt>
                <c:pt idx="2839">
                  <c:v>30.01.24</c:v>
                </c:pt>
                <c:pt idx="2840">
                  <c:v>30.01.24</c:v>
                </c:pt>
                <c:pt idx="2841">
                  <c:v>30.01.24</c:v>
                </c:pt>
                <c:pt idx="2842">
                  <c:v>30.01.24</c:v>
                </c:pt>
                <c:pt idx="2843">
                  <c:v>30.01.24</c:v>
                </c:pt>
                <c:pt idx="2844">
                  <c:v>30.01.24</c:v>
                </c:pt>
                <c:pt idx="2845">
                  <c:v>30.01.24</c:v>
                </c:pt>
                <c:pt idx="2846">
                  <c:v>30.01.24</c:v>
                </c:pt>
                <c:pt idx="2847">
                  <c:v>30.01.24</c:v>
                </c:pt>
                <c:pt idx="2848">
                  <c:v>30.01.24</c:v>
                </c:pt>
                <c:pt idx="2849">
                  <c:v>30.01.24</c:v>
                </c:pt>
                <c:pt idx="2850">
                  <c:v>30.01.24</c:v>
                </c:pt>
                <c:pt idx="2851">
                  <c:v>30.01.24</c:v>
                </c:pt>
                <c:pt idx="2852">
                  <c:v>30.01.24</c:v>
                </c:pt>
                <c:pt idx="2853">
                  <c:v>30.01.24</c:v>
                </c:pt>
                <c:pt idx="2854">
                  <c:v>30.01.24</c:v>
                </c:pt>
                <c:pt idx="2855">
                  <c:v>30.01.24</c:v>
                </c:pt>
                <c:pt idx="2856">
                  <c:v>30.01.24</c:v>
                </c:pt>
                <c:pt idx="2857">
                  <c:v>30.01.24</c:v>
                </c:pt>
                <c:pt idx="2858">
                  <c:v>30.01.24</c:v>
                </c:pt>
                <c:pt idx="2859">
                  <c:v>30.01.24</c:v>
                </c:pt>
                <c:pt idx="2860">
                  <c:v>30.01.24</c:v>
                </c:pt>
                <c:pt idx="2861">
                  <c:v>30.01.24</c:v>
                </c:pt>
                <c:pt idx="2862">
                  <c:v>30.01.24</c:v>
                </c:pt>
                <c:pt idx="2863">
                  <c:v>30.01.24</c:v>
                </c:pt>
                <c:pt idx="2864">
                  <c:v>30.01.24</c:v>
                </c:pt>
                <c:pt idx="2865">
                  <c:v>30.01.24</c:v>
                </c:pt>
                <c:pt idx="2866">
                  <c:v>30.01.24</c:v>
                </c:pt>
                <c:pt idx="2867">
                  <c:v>30.01.24</c:v>
                </c:pt>
                <c:pt idx="2868">
                  <c:v>30.01.24</c:v>
                </c:pt>
                <c:pt idx="2869">
                  <c:v>30.01.24</c:v>
                </c:pt>
                <c:pt idx="2870">
                  <c:v>30.01.24</c:v>
                </c:pt>
                <c:pt idx="2871">
                  <c:v>30.01.24</c:v>
                </c:pt>
                <c:pt idx="2872">
                  <c:v>30.01.24</c:v>
                </c:pt>
                <c:pt idx="2873">
                  <c:v>30.01.24</c:v>
                </c:pt>
                <c:pt idx="2874">
                  <c:v>30.01.24</c:v>
                </c:pt>
                <c:pt idx="2875">
                  <c:v>30.01.24</c:v>
                </c:pt>
                <c:pt idx="2876">
                  <c:v>30.01.24</c:v>
                </c:pt>
                <c:pt idx="2877">
                  <c:v>30.01.24</c:v>
                </c:pt>
                <c:pt idx="2878">
                  <c:v>30.01.24</c:v>
                </c:pt>
                <c:pt idx="2879">
                  <c:v>30.01.24</c:v>
                </c:pt>
                <c:pt idx="2880">
                  <c:v>31.01.24</c:v>
                </c:pt>
                <c:pt idx="2881">
                  <c:v>31.01.24</c:v>
                </c:pt>
                <c:pt idx="2882">
                  <c:v>31.01.24</c:v>
                </c:pt>
                <c:pt idx="2883">
                  <c:v>31.01.24</c:v>
                </c:pt>
                <c:pt idx="2884">
                  <c:v>31.01.24</c:v>
                </c:pt>
                <c:pt idx="2885">
                  <c:v>31.01.24</c:v>
                </c:pt>
                <c:pt idx="2886">
                  <c:v>31.01.24</c:v>
                </c:pt>
                <c:pt idx="2887">
                  <c:v>31.01.24</c:v>
                </c:pt>
                <c:pt idx="2888">
                  <c:v>31.01.24</c:v>
                </c:pt>
                <c:pt idx="2889">
                  <c:v>31.01.24</c:v>
                </c:pt>
                <c:pt idx="2890">
                  <c:v>31.01.24</c:v>
                </c:pt>
                <c:pt idx="2891">
                  <c:v>31.01.24</c:v>
                </c:pt>
                <c:pt idx="2892">
                  <c:v>31.01.24</c:v>
                </c:pt>
                <c:pt idx="2893">
                  <c:v>31.01.24</c:v>
                </c:pt>
                <c:pt idx="2894">
                  <c:v>31.01.24</c:v>
                </c:pt>
                <c:pt idx="2895">
                  <c:v>31.01.24</c:v>
                </c:pt>
                <c:pt idx="2896">
                  <c:v>31.01.24</c:v>
                </c:pt>
                <c:pt idx="2897">
                  <c:v>31.01.24</c:v>
                </c:pt>
                <c:pt idx="2898">
                  <c:v>31.01.24</c:v>
                </c:pt>
                <c:pt idx="2899">
                  <c:v>31.01.24</c:v>
                </c:pt>
                <c:pt idx="2900">
                  <c:v>31.01.24</c:v>
                </c:pt>
                <c:pt idx="2901">
                  <c:v>31.01.24</c:v>
                </c:pt>
                <c:pt idx="2902">
                  <c:v>31.01.24</c:v>
                </c:pt>
                <c:pt idx="2903">
                  <c:v>31.01.24</c:v>
                </c:pt>
                <c:pt idx="2904">
                  <c:v>31.01.24</c:v>
                </c:pt>
                <c:pt idx="2905">
                  <c:v>31.01.24</c:v>
                </c:pt>
                <c:pt idx="2906">
                  <c:v>31.01.24</c:v>
                </c:pt>
                <c:pt idx="2907">
                  <c:v>31.01.24</c:v>
                </c:pt>
                <c:pt idx="2908">
                  <c:v>31.01.24</c:v>
                </c:pt>
                <c:pt idx="2909">
                  <c:v>31.01.24</c:v>
                </c:pt>
                <c:pt idx="2910">
                  <c:v>31.01.24</c:v>
                </c:pt>
                <c:pt idx="2911">
                  <c:v>31.01.24</c:v>
                </c:pt>
                <c:pt idx="2912">
                  <c:v>31.01.24</c:v>
                </c:pt>
                <c:pt idx="2913">
                  <c:v>31.01.24</c:v>
                </c:pt>
                <c:pt idx="2914">
                  <c:v>31.01.24</c:v>
                </c:pt>
                <c:pt idx="2915">
                  <c:v>31.01.24</c:v>
                </c:pt>
                <c:pt idx="2916">
                  <c:v>31.01.24</c:v>
                </c:pt>
                <c:pt idx="2917">
                  <c:v>31.01.24</c:v>
                </c:pt>
                <c:pt idx="2918">
                  <c:v>31.01.24</c:v>
                </c:pt>
                <c:pt idx="2919">
                  <c:v>31.01.24</c:v>
                </c:pt>
                <c:pt idx="2920">
                  <c:v>31.01.24</c:v>
                </c:pt>
                <c:pt idx="2921">
                  <c:v>31.01.24</c:v>
                </c:pt>
                <c:pt idx="2922">
                  <c:v>31.01.24</c:v>
                </c:pt>
                <c:pt idx="2923">
                  <c:v>31.01.24</c:v>
                </c:pt>
                <c:pt idx="2924">
                  <c:v>31.01.24</c:v>
                </c:pt>
                <c:pt idx="2925">
                  <c:v>31.01.24</c:v>
                </c:pt>
                <c:pt idx="2926">
                  <c:v>31.01.24</c:v>
                </c:pt>
                <c:pt idx="2927">
                  <c:v>31.01.24</c:v>
                </c:pt>
                <c:pt idx="2928">
                  <c:v>31.01.24</c:v>
                </c:pt>
                <c:pt idx="2929">
                  <c:v>31.01.24</c:v>
                </c:pt>
                <c:pt idx="2930">
                  <c:v>31.01.24</c:v>
                </c:pt>
                <c:pt idx="2931">
                  <c:v>31.01.24</c:v>
                </c:pt>
                <c:pt idx="2932">
                  <c:v>31.01.24</c:v>
                </c:pt>
                <c:pt idx="2933">
                  <c:v>31.01.24</c:v>
                </c:pt>
                <c:pt idx="2934">
                  <c:v>31.01.24</c:v>
                </c:pt>
                <c:pt idx="2935">
                  <c:v>31.01.24</c:v>
                </c:pt>
                <c:pt idx="2936">
                  <c:v>31.01.24</c:v>
                </c:pt>
                <c:pt idx="2937">
                  <c:v>31.01.24</c:v>
                </c:pt>
                <c:pt idx="2938">
                  <c:v>31.01.24</c:v>
                </c:pt>
                <c:pt idx="2939">
                  <c:v>31.01.24</c:v>
                </c:pt>
                <c:pt idx="2940">
                  <c:v>31.01.24</c:v>
                </c:pt>
                <c:pt idx="2941">
                  <c:v>31.01.24</c:v>
                </c:pt>
                <c:pt idx="2942">
                  <c:v>31.01.24</c:v>
                </c:pt>
                <c:pt idx="2943">
                  <c:v>31.01.24</c:v>
                </c:pt>
                <c:pt idx="2944">
                  <c:v>31.01.24</c:v>
                </c:pt>
                <c:pt idx="2945">
                  <c:v>31.01.24</c:v>
                </c:pt>
                <c:pt idx="2946">
                  <c:v>31.01.24</c:v>
                </c:pt>
                <c:pt idx="2947">
                  <c:v>31.01.24</c:v>
                </c:pt>
                <c:pt idx="2948">
                  <c:v>31.01.24</c:v>
                </c:pt>
                <c:pt idx="2949">
                  <c:v>31.01.24</c:v>
                </c:pt>
                <c:pt idx="2950">
                  <c:v>31.01.24</c:v>
                </c:pt>
                <c:pt idx="2951">
                  <c:v>31.01.24</c:v>
                </c:pt>
                <c:pt idx="2952">
                  <c:v>31.01.24</c:v>
                </c:pt>
                <c:pt idx="2953">
                  <c:v>31.01.24</c:v>
                </c:pt>
                <c:pt idx="2954">
                  <c:v>31.01.24</c:v>
                </c:pt>
                <c:pt idx="2955">
                  <c:v>31.01.24</c:v>
                </c:pt>
                <c:pt idx="2956">
                  <c:v>31.01.24</c:v>
                </c:pt>
                <c:pt idx="2957">
                  <c:v>31.01.24</c:v>
                </c:pt>
                <c:pt idx="2958">
                  <c:v>31.01.24</c:v>
                </c:pt>
                <c:pt idx="2959">
                  <c:v>31.01.24</c:v>
                </c:pt>
                <c:pt idx="2960">
                  <c:v>31.01.24</c:v>
                </c:pt>
                <c:pt idx="2961">
                  <c:v>31.01.24</c:v>
                </c:pt>
                <c:pt idx="2962">
                  <c:v>31.01.24</c:v>
                </c:pt>
                <c:pt idx="2963">
                  <c:v>31.01.24</c:v>
                </c:pt>
                <c:pt idx="2964">
                  <c:v>31.01.24</c:v>
                </c:pt>
                <c:pt idx="2965">
                  <c:v>31.01.24</c:v>
                </c:pt>
                <c:pt idx="2966">
                  <c:v>31.01.24</c:v>
                </c:pt>
                <c:pt idx="2967">
                  <c:v>31.01.24</c:v>
                </c:pt>
                <c:pt idx="2968">
                  <c:v>31.01.24</c:v>
                </c:pt>
                <c:pt idx="2969">
                  <c:v>31.01.24</c:v>
                </c:pt>
                <c:pt idx="2970">
                  <c:v>31.01.24</c:v>
                </c:pt>
                <c:pt idx="2971">
                  <c:v>31.01.24</c:v>
                </c:pt>
                <c:pt idx="2972">
                  <c:v>31.01.24</c:v>
                </c:pt>
                <c:pt idx="2973">
                  <c:v>31.01.24</c:v>
                </c:pt>
                <c:pt idx="2974">
                  <c:v>31.01.24</c:v>
                </c:pt>
                <c:pt idx="2975">
                  <c:v>31.01.24</c:v>
                </c:pt>
              </c:strCache>
            </c:strRef>
          </c:cat>
          <c:val>
            <c:numRef>
              <c:f>'01'!$M$25:$M$3016</c:f>
              <c:numCache>
                <c:formatCode>#,##0.0\ </c:formatCode>
                <c:ptCount val="2992"/>
                <c:pt idx="0">
                  <c:v>5690.2603102012845</c:v>
                </c:pt>
                <c:pt idx="1">
                  <c:v>5643.030044161289</c:v>
                </c:pt>
                <c:pt idx="2">
                  <c:v>5588.3623063612922</c:v>
                </c:pt>
                <c:pt idx="3">
                  <c:v>5517.0069403612924</c:v>
                </c:pt>
                <c:pt idx="4">
                  <c:v>5539.1739108012844</c:v>
                </c:pt>
                <c:pt idx="5">
                  <c:v>5474.7849411612924</c:v>
                </c:pt>
                <c:pt idx="6">
                  <c:v>5405.4709952012881</c:v>
                </c:pt>
                <c:pt idx="7">
                  <c:v>5354.5091113212966</c:v>
                </c:pt>
                <c:pt idx="8">
                  <c:v>5389.4363722012849</c:v>
                </c:pt>
                <c:pt idx="9">
                  <c:v>5313.740018841293</c:v>
                </c:pt>
                <c:pt idx="10">
                  <c:v>5258.3770293212838</c:v>
                </c:pt>
                <c:pt idx="11">
                  <c:v>5212.3277945212885</c:v>
                </c:pt>
                <c:pt idx="12">
                  <c:v>5141.6739281612918</c:v>
                </c:pt>
                <c:pt idx="13">
                  <c:v>5078.0524866812884</c:v>
                </c:pt>
                <c:pt idx="14">
                  <c:v>5042.2330913612886</c:v>
                </c:pt>
                <c:pt idx="15">
                  <c:v>5059.1606743212888</c:v>
                </c:pt>
                <c:pt idx="16">
                  <c:v>5059.3896612012841</c:v>
                </c:pt>
                <c:pt idx="17">
                  <c:v>5036.8370170412882</c:v>
                </c:pt>
                <c:pt idx="18">
                  <c:v>5044.2209143612881</c:v>
                </c:pt>
                <c:pt idx="19">
                  <c:v>5036.0622531212921</c:v>
                </c:pt>
                <c:pt idx="20">
                  <c:v>5105.3340590412918</c:v>
                </c:pt>
                <c:pt idx="21">
                  <c:v>5124.8553521612839</c:v>
                </c:pt>
                <c:pt idx="22">
                  <c:v>5148.1182251612881</c:v>
                </c:pt>
                <c:pt idx="23">
                  <c:v>5156.0847056812891</c:v>
                </c:pt>
                <c:pt idx="24">
                  <c:v>5184.3643742012928</c:v>
                </c:pt>
                <c:pt idx="25">
                  <c:v>5225.7340347612881</c:v>
                </c:pt>
                <c:pt idx="26">
                  <c:v>5303.2284268412923</c:v>
                </c:pt>
                <c:pt idx="27">
                  <c:v>5356.0721057212922</c:v>
                </c:pt>
                <c:pt idx="28">
                  <c:v>5444.0414074812925</c:v>
                </c:pt>
                <c:pt idx="29">
                  <c:v>5522.0719560012885</c:v>
                </c:pt>
                <c:pt idx="30">
                  <c:v>5618.5489837612968</c:v>
                </c:pt>
                <c:pt idx="31">
                  <c:v>5671.4187573212885</c:v>
                </c:pt>
                <c:pt idx="32">
                  <c:v>5797.7266475212882</c:v>
                </c:pt>
                <c:pt idx="33">
                  <c:v>5840.7862722812924</c:v>
                </c:pt>
                <c:pt idx="34">
                  <c:v>5918.4342978012883</c:v>
                </c:pt>
                <c:pt idx="35">
                  <c:v>5979.427096641296</c:v>
                </c:pt>
                <c:pt idx="36">
                  <c:v>6075.2589334012928</c:v>
                </c:pt>
                <c:pt idx="37">
                  <c:v>6109.330808641289</c:v>
                </c:pt>
                <c:pt idx="38">
                  <c:v>6135.6370380812923</c:v>
                </c:pt>
                <c:pt idx="39">
                  <c:v>6151.0957244812889</c:v>
                </c:pt>
                <c:pt idx="40">
                  <c:v>6198.4396677612967</c:v>
                </c:pt>
                <c:pt idx="41">
                  <c:v>6242.1052903612881</c:v>
                </c:pt>
                <c:pt idx="42">
                  <c:v>6237.4230453612881</c:v>
                </c:pt>
                <c:pt idx="43">
                  <c:v>6231.5424321212922</c:v>
                </c:pt>
                <c:pt idx="44">
                  <c:v>6225.2885482412921</c:v>
                </c:pt>
                <c:pt idx="45">
                  <c:v>6246.1018414012924</c:v>
                </c:pt>
                <c:pt idx="46">
                  <c:v>6248.3830366812799</c:v>
                </c:pt>
                <c:pt idx="47">
                  <c:v>6180.4028306012797</c:v>
                </c:pt>
                <c:pt idx="48">
                  <c:v>6205.6106993612884</c:v>
                </c:pt>
                <c:pt idx="49">
                  <c:v>6140.8685233612923</c:v>
                </c:pt>
                <c:pt idx="50">
                  <c:v>6093.8759777212845</c:v>
                </c:pt>
                <c:pt idx="51">
                  <c:v>6030.1666099212916</c:v>
                </c:pt>
                <c:pt idx="52">
                  <c:v>6075.7608852812918</c:v>
                </c:pt>
                <c:pt idx="53">
                  <c:v>6039.7705434412883</c:v>
                </c:pt>
                <c:pt idx="54">
                  <c:v>6052.4532555212918</c:v>
                </c:pt>
                <c:pt idx="55">
                  <c:v>6050.7550233212924</c:v>
                </c:pt>
                <c:pt idx="56">
                  <c:v>6041.0659320412879</c:v>
                </c:pt>
                <c:pt idx="57">
                  <c:v>6050.5184850412916</c:v>
                </c:pt>
                <c:pt idx="58">
                  <c:v>6094.8792031212879</c:v>
                </c:pt>
                <c:pt idx="59">
                  <c:v>6103.7994782412879</c:v>
                </c:pt>
                <c:pt idx="60">
                  <c:v>6171.0825287612879</c:v>
                </c:pt>
                <c:pt idx="61">
                  <c:v>6223.2929407612964</c:v>
                </c:pt>
                <c:pt idx="62">
                  <c:v>6311.8996025212882</c:v>
                </c:pt>
                <c:pt idx="63">
                  <c:v>6388.2809826812927</c:v>
                </c:pt>
                <c:pt idx="64">
                  <c:v>6462.630913241288</c:v>
                </c:pt>
                <c:pt idx="65">
                  <c:v>6590.3378691612925</c:v>
                </c:pt>
                <c:pt idx="66">
                  <c:v>6744.5104134412923</c:v>
                </c:pt>
                <c:pt idx="67">
                  <c:v>6809.9657724812841</c:v>
                </c:pt>
                <c:pt idx="68">
                  <c:v>6925.1786602012889</c:v>
                </c:pt>
                <c:pt idx="69">
                  <c:v>6965.6913707612921</c:v>
                </c:pt>
                <c:pt idx="70">
                  <c:v>6982.6048634812842</c:v>
                </c:pt>
                <c:pt idx="71">
                  <c:v>7038.0346210412881</c:v>
                </c:pt>
                <c:pt idx="72">
                  <c:v>7053.2280886012877</c:v>
                </c:pt>
                <c:pt idx="73">
                  <c:v>7027.361597161288</c:v>
                </c:pt>
                <c:pt idx="74">
                  <c:v>6967.2228436012801</c:v>
                </c:pt>
                <c:pt idx="75">
                  <c:v>6899.802943441292</c:v>
                </c:pt>
                <c:pt idx="76">
                  <c:v>6864.892592801285</c:v>
                </c:pt>
                <c:pt idx="77">
                  <c:v>6824.0628365612883</c:v>
                </c:pt>
                <c:pt idx="78">
                  <c:v>6765.5158165212888</c:v>
                </c:pt>
                <c:pt idx="79">
                  <c:v>6674.5105283212879</c:v>
                </c:pt>
                <c:pt idx="80">
                  <c:v>6555.9991392812881</c:v>
                </c:pt>
                <c:pt idx="81">
                  <c:v>6477.3241952012922</c:v>
                </c:pt>
                <c:pt idx="82">
                  <c:v>6415.4475061212888</c:v>
                </c:pt>
                <c:pt idx="83">
                  <c:v>6301.2439723212883</c:v>
                </c:pt>
                <c:pt idx="84">
                  <c:v>6196.8541924412839</c:v>
                </c:pt>
                <c:pt idx="85">
                  <c:v>6116.4690454012843</c:v>
                </c:pt>
                <c:pt idx="86">
                  <c:v>6030.6458255212883</c:v>
                </c:pt>
                <c:pt idx="87">
                  <c:v>5998.8346706812927</c:v>
                </c:pt>
                <c:pt idx="88">
                  <c:v>6243.5067615212884</c:v>
                </c:pt>
                <c:pt idx="89">
                  <c:v>6179.598597281296</c:v>
                </c:pt>
                <c:pt idx="90">
                  <c:v>6050.8035520812919</c:v>
                </c:pt>
                <c:pt idx="91">
                  <c:v>5936.3313376412925</c:v>
                </c:pt>
                <c:pt idx="92">
                  <c:v>5886.6523610412842</c:v>
                </c:pt>
                <c:pt idx="93">
                  <c:v>5781.3260165612883</c:v>
                </c:pt>
                <c:pt idx="94">
                  <c:v>5630.6983911612842</c:v>
                </c:pt>
                <c:pt idx="95">
                  <c:v>5568.6517784812922</c:v>
                </c:pt>
                <c:pt idx="96">
                  <c:v>5686.3182886412878</c:v>
                </c:pt>
                <c:pt idx="97">
                  <c:v>5579.2749934412877</c:v>
                </c:pt>
                <c:pt idx="98">
                  <c:v>5520.2215460412881</c:v>
                </c:pt>
                <c:pt idx="99">
                  <c:v>5412.1494486412921</c:v>
                </c:pt>
                <c:pt idx="100">
                  <c:v>5389.9944604412967</c:v>
                </c:pt>
                <c:pt idx="101">
                  <c:v>5322.2229512812928</c:v>
                </c:pt>
                <c:pt idx="102">
                  <c:v>5254.9624794012925</c:v>
                </c:pt>
                <c:pt idx="103">
                  <c:v>5195.0567702012886</c:v>
                </c:pt>
                <c:pt idx="104">
                  <c:v>5230.9768071212884</c:v>
                </c:pt>
                <c:pt idx="105">
                  <c:v>5207.289233321284</c:v>
                </c:pt>
                <c:pt idx="106">
                  <c:v>5182.1043968412923</c:v>
                </c:pt>
                <c:pt idx="107">
                  <c:v>5146.5545828012882</c:v>
                </c:pt>
                <c:pt idx="108">
                  <c:v>5153.332792721284</c:v>
                </c:pt>
                <c:pt idx="109">
                  <c:v>5139.9063638812877</c:v>
                </c:pt>
                <c:pt idx="110">
                  <c:v>5149.4103164412954</c:v>
                </c:pt>
                <c:pt idx="111">
                  <c:v>5149.463068641292</c:v>
                </c:pt>
                <c:pt idx="112">
                  <c:v>5250.8475428812926</c:v>
                </c:pt>
                <c:pt idx="113">
                  <c:v>5312.7119454412841</c:v>
                </c:pt>
                <c:pt idx="114">
                  <c:v>5360.844091841288</c:v>
                </c:pt>
                <c:pt idx="115">
                  <c:v>5422.7510562812886</c:v>
                </c:pt>
                <c:pt idx="116">
                  <c:v>5669.7084662412926</c:v>
                </c:pt>
                <c:pt idx="117">
                  <c:v>5809.0208264412886</c:v>
                </c:pt>
                <c:pt idx="118">
                  <c:v>5988.3922078812884</c:v>
                </c:pt>
                <c:pt idx="119">
                  <c:v>6163.593556601284</c:v>
                </c:pt>
                <c:pt idx="120">
                  <c:v>6365.5912874412925</c:v>
                </c:pt>
                <c:pt idx="121">
                  <c:v>6574.4308074412838</c:v>
                </c:pt>
                <c:pt idx="122">
                  <c:v>6737.1753897212884</c:v>
                </c:pt>
                <c:pt idx="123">
                  <c:v>6923.0579291212925</c:v>
                </c:pt>
                <c:pt idx="124">
                  <c:v>7180.8127005612923</c:v>
                </c:pt>
                <c:pt idx="125">
                  <c:v>7340.5430985212924</c:v>
                </c:pt>
                <c:pt idx="126">
                  <c:v>7488.5689727212884</c:v>
                </c:pt>
                <c:pt idx="127">
                  <c:v>7629.9123138012883</c:v>
                </c:pt>
                <c:pt idx="128">
                  <c:v>7744.2039649612925</c:v>
                </c:pt>
                <c:pt idx="129">
                  <c:v>7791.3446964812883</c:v>
                </c:pt>
                <c:pt idx="130">
                  <c:v>7855.9567042012877</c:v>
                </c:pt>
                <c:pt idx="131">
                  <c:v>7917.2882846412849</c:v>
                </c:pt>
                <c:pt idx="132">
                  <c:v>7989.5286907612881</c:v>
                </c:pt>
                <c:pt idx="133">
                  <c:v>8062.7424773212842</c:v>
                </c:pt>
                <c:pt idx="134">
                  <c:v>8103.4335377212883</c:v>
                </c:pt>
                <c:pt idx="135">
                  <c:v>8095.6677459612883</c:v>
                </c:pt>
                <c:pt idx="136">
                  <c:v>8102.5093818412888</c:v>
                </c:pt>
                <c:pt idx="137">
                  <c:v>8108.3271660412884</c:v>
                </c:pt>
                <c:pt idx="138">
                  <c:v>8118.9233402812879</c:v>
                </c:pt>
                <c:pt idx="139">
                  <c:v>8185.3823704812849</c:v>
                </c:pt>
                <c:pt idx="140">
                  <c:v>8233.9114007212884</c:v>
                </c:pt>
                <c:pt idx="141">
                  <c:v>8291.0024393612894</c:v>
                </c:pt>
                <c:pt idx="142">
                  <c:v>8282.8997849212883</c:v>
                </c:pt>
                <c:pt idx="143">
                  <c:v>8256.6454546812856</c:v>
                </c:pt>
                <c:pt idx="144">
                  <c:v>8288.4626720012839</c:v>
                </c:pt>
                <c:pt idx="145">
                  <c:v>8141.2224720412805</c:v>
                </c:pt>
                <c:pt idx="146">
                  <c:v>8023.026672281293</c:v>
                </c:pt>
                <c:pt idx="147">
                  <c:v>7958.8540940012845</c:v>
                </c:pt>
                <c:pt idx="148">
                  <c:v>7985.8975441612884</c:v>
                </c:pt>
                <c:pt idx="149">
                  <c:v>7964.1628772812837</c:v>
                </c:pt>
                <c:pt idx="150">
                  <c:v>7953.3535644012845</c:v>
                </c:pt>
                <c:pt idx="151">
                  <c:v>7929.006601161288</c:v>
                </c:pt>
                <c:pt idx="152">
                  <c:v>7907.6273535212849</c:v>
                </c:pt>
                <c:pt idx="153">
                  <c:v>7904.9245744812888</c:v>
                </c:pt>
                <c:pt idx="154">
                  <c:v>7933.1661166812883</c:v>
                </c:pt>
                <c:pt idx="155">
                  <c:v>7886.6986272412842</c:v>
                </c:pt>
                <c:pt idx="156">
                  <c:v>7899.2578870812968</c:v>
                </c:pt>
                <c:pt idx="157">
                  <c:v>7966.5376845612882</c:v>
                </c:pt>
                <c:pt idx="158">
                  <c:v>8034.2524203612884</c:v>
                </c:pt>
                <c:pt idx="159">
                  <c:v>8072.0878819212849</c:v>
                </c:pt>
                <c:pt idx="160">
                  <c:v>8134.18042088128</c:v>
                </c:pt>
                <c:pt idx="161">
                  <c:v>8179.4111145212928</c:v>
                </c:pt>
                <c:pt idx="162">
                  <c:v>8249.9150313612918</c:v>
                </c:pt>
                <c:pt idx="163">
                  <c:v>8304.6202146012929</c:v>
                </c:pt>
                <c:pt idx="164">
                  <c:v>8325.4622666412961</c:v>
                </c:pt>
                <c:pt idx="165">
                  <c:v>8341.3249118412932</c:v>
                </c:pt>
                <c:pt idx="166">
                  <c:v>8334.3560571212911</c:v>
                </c:pt>
                <c:pt idx="167">
                  <c:v>8350.0995042812883</c:v>
                </c:pt>
                <c:pt idx="168">
                  <c:v>8268.9491267612921</c:v>
                </c:pt>
                <c:pt idx="169">
                  <c:v>8194.5098740812937</c:v>
                </c:pt>
                <c:pt idx="170">
                  <c:v>8123.3178591612923</c:v>
                </c:pt>
                <c:pt idx="171">
                  <c:v>8082.4338966412879</c:v>
                </c:pt>
                <c:pt idx="172">
                  <c:v>7947.5942549212878</c:v>
                </c:pt>
                <c:pt idx="173">
                  <c:v>7830.6888279612967</c:v>
                </c:pt>
                <c:pt idx="174">
                  <c:v>7708.2622726412928</c:v>
                </c:pt>
                <c:pt idx="175">
                  <c:v>7558.0956853212883</c:v>
                </c:pt>
                <c:pt idx="176">
                  <c:v>7433.6433479212928</c:v>
                </c:pt>
                <c:pt idx="177">
                  <c:v>7315.6611044812926</c:v>
                </c:pt>
                <c:pt idx="178">
                  <c:v>7164.6862258812844</c:v>
                </c:pt>
                <c:pt idx="179">
                  <c:v>7004.8845174012877</c:v>
                </c:pt>
                <c:pt idx="180">
                  <c:v>6889.9415429212922</c:v>
                </c:pt>
                <c:pt idx="181">
                  <c:v>6757.0536300412923</c:v>
                </c:pt>
                <c:pt idx="182">
                  <c:v>6645.881353041289</c:v>
                </c:pt>
                <c:pt idx="183">
                  <c:v>6586.7829226012918</c:v>
                </c:pt>
                <c:pt idx="184">
                  <c:v>6766.5121535212884</c:v>
                </c:pt>
                <c:pt idx="185">
                  <c:v>6676.7187327612883</c:v>
                </c:pt>
                <c:pt idx="186">
                  <c:v>6551.8672037612887</c:v>
                </c:pt>
                <c:pt idx="187">
                  <c:v>6420.9697700012839</c:v>
                </c:pt>
                <c:pt idx="188">
                  <c:v>6315.1653853212883</c:v>
                </c:pt>
                <c:pt idx="189">
                  <c:v>6166.6039938812928</c:v>
                </c:pt>
                <c:pt idx="190">
                  <c:v>6056.7936104012879</c:v>
                </c:pt>
                <c:pt idx="191">
                  <c:v>5960.928304041292</c:v>
                </c:pt>
                <c:pt idx="192">
                  <c:v>5995.7547035212883</c:v>
                </c:pt>
                <c:pt idx="193">
                  <c:v>5907.9810519612884</c:v>
                </c:pt>
                <c:pt idx="194">
                  <c:v>5811.4662168012919</c:v>
                </c:pt>
                <c:pt idx="195">
                  <c:v>5709.1219336812965</c:v>
                </c:pt>
                <c:pt idx="196">
                  <c:v>5709.2799627612922</c:v>
                </c:pt>
                <c:pt idx="197">
                  <c:v>5617.5932121612923</c:v>
                </c:pt>
                <c:pt idx="198">
                  <c:v>5537.2859192812921</c:v>
                </c:pt>
                <c:pt idx="199">
                  <c:v>5453.893890841292</c:v>
                </c:pt>
                <c:pt idx="200">
                  <c:v>5507.7443185212924</c:v>
                </c:pt>
                <c:pt idx="201">
                  <c:v>5458.8101981612926</c:v>
                </c:pt>
                <c:pt idx="202">
                  <c:v>5440.9913868012882</c:v>
                </c:pt>
                <c:pt idx="203">
                  <c:v>5429.5712897212925</c:v>
                </c:pt>
                <c:pt idx="204">
                  <c:v>5433.4580123612923</c:v>
                </c:pt>
                <c:pt idx="205">
                  <c:v>5389.9527522412918</c:v>
                </c:pt>
                <c:pt idx="206">
                  <c:v>5393.0848229212925</c:v>
                </c:pt>
                <c:pt idx="207">
                  <c:v>5359.5037257212916</c:v>
                </c:pt>
                <c:pt idx="208">
                  <c:v>5389.9077822412883</c:v>
                </c:pt>
                <c:pt idx="209">
                  <c:v>5433.1029728012882</c:v>
                </c:pt>
                <c:pt idx="210">
                  <c:v>5512.8679641612925</c:v>
                </c:pt>
                <c:pt idx="211">
                  <c:v>5594.9516761212881</c:v>
                </c:pt>
                <c:pt idx="212">
                  <c:v>5774.1589479612921</c:v>
                </c:pt>
                <c:pt idx="213">
                  <c:v>5943.2207954412879</c:v>
                </c:pt>
                <c:pt idx="214">
                  <c:v>6088.4707426012883</c:v>
                </c:pt>
                <c:pt idx="215">
                  <c:v>6221.6977256012924</c:v>
                </c:pt>
                <c:pt idx="216">
                  <c:v>6503.1368496012883</c:v>
                </c:pt>
                <c:pt idx="217">
                  <c:v>6709.2110542812925</c:v>
                </c:pt>
                <c:pt idx="218">
                  <c:v>6868.3401748012884</c:v>
                </c:pt>
                <c:pt idx="219">
                  <c:v>7015.1325559612887</c:v>
                </c:pt>
                <c:pt idx="220">
                  <c:v>7221.4581648812964</c:v>
                </c:pt>
                <c:pt idx="221">
                  <c:v>7392.4603829212883</c:v>
                </c:pt>
                <c:pt idx="222">
                  <c:v>7526.4240457212882</c:v>
                </c:pt>
                <c:pt idx="223">
                  <c:v>7629.5531960812923</c:v>
                </c:pt>
                <c:pt idx="224">
                  <c:v>7739.241413361292</c:v>
                </c:pt>
                <c:pt idx="225">
                  <c:v>7782.5645177212882</c:v>
                </c:pt>
                <c:pt idx="226">
                  <c:v>7823.3208859212928</c:v>
                </c:pt>
                <c:pt idx="227">
                  <c:v>7822.3245782012846</c:v>
                </c:pt>
                <c:pt idx="228">
                  <c:v>7842.4344278812923</c:v>
                </c:pt>
                <c:pt idx="229">
                  <c:v>7846.4598370812882</c:v>
                </c:pt>
                <c:pt idx="230">
                  <c:v>7820.9499607612925</c:v>
                </c:pt>
                <c:pt idx="231">
                  <c:v>7749.019750241293</c:v>
                </c:pt>
                <c:pt idx="232">
                  <c:v>7691.7254418812845</c:v>
                </c:pt>
                <c:pt idx="233">
                  <c:v>7693.2366343212889</c:v>
                </c:pt>
                <c:pt idx="234">
                  <c:v>7682.2741697612882</c:v>
                </c:pt>
                <c:pt idx="235">
                  <c:v>7663.1895546812848</c:v>
                </c:pt>
                <c:pt idx="236">
                  <c:v>7595.0999830012888</c:v>
                </c:pt>
                <c:pt idx="237">
                  <c:v>7549.605208361284</c:v>
                </c:pt>
                <c:pt idx="238">
                  <c:v>7566.9002786012925</c:v>
                </c:pt>
                <c:pt idx="239">
                  <c:v>7476.9486328812845</c:v>
                </c:pt>
                <c:pt idx="240">
                  <c:v>7453.0712968012886</c:v>
                </c:pt>
                <c:pt idx="241">
                  <c:v>7352.0742017612929</c:v>
                </c:pt>
                <c:pt idx="242">
                  <c:v>7300.5871688412881</c:v>
                </c:pt>
                <c:pt idx="243">
                  <c:v>7223.3544994012882</c:v>
                </c:pt>
                <c:pt idx="244">
                  <c:v>7280.7110501212892</c:v>
                </c:pt>
                <c:pt idx="245">
                  <c:v>7248.1095256812932</c:v>
                </c:pt>
                <c:pt idx="246">
                  <c:v>7232.4329056412889</c:v>
                </c:pt>
                <c:pt idx="247">
                  <c:v>7196.6770680812879</c:v>
                </c:pt>
                <c:pt idx="248">
                  <c:v>7213.9408125612881</c:v>
                </c:pt>
                <c:pt idx="249">
                  <c:v>7225.3390112812885</c:v>
                </c:pt>
                <c:pt idx="250">
                  <c:v>7276.8040654012921</c:v>
                </c:pt>
                <c:pt idx="251">
                  <c:v>7301.7103882812844</c:v>
                </c:pt>
                <c:pt idx="252">
                  <c:v>7400.3683539612921</c:v>
                </c:pt>
                <c:pt idx="253">
                  <c:v>7453.0366498012918</c:v>
                </c:pt>
                <c:pt idx="254">
                  <c:v>7488.8776858012889</c:v>
                </c:pt>
                <c:pt idx="255">
                  <c:v>7587.831948761288</c:v>
                </c:pt>
                <c:pt idx="256">
                  <c:v>7685.0336650412964</c:v>
                </c:pt>
                <c:pt idx="257">
                  <c:v>7783.0025532812842</c:v>
                </c:pt>
                <c:pt idx="258">
                  <c:v>7947.6606868412928</c:v>
                </c:pt>
                <c:pt idx="259">
                  <c:v>8011.0603814812885</c:v>
                </c:pt>
                <c:pt idx="260">
                  <c:v>8081.0586676812845</c:v>
                </c:pt>
                <c:pt idx="261">
                  <c:v>8115.2844576012885</c:v>
                </c:pt>
                <c:pt idx="262">
                  <c:v>8128.6294468812885</c:v>
                </c:pt>
                <c:pt idx="263">
                  <c:v>8149.0518530012805</c:v>
                </c:pt>
                <c:pt idx="264">
                  <c:v>8107.5028574412881</c:v>
                </c:pt>
                <c:pt idx="265">
                  <c:v>8045.6608913212885</c:v>
                </c:pt>
                <c:pt idx="266">
                  <c:v>7990.0085882012891</c:v>
                </c:pt>
                <c:pt idx="267">
                  <c:v>7923.1550435212921</c:v>
                </c:pt>
                <c:pt idx="268">
                  <c:v>7827.572844881297</c:v>
                </c:pt>
                <c:pt idx="269">
                  <c:v>7700.9481405612805</c:v>
                </c:pt>
                <c:pt idx="270">
                  <c:v>7598.8805333212877</c:v>
                </c:pt>
                <c:pt idx="271">
                  <c:v>7500.601563001288</c:v>
                </c:pt>
                <c:pt idx="272">
                  <c:v>7410.8390054812926</c:v>
                </c:pt>
                <c:pt idx="273">
                  <c:v>7283.0401936412882</c:v>
                </c:pt>
                <c:pt idx="274">
                  <c:v>7186.7739255212928</c:v>
                </c:pt>
                <c:pt idx="275">
                  <c:v>7064.2738746812884</c:v>
                </c:pt>
                <c:pt idx="276">
                  <c:v>6889.1006674012879</c:v>
                </c:pt>
                <c:pt idx="277">
                  <c:v>6772.54680832128</c:v>
                </c:pt>
                <c:pt idx="278">
                  <c:v>6638.6938634412882</c:v>
                </c:pt>
                <c:pt idx="279">
                  <c:v>6527.715788801288</c:v>
                </c:pt>
                <c:pt idx="280">
                  <c:v>6737.2989638412882</c:v>
                </c:pt>
                <c:pt idx="281">
                  <c:v>6618.0844868012882</c:v>
                </c:pt>
                <c:pt idx="282">
                  <c:v>6498.8416945212848</c:v>
                </c:pt>
                <c:pt idx="283">
                  <c:v>6373.0534053212923</c:v>
                </c:pt>
                <c:pt idx="284">
                  <c:v>6267.0114665212841</c:v>
                </c:pt>
                <c:pt idx="285">
                  <c:v>6101.0113485612883</c:v>
                </c:pt>
                <c:pt idx="286">
                  <c:v>5998.2280026412882</c:v>
                </c:pt>
                <c:pt idx="287">
                  <c:v>5904.0142829212919</c:v>
                </c:pt>
                <c:pt idx="288">
                  <c:v>5886.3660025612962</c:v>
                </c:pt>
                <c:pt idx="289">
                  <c:v>5821.8486399612921</c:v>
                </c:pt>
                <c:pt idx="290">
                  <c:v>5715.810784561284</c:v>
                </c:pt>
                <c:pt idx="291">
                  <c:v>5628.2426324012922</c:v>
                </c:pt>
                <c:pt idx="292">
                  <c:v>5593.6794928412883</c:v>
                </c:pt>
                <c:pt idx="293">
                  <c:v>5518.8592706012878</c:v>
                </c:pt>
                <c:pt idx="294">
                  <c:v>5476.9507812012962</c:v>
                </c:pt>
                <c:pt idx="295">
                  <c:v>5419.4652415212968</c:v>
                </c:pt>
                <c:pt idx="296">
                  <c:v>5472.6783543212923</c:v>
                </c:pt>
                <c:pt idx="297">
                  <c:v>5434.8847236412876</c:v>
                </c:pt>
                <c:pt idx="298">
                  <c:v>5369.3697052412881</c:v>
                </c:pt>
                <c:pt idx="299">
                  <c:v>5354.8640339612884</c:v>
                </c:pt>
                <c:pt idx="300">
                  <c:v>5366.8268866012877</c:v>
                </c:pt>
                <c:pt idx="301">
                  <c:v>5374.439222281293</c:v>
                </c:pt>
                <c:pt idx="302">
                  <c:v>5361.0700960812883</c:v>
                </c:pt>
                <c:pt idx="303">
                  <c:v>5370.2911479612931</c:v>
                </c:pt>
                <c:pt idx="304">
                  <c:v>5435.5627894812887</c:v>
                </c:pt>
                <c:pt idx="305">
                  <c:v>5468.0317073212882</c:v>
                </c:pt>
                <c:pt idx="306">
                  <c:v>5504.5855809212881</c:v>
                </c:pt>
                <c:pt idx="307">
                  <c:v>5582.776528041285</c:v>
                </c:pt>
                <c:pt idx="308">
                  <c:v>5813.0230605212882</c:v>
                </c:pt>
                <c:pt idx="309">
                  <c:v>5960.9731728012848</c:v>
                </c:pt>
                <c:pt idx="310">
                  <c:v>6105.8866560412926</c:v>
                </c:pt>
                <c:pt idx="311">
                  <c:v>6256.2646501612917</c:v>
                </c:pt>
                <c:pt idx="312">
                  <c:v>6495.3539197212885</c:v>
                </c:pt>
                <c:pt idx="313">
                  <c:v>6677.1166974812877</c:v>
                </c:pt>
                <c:pt idx="314">
                  <c:v>6826.0038620012883</c:v>
                </c:pt>
                <c:pt idx="315">
                  <c:v>6994.4742494812917</c:v>
                </c:pt>
                <c:pt idx="316">
                  <c:v>7228.1686520812927</c:v>
                </c:pt>
                <c:pt idx="317">
                  <c:v>7378.1721568412968</c:v>
                </c:pt>
                <c:pt idx="318">
                  <c:v>7517.1594252412879</c:v>
                </c:pt>
                <c:pt idx="319">
                  <c:v>7627.4745284812798</c:v>
                </c:pt>
                <c:pt idx="320">
                  <c:v>7753.8075824812922</c:v>
                </c:pt>
                <c:pt idx="321">
                  <c:v>7808.0135809612884</c:v>
                </c:pt>
                <c:pt idx="322">
                  <c:v>7903.517565561292</c:v>
                </c:pt>
                <c:pt idx="323">
                  <c:v>7977.5931307212968</c:v>
                </c:pt>
                <c:pt idx="324">
                  <c:v>8069.9894986412955</c:v>
                </c:pt>
                <c:pt idx="325">
                  <c:v>8110.5526509212841</c:v>
                </c:pt>
                <c:pt idx="326">
                  <c:v>8121.732661481281</c:v>
                </c:pt>
                <c:pt idx="327">
                  <c:v>8130.002027481296</c:v>
                </c:pt>
                <c:pt idx="328">
                  <c:v>8112.0179411612999</c:v>
                </c:pt>
                <c:pt idx="329">
                  <c:v>8116.1103880012888</c:v>
                </c:pt>
                <c:pt idx="330">
                  <c:v>8103.0747969612848</c:v>
                </c:pt>
                <c:pt idx="331">
                  <c:v>8127.0763033212843</c:v>
                </c:pt>
                <c:pt idx="332">
                  <c:v>8110.4438848412883</c:v>
                </c:pt>
                <c:pt idx="333">
                  <c:v>8066.8393936012881</c:v>
                </c:pt>
                <c:pt idx="334">
                  <c:v>8035.7457513212885</c:v>
                </c:pt>
                <c:pt idx="335">
                  <c:v>8024.0120585612849</c:v>
                </c:pt>
                <c:pt idx="336">
                  <c:v>7946.0021907212968</c:v>
                </c:pt>
                <c:pt idx="337">
                  <c:v>7827.4108382812883</c:v>
                </c:pt>
                <c:pt idx="338">
                  <c:v>7746.303500161288</c:v>
                </c:pt>
                <c:pt idx="339">
                  <c:v>7659.3414199212812</c:v>
                </c:pt>
                <c:pt idx="340">
                  <c:v>7676.2847050412929</c:v>
                </c:pt>
                <c:pt idx="341">
                  <c:v>7609.4078097212887</c:v>
                </c:pt>
                <c:pt idx="342">
                  <c:v>7576.3976323612878</c:v>
                </c:pt>
                <c:pt idx="343">
                  <c:v>7501.8630768412932</c:v>
                </c:pt>
                <c:pt idx="344">
                  <c:v>7557.0871723612881</c:v>
                </c:pt>
                <c:pt idx="345">
                  <c:v>7557.7716929212838</c:v>
                </c:pt>
                <c:pt idx="346">
                  <c:v>7548.5215448012923</c:v>
                </c:pt>
                <c:pt idx="347">
                  <c:v>7588.2098164412964</c:v>
                </c:pt>
                <c:pt idx="348">
                  <c:v>7656.5330282812884</c:v>
                </c:pt>
                <c:pt idx="349">
                  <c:v>7706.2493881612845</c:v>
                </c:pt>
                <c:pt idx="350">
                  <c:v>7762.6691599612841</c:v>
                </c:pt>
                <c:pt idx="351">
                  <c:v>7805.1176757212806</c:v>
                </c:pt>
                <c:pt idx="352">
                  <c:v>7847.3685547212881</c:v>
                </c:pt>
                <c:pt idx="353">
                  <c:v>7919.4436634412968</c:v>
                </c:pt>
                <c:pt idx="354">
                  <c:v>8041.0277484812805</c:v>
                </c:pt>
                <c:pt idx="355">
                  <c:v>8132.4009513213005</c:v>
                </c:pt>
                <c:pt idx="356">
                  <c:v>8213.0506159212837</c:v>
                </c:pt>
                <c:pt idx="357">
                  <c:v>8238.9377215212844</c:v>
                </c:pt>
                <c:pt idx="358">
                  <c:v>8264.1433559612924</c:v>
                </c:pt>
                <c:pt idx="359">
                  <c:v>8287.1590067212856</c:v>
                </c:pt>
                <c:pt idx="360">
                  <c:v>8174.0864530012923</c:v>
                </c:pt>
                <c:pt idx="361">
                  <c:v>8121.8140563212883</c:v>
                </c:pt>
                <c:pt idx="362">
                  <c:v>8063.941820121292</c:v>
                </c:pt>
                <c:pt idx="363">
                  <c:v>8027.4872373212884</c:v>
                </c:pt>
                <c:pt idx="364">
                  <c:v>7931.5921040412804</c:v>
                </c:pt>
                <c:pt idx="365">
                  <c:v>7827.2880460012921</c:v>
                </c:pt>
                <c:pt idx="366">
                  <c:v>7742.2099702412879</c:v>
                </c:pt>
                <c:pt idx="367">
                  <c:v>7619.3868819212839</c:v>
                </c:pt>
                <c:pt idx="368">
                  <c:v>7488.2082332012969</c:v>
                </c:pt>
                <c:pt idx="369">
                  <c:v>7359.32854912128</c:v>
                </c:pt>
                <c:pt idx="370">
                  <c:v>7252.3906134412919</c:v>
                </c:pt>
                <c:pt idx="371">
                  <c:v>7140.2318782412958</c:v>
                </c:pt>
                <c:pt idx="372">
                  <c:v>6994.6041665612966</c:v>
                </c:pt>
                <c:pt idx="373">
                  <c:v>6825.6425969212924</c:v>
                </c:pt>
                <c:pt idx="374">
                  <c:v>6695.1948123212806</c:v>
                </c:pt>
                <c:pt idx="375">
                  <c:v>6618.5434388412959</c:v>
                </c:pt>
                <c:pt idx="376">
                  <c:v>6830.2077794812885</c:v>
                </c:pt>
                <c:pt idx="377">
                  <c:v>6777.3025302812966</c:v>
                </c:pt>
                <c:pt idx="378">
                  <c:v>6601.4697655212885</c:v>
                </c:pt>
                <c:pt idx="379">
                  <c:v>6507.2583086812929</c:v>
                </c:pt>
                <c:pt idx="380">
                  <c:v>6416.8205823212884</c:v>
                </c:pt>
                <c:pt idx="381">
                  <c:v>6290.6942773212804</c:v>
                </c:pt>
                <c:pt idx="382">
                  <c:v>6146.5408467612842</c:v>
                </c:pt>
                <c:pt idx="383">
                  <c:v>6038.3523807612883</c:v>
                </c:pt>
                <c:pt idx="384">
                  <c:v>6109.9656963612924</c:v>
                </c:pt>
                <c:pt idx="385">
                  <c:v>5991.6103816012883</c:v>
                </c:pt>
                <c:pt idx="386">
                  <c:v>5872.7293681612882</c:v>
                </c:pt>
                <c:pt idx="387">
                  <c:v>5769.0976188412878</c:v>
                </c:pt>
                <c:pt idx="388">
                  <c:v>5761.437048881292</c:v>
                </c:pt>
                <c:pt idx="389">
                  <c:v>5723.6335158812926</c:v>
                </c:pt>
                <c:pt idx="390">
                  <c:v>5641.5702498012888</c:v>
                </c:pt>
                <c:pt idx="391">
                  <c:v>5553.260590921288</c:v>
                </c:pt>
                <c:pt idx="392">
                  <c:v>5589.5945914812883</c:v>
                </c:pt>
                <c:pt idx="393">
                  <c:v>5506.8815081612884</c:v>
                </c:pt>
                <c:pt idx="394">
                  <c:v>5483.9103193212959</c:v>
                </c:pt>
                <c:pt idx="395">
                  <c:v>5452.615268121288</c:v>
                </c:pt>
                <c:pt idx="396">
                  <c:v>5444.1364770812925</c:v>
                </c:pt>
                <c:pt idx="397">
                  <c:v>5412.3535204012924</c:v>
                </c:pt>
                <c:pt idx="398">
                  <c:v>5396.0267456412848</c:v>
                </c:pt>
                <c:pt idx="399">
                  <c:v>5440.2949736412884</c:v>
                </c:pt>
                <c:pt idx="400">
                  <c:v>5494.6908028412881</c:v>
                </c:pt>
                <c:pt idx="401">
                  <c:v>5518.0850866412929</c:v>
                </c:pt>
                <c:pt idx="402">
                  <c:v>5602.8482465212837</c:v>
                </c:pt>
                <c:pt idx="403">
                  <c:v>5672.0103647212918</c:v>
                </c:pt>
                <c:pt idx="404">
                  <c:v>5910.9516121612887</c:v>
                </c:pt>
                <c:pt idx="405">
                  <c:v>6017.5943480812921</c:v>
                </c:pt>
                <c:pt idx="406">
                  <c:v>6184.6953562412882</c:v>
                </c:pt>
                <c:pt idx="407">
                  <c:v>6357.8637425212883</c:v>
                </c:pt>
                <c:pt idx="408">
                  <c:v>6576.020710361292</c:v>
                </c:pt>
                <c:pt idx="409">
                  <c:v>6800.6944251212926</c:v>
                </c:pt>
                <c:pt idx="410">
                  <c:v>6957.6123402012963</c:v>
                </c:pt>
                <c:pt idx="411">
                  <c:v>7109.1959685212878</c:v>
                </c:pt>
                <c:pt idx="412">
                  <c:v>7325.261288561288</c:v>
                </c:pt>
                <c:pt idx="413">
                  <c:v>7487.0620542812931</c:v>
                </c:pt>
                <c:pt idx="414">
                  <c:v>7629.2753808412881</c:v>
                </c:pt>
                <c:pt idx="415">
                  <c:v>7743.2727377612891</c:v>
                </c:pt>
                <c:pt idx="416">
                  <c:v>7861.6309010412888</c:v>
                </c:pt>
                <c:pt idx="417">
                  <c:v>7925.2260463612884</c:v>
                </c:pt>
                <c:pt idx="418">
                  <c:v>7999.2914732812842</c:v>
                </c:pt>
                <c:pt idx="419">
                  <c:v>8033.346977401292</c:v>
                </c:pt>
                <c:pt idx="420">
                  <c:v>8070.4167532012916</c:v>
                </c:pt>
                <c:pt idx="421">
                  <c:v>8078.0343656012928</c:v>
                </c:pt>
                <c:pt idx="422">
                  <c:v>8149.526865081285</c:v>
                </c:pt>
                <c:pt idx="423">
                  <c:v>8154.3252959612919</c:v>
                </c:pt>
                <c:pt idx="424">
                  <c:v>8166.7788286012919</c:v>
                </c:pt>
                <c:pt idx="425">
                  <c:v>8192.8192618812918</c:v>
                </c:pt>
                <c:pt idx="426">
                  <c:v>8228.7581798012925</c:v>
                </c:pt>
                <c:pt idx="427">
                  <c:v>8209.7272131612935</c:v>
                </c:pt>
                <c:pt idx="428">
                  <c:v>8219.5354742412928</c:v>
                </c:pt>
                <c:pt idx="429">
                  <c:v>8191.9330804412921</c:v>
                </c:pt>
                <c:pt idx="430">
                  <c:v>8120.4679570012877</c:v>
                </c:pt>
                <c:pt idx="431">
                  <c:v>8045.1931814812924</c:v>
                </c:pt>
                <c:pt idx="432">
                  <c:v>7988.1369061212927</c:v>
                </c:pt>
                <c:pt idx="433">
                  <c:v>7857.1164390012891</c:v>
                </c:pt>
                <c:pt idx="434">
                  <c:v>7756.6857299212888</c:v>
                </c:pt>
                <c:pt idx="435">
                  <c:v>7666.9902259612927</c:v>
                </c:pt>
                <c:pt idx="436">
                  <c:v>7691.0208394812844</c:v>
                </c:pt>
                <c:pt idx="437">
                  <c:v>7653.7301259612841</c:v>
                </c:pt>
                <c:pt idx="438">
                  <c:v>7613.8234576012965</c:v>
                </c:pt>
                <c:pt idx="439">
                  <c:v>7562.4395858012849</c:v>
                </c:pt>
                <c:pt idx="440">
                  <c:v>7580.8108172012762</c:v>
                </c:pt>
                <c:pt idx="441">
                  <c:v>7565.3513186012879</c:v>
                </c:pt>
                <c:pt idx="442">
                  <c:v>7587.1081604012998</c:v>
                </c:pt>
                <c:pt idx="443">
                  <c:v>7604.4511609612928</c:v>
                </c:pt>
                <c:pt idx="444">
                  <c:v>7639.6309582812892</c:v>
                </c:pt>
                <c:pt idx="445">
                  <c:v>7677.2152973212887</c:v>
                </c:pt>
                <c:pt idx="446">
                  <c:v>7739.5846762012843</c:v>
                </c:pt>
                <c:pt idx="447">
                  <c:v>7800.0392530812805</c:v>
                </c:pt>
                <c:pt idx="448">
                  <c:v>7875.1356653612929</c:v>
                </c:pt>
                <c:pt idx="449">
                  <c:v>8000.7061394412885</c:v>
                </c:pt>
                <c:pt idx="450">
                  <c:v>8082.289650081284</c:v>
                </c:pt>
                <c:pt idx="451">
                  <c:v>8207.1811997213008</c:v>
                </c:pt>
                <c:pt idx="452">
                  <c:v>8254.3956921212921</c:v>
                </c:pt>
                <c:pt idx="453">
                  <c:v>8296.0848692012933</c:v>
                </c:pt>
                <c:pt idx="454">
                  <c:v>8301.9085978812836</c:v>
                </c:pt>
                <c:pt idx="455">
                  <c:v>8295.3403217212963</c:v>
                </c:pt>
                <c:pt idx="456">
                  <c:v>8242.5975452812836</c:v>
                </c:pt>
                <c:pt idx="457">
                  <c:v>8142.830113041281</c:v>
                </c:pt>
                <c:pt idx="458">
                  <c:v>8109.2398853612849</c:v>
                </c:pt>
                <c:pt idx="459">
                  <c:v>8031.7896742012881</c:v>
                </c:pt>
                <c:pt idx="460">
                  <c:v>7864.902084721296</c:v>
                </c:pt>
                <c:pt idx="461">
                  <c:v>7768.4547230412882</c:v>
                </c:pt>
                <c:pt idx="462">
                  <c:v>7684.009048521285</c:v>
                </c:pt>
                <c:pt idx="463">
                  <c:v>7569.602657921293</c:v>
                </c:pt>
                <c:pt idx="464">
                  <c:v>7444.3786469612842</c:v>
                </c:pt>
                <c:pt idx="465">
                  <c:v>7296.7022706812841</c:v>
                </c:pt>
                <c:pt idx="466">
                  <c:v>7157.8894616012885</c:v>
                </c:pt>
                <c:pt idx="467">
                  <c:v>7013.6274880412875</c:v>
                </c:pt>
                <c:pt idx="468">
                  <c:v>6898.1614507612849</c:v>
                </c:pt>
                <c:pt idx="469">
                  <c:v>6761.2421631212883</c:v>
                </c:pt>
                <c:pt idx="470">
                  <c:v>6644.2422096412838</c:v>
                </c:pt>
                <c:pt idx="471">
                  <c:v>6534.0428741212882</c:v>
                </c:pt>
                <c:pt idx="472">
                  <c:v>6751.587636081289</c:v>
                </c:pt>
                <c:pt idx="473">
                  <c:v>6691.8675923612927</c:v>
                </c:pt>
                <c:pt idx="474">
                  <c:v>6526.145535641288</c:v>
                </c:pt>
                <c:pt idx="475">
                  <c:v>6411.2045581612847</c:v>
                </c:pt>
                <c:pt idx="476">
                  <c:v>6353.1510562412886</c:v>
                </c:pt>
                <c:pt idx="477">
                  <c:v>6207.8221931612925</c:v>
                </c:pt>
                <c:pt idx="478">
                  <c:v>6060.0034009212804</c:v>
                </c:pt>
                <c:pt idx="479">
                  <c:v>5934.7965230812879</c:v>
                </c:pt>
                <c:pt idx="480">
                  <c:v>5959.4816679612841</c:v>
                </c:pt>
                <c:pt idx="481">
                  <c:v>5881.5037197612883</c:v>
                </c:pt>
                <c:pt idx="482">
                  <c:v>5793.9832891212845</c:v>
                </c:pt>
                <c:pt idx="483">
                  <c:v>5695.4516952412887</c:v>
                </c:pt>
                <c:pt idx="484">
                  <c:v>5669.7724389612795</c:v>
                </c:pt>
                <c:pt idx="485">
                  <c:v>5571.2409808412849</c:v>
                </c:pt>
                <c:pt idx="486">
                  <c:v>5472.4342042012886</c:v>
                </c:pt>
                <c:pt idx="487">
                  <c:v>5405.0732374812878</c:v>
                </c:pt>
                <c:pt idx="488">
                  <c:v>5458.1319652812845</c:v>
                </c:pt>
                <c:pt idx="489">
                  <c:v>5425.9567412012839</c:v>
                </c:pt>
                <c:pt idx="490">
                  <c:v>5364.1901850012882</c:v>
                </c:pt>
                <c:pt idx="491">
                  <c:v>5289.4890456412804</c:v>
                </c:pt>
                <c:pt idx="492">
                  <c:v>5287.4573622812841</c:v>
                </c:pt>
                <c:pt idx="493">
                  <c:v>5249.6322353212881</c:v>
                </c:pt>
                <c:pt idx="494">
                  <c:v>5233.2319890412882</c:v>
                </c:pt>
                <c:pt idx="495">
                  <c:v>5229.7786703612883</c:v>
                </c:pt>
                <c:pt idx="496">
                  <c:v>5226.1134021612843</c:v>
                </c:pt>
                <c:pt idx="497">
                  <c:v>5234.5874746012878</c:v>
                </c:pt>
                <c:pt idx="498">
                  <c:v>5257.436055801285</c:v>
                </c:pt>
                <c:pt idx="499">
                  <c:v>5261.8020009212887</c:v>
                </c:pt>
                <c:pt idx="500">
                  <c:v>5377.0749641612883</c:v>
                </c:pt>
                <c:pt idx="501">
                  <c:v>5388.8460637212847</c:v>
                </c:pt>
                <c:pt idx="502">
                  <c:v>5478.4955860812879</c:v>
                </c:pt>
                <c:pt idx="503">
                  <c:v>5517.2083318012801</c:v>
                </c:pt>
                <c:pt idx="504">
                  <c:v>5568.7986033612842</c:v>
                </c:pt>
                <c:pt idx="505">
                  <c:v>5628.2457494412838</c:v>
                </c:pt>
                <c:pt idx="506">
                  <c:v>5760.181713841288</c:v>
                </c:pt>
                <c:pt idx="507">
                  <c:v>5824.0688444812922</c:v>
                </c:pt>
                <c:pt idx="508">
                  <c:v>5954.4121704012887</c:v>
                </c:pt>
                <c:pt idx="509">
                  <c:v>6079.8206102412842</c:v>
                </c:pt>
                <c:pt idx="510">
                  <c:v>6211.1148303612881</c:v>
                </c:pt>
                <c:pt idx="511">
                  <c:v>6279.7990504012887</c:v>
                </c:pt>
                <c:pt idx="512">
                  <c:v>6415.3105388812883</c:v>
                </c:pt>
                <c:pt idx="513">
                  <c:v>6514.6653896412881</c:v>
                </c:pt>
                <c:pt idx="514">
                  <c:v>6656.5444839212851</c:v>
                </c:pt>
                <c:pt idx="515">
                  <c:v>6761.7327565212836</c:v>
                </c:pt>
                <c:pt idx="516">
                  <c:v>6932.3327317212879</c:v>
                </c:pt>
                <c:pt idx="517">
                  <c:v>7041.8702177212881</c:v>
                </c:pt>
                <c:pt idx="518">
                  <c:v>7104.0836528412883</c:v>
                </c:pt>
                <c:pt idx="519">
                  <c:v>7214.1778020412921</c:v>
                </c:pt>
                <c:pt idx="520">
                  <c:v>7310.9786957612878</c:v>
                </c:pt>
                <c:pt idx="521">
                  <c:v>7412.7137301612884</c:v>
                </c:pt>
                <c:pt idx="522">
                  <c:v>7499.4210174412847</c:v>
                </c:pt>
                <c:pt idx="523">
                  <c:v>7554.3863228412883</c:v>
                </c:pt>
                <c:pt idx="524">
                  <c:v>7654.5227969612924</c:v>
                </c:pt>
                <c:pt idx="525">
                  <c:v>7748.9598128412918</c:v>
                </c:pt>
                <c:pt idx="526">
                  <c:v>7790.1317607612846</c:v>
                </c:pt>
                <c:pt idx="527">
                  <c:v>7746.9822022412836</c:v>
                </c:pt>
                <c:pt idx="528">
                  <c:v>7741.8954706012883</c:v>
                </c:pt>
                <c:pt idx="529">
                  <c:v>7680.7730039612889</c:v>
                </c:pt>
                <c:pt idx="530">
                  <c:v>7641.6565212812884</c:v>
                </c:pt>
                <c:pt idx="531">
                  <c:v>7554.2618203612883</c:v>
                </c:pt>
                <c:pt idx="532">
                  <c:v>7549.7427439212879</c:v>
                </c:pt>
                <c:pt idx="533">
                  <c:v>7486.7424708412836</c:v>
                </c:pt>
                <c:pt idx="534">
                  <c:v>7462.1011438412843</c:v>
                </c:pt>
                <c:pt idx="535">
                  <c:v>7382.1040869212884</c:v>
                </c:pt>
                <c:pt idx="536">
                  <c:v>7327.5828243612877</c:v>
                </c:pt>
                <c:pt idx="537">
                  <c:v>7245.0032397212917</c:v>
                </c:pt>
                <c:pt idx="538">
                  <c:v>7287.568362361284</c:v>
                </c:pt>
                <c:pt idx="539">
                  <c:v>7253.7902154012882</c:v>
                </c:pt>
                <c:pt idx="540">
                  <c:v>7236.6433156812882</c:v>
                </c:pt>
                <c:pt idx="541">
                  <c:v>7241.6431538012885</c:v>
                </c:pt>
                <c:pt idx="542">
                  <c:v>7244.4530432412885</c:v>
                </c:pt>
                <c:pt idx="543">
                  <c:v>7221.1621990412841</c:v>
                </c:pt>
                <c:pt idx="544">
                  <c:v>7223.1262092812885</c:v>
                </c:pt>
                <c:pt idx="545">
                  <c:v>7269.4185284012929</c:v>
                </c:pt>
                <c:pt idx="546">
                  <c:v>7305.6957373212836</c:v>
                </c:pt>
                <c:pt idx="547">
                  <c:v>7337.4398948012849</c:v>
                </c:pt>
                <c:pt idx="548">
                  <c:v>7436.075029721288</c:v>
                </c:pt>
                <c:pt idx="549">
                  <c:v>7461.7040198812929</c:v>
                </c:pt>
                <c:pt idx="550">
                  <c:v>7440.8462794412881</c:v>
                </c:pt>
                <c:pt idx="551">
                  <c:v>7417.7145230812966</c:v>
                </c:pt>
                <c:pt idx="552">
                  <c:v>7412.130914321292</c:v>
                </c:pt>
                <c:pt idx="553">
                  <c:v>7416.2105649212963</c:v>
                </c:pt>
                <c:pt idx="554">
                  <c:v>7375.7800101612929</c:v>
                </c:pt>
                <c:pt idx="555">
                  <c:v>7311.5847536012843</c:v>
                </c:pt>
                <c:pt idx="556">
                  <c:v>7256.2898614412925</c:v>
                </c:pt>
                <c:pt idx="557">
                  <c:v>7169.1807667212879</c:v>
                </c:pt>
                <c:pt idx="558">
                  <c:v>7076.9316632012842</c:v>
                </c:pt>
                <c:pt idx="559">
                  <c:v>7036.2979465212884</c:v>
                </c:pt>
                <c:pt idx="560">
                  <c:v>6935.061708721284</c:v>
                </c:pt>
                <c:pt idx="561">
                  <c:v>6825.5852338412888</c:v>
                </c:pt>
                <c:pt idx="562">
                  <c:v>6744.4519468012923</c:v>
                </c:pt>
                <c:pt idx="563">
                  <c:v>6642.8936083212884</c:v>
                </c:pt>
                <c:pt idx="564">
                  <c:v>6537.408710441292</c:v>
                </c:pt>
                <c:pt idx="565">
                  <c:v>6446.1827380012846</c:v>
                </c:pt>
                <c:pt idx="566">
                  <c:v>6359.3726043212882</c:v>
                </c:pt>
                <c:pt idx="567">
                  <c:v>6329.9611995612886</c:v>
                </c:pt>
                <c:pt idx="568">
                  <c:v>6534.5445903612845</c:v>
                </c:pt>
                <c:pt idx="569">
                  <c:v>6470.3643273612925</c:v>
                </c:pt>
                <c:pt idx="570">
                  <c:v>6322.5611192412844</c:v>
                </c:pt>
                <c:pt idx="571">
                  <c:v>6242.9134218812878</c:v>
                </c:pt>
                <c:pt idx="572">
                  <c:v>6215.2252572412835</c:v>
                </c:pt>
                <c:pt idx="573">
                  <c:v>6092.5284306412923</c:v>
                </c:pt>
                <c:pt idx="574">
                  <c:v>5999.4076989612922</c:v>
                </c:pt>
                <c:pt idx="575">
                  <c:v>5923.5223191612922</c:v>
                </c:pt>
                <c:pt idx="576">
                  <c:v>5958.9836233212882</c:v>
                </c:pt>
                <c:pt idx="577">
                  <c:v>5867.4945028012926</c:v>
                </c:pt>
                <c:pt idx="578">
                  <c:v>5744.0364690812921</c:v>
                </c:pt>
                <c:pt idx="579">
                  <c:v>5671.0788307612884</c:v>
                </c:pt>
                <c:pt idx="580">
                  <c:v>5650.5904400412883</c:v>
                </c:pt>
                <c:pt idx="581">
                  <c:v>5594.6544515212927</c:v>
                </c:pt>
                <c:pt idx="582">
                  <c:v>5510.3077433212884</c:v>
                </c:pt>
                <c:pt idx="583">
                  <c:v>5441.6746893612917</c:v>
                </c:pt>
                <c:pt idx="584">
                  <c:v>5527.2518834412967</c:v>
                </c:pt>
                <c:pt idx="585">
                  <c:v>5464.7533090412917</c:v>
                </c:pt>
                <c:pt idx="586">
                  <c:v>5456.7992287612888</c:v>
                </c:pt>
                <c:pt idx="587">
                  <c:v>5427.8331309612877</c:v>
                </c:pt>
                <c:pt idx="588">
                  <c:v>5400.8292590412884</c:v>
                </c:pt>
                <c:pt idx="589">
                  <c:v>5398.234313441284</c:v>
                </c:pt>
                <c:pt idx="590">
                  <c:v>5398.6492647212917</c:v>
                </c:pt>
                <c:pt idx="591">
                  <c:v>5379.2456633612883</c:v>
                </c:pt>
                <c:pt idx="592">
                  <c:v>5410.4278468812836</c:v>
                </c:pt>
                <c:pt idx="593">
                  <c:v>5434.4238860012883</c:v>
                </c:pt>
                <c:pt idx="594">
                  <c:v>5451.4665188012887</c:v>
                </c:pt>
                <c:pt idx="595">
                  <c:v>5483.213503201292</c:v>
                </c:pt>
                <c:pt idx="596">
                  <c:v>5567.9834846412887</c:v>
                </c:pt>
                <c:pt idx="597">
                  <c:v>5588.5403615212917</c:v>
                </c:pt>
                <c:pt idx="598">
                  <c:v>5636.0309256812889</c:v>
                </c:pt>
                <c:pt idx="599">
                  <c:v>5709.2975207612917</c:v>
                </c:pt>
                <c:pt idx="600">
                  <c:v>5773.0359168012919</c:v>
                </c:pt>
                <c:pt idx="601">
                  <c:v>5855.7773057612922</c:v>
                </c:pt>
                <c:pt idx="602">
                  <c:v>5946.377488601288</c:v>
                </c:pt>
                <c:pt idx="603">
                  <c:v>6048.3669601612883</c:v>
                </c:pt>
                <c:pt idx="604">
                  <c:v>6178.9800304012924</c:v>
                </c:pt>
                <c:pt idx="605">
                  <c:v>6238.2662936412926</c:v>
                </c:pt>
                <c:pt idx="606">
                  <c:v>6353.5339825212968</c:v>
                </c:pt>
                <c:pt idx="607">
                  <c:v>6451.1816109612919</c:v>
                </c:pt>
                <c:pt idx="608">
                  <c:v>6599.1578924412925</c:v>
                </c:pt>
                <c:pt idx="609">
                  <c:v>6705.8227767212957</c:v>
                </c:pt>
                <c:pt idx="610">
                  <c:v>6848.1424257212848</c:v>
                </c:pt>
                <c:pt idx="611">
                  <c:v>6967.2922028012963</c:v>
                </c:pt>
                <c:pt idx="612">
                  <c:v>7086.0034909212882</c:v>
                </c:pt>
                <c:pt idx="613">
                  <c:v>7207.8997230812884</c:v>
                </c:pt>
                <c:pt idx="614">
                  <c:v>7313.974950361292</c:v>
                </c:pt>
                <c:pt idx="615">
                  <c:v>7378.6643944412926</c:v>
                </c:pt>
                <c:pt idx="616">
                  <c:v>7502.5077660012839</c:v>
                </c:pt>
                <c:pt idx="617">
                  <c:v>7552.7607183612845</c:v>
                </c:pt>
                <c:pt idx="618">
                  <c:v>7598.5385448412926</c:v>
                </c:pt>
                <c:pt idx="619">
                  <c:v>7672.0200532812805</c:v>
                </c:pt>
                <c:pt idx="620">
                  <c:v>7747.6547464812884</c:v>
                </c:pt>
                <c:pt idx="621">
                  <c:v>7838.035343561296</c:v>
                </c:pt>
                <c:pt idx="622">
                  <c:v>7884.7751708812839</c:v>
                </c:pt>
                <c:pt idx="623">
                  <c:v>7821.9823013212836</c:v>
                </c:pt>
                <c:pt idx="624">
                  <c:v>7866.640275241296</c:v>
                </c:pt>
                <c:pt idx="625">
                  <c:v>7758.8440359212882</c:v>
                </c:pt>
                <c:pt idx="626">
                  <c:v>7697.0618122812839</c:v>
                </c:pt>
                <c:pt idx="627">
                  <c:v>7640.8452021612929</c:v>
                </c:pt>
                <c:pt idx="628">
                  <c:v>7662.5929758812881</c:v>
                </c:pt>
                <c:pt idx="629">
                  <c:v>7598.5693634812878</c:v>
                </c:pt>
                <c:pt idx="630">
                  <c:v>7575.8838359612919</c:v>
                </c:pt>
                <c:pt idx="631">
                  <c:v>7508.1049252412922</c:v>
                </c:pt>
                <c:pt idx="632">
                  <c:v>7439.5061570412845</c:v>
                </c:pt>
                <c:pt idx="633">
                  <c:v>7356.011708441285</c:v>
                </c:pt>
                <c:pt idx="634">
                  <c:v>7347.0810126012884</c:v>
                </c:pt>
                <c:pt idx="635">
                  <c:v>7370.0570390012927</c:v>
                </c:pt>
                <c:pt idx="636">
                  <c:v>7383.6057012812844</c:v>
                </c:pt>
                <c:pt idx="637">
                  <c:v>7372.026877001289</c:v>
                </c:pt>
                <c:pt idx="638">
                  <c:v>7361.5023960412882</c:v>
                </c:pt>
                <c:pt idx="639">
                  <c:v>7412.4867412012927</c:v>
                </c:pt>
                <c:pt idx="640">
                  <c:v>7421.5371238412972</c:v>
                </c:pt>
                <c:pt idx="641">
                  <c:v>7431.9422669612841</c:v>
                </c:pt>
                <c:pt idx="642">
                  <c:v>7542.9310756412842</c:v>
                </c:pt>
                <c:pt idx="643">
                  <c:v>7641.4728991212924</c:v>
                </c:pt>
                <c:pt idx="644">
                  <c:v>7734.0109237212801</c:v>
                </c:pt>
                <c:pt idx="645">
                  <c:v>7791.8992443212846</c:v>
                </c:pt>
                <c:pt idx="646">
                  <c:v>7816.6253484412882</c:v>
                </c:pt>
                <c:pt idx="647">
                  <c:v>7806.1138424412884</c:v>
                </c:pt>
                <c:pt idx="648">
                  <c:v>7847.4402780012842</c:v>
                </c:pt>
                <c:pt idx="649">
                  <c:v>7809.2554110812889</c:v>
                </c:pt>
                <c:pt idx="650">
                  <c:v>7791.2316722012883</c:v>
                </c:pt>
                <c:pt idx="651">
                  <c:v>7772.6763366812802</c:v>
                </c:pt>
                <c:pt idx="652">
                  <c:v>7731.4230104012886</c:v>
                </c:pt>
                <c:pt idx="653">
                  <c:v>7655.5671231612969</c:v>
                </c:pt>
                <c:pt idx="654">
                  <c:v>7588.9614904413047</c:v>
                </c:pt>
                <c:pt idx="655">
                  <c:v>7496.2491623612923</c:v>
                </c:pt>
                <c:pt idx="656">
                  <c:v>7426.4802552812962</c:v>
                </c:pt>
                <c:pt idx="657">
                  <c:v>7295.5534399212884</c:v>
                </c:pt>
                <c:pt idx="658">
                  <c:v>7203.0963957213007</c:v>
                </c:pt>
                <c:pt idx="659">
                  <c:v>7096.0490450012885</c:v>
                </c:pt>
                <c:pt idx="660">
                  <c:v>7033.0659720012836</c:v>
                </c:pt>
                <c:pt idx="661">
                  <c:v>6895.9793374012843</c:v>
                </c:pt>
                <c:pt idx="662">
                  <c:v>6841.065444281292</c:v>
                </c:pt>
                <c:pt idx="663">
                  <c:v>6856.847537401296</c:v>
                </c:pt>
                <c:pt idx="664">
                  <c:v>7092.0591408012806</c:v>
                </c:pt>
                <c:pt idx="665">
                  <c:v>7021.8595153612887</c:v>
                </c:pt>
                <c:pt idx="666">
                  <c:v>6940.7378434412967</c:v>
                </c:pt>
                <c:pt idx="667">
                  <c:v>6856.9065268012891</c:v>
                </c:pt>
                <c:pt idx="668">
                  <c:v>6744.3009596812881</c:v>
                </c:pt>
                <c:pt idx="669">
                  <c:v>6662.3655540812924</c:v>
                </c:pt>
                <c:pt idx="670">
                  <c:v>6571.9944102012923</c:v>
                </c:pt>
                <c:pt idx="671">
                  <c:v>6503.8283962412925</c:v>
                </c:pt>
                <c:pt idx="672">
                  <c:v>6538.0114820812923</c:v>
                </c:pt>
                <c:pt idx="673">
                  <c:v>6494.0921292412922</c:v>
                </c:pt>
                <c:pt idx="674">
                  <c:v>6420.0017185212882</c:v>
                </c:pt>
                <c:pt idx="675">
                  <c:v>6344.9506572012888</c:v>
                </c:pt>
                <c:pt idx="676">
                  <c:v>6298.3685590012883</c:v>
                </c:pt>
                <c:pt idx="677">
                  <c:v>6238.9851864412803</c:v>
                </c:pt>
                <c:pt idx="678">
                  <c:v>6179.1478049612842</c:v>
                </c:pt>
                <c:pt idx="679">
                  <c:v>6125.9781236812878</c:v>
                </c:pt>
                <c:pt idx="680">
                  <c:v>6221.3942651212883</c:v>
                </c:pt>
                <c:pt idx="681">
                  <c:v>6202.949000121288</c:v>
                </c:pt>
                <c:pt idx="682">
                  <c:v>6186.7815547612881</c:v>
                </c:pt>
                <c:pt idx="683">
                  <c:v>6161.8170064013002</c:v>
                </c:pt>
                <c:pt idx="684">
                  <c:v>6207.6683710812922</c:v>
                </c:pt>
                <c:pt idx="685">
                  <c:v>6161.0886791212888</c:v>
                </c:pt>
                <c:pt idx="686">
                  <c:v>6177.8385774812841</c:v>
                </c:pt>
                <c:pt idx="687">
                  <c:v>6197.1374202412917</c:v>
                </c:pt>
                <c:pt idx="688">
                  <c:v>6241.6267398812843</c:v>
                </c:pt>
                <c:pt idx="689">
                  <c:v>6292.3374879612884</c:v>
                </c:pt>
                <c:pt idx="690">
                  <c:v>6389.768371121284</c:v>
                </c:pt>
                <c:pt idx="691">
                  <c:v>6478.0738706812926</c:v>
                </c:pt>
                <c:pt idx="692">
                  <c:v>6721.1861226412802</c:v>
                </c:pt>
                <c:pt idx="693">
                  <c:v>6894.8635699612887</c:v>
                </c:pt>
                <c:pt idx="694">
                  <c:v>7118.1365114012888</c:v>
                </c:pt>
                <c:pt idx="695">
                  <c:v>7391.4087779612919</c:v>
                </c:pt>
                <c:pt idx="696">
                  <c:v>7765.9447702412963</c:v>
                </c:pt>
                <c:pt idx="697">
                  <c:v>8092.1429985212844</c:v>
                </c:pt>
                <c:pt idx="698">
                  <c:v>8342.1812877612883</c:v>
                </c:pt>
                <c:pt idx="699">
                  <c:v>8545.037622241296</c:v>
                </c:pt>
                <c:pt idx="700">
                  <c:v>8829.6769769612929</c:v>
                </c:pt>
                <c:pt idx="701">
                  <c:v>9041.7639986012964</c:v>
                </c:pt>
                <c:pt idx="702">
                  <c:v>9259.1774976412798</c:v>
                </c:pt>
                <c:pt idx="703">
                  <c:v>9409.8535732412802</c:v>
                </c:pt>
                <c:pt idx="704">
                  <c:v>9603.451382281286</c:v>
                </c:pt>
                <c:pt idx="705">
                  <c:v>9671.870043921288</c:v>
                </c:pt>
                <c:pt idx="706">
                  <c:v>9798.8933293212885</c:v>
                </c:pt>
                <c:pt idx="707">
                  <c:v>9864.755139721281</c:v>
                </c:pt>
                <c:pt idx="708">
                  <c:v>9887.0858690812875</c:v>
                </c:pt>
                <c:pt idx="709">
                  <c:v>9965.4413693612805</c:v>
                </c:pt>
                <c:pt idx="710">
                  <c:v>10074.554081921287</c:v>
                </c:pt>
                <c:pt idx="711">
                  <c:v>10097.149799401281</c:v>
                </c:pt>
                <c:pt idx="712">
                  <c:v>10080.672476401285</c:v>
                </c:pt>
                <c:pt idx="713">
                  <c:v>10120.184895801289</c:v>
                </c:pt>
                <c:pt idx="714">
                  <c:v>10162.503721081288</c:v>
                </c:pt>
                <c:pt idx="715">
                  <c:v>10193.734669401278</c:v>
                </c:pt>
                <c:pt idx="716">
                  <c:v>10136.467864121289</c:v>
                </c:pt>
                <c:pt idx="717">
                  <c:v>10158.728100841294</c:v>
                </c:pt>
                <c:pt idx="718">
                  <c:v>10140.818321801289</c:v>
                </c:pt>
                <c:pt idx="719">
                  <c:v>10106.333831961296</c:v>
                </c:pt>
                <c:pt idx="720">
                  <c:v>10108.352109921289</c:v>
                </c:pt>
                <c:pt idx="721">
                  <c:v>9975.177129761285</c:v>
                </c:pt>
                <c:pt idx="722">
                  <c:v>9968.9409687212919</c:v>
                </c:pt>
                <c:pt idx="723">
                  <c:v>9913.8666902412897</c:v>
                </c:pt>
                <c:pt idx="724">
                  <c:v>9928.3731347612938</c:v>
                </c:pt>
                <c:pt idx="725">
                  <c:v>9892.6935748012838</c:v>
                </c:pt>
                <c:pt idx="726">
                  <c:v>9854.4493052012931</c:v>
                </c:pt>
                <c:pt idx="727">
                  <c:v>9795.448096761289</c:v>
                </c:pt>
                <c:pt idx="728">
                  <c:v>9751.8793576012777</c:v>
                </c:pt>
                <c:pt idx="729">
                  <c:v>9750.8659914812815</c:v>
                </c:pt>
                <c:pt idx="730">
                  <c:v>9760.5883186412793</c:v>
                </c:pt>
                <c:pt idx="731">
                  <c:v>9739.9721131212791</c:v>
                </c:pt>
                <c:pt idx="732">
                  <c:v>9741.6922950013013</c:v>
                </c:pt>
                <c:pt idx="733">
                  <c:v>9708.1716891212836</c:v>
                </c:pt>
                <c:pt idx="734">
                  <c:v>9674.9358527212971</c:v>
                </c:pt>
                <c:pt idx="735">
                  <c:v>9681.1126861212924</c:v>
                </c:pt>
                <c:pt idx="736">
                  <c:v>9694.3962808812921</c:v>
                </c:pt>
                <c:pt idx="737">
                  <c:v>9705.5721524812961</c:v>
                </c:pt>
                <c:pt idx="738">
                  <c:v>9777.3710392812918</c:v>
                </c:pt>
                <c:pt idx="739">
                  <c:v>9818.4118083612848</c:v>
                </c:pt>
                <c:pt idx="740">
                  <c:v>9845.3759085212896</c:v>
                </c:pt>
                <c:pt idx="741">
                  <c:v>9832.7847387212842</c:v>
                </c:pt>
                <c:pt idx="742">
                  <c:v>9905.2950175212918</c:v>
                </c:pt>
                <c:pt idx="743">
                  <c:v>9890.5322766812897</c:v>
                </c:pt>
                <c:pt idx="744">
                  <c:v>9800.3279805212806</c:v>
                </c:pt>
                <c:pt idx="745">
                  <c:v>9736.448762441285</c:v>
                </c:pt>
                <c:pt idx="746">
                  <c:v>9693.3409802012957</c:v>
                </c:pt>
                <c:pt idx="747">
                  <c:v>9607.6928430012886</c:v>
                </c:pt>
                <c:pt idx="748">
                  <c:v>9463.0321106812899</c:v>
                </c:pt>
                <c:pt idx="749">
                  <c:v>9370.9079250412888</c:v>
                </c:pt>
                <c:pt idx="750">
                  <c:v>9220.5652264012897</c:v>
                </c:pt>
                <c:pt idx="751">
                  <c:v>9096.1906258012896</c:v>
                </c:pt>
                <c:pt idx="752">
                  <c:v>8989.8850507612879</c:v>
                </c:pt>
                <c:pt idx="753">
                  <c:v>8836.206178881288</c:v>
                </c:pt>
                <c:pt idx="754">
                  <c:v>8709.8648677212859</c:v>
                </c:pt>
                <c:pt idx="755">
                  <c:v>8604.724295161288</c:v>
                </c:pt>
                <c:pt idx="756">
                  <c:v>8463.0691216412888</c:v>
                </c:pt>
                <c:pt idx="757">
                  <c:v>8342.403898681292</c:v>
                </c:pt>
                <c:pt idx="758">
                  <c:v>8148.6646708012804</c:v>
                </c:pt>
                <c:pt idx="759">
                  <c:v>8052.2475506412884</c:v>
                </c:pt>
                <c:pt idx="760">
                  <c:v>8190.350743601276</c:v>
                </c:pt>
                <c:pt idx="761">
                  <c:v>8106.277405761296</c:v>
                </c:pt>
                <c:pt idx="762">
                  <c:v>7961.5286134012886</c:v>
                </c:pt>
                <c:pt idx="763">
                  <c:v>7850.7271391612885</c:v>
                </c:pt>
                <c:pt idx="764">
                  <c:v>7730.6093846812846</c:v>
                </c:pt>
                <c:pt idx="765">
                  <c:v>7536.466127521292</c:v>
                </c:pt>
                <c:pt idx="766">
                  <c:v>7415.7920085212882</c:v>
                </c:pt>
                <c:pt idx="767">
                  <c:v>7340.865920041284</c:v>
                </c:pt>
                <c:pt idx="768">
                  <c:v>7385.4622942812921</c:v>
                </c:pt>
                <c:pt idx="769">
                  <c:v>7285.2642928812838</c:v>
                </c:pt>
                <c:pt idx="770">
                  <c:v>7173.6001560012928</c:v>
                </c:pt>
                <c:pt idx="771">
                  <c:v>7122.1629365612798</c:v>
                </c:pt>
                <c:pt idx="772">
                  <c:v>7028.5698647212848</c:v>
                </c:pt>
                <c:pt idx="773">
                  <c:v>6973.1462302812888</c:v>
                </c:pt>
                <c:pt idx="774">
                  <c:v>6877.1855858412882</c:v>
                </c:pt>
                <c:pt idx="775">
                  <c:v>6811.1809562412882</c:v>
                </c:pt>
                <c:pt idx="776">
                  <c:v>6898.7151604812925</c:v>
                </c:pt>
                <c:pt idx="777">
                  <c:v>6881.0818603612925</c:v>
                </c:pt>
                <c:pt idx="778">
                  <c:v>6823.5521442812924</c:v>
                </c:pt>
                <c:pt idx="779">
                  <c:v>6739.0344672812962</c:v>
                </c:pt>
                <c:pt idx="780">
                  <c:v>6738.4332426012925</c:v>
                </c:pt>
                <c:pt idx="781">
                  <c:v>6701.4388917212918</c:v>
                </c:pt>
                <c:pt idx="782">
                  <c:v>6702.9783556412876</c:v>
                </c:pt>
                <c:pt idx="783">
                  <c:v>6702.6107528012926</c:v>
                </c:pt>
                <c:pt idx="784">
                  <c:v>6759.0915570412926</c:v>
                </c:pt>
                <c:pt idx="785">
                  <c:v>6797.6038894412923</c:v>
                </c:pt>
                <c:pt idx="786">
                  <c:v>6854.8971200012884</c:v>
                </c:pt>
                <c:pt idx="787">
                  <c:v>6955.5287826012882</c:v>
                </c:pt>
                <c:pt idx="788">
                  <c:v>7157.8961886812885</c:v>
                </c:pt>
                <c:pt idx="789">
                  <c:v>7323.2352998812921</c:v>
                </c:pt>
                <c:pt idx="790">
                  <c:v>7522.5689354412916</c:v>
                </c:pt>
                <c:pt idx="791">
                  <c:v>7774.2338763212847</c:v>
                </c:pt>
                <c:pt idx="792">
                  <c:v>8150.9209546012926</c:v>
                </c:pt>
                <c:pt idx="793">
                  <c:v>8498.2055494012839</c:v>
                </c:pt>
                <c:pt idx="794">
                  <c:v>8771.1703327212872</c:v>
                </c:pt>
                <c:pt idx="795">
                  <c:v>8984.3300515612846</c:v>
                </c:pt>
                <c:pt idx="796">
                  <c:v>9314.0056459212847</c:v>
                </c:pt>
                <c:pt idx="797">
                  <c:v>9500.5320558012845</c:v>
                </c:pt>
                <c:pt idx="798">
                  <c:v>9644.9198526012897</c:v>
                </c:pt>
                <c:pt idx="799">
                  <c:v>9715.93719828129</c:v>
                </c:pt>
                <c:pt idx="800">
                  <c:v>9830.5131654012839</c:v>
                </c:pt>
                <c:pt idx="801">
                  <c:v>9920.498498241288</c:v>
                </c:pt>
                <c:pt idx="802">
                  <c:v>9990.0572809212845</c:v>
                </c:pt>
                <c:pt idx="803">
                  <c:v>10041.553339481285</c:v>
                </c:pt>
                <c:pt idx="804">
                  <c:v>10008.201045921296</c:v>
                </c:pt>
                <c:pt idx="805">
                  <c:v>10039.286594761285</c:v>
                </c:pt>
                <c:pt idx="806">
                  <c:v>10051.396879161284</c:v>
                </c:pt>
                <c:pt idx="807">
                  <c:v>10013.048220681285</c:v>
                </c:pt>
                <c:pt idx="808">
                  <c:v>10020.872169841294</c:v>
                </c:pt>
                <c:pt idx="809">
                  <c:v>9955.620456481287</c:v>
                </c:pt>
                <c:pt idx="810">
                  <c:v>9902.5584029212841</c:v>
                </c:pt>
                <c:pt idx="811">
                  <c:v>9900.0550786812873</c:v>
                </c:pt>
                <c:pt idx="812">
                  <c:v>9849.0692784012845</c:v>
                </c:pt>
                <c:pt idx="813">
                  <c:v>9846.5466945212938</c:v>
                </c:pt>
                <c:pt idx="814">
                  <c:v>9793.0228660412886</c:v>
                </c:pt>
                <c:pt idx="815">
                  <c:v>9753.003869201284</c:v>
                </c:pt>
                <c:pt idx="816">
                  <c:v>9800.0139975612801</c:v>
                </c:pt>
                <c:pt idx="817">
                  <c:v>9673.5664599212923</c:v>
                </c:pt>
                <c:pt idx="818">
                  <c:v>9598.084270481284</c:v>
                </c:pt>
                <c:pt idx="819">
                  <c:v>9612.5640929612837</c:v>
                </c:pt>
                <c:pt idx="820">
                  <c:v>9601.8568644012921</c:v>
                </c:pt>
                <c:pt idx="821">
                  <c:v>9589.5628461212964</c:v>
                </c:pt>
                <c:pt idx="822">
                  <c:v>9519.0105439612853</c:v>
                </c:pt>
                <c:pt idx="823">
                  <c:v>9437.9062974412882</c:v>
                </c:pt>
                <c:pt idx="824">
                  <c:v>9420.2721787212922</c:v>
                </c:pt>
                <c:pt idx="825">
                  <c:v>9390.5611494812856</c:v>
                </c:pt>
                <c:pt idx="826">
                  <c:v>9394.5065448812838</c:v>
                </c:pt>
                <c:pt idx="827">
                  <c:v>9394.5045112412845</c:v>
                </c:pt>
                <c:pt idx="828">
                  <c:v>9443.8778876012802</c:v>
                </c:pt>
                <c:pt idx="829">
                  <c:v>9474.6661735612925</c:v>
                </c:pt>
                <c:pt idx="830">
                  <c:v>9478.5050261612887</c:v>
                </c:pt>
                <c:pt idx="831">
                  <c:v>9539.638442001291</c:v>
                </c:pt>
                <c:pt idx="832">
                  <c:v>9547.8745586012847</c:v>
                </c:pt>
                <c:pt idx="833">
                  <c:v>9604.086395401293</c:v>
                </c:pt>
                <c:pt idx="834">
                  <c:v>9701.8936276812965</c:v>
                </c:pt>
                <c:pt idx="835">
                  <c:v>9764.1751228012963</c:v>
                </c:pt>
                <c:pt idx="836">
                  <c:v>9851.3554232412844</c:v>
                </c:pt>
                <c:pt idx="837">
                  <c:v>9872.4236478412913</c:v>
                </c:pt>
                <c:pt idx="838">
                  <c:v>9894.8612508412898</c:v>
                </c:pt>
                <c:pt idx="839">
                  <c:v>9887.1937461212838</c:v>
                </c:pt>
                <c:pt idx="840">
                  <c:v>9801.1695851212844</c:v>
                </c:pt>
                <c:pt idx="841">
                  <c:v>9742.4371742812855</c:v>
                </c:pt>
                <c:pt idx="842">
                  <c:v>9679.4525849212841</c:v>
                </c:pt>
                <c:pt idx="843">
                  <c:v>9600.4277905212857</c:v>
                </c:pt>
                <c:pt idx="844">
                  <c:v>9501.2928173212858</c:v>
                </c:pt>
                <c:pt idx="845">
                  <c:v>9360.9277643212845</c:v>
                </c:pt>
                <c:pt idx="846">
                  <c:v>9227.0080449212837</c:v>
                </c:pt>
                <c:pt idx="847">
                  <c:v>9094.1551185612916</c:v>
                </c:pt>
                <c:pt idx="848">
                  <c:v>8951.085250121283</c:v>
                </c:pt>
                <c:pt idx="849">
                  <c:v>8793.6289826812881</c:v>
                </c:pt>
                <c:pt idx="850">
                  <c:v>8670.2793033612888</c:v>
                </c:pt>
                <c:pt idx="851">
                  <c:v>8463.0819245212915</c:v>
                </c:pt>
                <c:pt idx="852">
                  <c:v>8367.2136628812841</c:v>
                </c:pt>
                <c:pt idx="853">
                  <c:v>8199.744158281288</c:v>
                </c:pt>
                <c:pt idx="854">
                  <c:v>8038.4897670812925</c:v>
                </c:pt>
                <c:pt idx="855">
                  <c:v>7899.7581466012925</c:v>
                </c:pt>
                <c:pt idx="856">
                  <c:v>8050.0617308812916</c:v>
                </c:pt>
                <c:pt idx="857">
                  <c:v>7989.518235921284</c:v>
                </c:pt>
                <c:pt idx="858">
                  <c:v>7838.392477321293</c:v>
                </c:pt>
                <c:pt idx="859">
                  <c:v>7718.1260599212883</c:v>
                </c:pt>
                <c:pt idx="860">
                  <c:v>7674.3303113212878</c:v>
                </c:pt>
                <c:pt idx="861">
                  <c:v>7508.3691673212925</c:v>
                </c:pt>
                <c:pt idx="862">
                  <c:v>7378.5107196012923</c:v>
                </c:pt>
                <c:pt idx="863">
                  <c:v>7307.1260319612884</c:v>
                </c:pt>
                <c:pt idx="864">
                  <c:v>7298.3205670012921</c:v>
                </c:pt>
                <c:pt idx="865">
                  <c:v>7212.115766801292</c:v>
                </c:pt>
                <c:pt idx="866">
                  <c:v>7126.9400666012889</c:v>
                </c:pt>
                <c:pt idx="867">
                  <c:v>6994.9518990812885</c:v>
                </c:pt>
                <c:pt idx="868">
                  <c:v>7037.9927702012919</c:v>
                </c:pt>
                <c:pt idx="869">
                  <c:v>6892.7555280412889</c:v>
                </c:pt>
                <c:pt idx="870">
                  <c:v>6847.9843437212921</c:v>
                </c:pt>
                <c:pt idx="871">
                  <c:v>6809.5055944812884</c:v>
                </c:pt>
                <c:pt idx="872">
                  <c:v>6863.3716577612922</c:v>
                </c:pt>
                <c:pt idx="873">
                  <c:v>6788.8348325212964</c:v>
                </c:pt>
                <c:pt idx="874">
                  <c:v>6709.8308431212927</c:v>
                </c:pt>
                <c:pt idx="875">
                  <c:v>6650.419211401284</c:v>
                </c:pt>
                <c:pt idx="876">
                  <c:v>6680.7053658412924</c:v>
                </c:pt>
                <c:pt idx="877">
                  <c:v>6676.9631234412882</c:v>
                </c:pt>
                <c:pt idx="878">
                  <c:v>6643.5235725612883</c:v>
                </c:pt>
                <c:pt idx="879">
                  <c:v>6645.6387797612888</c:v>
                </c:pt>
                <c:pt idx="880">
                  <c:v>6682.5801055612883</c:v>
                </c:pt>
                <c:pt idx="881">
                  <c:v>6776.5099067212886</c:v>
                </c:pt>
                <c:pt idx="882">
                  <c:v>6841.6417281612921</c:v>
                </c:pt>
                <c:pt idx="883">
                  <c:v>6944.9884434012884</c:v>
                </c:pt>
                <c:pt idx="884">
                  <c:v>7144.3385682412882</c:v>
                </c:pt>
                <c:pt idx="885">
                  <c:v>7336.5301619612928</c:v>
                </c:pt>
                <c:pt idx="886">
                  <c:v>7602.2225199212926</c:v>
                </c:pt>
                <c:pt idx="887">
                  <c:v>7887.6604973612884</c:v>
                </c:pt>
                <c:pt idx="888">
                  <c:v>8181.9972866413009</c:v>
                </c:pt>
                <c:pt idx="889">
                  <c:v>8546.8848362812914</c:v>
                </c:pt>
                <c:pt idx="890">
                  <c:v>8874.3209518012936</c:v>
                </c:pt>
                <c:pt idx="891">
                  <c:v>9134.5564228812855</c:v>
                </c:pt>
                <c:pt idx="892">
                  <c:v>9416.7831512012817</c:v>
                </c:pt>
                <c:pt idx="893">
                  <c:v>9654.2772027612918</c:v>
                </c:pt>
                <c:pt idx="894">
                  <c:v>9766.2713057612818</c:v>
                </c:pt>
                <c:pt idx="895">
                  <c:v>9887.872730881285</c:v>
                </c:pt>
                <c:pt idx="896">
                  <c:v>10020.955366481285</c:v>
                </c:pt>
                <c:pt idx="897">
                  <c:v>10070.378881521281</c:v>
                </c:pt>
                <c:pt idx="898">
                  <c:v>10100.224561321289</c:v>
                </c:pt>
                <c:pt idx="899">
                  <c:v>10046.466848161284</c:v>
                </c:pt>
                <c:pt idx="900">
                  <c:v>9940.3002201613017</c:v>
                </c:pt>
                <c:pt idx="901">
                  <c:v>9882.7392658412882</c:v>
                </c:pt>
                <c:pt idx="902">
                  <c:v>9805.4304815612977</c:v>
                </c:pt>
                <c:pt idx="903">
                  <c:v>9758.6663182012962</c:v>
                </c:pt>
                <c:pt idx="904">
                  <c:v>9648.4664890813019</c:v>
                </c:pt>
                <c:pt idx="905">
                  <c:v>9568.4619741212919</c:v>
                </c:pt>
                <c:pt idx="906">
                  <c:v>9523.6736273212846</c:v>
                </c:pt>
                <c:pt idx="907">
                  <c:v>9478.4380466812872</c:v>
                </c:pt>
                <c:pt idx="908">
                  <c:v>9370.1019886012837</c:v>
                </c:pt>
                <c:pt idx="909">
                  <c:v>9351.6713582812845</c:v>
                </c:pt>
                <c:pt idx="910">
                  <c:v>9302.5435498012794</c:v>
                </c:pt>
                <c:pt idx="911">
                  <c:v>9170.0443145212921</c:v>
                </c:pt>
                <c:pt idx="912">
                  <c:v>9130.9995680012889</c:v>
                </c:pt>
                <c:pt idx="913">
                  <c:v>9012.9322768412931</c:v>
                </c:pt>
                <c:pt idx="914">
                  <c:v>8948.5502161612931</c:v>
                </c:pt>
                <c:pt idx="915">
                  <c:v>8887.0352559612875</c:v>
                </c:pt>
                <c:pt idx="916">
                  <c:v>8978.4433624412868</c:v>
                </c:pt>
                <c:pt idx="917">
                  <c:v>8894.84948288128</c:v>
                </c:pt>
                <c:pt idx="918">
                  <c:v>8893.2925750812919</c:v>
                </c:pt>
                <c:pt idx="919">
                  <c:v>8830.0529583212901</c:v>
                </c:pt>
                <c:pt idx="920">
                  <c:v>8816.4426598812843</c:v>
                </c:pt>
                <c:pt idx="921">
                  <c:v>8817.6828474812846</c:v>
                </c:pt>
                <c:pt idx="922">
                  <c:v>8901.7730694812926</c:v>
                </c:pt>
                <c:pt idx="923">
                  <c:v>8898.9662003212798</c:v>
                </c:pt>
                <c:pt idx="924">
                  <c:v>9002.5849494012891</c:v>
                </c:pt>
                <c:pt idx="925">
                  <c:v>9085.8081567612844</c:v>
                </c:pt>
                <c:pt idx="926">
                  <c:v>9199.1512556412927</c:v>
                </c:pt>
                <c:pt idx="927">
                  <c:v>9289.8095496012829</c:v>
                </c:pt>
                <c:pt idx="928">
                  <c:v>9354.2389134812856</c:v>
                </c:pt>
                <c:pt idx="929">
                  <c:v>9442.791502121283</c:v>
                </c:pt>
                <c:pt idx="930">
                  <c:v>9585.7344231212937</c:v>
                </c:pt>
                <c:pt idx="931">
                  <c:v>9678.9778368812877</c:v>
                </c:pt>
                <c:pt idx="932">
                  <c:v>9705.5749991212961</c:v>
                </c:pt>
                <c:pt idx="933">
                  <c:v>9761.9128933212833</c:v>
                </c:pt>
                <c:pt idx="934">
                  <c:v>9789.0698702412919</c:v>
                </c:pt>
                <c:pt idx="935">
                  <c:v>9794.2991509212807</c:v>
                </c:pt>
                <c:pt idx="936">
                  <c:v>9745.7802935212931</c:v>
                </c:pt>
                <c:pt idx="937">
                  <c:v>9694.763168281288</c:v>
                </c:pt>
                <c:pt idx="938">
                  <c:v>9639.9431148412896</c:v>
                </c:pt>
                <c:pt idx="939">
                  <c:v>9541.2586755612883</c:v>
                </c:pt>
                <c:pt idx="940">
                  <c:v>9445.3409028812875</c:v>
                </c:pt>
                <c:pt idx="941">
                  <c:v>9288.8789111612932</c:v>
                </c:pt>
                <c:pt idx="942">
                  <c:v>9183.869180641288</c:v>
                </c:pt>
                <c:pt idx="943">
                  <c:v>9087.4289926412876</c:v>
                </c:pt>
                <c:pt idx="944">
                  <c:v>8966.5120758012963</c:v>
                </c:pt>
                <c:pt idx="945">
                  <c:v>8811.1555263612845</c:v>
                </c:pt>
                <c:pt idx="946">
                  <c:v>8687.4876010412972</c:v>
                </c:pt>
                <c:pt idx="947">
                  <c:v>8568.163218721289</c:v>
                </c:pt>
                <c:pt idx="948">
                  <c:v>8422.0306171212869</c:v>
                </c:pt>
                <c:pt idx="949">
                  <c:v>8245.0510356012892</c:v>
                </c:pt>
                <c:pt idx="950">
                  <c:v>8082.1177951612926</c:v>
                </c:pt>
                <c:pt idx="951">
                  <c:v>7972.1877480012881</c:v>
                </c:pt>
                <c:pt idx="952">
                  <c:v>8124.4660159212926</c:v>
                </c:pt>
                <c:pt idx="953">
                  <c:v>8056.7756534812916</c:v>
                </c:pt>
                <c:pt idx="954">
                  <c:v>7952.4678125612882</c:v>
                </c:pt>
                <c:pt idx="955">
                  <c:v>7817.367265081285</c:v>
                </c:pt>
                <c:pt idx="956">
                  <c:v>7726.224811641292</c:v>
                </c:pt>
                <c:pt idx="957">
                  <c:v>7550.9875908412887</c:v>
                </c:pt>
                <c:pt idx="958">
                  <c:v>7397.5491644812928</c:v>
                </c:pt>
                <c:pt idx="959">
                  <c:v>7273.6334639212919</c:v>
                </c:pt>
                <c:pt idx="960">
                  <c:v>7354.8723616812922</c:v>
                </c:pt>
                <c:pt idx="961">
                  <c:v>7237.5824699612886</c:v>
                </c:pt>
                <c:pt idx="962">
                  <c:v>7122.3517116412877</c:v>
                </c:pt>
                <c:pt idx="963">
                  <c:v>7005.3707928012891</c:v>
                </c:pt>
                <c:pt idx="964">
                  <c:v>7001.4786007612884</c:v>
                </c:pt>
                <c:pt idx="965">
                  <c:v>6916.6774324812959</c:v>
                </c:pt>
                <c:pt idx="966">
                  <c:v>6898.9335697212882</c:v>
                </c:pt>
                <c:pt idx="967">
                  <c:v>6862.4431690812926</c:v>
                </c:pt>
                <c:pt idx="968">
                  <c:v>6881.974484441288</c:v>
                </c:pt>
                <c:pt idx="969">
                  <c:v>6833.8217281612842</c:v>
                </c:pt>
                <c:pt idx="970">
                  <c:v>6787.7557524412923</c:v>
                </c:pt>
                <c:pt idx="971">
                  <c:v>6774.3799940412882</c:v>
                </c:pt>
                <c:pt idx="972">
                  <c:v>6775.5719861612879</c:v>
                </c:pt>
                <c:pt idx="973">
                  <c:v>6718.854073801288</c:v>
                </c:pt>
                <c:pt idx="974">
                  <c:v>6748.0602980412841</c:v>
                </c:pt>
                <c:pt idx="975">
                  <c:v>6800.4101876812929</c:v>
                </c:pt>
                <c:pt idx="976">
                  <c:v>6839.452518561292</c:v>
                </c:pt>
                <c:pt idx="977">
                  <c:v>6858.7168016812884</c:v>
                </c:pt>
                <c:pt idx="978">
                  <c:v>6969.253310681288</c:v>
                </c:pt>
                <c:pt idx="979">
                  <c:v>7080.4609353212891</c:v>
                </c:pt>
                <c:pt idx="980">
                  <c:v>7304.777439881288</c:v>
                </c:pt>
                <c:pt idx="981">
                  <c:v>7468.4459163612964</c:v>
                </c:pt>
                <c:pt idx="982">
                  <c:v>7735.1440217612881</c:v>
                </c:pt>
                <c:pt idx="983">
                  <c:v>7983.1305590412921</c:v>
                </c:pt>
                <c:pt idx="984">
                  <c:v>8372.2199796012846</c:v>
                </c:pt>
                <c:pt idx="985">
                  <c:v>8743.8375713212881</c:v>
                </c:pt>
                <c:pt idx="986">
                  <c:v>9036.3958012012881</c:v>
                </c:pt>
                <c:pt idx="987">
                  <c:v>9289.8589543612961</c:v>
                </c:pt>
                <c:pt idx="988">
                  <c:v>9538.2369251612854</c:v>
                </c:pt>
                <c:pt idx="989">
                  <c:v>9746.5429500812843</c:v>
                </c:pt>
                <c:pt idx="990">
                  <c:v>9874.5628519212914</c:v>
                </c:pt>
                <c:pt idx="991">
                  <c:v>9992.9750119612872</c:v>
                </c:pt>
                <c:pt idx="992">
                  <c:v>10099.151819401284</c:v>
                </c:pt>
                <c:pt idx="993">
                  <c:v>10160.22040916128</c:v>
                </c:pt>
                <c:pt idx="994">
                  <c:v>10103.867787001291</c:v>
                </c:pt>
                <c:pt idx="995">
                  <c:v>10037.196784081281</c:v>
                </c:pt>
                <c:pt idx="996">
                  <c:v>9866.7366927612875</c:v>
                </c:pt>
                <c:pt idx="997">
                  <c:v>9852.1930214412896</c:v>
                </c:pt>
                <c:pt idx="998">
                  <c:v>9814.0245155612847</c:v>
                </c:pt>
                <c:pt idx="999">
                  <c:v>9771.1828869612928</c:v>
                </c:pt>
                <c:pt idx="1000">
                  <c:v>9702.0085175612803</c:v>
                </c:pt>
                <c:pt idx="1001">
                  <c:v>9611.0595584812909</c:v>
                </c:pt>
                <c:pt idx="1002">
                  <c:v>9555.8250200812927</c:v>
                </c:pt>
                <c:pt idx="1003">
                  <c:v>9482.6731703612968</c:v>
                </c:pt>
                <c:pt idx="1004">
                  <c:v>9388.4998243612936</c:v>
                </c:pt>
                <c:pt idx="1005">
                  <c:v>9344.5062941212855</c:v>
                </c:pt>
                <c:pt idx="1006">
                  <c:v>9274.3919012012921</c:v>
                </c:pt>
                <c:pt idx="1007">
                  <c:v>9155.225607041295</c:v>
                </c:pt>
                <c:pt idx="1008">
                  <c:v>9097.9015805612889</c:v>
                </c:pt>
                <c:pt idx="1009">
                  <c:v>9012.3155518412841</c:v>
                </c:pt>
                <c:pt idx="1010">
                  <c:v>8953.7094006812931</c:v>
                </c:pt>
                <c:pt idx="1011">
                  <c:v>8903.9097674812856</c:v>
                </c:pt>
                <c:pt idx="1012">
                  <c:v>8946.041071641288</c:v>
                </c:pt>
                <c:pt idx="1013">
                  <c:v>8868.2543954412886</c:v>
                </c:pt>
                <c:pt idx="1014">
                  <c:v>8846.658935921294</c:v>
                </c:pt>
                <c:pt idx="1015">
                  <c:v>8866.2514906812921</c:v>
                </c:pt>
                <c:pt idx="1016">
                  <c:v>8892.413671561284</c:v>
                </c:pt>
                <c:pt idx="1017">
                  <c:v>8874.192970161288</c:v>
                </c:pt>
                <c:pt idx="1018">
                  <c:v>8889.0909407212839</c:v>
                </c:pt>
                <c:pt idx="1019">
                  <c:v>8906.9527614012841</c:v>
                </c:pt>
                <c:pt idx="1020">
                  <c:v>9022.3025080412881</c:v>
                </c:pt>
                <c:pt idx="1021">
                  <c:v>9129.9899851212886</c:v>
                </c:pt>
                <c:pt idx="1022">
                  <c:v>9219.719324081283</c:v>
                </c:pt>
                <c:pt idx="1023">
                  <c:v>9290.2272180812979</c:v>
                </c:pt>
                <c:pt idx="1024">
                  <c:v>9383.8681269212957</c:v>
                </c:pt>
                <c:pt idx="1025">
                  <c:v>9432.1661989212844</c:v>
                </c:pt>
                <c:pt idx="1026">
                  <c:v>9505.0095821612922</c:v>
                </c:pt>
                <c:pt idx="1027">
                  <c:v>9621.983955641288</c:v>
                </c:pt>
                <c:pt idx="1028">
                  <c:v>9720.5422992812928</c:v>
                </c:pt>
                <c:pt idx="1029">
                  <c:v>9762.8030032412898</c:v>
                </c:pt>
                <c:pt idx="1030">
                  <c:v>9837.4153267612855</c:v>
                </c:pt>
                <c:pt idx="1031">
                  <c:v>9814.2373652412789</c:v>
                </c:pt>
                <c:pt idx="1032">
                  <c:v>9768.2978591612846</c:v>
                </c:pt>
                <c:pt idx="1033">
                  <c:v>9676.4858189212919</c:v>
                </c:pt>
                <c:pt idx="1034">
                  <c:v>9662.8336921212795</c:v>
                </c:pt>
                <c:pt idx="1035">
                  <c:v>9584.0699489612962</c:v>
                </c:pt>
                <c:pt idx="1036">
                  <c:v>9447.6009058412965</c:v>
                </c:pt>
                <c:pt idx="1037">
                  <c:v>9308.3779577612841</c:v>
                </c:pt>
                <c:pt idx="1038">
                  <c:v>9186.5366053612961</c:v>
                </c:pt>
                <c:pt idx="1039">
                  <c:v>9068.7389464012813</c:v>
                </c:pt>
                <c:pt idx="1040">
                  <c:v>8884.6935406012872</c:v>
                </c:pt>
                <c:pt idx="1041">
                  <c:v>8719.512194721292</c:v>
                </c:pt>
                <c:pt idx="1042">
                  <c:v>8604.1588137212893</c:v>
                </c:pt>
                <c:pt idx="1043">
                  <c:v>8445.7255610412922</c:v>
                </c:pt>
                <c:pt idx="1044">
                  <c:v>8250.9119759612859</c:v>
                </c:pt>
                <c:pt idx="1045">
                  <c:v>8122.8371793612923</c:v>
                </c:pt>
                <c:pt idx="1046">
                  <c:v>7919.9063267612837</c:v>
                </c:pt>
                <c:pt idx="1047">
                  <c:v>7801.3819662012847</c:v>
                </c:pt>
                <c:pt idx="1048">
                  <c:v>7963.0618276812884</c:v>
                </c:pt>
                <c:pt idx="1049">
                  <c:v>7840.8337366012956</c:v>
                </c:pt>
                <c:pt idx="1050">
                  <c:v>7710.374464041297</c:v>
                </c:pt>
                <c:pt idx="1051">
                  <c:v>7577.8141844412839</c:v>
                </c:pt>
                <c:pt idx="1052">
                  <c:v>7478.0355394412882</c:v>
                </c:pt>
                <c:pt idx="1053">
                  <c:v>7328.0626421212928</c:v>
                </c:pt>
                <c:pt idx="1054">
                  <c:v>7211.4173416012845</c:v>
                </c:pt>
                <c:pt idx="1055">
                  <c:v>7141.5266815612968</c:v>
                </c:pt>
                <c:pt idx="1056">
                  <c:v>7222.198220041304</c:v>
                </c:pt>
                <c:pt idx="1057">
                  <c:v>7018.1084446412879</c:v>
                </c:pt>
                <c:pt idx="1058">
                  <c:v>6952.3545964812884</c:v>
                </c:pt>
                <c:pt idx="1059">
                  <c:v>6824.0263837212924</c:v>
                </c:pt>
                <c:pt idx="1060">
                  <c:v>6802.7734168812849</c:v>
                </c:pt>
                <c:pt idx="1061">
                  <c:v>6715.9916870012921</c:v>
                </c:pt>
                <c:pt idx="1062">
                  <c:v>6657.3902774412927</c:v>
                </c:pt>
                <c:pt idx="1063">
                  <c:v>6595.8599529212925</c:v>
                </c:pt>
                <c:pt idx="1064">
                  <c:v>6680.3781672012929</c:v>
                </c:pt>
                <c:pt idx="1065">
                  <c:v>6636.8665342812883</c:v>
                </c:pt>
                <c:pt idx="1066">
                  <c:v>6562.4019175612921</c:v>
                </c:pt>
                <c:pt idx="1067">
                  <c:v>6502.9876643612843</c:v>
                </c:pt>
                <c:pt idx="1068">
                  <c:v>6520.8130286412925</c:v>
                </c:pt>
                <c:pt idx="1069">
                  <c:v>6497.712848001288</c:v>
                </c:pt>
                <c:pt idx="1070">
                  <c:v>6543.7239404012844</c:v>
                </c:pt>
                <c:pt idx="1071">
                  <c:v>6499.337692961285</c:v>
                </c:pt>
                <c:pt idx="1072">
                  <c:v>6600.7499021212925</c:v>
                </c:pt>
                <c:pt idx="1073">
                  <c:v>6620.3770748012921</c:v>
                </c:pt>
                <c:pt idx="1074">
                  <c:v>6708.2821348413045</c:v>
                </c:pt>
                <c:pt idx="1075">
                  <c:v>6832.5690544812924</c:v>
                </c:pt>
                <c:pt idx="1076">
                  <c:v>6997.6174902812927</c:v>
                </c:pt>
                <c:pt idx="1077">
                  <c:v>7146.473600321292</c:v>
                </c:pt>
                <c:pt idx="1078">
                  <c:v>7377.5264905612885</c:v>
                </c:pt>
                <c:pt idx="1079">
                  <c:v>7658.6970452812966</c:v>
                </c:pt>
                <c:pt idx="1080">
                  <c:v>7919.4756567212962</c:v>
                </c:pt>
                <c:pt idx="1081">
                  <c:v>8231.7560064412846</c:v>
                </c:pt>
                <c:pt idx="1082">
                  <c:v>8438.0290532812924</c:v>
                </c:pt>
                <c:pt idx="1083">
                  <c:v>8740.226592681287</c:v>
                </c:pt>
                <c:pt idx="1084">
                  <c:v>9047.9419282012914</c:v>
                </c:pt>
                <c:pt idx="1085">
                  <c:v>9249.2748130812888</c:v>
                </c:pt>
                <c:pt idx="1086">
                  <c:v>9422.7388036412885</c:v>
                </c:pt>
                <c:pt idx="1087">
                  <c:v>9575.4274869612836</c:v>
                </c:pt>
                <c:pt idx="1088">
                  <c:v>9719.114787281289</c:v>
                </c:pt>
                <c:pt idx="1089">
                  <c:v>9790.2911106012853</c:v>
                </c:pt>
                <c:pt idx="1090">
                  <c:v>9818.2284251212877</c:v>
                </c:pt>
                <c:pt idx="1091">
                  <c:v>9820.1959075612885</c:v>
                </c:pt>
                <c:pt idx="1092">
                  <c:v>9817.5381551212922</c:v>
                </c:pt>
                <c:pt idx="1093">
                  <c:v>9836.0463645212931</c:v>
                </c:pt>
                <c:pt idx="1094">
                  <c:v>9827.2291831212842</c:v>
                </c:pt>
                <c:pt idx="1095">
                  <c:v>9813.4705190012846</c:v>
                </c:pt>
                <c:pt idx="1096">
                  <c:v>9796.8096576012886</c:v>
                </c:pt>
                <c:pt idx="1097">
                  <c:v>9803.3904032812843</c:v>
                </c:pt>
                <c:pt idx="1098">
                  <c:v>9760.1720366012887</c:v>
                </c:pt>
                <c:pt idx="1099">
                  <c:v>9746.1137935212973</c:v>
                </c:pt>
                <c:pt idx="1100">
                  <c:v>9664.1881698012839</c:v>
                </c:pt>
                <c:pt idx="1101">
                  <c:v>9602.788438001282</c:v>
                </c:pt>
                <c:pt idx="1102">
                  <c:v>9574.416294921286</c:v>
                </c:pt>
                <c:pt idx="1103">
                  <c:v>9508.1960000012914</c:v>
                </c:pt>
                <c:pt idx="1104">
                  <c:v>9453.3538430812878</c:v>
                </c:pt>
                <c:pt idx="1105">
                  <c:v>9267.5409478812926</c:v>
                </c:pt>
                <c:pt idx="1106">
                  <c:v>9130.2542139612924</c:v>
                </c:pt>
                <c:pt idx="1107">
                  <c:v>9061.4890186812809</c:v>
                </c:pt>
                <c:pt idx="1108">
                  <c:v>9116.5172660812877</c:v>
                </c:pt>
                <c:pt idx="1109">
                  <c:v>8975.8595076412894</c:v>
                </c:pt>
                <c:pt idx="1110">
                  <c:v>8917.4888444412809</c:v>
                </c:pt>
                <c:pt idx="1111">
                  <c:v>8888.6470261212926</c:v>
                </c:pt>
                <c:pt idx="1112">
                  <c:v>8887.3857096812881</c:v>
                </c:pt>
                <c:pt idx="1113">
                  <c:v>8880.9354414412883</c:v>
                </c:pt>
                <c:pt idx="1114">
                  <c:v>8862.1696212412844</c:v>
                </c:pt>
                <c:pt idx="1115">
                  <c:v>8858.9785715212838</c:v>
                </c:pt>
                <c:pt idx="1116">
                  <c:v>8921.7502742012875</c:v>
                </c:pt>
                <c:pt idx="1117">
                  <c:v>8901.6288289212844</c:v>
                </c:pt>
                <c:pt idx="1118">
                  <c:v>8979.591216401288</c:v>
                </c:pt>
                <c:pt idx="1119">
                  <c:v>9000.6935336012921</c:v>
                </c:pt>
                <c:pt idx="1120">
                  <c:v>9065.7180814412841</c:v>
                </c:pt>
                <c:pt idx="1121">
                  <c:v>9109.4540182012843</c:v>
                </c:pt>
                <c:pt idx="1122">
                  <c:v>9185.6782204412921</c:v>
                </c:pt>
                <c:pt idx="1123">
                  <c:v>9302.5267773212963</c:v>
                </c:pt>
                <c:pt idx="1124">
                  <c:v>9373.5131998012876</c:v>
                </c:pt>
                <c:pt idx="1125">
                  <c:v>9413.4287776812962</c:v>
                </c:pt>
                <c:pt idx="1126">
                  <c:v>9416.8317498812939</c:v>
                </c:pt>
                <c:pt idx="1127">
                  <c:v>9402.852076121304</c:v>
                </c:pt>
                <c:pt idx="1128">
                  <c:v>9392.9609710012883</c:v>
                </c:pt>
                <c:pt idx="1129">
                  <c:v>9290.8736873612888</c:v>
                </c:pt>
                <c:pt idx="1130">
                  <c:v>9213.7542669612885</c:v>
                </c:pt>
                <c:pt idx="1131">
                  <c:v>9109.003182161292</c:v>
                </c:pt>
                <c:pt idx="1132">
                  <c:v>9019.0909099212877</c:v>
                </c:pt>
                <c:pt idx="1133">
                  <c:v>8877.8969020412878</c:v>
                </c:pt>
                <c:pt idx="1134">
                  <c:v>8755.067012361289</c:v>
                </c:pt>
                <c:pt idx="1135">
                  <c:v>8654.3773677612771</c:v>
                </c:pt>
                <c:pt idx="1136">
                  <c:v>8534.2968664012878</c:v>
                </c:pt>
                <c:pt idx="1137">
                  <c:v>8385.9781866012891</c:v>
                </c:pt>
                <c:pt idx="1138">
                  <c:v>8238.2051247612799</c:v>
                </c:pt>
                <c:pt idx="1139">
                  <c:v>8072.2914006412884</c:v>
                </c:pt>
                <c:pt idx="1140">
                  <c:v>7886.0220881212917</c:v>
                </c:pt>
                <c:pt idx="1141">
                  <c:v>7744.094801481293</c:v>
                </c:pt>
                <c:pt idx="1142">
                  <c:v>7592.1667443612923</c:v>
                </c:pt>
                <c:pt idx="1143">
                  <c:v>7475.2148963212931</c:v>
                </c:pt>
                <c:pt idx="1144">
                  <c:v>7689.4083722012883</c:v>
                </c:pt>
                <c:pt idx="1145">
                  <c:v>7606.6101107612849</c:v>
                </c:pt>
                <c:pt idx="1146">
                  <c:v>7532.9980128413008</c:v>
                </c:pt>
                <c:pt idx="1147">
                  <c:v>7430.5555155612965</c:v>
                </c:pt>
                <c:pt idx="1148">
                  <c:v>7399.1199385212876</c:v>
                </c:pt>
                <c:pt idx="1149">
                  <c:v>7273.943164521289</c:v>
                </c:pt>
                <c:pt idx="1150">
                  <c:v>7154.2073956412887</c:v>
                </c:pt>
                <c:pt idx="1151">
                  <c:v>6988.8721436812921</c:v>
                </c:pt>
                <c:pt idx="1152">
                  <c:v>7036.4247703212932</c:v>
                </c:pt>
                <c:pt idx="1153">
                  <c:v>6985.426216401288</c:v>
                </c:pt>
                <c:pt idx="1154">
                  <c:v>6885.5817588812888</c:v>
                </c:pt>
                <c:pt idx="1155">
                  <c:v>6788.7080590012883</c:v>
                </c:pt>
                <c:pt idx="1156">
                  <c:v>6773.2690204412929</c:v>
                </c:pt>
                <c:pt idx="1157">
                  <c:v>6692.6046923612957</c:v>
                </c:pt>
                <c:pt idx="1158">
                  <c:v>6584.1434835612881</c:v>
                </c:pt>
                <c:pt idx="1159">
                  <c:v>6532.9297238812887</c:v>
                </c:pt>
                <c:pt idx="1160">
                  <c:v>6638.3018753612923</c:v>
                </c:pt>
                <c:pt idx="1161">
                  <c:v>6553.2099403612883</c:v>
                </c:pt>
                <c:pt idx="1162">
                  <c:v>6471.7881306812887</c:v>
                </c:pt>
                <c:pt idx="1163">
                  <c:v>6403.9239748812879</c:v>
                </c:pt>
                <c:pt idx="1164">
                  <c:v>6409.4195406812887</c:v>
                </c:pt>
                <c:pt idx="1165">
                  <c:v>6373.9728522012929</c:v>
                </c:pt>
                <c:pt idx="1166">
                  <c:v>6336.8781112812931</c:v>
                </c:pt>
                <c:pt idx="1167">
                  <c:v>6326.7563140012926</c:v>
                </c:pt>
                <c:pt idx="1168">
                  <c:v>6350.3116910412919</c:v>
                </c:pt>
                <c:pt idx="1169">
                  <c:v>6360.429551601288</c:v>
                </c:pt>
                <c:pt idx="1170">
                  <c:v>6355.6973487612886</c:v>
                </c:pt>
                <c:pt idx="1171">
                  <c:v>6384.1194731212918</c:v>
                </c:pt>
                <c:pt idx="1172">
                  <c:v>6526.5203356412921</c:v>
                </c:pt>
                <c:pt idx="1173">
                  <c:v>6586.4965694812918</c:v>
                </c:pt>
                <c:pt idx="1174">
                  <c:v>6682.8224432412917</c:v>
                </c:pt>
                <c:pt idx="1175">
                  <c:v>6713.1921815212836</c:v>
                </c:pt>
                <c:pt idx="1176">
                  <c:v>6840.7817520412882</c:v>
                </c:pt>
                <c:pt idx="1177">
                  <c:v>6974.2762496812929</c:v>
                </c:pt>
                <c:pt idx="1178">
                  <c:v>7102.2844048412926</c:v>
                </c:pt>
                <c:pt idx="1179">
                  <c:v>7192.389165201289</c:v>
                </c:pt>
                <c:pt idx="1180">
                  <c:v>7349.364048241292</c:v>
                </c:pt>
                <c:pt idx="1181">
                  <c:v>7501.6531441212928</c:v>
                </c:pt>
                <c:pt idx="1182">
                  <c:v>7641.9476444012926</c:v>
                </c:pt>
                <c:pt idx="1183">
                  <c:v>7727.2254067212925</c:v>
                </c:pt>
                <c:pt idx="1184">
                  <c:v>7876.0404499612923</c:v>
                </c:pt>
                <c:pt idx="1185">
                  <c:v>7970.8175646012924</c:v>
                </c:pt>
                <c:pt idx="1186">
                  <c:v>8093.8247952412885</c:v>
                </c:pt>
                <c:pt idx="1187">
                  <c:v>8149.2328766812889</c:v>
                </c:pt>
                <c:pt idx="1188">
                  <c:v>8269.0828458812848</c:v>
                </c:pt>
                <c:pt idx="1189">
                  <c:v>8282.7377144812835</c:v>
                </c:pt>
                <c:pt idx="1190">
                  <c:v>8280.0884461612932</c:v>
                </c:pt>
                <c:pt idx="1191">
                  <c:v>8290.1733115612933</c:v>
                </c:pt>
                <c:pt idx="1192">
                  <c:v>8297.3665490812964</c:v>
                </c:pt>
                <c:pt idx="1193">
                  <c:v>8217.3471064812929</c:v>
                </c:pt>
                <c:pt idx="1194">
                  <c:v>8186.4695431612845</c:v>
                </c:pt>
                <c:pt idx="1195">
                  <c:v>8178.3138753612848</c:v>
                </c:pt>
                <c:pt idx="1196">
                  <c:v>8145.3118169212839</c:v>
                </c:pt>
                <c:pt idx="1197">
                  <c:v>8124.8695572012884</c:v>
                </c:pt>
                <c:pt idx="1198">
                  <c:v>8075.6410752812917</c:v>
                </c:pt>
                <c:pt idx="1199">
                  <c:v>8025.223692121288</c:v>
                </c:pt>
                <c:pt idx="1200">
                  <c:v>7996.6533635612923</c:v>
                </c:pt>
                <c:pt idx="1201">
                  <c:v>7863.2482136412928</c:v>
                </c:pt>
                <c:pt idx="1202">
                  <c:v>7749.186389081281</c:v>
                </c:pt>
                <c:pt idx="1203">
                  <c:v>7641.6687450412928</c:v>
                </c:pt>
                <c:pt idx="1204">
                  <c:v>7646.8901708412841</c:v>
                </c:pt>
                <c:pt idx="1205">
                  <c:v>7593.5321425612919</c:v>
                </c:pt>
                <c:pt idx="1206">
                  <c:v>7524.0272771212922</c:v>
                </c:pt>
                <c:pt idx="1207">
                  <c:v>7484.4763427212965</c:v>
                </c:pt>
                <c:pt idx="1208">
                  <c:v>7483.2239235212919</c:v>
                </c:pt>
                <c:pt idx="1209">
                  <c:v>7490.8748611612882</c:v>
                </c:pt>
                <c:pt idx="1210">
                  <c:v>7532.8295924412878</c:v>
                </c:pt>
                <c:pt idx="1211">
                  <c:v>7556.8801306012883</c:v>
                </c:pt>
                <c:pt idx="1212">
                  <c:v>7612.4871565612884</c:v>
                </c:pt>
                <c:pt idx="1213">
                  <c:v>7697.376160401288</c:v>
                </c:pt>
                <c:pt idx="1214">
                  <c:v>7793.5315482812885</c:v>
                </c:pt>
                <c:pt idx="1215">
                  <c:v>7903.0526926012926</c:v>
                </c:pt>
                <c:pt idx="1216">
                  <c:v>7980.5564984812881</c:v>
                </c:pt>
                <c:pt idx="1217">
                  <c:v>8034.0186146812848</c:v>
                </c:pt>
                <c:pt idx="1218">
                  <c:v>8160.5299806812927</c:v>
                </c:pt>
                <c:pt idx="1219">
                  <c:v>8299.97749248129</c:v>
                </c:pt>
                <c:pt idx="1220">
                  <c:v>8410.9659395212911</c:v>
                </c:pt>
                <c:pt idx="1221">
                  <c:v>8474.4256860812893</c:v>
                </c:pt>
                <c:pt idx="1222">
                  <c:v>8492.2783171612919</c:v>
                </c:pt>
                <c:pt idx="1223">
                  <c:v>8514.8984814012929</c:v>
                </c:pt>
                <c:pt idx="1224">
                  <c:v>8536.9439277612837</c:v>
                </c:pt>
                <c:pt idx="1225">
                  <c:v>8397.7314262812833</c:v>
                </c:pt>
                <c:pt idx="1226">
                  <c:v>8308.9672305212898</c:v>
                </c:pt>
                <c:pt idx="1227">
                  <c:v>8241.5994711612966</c:v>
                </c:pt>
                <c:pt idx="1228">
                  <c:v>8174.0918392812928</c:v>
                </c:pt>
                <c:pt idx="1229">
                  <c:v>8051.1536545612962</c:v>
                </c:pt>
                <c:pt idx="1230">
                  <c:v>7967.3315287212881</c:v>
                </c:pt>
                <c:pt idx="1231">
                  <c:v>7882.2545654012883</c:v>
                </c:pt>
                <c:pt idx="1232">
                  <c:v>7775.1643805212889</c:v>
                </c:pt>
                <c:pt idx="1233">
                  <c:v>7644.631322681289</c:v>
                </c:pt>
                <c:pt idx="1234">
                  <c:v>7565.9506483612886</c:v>
                </c:pt>
                <c:pt idx="1235">
                  <c:v>7444.3307268412964</c:v>
                </c:pt>
                <c:pt idx="1236">
                  <c:v>7347.3776313212884</c:v>
                </c:pt>
                <c:pt idx="1237">
                  <c:v>7259.2834843612891</c:v>
                </c:pt>
                <c:pt idx="1238">
                  <c:v>7153.430646521284</c:v>
                </c:pt>
                <c:pt idx="1239">
                  <c:v>7129.0044141212884</c:v>
                </c:pt>
                <c:pt idx="1240">
                  <c:v>7319.9305781612884</c:v>
                </c:pt>
                <c:pt idx="1241">
                  <c:v>7267.0038258812883</c:v>
                </c:pt>
                <c:pt idx="1242">
                  <c:v>7101.4307320412881</c:v>
                </c:pt>
                <c:pt idx="1243">
                  <c:v>7028.5827116812925</c:v>
                </c:pt>
                <c:pt idx="1244">
                  <c:v>6946.8305830812888</c:v>
                </c:pt>
                <c:pt idx="1245">
                  <c:v>6850.7846652012968</c:v>
                </c:pt>
                <c:pt idx="1246">
                  <c:v>6745.1267940812922</c:v>
                </c:pt>
                <c:pt idx="1247">
                  <c:v>6625.8178857212924</c:v>
                </c:pt>
                <c:pt idx="1248">
                  <c:v>6642.1113486412924</c:v>
                </c:pt>
                <c:pt idx="1249">
                  <c:v>6544.8465563212885</c:v>
                </c:pt>
                <c:pt idx="1250">
                  <c:v>6481.5632798012884</c:v>
                </c:pt>
                <c:pt idx="1251">
                  <c:v>6419.8011972012837</c:v>
                </c:pt>
                <c:pt idx="1252">
                  <c:v>6344.4835741612887</c:v>
                </c:pt>
                <c:pt idx="1253">
                  <c:v>6285.8304323212888</c:v>
                </c:pt>
                <c:pt idx="1254">
                  <c:v>6211.8882850012842</c:v>
                </c:pt>
                <c:pt idx="1255">
                  <c:v>6137.1916667212881</c:v>
                </c:pt>
                <c:pt idx="1256">
                  <c:v>6214.9518890812888</c:v>
                </c:pt>
                <c:pt idx="1257">
                  <c:v>6203.2108166412927</c:v>
                </c:pt>
                <c:pt idx="1258">
                  <c:v>6131.7355134412919</c:v>
                </c:pt>
                <c:pt idx="1259">
                  <c:v>6089.8211317612922</c:v>
                </c:pt>
                <c:pt idx="1260">
                  <c:v>6062.2864992412924</c:v>
                </c:pt>
                <c:pt idx="1261">
                  <c:v>5965.4694561212928</c:v>
                </c:pt>
                <c:pt idx="1262">
                  <c:v>5943.0069711612923</c:v>
                </c:pt>
                <c:pt idx="1263">
                  <c:v>5975.9935258412916</c:v>
                </c:pt>
                <c:pt idx="1264">
                  <c:v>5994.685284001288</c:v>
                </c:pt>
                <c:pt idx="1265">
                  <c:v>5989.3492305612926</c:v>
                </c:pt>
                <c:pt idx="1266">
                  <c:v>6039.0003507612837</c:v>
                </c:pt>
                <c:pt idx="1267">
                  <c:v>6036.2762673212956</c:v>
                </c:pt>
                <c:pt idx="1268">
                  <c:v>6113.1474948812966</c:v>
                </c:pt>
                <c:pt idx="1269">
                  <c:v>6166.5360262012919</c:v>
                </c:pt>
                <c:pt idx="1270">
                  <c:v>6192.6659975212924</c:v>
                </c:pt>
                <c:pt idx="1271">
                  <c:v>6243.0012288812923</c:v>
                </c:pt>
                <c:pt idx="1272">
                  <c:v>6279.2706286012926</c:v>
                </c:pt>
                <c:pt idx="1273">
                  <c:v>6297.6914362012885</c:v>
                </c:pt>
                <c:pt idx="1274">
                  <c:v>6429.9162023612926</c:v>
                </c:pt>
                <c:pt idx="1275">
                  <c:v>6509.4412447212926</c:v>
                </c:pt>
                <c:pt idx="1276">
                  <c:v>6654.0462916412926</c:v>
                </c:pt>
                <c:pt idx="1277">
                  <c:v>6755.4179084012885</c:v>
                </c:pt>
                <c:pt idx="1278">
                  <c:v>6858.0769783212927</c:v>
                </c:pt>
                <c:pt idx="1279">
                  <c:v>6945.8622505212879</c:v>
                </c:pt>
                <c:pt idx="1280">
                  <c:v>7056.5157922412927</c:v>
                </c:pt>
                <c:pt idx="1281">
                  <c:v>7142.8573221212928</c:v>
                </c:pt>
                <c:pt idx="1282">
                  <c:v>7234.6963761612915</c:v>
                </c:pt>
                <c:pt idx="1283">
                  <c:v>7344.376234361288</c:v>
                </c:pt>
                <c:pt idx="1284">
                  <c:v>7456.2679443212883</c:v>
                </c:pt>
                <c:pt idx="1285">
                  <c:v>7473.9572253612923</c:v>
                </c:pt>
                <c:pt idx="1286">
                  <c:v>7518.2849105612841</c:v>
                </c:pt>
                <c:pt idx="1287">
                  <c:v>7590.5849610412843</c:v>
                </c:pt>
                <c:pt idx="1288">
                  <c:v>7657.573926081297</c:v>
                </c:pt>
                <c:pt idx="1289">
                  <c:v>7660.130795641292</c:v>
                </c:pt>
                <c:pt idx="1290">
                  <c:v>7686.292481881288</c:v>
                </c:pt>
                <c:pt idx="1291">
                  <c:v>7695.7669936812881</c:v>
                </c:pt>
                <c:pt idx="1292">
                  <c:v>7679.715317681289</c:v>
                </c:pt>
                <c:pt idx="1293">
                  <c:v>7685.3829906812962</c:v>
                </c:pt>
                <c:pt idx="1294">
                  <c:v>7687.7546643612886</c:v>
                </c:pt>
                <c:pt idx="1295">
                  <c:v>7585.2243501212879</c:v>
                </c:pt>
                <c:pt idx="1296">
                  <c:v>7542.7870769212886</c:v>
                </c:pt>
                <c:pt idx="1297">
                  <c:v>7427.6793768412881</c:v>
                </c:pt>
                <c:pt idx="1298">
                  <c:v>7359.5263220412844</c:v>
                </c:pt>
                <c:pt idx="1299">
                  <c:v>7295.6251703212884</c:v>
                </c:pt>
                <c:pt idx="1300">
                  <c:v>7248.9122413212926</c:v>
                </c:pt>
                <c:pt idx="1301">
                  <c:v>7172.1221959212926</c:v>
                </c:pt>
                <c:pt idx="1302">
                  <c:v>7138.1311060412918</c:v>
                </c:pt>
                <c:pt idx="1303">
                  <c:v>7064.6903950412889</c:v>
                </c:pt>
                <c:pt idx="1304">
                  <c:v>7065.2922833212961</c:v>
                </c:pt>
                <c:pt idx="1305">
                  <c:v>7052.5759402412959</c:v>
                </c:pt>
                <c:pt idx="1306">
                  <c:v>7078.6357156012928</c:v>
                </c:pt>
                <c:pt idx="1307">
                  <c:v>7103.6843080412918</c:v>
                </c:pt>
                <c:pt idx="1308">
                  <c:v>7177.8578358012883</c:v>
                </c:pt>
                <c:pt idx="1309">
                  <c:v>7152.7036784012889</c:v>
                </c:pt>
                <c:pt idx="1310">
                  <c:v>7262.4313687612921</c:v>
                </c:pt>
                <c:pt idx="1311">
                  <c:v>7316.5500012812881</c:v>
                </c:pt>
                <c:pt idx="1312">
                  <c:v>7430.3952183612919</c:v>
                </c:pt>
                <c:pt idx="1313">
                  <c:v>7464.3561851212844</c:v>
                </c:pt>
                <c:pt idx="1314">
                  <c:v>7540.0422082412924</c:v>
                </c:pt>
                <c:pt idx="1315">
                  <c:v>7726.684932441296</c:v>
                </c:pt>
                <c:pt idx="1316">
                  <c:v>7872.7340192412921</c:v>
                </c:pt>
                <c:pt idx="1317">
                  <c:v>7918.8791154012888</c:v>
                </c:pt>
                <c:pt idx="1318">
                  <c:v>7960.0154433612888</c:v>
                </c:pt>
                <c:pt idx="1319">
                  <c:v>7987.5871483212877</c:v>
                </c:pt>
                <c:pt idx="1320">
                  <c:v>8037.4478351212965</c:v>
                </c:pt>
                <c:pt idx="1321">
                  <c:v>8026.3834513212842</c:v>
                </c:pt>
                <c:pt idx="1322">
                  <c:v>8013.7337700412927</c:v>
                </c:pt>
                <c:pt idx="1323">
                  <c:v>7958.0992489212849</c:v>
                </c:pt>
                <c:pt idx="1324">
                  <c:v>7954.2873018012924</c:v>
                </c:pt>
                <c:pt idx="1325">
                  <c:v>7862.3101708812928</c:v>
                </c:pt>
                <c:pt idx="1326">
                  <c:v>7779.3513798812919</c:v>
                </c:pt>
                <c:pt idx="1327">
                  <c:v>7729.6842303212843</c:v>
                </c:pt>
                <c:pt idx="1328">
                  <c:v>7627.8541212412883</c:v>
                </c:pt>
                <c:pt idx="1329">
                  <c:v>7545.9016843212839</c:v>
                </c:pt>
                <c:pt idx="1330">
                  <c:v>7465.5821396412884</c:v>
                </c:pt>
                <c:pt idx="1331">
                  <c:v>7354.979737001293</c:v>
                </c:pt>
                <c:pt idx="1332">
                  <c:v>7307.9098460012883</c:v>
                </c:pt>
                <c:pt idx="1333">
                  <c:v>7152.6933991612923</c:v>
                </c:pt>
                <c:pt idx="1334">
                  <c:v>7057.9403714812925</c:v>
                </c:pt>
                <c:pt idx="1335">
                  <c:v>7004.5497743212882</c:v>
                </c:pt>
                <c:pt idx="1336">
                  <c:v>7238.336827601288</c:v>
                </c:pt>
                <c:pt idx="1337">
                  <c:v>7220.139801321292</c:v>
                </c:pt>
                <c:pt idx="1338">
                  <c:v>7114.364782121288</c:v>
                </c:pt>
                <c:pt idx="1339">
                  <c:v>7045.4287598012925</c:v>
                </c:pt>
                <c:pt idx="1340">
                  <c:v>6994.9681738812887</c:v>
                </c:pt>
                <c:pt idx="1341">
                  <c:v>6861.3556133612929</c:v>
                </c:pt>
                <c:pt idx="1342">
                  <c:v>6726.4578484812882</c:v>
                </c:pt>
                <c:pt idx="1343">
                  <c:v>6690.4994556812926</c:v>
                </c:pt>
                <c:pt idx="1344">
                  <c:v>6714.4463016012878</c:v>
                </c:pt>
                <c:pt idx="1345">
                  <c:v>6626.3254077212923</c:v>
                </c:pt>
                <c:pt idx="1346">
                  <c:v>6525.8401525212839</c:v>
                </c:pt>
                <c:pt idx="1347">
                  <c:v>6450.607613201284</c:v>
                </c:pt>
                <c:pt idx="1348">
                  <c:v>6404.7535519612884</c:v>
                </c:pt>
                <c:pt idx="1349">
                  <c:v>6390.5399947612877</c:v>
                </c:pt>
                <c:pt idx="1350">
                  <c:v>6360.6328523212887</c:v>
                </c:pt>
                <c:pt idx="1351">
                  <c:v>6222.0696895612891</c:v>
                </c:pt>
                <c:pt idx="1352">
                  <c:v>6309.1017650412878</c:v>
                </c:pt>
                <c:pt idx="1353">
                  <c:v>6252.2657890812925</c:v>
                </c:pt>
                <c:pt idx="1354">
                  <c:v>6214.2619568812925</c:v>
                </c:pt>
                <c:pt idx="1355">
                  <c:v>6161.304162481284</c:v>
                </c:pt>
                <c:pt idx="1356">
                  <c:v>6129.5479155212879</c:v>
                </c:pt>
                <c:pt idx="1357">
                  <c:v>6169.5175194812882</c:v>
                </c:pt>
                <c:pt idx="1358">
                  <c:v>6145.689422481285</c:v>
                </c:pt>
                <c:pt idx="1359">
                  <c:v>6160.6729852412918</c:v>
                </c:pt>
                <c:pt idx="1360">
                  <c:v>6267.5019391612886</c:v>
                </c:pt>
                <c:pt idx="1361">
                  <c:v>6321.6425991612923</c:v>
                </c:pt>
                <c:pt idx="1362">
                  <c:v>6374.3482093212879</c:v>
                </c:pt>
                <c:pt idx="1363">
                  <c:v>6527.5263387612886</c:v>
                </c:pt>
                <c:pt idx="1364">
                  <c:v>6802.1615551612922</c:v>
                </c:pt>
                <c:pt idx="1365">
                  <c:v>7026.5904160412883</c:v>
                </c:pt>
                <c:pt idx="1366">
                  <c:v>7281.1990375612841</c:v>
                </c:pt>
                <c:pt idx="1367">
                  <c:v>7533.5331833612881</c:v>
                </c:pt>
                <c:pt idx="1368">
                  <c:v>7933.3922731612884</c:v>
                </c:pt>
                <c:pt idx="1369">
                  <c:v>8238.2349297212913</c:v>
                </c:pt>
                <c:pt idx="1370">
                  <c:v>8548.449975601292</c:v>
                </c:pt>
                <c:pt idx="1371">
                  <c:v>8824.1344863212926</c:v>
                </c:pt>
                <c:pt idx="1372">
                  <c:v>9081.0353522812929</c:v>
                </c:pt>
                <c:pt idx="1373">
                  <c:v>9272.530823081288</c:v>
                </c:pt>
                <c:pt idx="1374">
                  <c:v>9426.8510016812888</c:v>
                </c:pt>
                <c:pt idx="1375">
                  <c:v>9591.4467327612965</c:v>
                </c:pt>
                <c:pt idx="1376">
                  <c:v>9728.0843264412924</c:v>
                </c:pt>
                <c:pt idx="1377">
                  <c:v>9757.486397521292</c:v>
                </c:pt>
                <c:pt idx="1378">
                  <c:v>9811.8950368812912</c:v>
                </c:pt>
                <c:pt idx="1379">
                  <c:v>9796.9459733212843</c:v>
                </c:pt>
                <c:pt idx="1380">
                  <c:v>9781.2653317612876</c:v>
                </c:pt>
                <c:pt idx="1381">
                  <c:v>9781.0678621212846</c:v>
                </c:pt>
                <c:pt idx="1382">
                  <c:v>9764.7813298812889</c:v>
                </c:pt>
                <c:pt idx="1383">
                  <c:v>9696.5462838412877</c:v>
                </c:pt>
                <c:pt idx="1384">
                  <c:v>9635.7624042412881</c:v>
                </c:pt>
                <c:pt idx="1385">
                  <c:v>9628.742884401292</c:v>
                </c:pt>
                <c:pt idx="1386">
                  <c:v>9636.300201001297</c:v>
                </c:pt>
                <c:pt idx="1387">
                  <c:v>9597.6578212412842</c:v>
                </c:pt>
                <c:pt idx="1388">
                  <c:v>9532.205478321288</c:v>
                </c:pt>
                <c:pt idx="1389">
                  <c:v>9466.6317546412884</c:v>
                </c:pt>
                <c:pt idx="1390">
                  <c:v>9424.1280490812878</c:v>
                </c:pt>
                <c:pt idx="1391">
                  <c:v>9323.9021069212922</c:v>
                </c:pt>
                <c:pt idx="1392">
                  <c:v>9330.3595866012856</c:v>
                </c:pt>
                <c:pt idx="1393">
                  <c:v>9263.9691248012878</c:v>
                </c:pt>
                <c:pt idx="1394">
                  <c:v>9244.899039361293</c:v>
                </c:pt>
                <c:pt idx="1395">
                  <c:v>9227.9381660012878</c:v>
                </c:pt>
                <c:pt idx="1396">
                  <c:v>9268.1705965212841</c:v>
                </c:pt>
                <c:pt idx="1397">
                  <c:v>9263.0469343612913</c:v>
                </c:pt>
                <c:pt idx="1398">
                  <c:v>9256.9810883212886</c:v>
                </c:pt>
                <c:pt idx="1399">
                  <c:v>9234.2828573612896</c:v>
                </c:pt>
                <c:pt idx="1400">
                  <c:v>9217.5147222012838</c:v>
                </c:pt>
                <c:pt idx="1401">
                  <c:v>9305.3201897612835</c:v>
                </c:pt>
                <c:pt idx="1402">
                  <c:v>9357.9154175212861</c:v>
                </c:pt>
                <c:pt idx="1403">
                  <c:v>9368.7156727612837</c:v>
                </c:pt>
                <c:pt idx="1404">
                  <c:v>9370.4585141612897</c:v>
                </c:pt>
                <c:pt idx="1405">
                  <c:v>9402.1863475612881</c:v>
                </c:pt>
                <c:pt idx="1406">
                  <c:v>9425.2356500812912</c:v>
                </c:pt>
                <c:pt idx="1407">
                  <c:v>9443.8981310812924</c:v>
                </c:pt>
                <c:pt idx="1408">
                  <c:v>9454.5577720812962</c:v>
                </c:pt>
                <c:pt idx="1409">
                  <c:v>9447.0011426012952</c:v>
                </c:pt>
                <c:pt idx="1410">
                  <c:v>9537.2658251612975</c:v>
                </c:pt>
                <c:pt idx="1411">
                  <c:v>9637.9206024012965</c:v>
                </c:pt>
                <c:pt idx="1412">
                  <c:v>9686.0024374812856</c:v>
                </c:pt>
                <c:pt idx="1413">
                  <c:v>9682.4646043212924</c:v>
                </c:pt>
                <c:pt idx="1414">
                  <c:v>9679.6681577612799</c:v>
                </c:pt>
                <c:pt idx="1415">
                  <c:v>9688.1810501612927</c:v>
                </c:pt>
                <c:pt idx="1416">
                  <c:v>9611.8731332812858</c:v>
                </c:pt>
                <c:pt idx="1417">
                  <c:v>9487.7659843612892</c:v>
                </c:pt>
                <c:pt idx="1418">
                  <c:v>9462.5829367212846</c:v>
                </c:pt>
                <c:pt idx="1419">
                  <c:v>9393.3850080812881</c:v>
                </c:pt>
                <c:pt idx="1420">
                  <c:v>9265.5109735612841</c:v>
                </c:pt>
                <c:pt idx="1421">
                  <c:v>9104.487888161284</c:v>
                </c:pt>
                <c:pt idx="1422">
                  <c:v>9003.0987482812925</c:v>
                </c:pt>
                <c:pt idx="1423">
                  <c:v>8872.4840450012962</c:v>
                </c:pt>
                <c:pt idx="1424">
                  <c:v>8746.4143949612844</c:v>
                </c:pt>
                <c:pt idx="1425">
                  <c:v>8635.6446534412898</c:v>
                </c:pt>
                <c:pt idx="1426">
                  <c:v>8479.5004354012963</c:v>
                </c:pt>
                <c:pt idx="1427">
                  <c:v>8308.8980910012979</c:v>
                </c:pt>
                <c:pt idx="1428">
                  <c:v>8136.3250012412882</c:v>
                </c:pt>
                <c:pt idx="1429">
                  <c:v>8051.4308044812879</c:v>
                </c:pt>
                <c:pt idx="1430">
                  <c:v>7875.381047241297</c:v>
                </c:pt>
                <c:pt idx="1431">
                  <c:v>7738.3586481612965</c:v>
                </c:pt>
                <c:pt idx="1432">
                  <c:v>7940.0280410412925</c:v>
                </c:pt>
                <c:pt idx="1433">
                  <c:v>7876.4037156412924</c:v>
                </c:pt>
                <c:pt idx="1434">
                  <c:v>7713.7058257612925</c:v>
                </c:pt>
                <c:pt idx="1435">
                  <c:v>7623.5375130012844</c:v>
                </c:pt>
                <c:pt idx="1436">
                  <c:v>7479.7732420412885</c:v>
                </c:pt>
                <c:pt idx="1437">
                  <c:v>7351.7844429612887</c:v>
                </c:pt>
                <c:pt idx="1438">
                  <c:v>7224.192359441292</c:v>
                </c:pt>
                <c:pt idx="1439">
                  <c:v>7152.7056677612964</c:v>
                </c:pt>
                <c:pt idx="1440">
                  <c:v>7220.9449188412882</c:v>
                </c:pt>
                <c:pt idx="1441">
                  <c:v>7061.1617274812925</c:v>
                </c:pt>
                <c:pt idx="1442">
                  <c:v>6991.5088496412882</c:v>
                </c:pt>
                <c:pt idx="1443">
                  <c:v>6954.7262778812928</c:v>
                </c:pt>
                <c:pt idx="1444">
                  <c:v>6865.376209001296</c:v>
                </c:pt>
                <c:pt idx="1445">
                  <c:v>6789.3744112812929</c:v>
                </c:pt>
                <c:pt idx="1446">
                  <c:v>6735.5323877612918</c:v>
                </c:pt>
                <c:pt idx="1447">
                  <c:v>6662.4543046412928</c:v>
                </c:pt>
                <c:pt idx="1448">
                  <c:v>6712.8099402412927</c:v>
                </c:pt>
                <c:pt idx="1449">
                  <c:v>6643.3633091212923</c:v>
                </c:pt>
                <c:pt idx="1450">
                  <c:v>6616.7094688012967</c:v>
                </c:pt>
                <c:pt idx="1451">
                  <c:v>6558.3869804012838</c:v>
                </c:pt>
                <c:pt idx="1452">
                  <c:v>6521.0561968813008</c:v>
                </c:pt>
                <c:pt idx="1453">
                  <c:v>6488.089916721292</c:v>
                </c:pt>
                <c:pt idx="1454">
                  <c:v>6491.0355157612921</c:v>
                </c:pt>
                <c:pt idx="1455">
                  <c:v>6509.1118957212884</c:v>
                </c:pt>
                <c:pt idx="1456">
                  <c:v>6526.2658241612889</c:v>
                </c:pt>
                <c:pt idx="1457">
                  <c:v>6593.6857300012925</c:v>
                </c:pt>
                <c:pt idx="1458">
                  <c:v>6687.7697559612925</c:v>
                </c:pt>
                <c:pt idx="1459">
                  <c:v>6807.6255368812845</c:v>
                </c:pt>
                <c:pt idx="1460">
                  <c:v>7062.3920861212846</c:v>
                </c:pt>
                <c:pt idx="1461">
                  <c:v>7257.6320482012925</c:v>
                </c:pt>
                <c:pt idx="1462">
                  <c:v>7495.2683242812882</c:v>
                </c:pt>
                <c:pt idx="1463">
                  <c:v>7749.8027580412881</c:v>
                </c:pt>
                <c:pt idx="1464">
                  <c:v>8079.3473198812881</c:v>
                </c:pt>
                <c:pt idx="1465">
                  <c:v>8418.4894152012876</c:v>
                </c:pt>
                <c:pt idx="1466">
                  <c:v>8698.5877216812933</c:v>
                </c:pt>
                <c:pt idx="1467">
                  <c:v>8942.1062012012881</c:v>
                </c:pt>
                <c:pt idx="1468">
                  <c:v>9195.7060510412848</c:v>
                </c:pt>
                <c:pt idx="1469">
                  <c:v>9414.4159840412922</c:v>
                </c:pt>
                <c:pt idx="1470">
                  <c:v>9598.5202828812853</c:v>
                </c:pt>
                <c:pt idx="1471">
                  <c:v>9672.835107721281</c:v>
                </c:pt>
                <c:pt idx="1472">
                  <c:v>9777.6618626012896</c:v>
                </c:pt>
                <c:pt idx="1473">
                  <c:v>9798.5566615212938</c:v>
                </c:pt>
                <c:pt idx="1474">
                  <c:v>9772.3389870812935</c:v>
                </c:pt>
                <c:pt idx="1475">
                  <c:v>9753.6350802412962</c:v>
                </c:pt>
                <c:pt idx="1476">
                  <c:v>9686.9331070812877</c:v>
                </c:pt>
                <c:pt idx="1477">
                  <c:v>9631.362973481293</c:v>
                </c:pt>
                <c:pt idx="1478">
                  <c:v>9562.395451361288</c:v>
                </c:pt>
                <c:pt idx="1479">
                  <c:v>9506.7605162012896</c:v>
                </c:pt>
                <c:pt idx="1480">
                  <c:v>9368.5428540012817</c:v>
                </c:pt>
                <c:pt idx="1481">
                  <c:v>9298.2564913212955</c:v>
                </c:pt>
                <c:pt idx="1482">
                  <c:v>9195.604003441289</c:v>
                </c:pt>
                <c:pt idx="1483">
                  <c:v>9177.6631951612999</c:v>
                </c:pt>
                <c:pt idx="1484">
                  <c:v>9059.8395848012915</c:v>
                </c:pt>
                <c:pt idx="1485">
                  <c:v>9041.0505274012921</c:v>
                </c:pt>
                <c:pt idx="1486">
                  <c:v>8952.3235056012854</c:v>
                </c:pt>
                <c:pt idx="1487">
                  <c:v>8889.0150391212937</c:v>
                </c:pt>
                <c:pt idx="1488">
                  <c:v>8828.541651361289</c:v>
                </c:pt>
                <c:pt idx="1489">
                  <c:v>8712.4950416812881</c:v>
                </c:pt>
                <c:pt idx="1490">
                  <c:v>8669.898101921297</c:v>
                </c:pt>
                <c:pt idx="1491">
                  <c:v>8687.3711468412803</c:v>
                </c:pt>
                <c:pt idx="1492">
                  <c:v>8815.9098238412971</c:v>
                </c:pt>
                <c:pt idx="1493">
                  <c:v>8793.5006442412814</c:v>
                </c:pt>
                <c:pt idx="1494">
                  <c:v>8780.0052126412884</c:v>
                </c:pt>
                <c:pt idx="1495">
                  <c:v>8761.2507229212897</c:v>
                </c:pt>
                <c:pt idx="1496">
                  <c:v>8754.9712565212831</c:v>
                </c:pt>
                <c:pt idx="1497">
                  <c:v>8743.9036760412964</c:v>
                </c:pt>
                <c:pt idx="1498">
                  <c:v>8788.7984789212878</c:v>
                </c:pt>
                <c:pt idx="1499">
                  <c:v>8827.9123766412795</c:v>
                </c:pt>
                <c:pt idx="1500">
                  <c:v>8915.7196867212879</c:v>
                </c:pt>
                <c:pt idx="1501">
                  <c:v>8944.5765326412911</c:v>
                </c:pt>
                <c:pt idx="1502">
                  <c:v>9006.1816864012872</c:v>
                </c:pt>
                <c:pt idx="1503">
                  <c:v>9110.863902841289</c:v>
                </c:pt>
                <c:pt idx="1504">
                  <c:v>9135.588388881295</c:v>
                </c:pt>
                <c:pt idx="1505">
                  <c:v>9232.0890841212913</c:v>
                </c:pt>
                <c:pt idx="1506">
                  <c:v>9380.5123449212879</c:v>
                </c:pt>
                <c:pt idx="1507">
                  <c:v>9494.4679697212887</c:v>
                </c:pt>
                <c:pt idx="1508">
                  <c:v>9566.381311081288</c:v>
                </c:pt>
                <c:pt idx="1509">
                  <c:v>9629.9837973212962</c:v>
                </c:pt>
                <c:pt idx="1510">
                  <c:v>9666.9846817212892</c:v>
                </c:pt>
                <c:pt idx="1511">
                  <c:v>9619.4473717612927</c:v>
                </c:pt>
                <c:pt idx="1512">
                  <c:v>9554.3835229212928</c:v>
                </c:pt>
                <c:pt idx="1513">
                  <c:v>9523.6913506412857</c:v>
                </c:pt>
                <c:pt idx="1514">
                  <c:v>9469.9608032812885</c:v>
                </c:pt>
                <c:pt idx="1515">
                  <c:v>9394.2649953612854</c:v>
                </c:pt>
                <c:pt idx="1516">
                  <c:v>9237.5919539612878</c:v>
                </c:pt>
                <c:pt idx="1517">
                  <c:v>9204.8684709213012</c:v>
                </c:pt>
                <c:pt idx="1518">
                  <c:v>9036.0615992412841</c:v>
                </c:pt>
                <c:pt idx="1519">
                  <c:v>8895.0679092812843</c:v>
                </c:pt>
                <c:pt idx="1520">
                  <c:v>8805.4063850812854</c:v>
                </c:pt>
                <c:pt idx="1521">
                  <c:v>8682.2882214812889</c:v>
                </c:pt>
                <c:pt idx="1522">
                  <c:v>8557.8758246412854</c:v>
                </c:pt>
                <c:pt idx="1523">
                  <c:v>8368.6614757212956</c:v>
                </c:pt>
                <c:pt idx="1524">
                  <c:v>8245.9478718812879</c:v>
                </c:pt>
                <c:pt idx="1525">
                  <c:v>8100.3832434812839</c:v>
                </c:pt>
                <c:pt idx="1526">
                  <c:v>7946.0046986412926</c:v>
                </c:pt>
                <c:pt idx="1527">
                  <c:v>7826.3689214412925</c:v>
                </c:pt>
                <c:pt idx="1528">
                  <c:v>7969.5396807212883</c:v>
                </c:pt>
                <c:pt idx="1529">
                  <c:v>7883.1117247212842</c:v>
                </c:pt>
                <c:pt idx="1530">
                  <c:v>7755.1313713212885</c:v>
                </c:pt>
                <c:pt idx="1531">
                  <c:v>7694.1438464812927</c:v>
                </c:pt>
                <c:pt idx="1532">
                  <c:v>7599.4307034012882</c:v>
                </c:pt>
                <c:pt idx="1533">
                  <c:v>7448.298398401289</c:v>
                </c:pt>
                <c:pt idx="1534">
                  <c:v>7332.5416372012887</c:v>
                </c:pt>
                <c:pt idx="1535">
                  <c:v>7245.0573751212924</c:v>
                </c:pt>
                <c:pt idx="1536">
                  <c:v>7223.2262934412929</c:v>
                </c:pt>
                <c:pt idx="1537">
                  <c:v>7172.4138590412931</c:v>
                </c:pt>
                <c:pt idx="1538">
                  <c:v>7035.3824764412884</c:v>
                </c:pt>
                <c:pt idx="1539">
                  <c:v>6980.1351974412928</c:v>
                </c:pt>
                <c:pt idx="1540">
                  <c:v>6962.3083249212923</c:v>
                </c:pt>
                <c:pt idx="1541">
                  <c:v>6887.2492689212886</c:v>
                </c:pt>
                <c:pt idx="1542">
                  <c:v>6829.8546931612882</c:v>
                </c:pt>
                <c:pt idx="1543">
                  <c:v>6720.6723528412922</c:v>
                </c:pt>
                <c:pt idx="1544">
                  <c:v>6776.8450126812932</c:v>
                </c:pt>
                <c:pt idx="1545">
                  <c:v>6731.551632721289</c:v>
                </c:pt>
                <c:pt idx="1546">
                  <c:v>6692.6715905612891</c:v>
                </c:pt>
                <c:pt idx="1547">
                  <c:v>6620.2537260012878</c:v>
                </c:pt>
                <c:pt idx="1548">
                  <c:v>6638.9012419212886</c:v>
                </c:pt>
                <c:pt idx="1549">
                  <c:v>6610.414186921289</c:v>
                </c:pt>
                <c:pt idx="1550">
                  <c:v>6588.1115183612883</c:v>
                </c:pt>
                <c:pt idx="1551">
                  <c:v>6615.1628021212837</c:v>
                </c:pt>
                <c:pt idx="1552">
                  <c:v>6682.1509415212922</c:v>
                </c:pt>
                <c:pt idx="1553">
                  <c:v>6719.5629540812888</c:v>
                </c:pt>
                <c:pt idx="1554">
                  <c:v>6807.1619459612921</c:v>
                </c:pt>
                <c:pt idx="1555">
                  <c:v>6950.4576501212923</c:v>
                </c:pt>
                <c:pt idx="1556">
                  <c:v>7149.4329775212964</c:v>
                </c:pt>
                <c:pt idx="1557">
                  <c:v>7313.5793918012841</c:v>
                </c:pt>
                <c:pt idx="1558">
                  <c:v>7506.2248587612876</c:v>
                </c:pt>
                <c:pt idx="1559">
                  <c:v>7708.7025304412882</c:v>
                </c:pt>
                <c:pt idx="1560">
                  <c:v>8154.1467193612925</c:v>
                </c:pt>
                <c:pt idx="1561">
                  <c:v>8438.8568329612845</c:v>
                </c:pt>
                <c:pt idx="1562">
                  <c:v>8693.6435906012957</c:v>
                </c:pt>
                <c:pt idx="1563">
                  <c:v>8923.3370735612843</c:v>
                </c:pt>
                <c:pt idx="1564">
                  <c:v>9263.1751406812928</c:v>
                </c:pt>
                <c:pt idx="1565">
                  <c:v>9463.2383197612926</c:v>
                </c:pt>
                <c:pt idx="1566">
                  <c:v>9625.5713126412811</c:v>
                </c:pt>
                <c:pt idx="1567">
                  <c:v>9749.1207910812918</c:v>
                </c:pt>
                <c:pt idx="1568">
                  <c:v>9910.3346448412831</c:v>
                </c:pt>
                <c:pt idx="1569">
                  <c:v>10009.745879281289</c:v>
                </c:pt>
                <c:pt idx="1570">
                  <c:v>10011.719812961288</c:v>
                </c:pt>
                <c:pt idx="1571">
                  <c:v>10032.825618201292</c:v>
                </c:pt>
                <c:pt idx="1572">
                  <c:v>9950.9674801613019</c:v>
                </c:pt>
                <c:pt idx="1573">
                  <c:v>9999.1473448012894</c:v>
                </c:pt>
                <c:pt idx="1574">
                  <c:v>10017.346168121294</c:v>
                </c:pt>
                <c:pt idx="1575">
                  <c:v>10045.215464081288</c:v>
                </c:pt>
                <c:pt idx="1576">
                  <c:v>9973.1219585612853</c:v>
                </c:pt>
                <c:pt idx="1577">
                  <c:v>9905.5767576012804</c:v>
                </c:pt>
                <c:pt idx="1578">
                  <c:v>9877.4032159212893</c:v>
                </c:pt>
                <c:pt idx="1579">
                  <c:v>9823.9663348012764</c:v>
                </c:pt>
                <c:pt idx="1580">
                  <c:v>9768.4314257212845</c:v>
                </c:pt>
                <c:pt idx="1581">
                  <c:v>9770.3764446012974</c:v>
                </c:pt>
                <c:pt idx="1582">
                  <c:v>9789.4285497212932</c:v>
                </c:pt>
                <c:pt idx="1583">
                  <c:v>9725.292566241289</c:v>
                </c:pt>
                <c:pt idx="1584">
                  <c:v>9714.876119681292</c:v>
                </c:pt>
                <c:pt idx="1585">
                  <c:v>9632.7638416412883</c:v>
                </c:pt>
                <c:pt idx="1586">
                  <c:v>9641.8620066012882</c:v>
                </c:pt>
                <c:pt idx="1587">
                  <c:v>9680.1965180012921</c:v>
                </c:pt>
                <c:pt idx="1588">
                  <c:v>9770.3712324412882</c:v>
                </c:pt>
                <c:pt idx="1589">
                  <c:v>9750.0831694812969</c:v>
                </c:pt>
                <c:pt idx="1590">
                  <c:v>9712.7995290412928</c:v>
                </c:pt>
                <c:pt idx="1591">
                  <c:v>9616.2792661612893</c:v>
                </c:pt>
                <c:pt idx="1592">
                  <c:v>9591.402892201284</c:v>
                </c:pt>
                <c:pt idx="1593">
                  <c:v>9543.339497521285</c:v>
                </c:pt>
                <c:pt idx="1594">
                  <c:v>9465.6014851212894</c:v>
                </c:pt>
                <c:pt idx="1595">
                  <c:v>9411.6328508812931</c:v>
                </c:pt>
                <c:pt idx="1596">
                  <c:v>9372.4540737613042</c:v>
                </c:pt>
                <c:pt idx="1597">
                  <c:v>9376.6704296812841</c:v>
                </c:pt>
                <c:pt idx="1598">
                  <c:v>9389.9532462412917</c:v>
                </c:pt>
                <c:pt idx="1599">
                  <c:v>9402.595145201296</c:v>
                </c:pt>
                <c:pt idx="1600">
                  <c:v>9384.7537456412847</c:v>
                </c:pt>
                <c:pt idx="1601">
                  <c:v>9479.0242466012896</c:v>
                </c:pt>
                <c:pt idx="1602">
                  <c:v>9565.8675546812919</c:v>
                </c:pt>
                <c:pt idx="1603">
                  <c:v>9638.7154484012844</c:v>
                </c:pt>
                <c:pt idx="1604">
                  <c:v>9685.8531569212919</c:v>
                </c:pt>
                <c:pt idx="1605">
                  <c:v>9684.3840737612918</c:v>
                </c:pt>
                <c:pt idx="1606">
                  <c:v>9661.936510161293</c:v>
                </c:pt>
                <c:pt idx="1607">
                  <c:v>9655.388592361287</c:v>
                </c:pt>
                <c:pt idx="1608">
                  <c:v>9566.7259046412801</c:v>
                </c:pt>
                <c:pt idx="1609">
                  <c:v>9473.4420141212777</c:v>
                </c:pt>
                <c:pt idx="1610">
                  <c:v>9406.2773493612967</c:v>
                </c:pt>
                <c:pt idx="1611">
                  <c:v>9301.7679286812854</c:v>
                </c:pt>
                <c:pt idx="1612">
                  <c:v>9168.4884108812876</c:v>
                </c:pt>
                <c:pt idx="1613">
                  <c:v>9062.0958762412847</c:v>
                </c:pt>
                <c:pt idx="1614">
                  <c:v>8921.5752676412885</c:v>
                </c:pt>
                <c:pt idx="1615">
                  <c:v>8809.4389796412925</c:v>
                </c:pt>
                <c:pt idx="1616">
                  <c:v>8611.0590218012931</c:v>
                </c:pt>
                <c:pt idx="1617">
                  <c:v>8481.3187232812925</c:v>
                </c:pt>
                <c:pt idx="1618">
                  <c:v>8328.4987148412965</c:v>
                </c:pt>
                <c:pt idx="1619">
                  <c:v>8179.089174081284</c:v>
                </c:pt>
                <c:pt idx="1620">
                  <c:v>7982.6005694812802</c:v>
                </c:pt>
                <c:pt idx="1621">
                  <c:v>7820.0123377612845</c:v>
                </c:pt>
                <c:pt idx="1622">
                  <c:v>7677.2274762412881</c:v>
                </c:pt>
                <c:pt idx="1623">
                  <c:v>7572.6937344412927</c:v>
                </c:pt>
                <c:pt idx="1624">
                  <c:v>7661.4022887612919</c:v>
                </c:pt>
                <c:pt idx="1625">
                  <c:v>7569.1902619212924</c:v>
                </c:pt>
                <c:pt idx="1626">
                  <c:v>7430.9577587212971</c:v>
                </c:pt>
                <c:pt idx="1627">
                  <c:v>7377.3922713212969</c:v>
                </c:pt>
                <c:pt idx="1628">
                  <c:v>7328.3136506012888</c:v>
                </c:pt>
                <c:pt idx="1629">
                  <c:v>7159.1721313212884</c:v>
                </c:pt>
                <c:pt idx="1630">
                  <c:v>6988.1530385612923</c:v>
                </c:pt>
                <c:pt idx="1631">
                  <c:v>6877.9528679612922</c:v>
                </c:pt>
                <c:pt idx="1632">
                  <c:v>6910.6976339612884</c:v>
                </c:pt>
                <c:pt idx="1633">
                  <c:v>6844.5284704012884</c:v>
                </c:pt>
                <c:pt idx="1634">
                  <c:v>6705.7664539612888</c:v>
                </c:pt>
                <c:pt idx="1635">
                  <c:v>6597.0679538012919</c:v>
                </c:pt>
                <c:pt idx="1636">
                  <c:v>6537.077163401289</c:v>
                </c:pt>
                <c:pt idx="1637">
                  <c:v>6490.1117680412926</c:v>
                </c:pt>
                <c:pt idx="1638">
                  <c:v>6393.370317401288</c:v>
                </c:pt>
                <c:pt idx="1639">
                  <c:v>6387.9115210812924</c:v>
                </c:pt>
                <c:pt idx="1640">
                  <c:v>6404.2665478412882</c:v>
                </c:pt>
                <c:pt idx="1641">
                  <c:v>6365.8381941612888</c:v>
                </c:pt>
                <c:pt idx="1642">
                  <c:v>6298.0962612012963</c:v>
                </c:pt>
                <c:pt idx="1643">
                  <c:v>6253.423494041288</c:v>
                </c:pt>
                <c:pt idx="1644">
                  <c:v>6229.7779728812884</c:v>
                </c:pt>
                <c:pt idx="1645">
                  <c:v>6176.249458521288</c:v>
                </c:pt>
                <c:pt idx="1646">
                  <c:v>6201.5916777612929</c:v>
                </c:pt>
                <c:pt idx="1647">
                  <c:v>6265.3310894412925</c:v>
                </c:pt>
                <c:pt idx="1648">
                  <c:v>6345.8211495612923</c:v>
                </c:pt>
                <c:pt idx="1649">
                  <c:v>6381.7868455612879</c:v>
                </c:pt>
                <c:pt idx="1650">
                  <c:v>6433.4570498412922</c:v>
                </c:pt>
                <c:pt idx="1651">
                  <c:v>6559.8496356012884</c:v>
                </c:pt>
                <c:pt idx="1652">
                  <c:v>6820.9135440412883</c:v>
                </c:pt>
                <c:pt idx="1653">
                  <c:v>6980.3408756812878</c:v>
                </c:pt>
                <c:pt idx="1654">
                  <c:v>7132.9473298012881</c:v>
                </c:pt>
                <c:pt idx="1655">
                  <c:v>7336.9813284812881</c:v>
                </c:pt>
                <c:pt idx="1656">
                  <c:v>7731.8706593612924</c:v>
                </c:pt>
                <c:pt idx="1657">
                  <c:v>8040.4119449212885</c:v>
                </c:pt>
                <c:pt idx="1658">
                  <c:v>8358.1469276412845</c:v>
                </c:pt>
                <c:pt idx="1659">
                  <c:v>8555.9148670412924</c:v>
                </c:pt>
                <c:pt idx="1660">
                  <c:v>8811.8818435612811</c:v>
                </c:pt>
                <c:pt idx="1661">
                  <c:v>9095.0164638812876</c:v>
                </c:pt>
                <c:pt idx="1662">
                  <c:v>9216.8672364812974</c:v>
                </c:pt>
                <c:pt idx="1663">
                  <c:v>9320.5544532412932</c:v>
                </c:pt>
                <c:pt idx="1664">
                  <c:v>9495.4171673212895</c:v>
                </c:pt>
                <c:pt idx="1665">
                  <c:v>9560.8363505212819</c:v>
                </c:pt>
                <c:pt idx="1666">
                  <c:v>9661.7605198012843</c:v>
                </c:pt>
                <c:pt idx="1667">
                  <c:v>9686.0116789612966</c:v>
                </c:pt>
                <c:pt idx="1668">
                  <c:v>9679.5538569612854</c:v>
                </c:pt>
                <c:pt idx="1669">
                  <c:v>9698.4134184012892</c:v>
                </c:pt>
                <c:pt idx="1670">
                  <c:v>9719.7679138812891</c:v>
                </c:pt>
                <c:pt idx="1671">
                  <c:v>9719.7229294012941</c:v>
                </c:pt>
                <c:pt idx="1672">
                  <c:v>9671.9131824812921</c:v>
                </c:pt>
                <c:pt idx="1673">
                  <c:v>9653.2109933612883</c:v>
                </c:pt>
                <c:pt idx="1674">
                  <c:v>9627.5141461212843</c:v>
                </c:pt>
                <c:pt idx="1675">
                  <c:v>9581.0430239612924</c:v>
                </c:pt>
                <c:pt idx="1676">
                  <c:v>9514.7712972813006</c:v>
                </c:pt>
                <c:pt idx="1677">
                  <c:v>9517.1607746012887</c:v>
                </c:pt>
                <c:pt idx="1678">
                  <c:v>9425.0003799612841</c:v>
                </c:pt>
                <c:pt idx="1679">
                  <c:v>9282.6812848012887</c:v>
                </c:pt>
                <c:pt idx="1680">
                  <c:v>9158.0460660812842</c:v>
                </c:pt>
                <c:pt idx="1681">
                  <c:v>9008.9179896412879</c:v>
                </c:pt>
                <c:pt idx="1682">
                  <c:v>8908.5297481212874</c:v>
                </c:pt>
                <c:pt idx="1683">
                  <c:v>8789.321489361284</c:v>
                </c:pt>
                <c:pt idx="1684">
                  <c:v>8722.9980418812884</c:v>
                </c:pt>
                <c:pt idx="1685">
                  <c:v>8696.0698031212887</c:v>
                </c:pt>
                <c:pt idx="1686">
                  <c:v>8625.9833652812886</c:v>
                </c:pt>
                <c:pt idx="1687">
                  <c:v>8571.9571394812883</c:v>
                </c:pt>
                <c:pt idx="1688">
                  <c:v>8588.0969035612889</c:v>
                </c:pt>
                <c:pt idx="1689">
                  <c:v>8692.9153636812862</c:v>
                </c:pt>
                <c:pt idx="1690">
                  <c:v>8721.9797415212888</c:v>
                </c:pt>
                <c:pt idx="1691">
                  <c:v>8702.979376361287</c:v>
                </c:pt>
                <c:pt idx="1692">
                  <c:v>8824.1436846812976</c:v>
                </c:pt>
                <c:pt idx="1693">
                  <c:v>8812.9793720412872</c:v>
                </c:pt>
                <c:pt idx="1694">
                  <c:v>8880.0071916412926</c:v>
                </c:pt>
                <c:pt idx="1695">
                  <c:v>8932.0503973612849</c:v>
                </c:pt>
                <c:pt idx="1696">
                  <c:v>8941.5970800812938</c:v>
                </c:pt>
                <c:pt idx="1697">
                  <c:v>8960.5401208812855</c:v>
                </c:pt>
                <c:pt idx="1698">
                  <c:v>9017.2465635212884</c:v>
                </c:pt>
                <c:pt idx="1699">
                  <c:v>9080.121336921291</c:v>
                </c:pt>
                <c:pt idx="1700">
                  <c:v>9164.6784778412894</c:v>
                </c:pt>
                <c:pt idx="1701">
                  <c:v>9173.0143661612819</c:v>
                </c:pt>
                <c:pt idx="1702">
                  <c:v>9190.1709510012843</c:v>
                </c:pt>
                <c:pt idx="1703">
                  <c:v>9165.5640263212881</c:v>
                </c:pt>
                <c:pt idx="1704">
                  <c:v>9131.378857241285</c:v>
                </c:pt>
                <c:pt idx="1705">
                  <c:v>9082.8127611612854</c:v>
                </c:pt>
                <c:pt idx="1706">
                  <c:v>9034.9222470812801</c:v>
                </c:pt>
                <c:pt idx="1707">
                  <c:v>8969.0422829612889</c:v>
                </c:pt>
                <c:pt idx="1708">
                  <c:v>8846.3729521212881</c:v>
                </c:pt>
                <c:pt idx="1709">
                  <c:v>8713.1682488012884</c:v>
                </c:pt>
                <c:pt idx="1710">
                  <c:v>8616.9204653612887</c:v>
                </c:pt>
                <c:pt idx="1711">
                  <c:v>8506.208892241284</c:v>
                </c:pt>
                <c:pt idx="1712">
                  <c:v>8397.793805001289</c:v>
                </c:pt>
                <c:pt idx="1713">
                  <c:v>8251.8231006412952</c:v>
                </c:pt>
                <c:pt idx="1714">
                  <c:v>8197.9284612812844</c:v>
                </c:pt>
                <c:pt idx="1715">
                  <c:v>8072.377332121293</c:v>
                </c:pt>
                <c:pt idx="1716">
                  <c:v>7943.6201121212889</c:v>
                </c:pt>
                <c:pt idx="1717">
                  <c:v>7809.5622773212926</c:v>
                </c:pt>
                <c:pt idx="1718">
                  <c:v>7631.2927341612885</c:v>
                </c:pt>
                <c:pt idx="1719">
                  <c:v>7505.0735421612926</c:v>
                </c:pt>
                <c:pt idx="1720">
                  <c:v>7708.4605070812877</c:v>
                </c:pt>
                <c:pt idx="1721">
                  <c:v>7678.7173391612878</c:v>
                </c:pt>
                <c:pt idx="1722">
                  <c:v>7527.1785422412968</c:v>
                </c:pt>
                <c:pt idx="1723">
                  <c:v>7489.7331696412884</c:v>
                </c:pt>
                <c:pt idx="1724">
                  <c:v>7393.3764475212838</c:v>
                </c:pt>
                <c:pt idx="1725">
                  <c:v>7203.1976452812924</c:v>
                </c:pt>
                <c:pt idx="1726">
                  <c:v>7098.7351122812925</c:v>
                </c:pt>
                <c:pt idx="1727">
                  <c:v>7019.5021501212923</c:v>
                </c:pt>
                <c:pt idx="1728">
                  <c:v>7029.1706426012915</c:v>
                </c:pt>
                <c:pt idx="1729">
                  <c:v>6981.5156443212891</c:v>
                </c:pt>
                <c:pt idx="1730">
                  <c:v>6910.4430357212887</c:v>
                </c:pt>
                <c:pt idx="1731">
                  <c:v>6790.2772387212926</c:v>
                </c:pt>
                <c:pt idx="1732">
                  <c:v>6718.2105999612922</c:v>
                </c:pt>
                <c:pt idx="1733">
                  <c:v>6672.0284710812921</c:v>
                </c:pt>
                <c:pt idx="1734">
                  <c:v>6625.0221672812877</c:v>
                </c:pt>
                <c:pt idx="1735">
                  <c:v>6580.8090087612964</c:v>
                </c:pt>
                <c:pt idx="1736">
                  <c:v>6673.611552441288</c:v>
                </c:pt>
                <c:pt idx="1737">
                  <c:v>6624.5580904412882</c:v>
                </c:pt>
                <c:pt idx="1738">
                  <c:v>6558.3796409212919</c:v>
                </c:pt>
                <c:pt idx="1739">
                  <c:v>6494.2726730412887</c:v>
                </c:pt>
                <c:pt idx="1740">
                  <c:v>6525.100494321292</c:v>
                </c:pt>
                <c:pt idx="1741">
                  <c:v>6516.3598925612923</c:v>
                </c:pt>
                <c:pt idx="1742">
                  <c:v>6502.3308873212891</c:v>
                </c:pt>
                <c:pt idx="1743">
                  <c:v>6539.7008072812841</c:v>
                </c:pt>
                <c:pt idx="1744">
                  <c:v>6596.4519101212882</c:v>
                </c:pt>
                <c:pt idx="1745">
                  <c:v>6602.257928641292</c:v>
                </c:pt>
                <c:pt idx="1746">
                  <c:v>6659.7361902812918</c:v>
                </c:pt>
                <c:pt idx="1747">
                  <c:v>6786.1928748012924</c:v>
                </c:pt>
                <c:pt idx="1748">
                  <c:v>7054.6790922412965</c:v>
                </c:pt>
                <c:pt idx="1749">
                  <c:v>7199.2223762812928</c:v>
                </c:pt>
                <c:pt idx="1750">
                  <c:v>7390.0267014012925</c:v>
                </c:pt>
                <c:pt idx="1751">
                  <c:v>7593.8542809612927</c:v>
                </c:pt>
                <c:pt idx="1752">
                  <c:v>7940.8157154012852</c:v>
                </c:pt>
                <c:pt idx="1753">
                  <c:v>8245.6775412012885</c:v>
                </c:pt>
                <c:pt idx="1754">
                  <c:v>8491.2967894412923</c:v>
                </c:pt>
                <c:pt idx="1755">
                  <c:v>8739.4718500012896</c:v>
                </c:pt>
                <c:pt idx="1756">
                  <c:v>9058.6377863212874</c:v>
                </c:pt>
                <c:pt idx="1757">
                  <c:v>9272.7660536812837</c:v>
                </c:pt>
                <c:pt idx="1758">
                  <c:v>9426.7888173612919</c:v>
                </c:pt>
                <c:pt idx="1759">
                  <c:v>9543.9948789612881</c:v>
                </c:pt>
                <c:pt idx="1760">
                  <c:v>9718.5797016412889</c:v>
                </c:pt>
                <c:pt idx="1761">
                  <c:v>9785.6884796012855</c:v>
                </c:pt>
                <c:pt idx="1762">
                  <c:v>9868.5724498812851</c:v>
                </c:pt>
                <c:pt idx="1763">
                  <c:v>9913.1607046412919</c:v>
                </c:pt>
                <c:pt idx="1764">
                  <c:v>9865.0984097212931</c:v>
                </c:pt>
                <c:pt idx="1765">
                  <c:v>9956.7254612412889</c:v>
                </c:pt>
                <c:pt idx="1766">
                  <c:v>10000.371967401292</c:v>
                </c:pt>
                <c:pt idx="1767">
                  <c:v>9983.3698004412872</c:v>
                </c:pt>
                <c:pt idx="1768">
                  <c:v>10009.69950264129</c:v>
                </c:pt>
                <c:pt idx="1769">
                  <c:v>9990.8304116812851</c:v>
                </c:pt>
                <c:pt idx="1770">
                  <c:v>10056.552562721285</c:v>
                </c:pt>
                <c:pt idx="1771">
                  <c:v>10043.102668961292</c:v>
                </c:pt>
                <c:pt idx="1772">
                  <c:v>9994.111009001288</c:v>
                </c:pt>
                <c:pt idx="1773">
                  <c:v>10007.26056264129</c:v>
                </c:pt>
                <c:pt idx="1774">
                  <c:v>9910.449769401288</c:v>
                </c:pt>
                <c:pt idx="1775">
                  <c:v>9844.012003281292</c:v>
                </c:pt>
                <c:pt idx="1776">
                  <c:v>9780.2114395612789</c:v>
                </c:pt>
                <c:pt idx="1777">
                  <c:v>9629.7985428012926</c:v>
                </c:pt>
                <c:pt idx="1778">
                  <c:v>9477.7150773612884</c:v>
                </c:pt>
                <c:pt idx="1779">
                  <c:v>9307.9090553612969</c:v>
                </c:pt>
                <c:pt idx="1780">
                  <c:v>9322.1352353212842</c:v>
                </c:pt>
                <c:pt idx="1781">
                  <c:v>9242.2101696012887</c:v>
                </c:pt>
                <c:pt idx="1782">
                  <c:v>9202.0154208812874</c:v>
                </c:pt>
                <c:pt idx="1783">
                  <c:v>9178.4170139212802</c:v>
                </c:pt>
                <c:pt idx="1784">
                  <c:v>9171.1615294412841</c:v>
                </c:pt>
                <c:pt idx="1785">
                  <c:v>9141.9901592812912</c:v>
                </c:pt>
                <c:pt idx="1786">
                  <c:v>9080.3632806812839</c:v>
                </c:pt>
                <c:pt idx="1787">
                  <c:v>9054.7157773212912</c:v>
                </c:pt>
                <c:pt idx="1788">
                  <c:v>9106.8623408812964</c:v>
                </c:pt>
                <c:pt idx="1789">
                  <c:v>9061.4036800412869</c:v>
                </c:pt>
                <c:pt idx="1790">
                  <c:v>9050.0151312012804</c:v>
                </c:pt>
                <c:pt idx="1791">
                  <c:v>9072.9169150012931</c:v>
                </c:pt>
                <c:pt idx="1792">
                  <c:v>9123.3674911612961</c:v>
                </c:pt>
                <c:pt idx="1793">
                  <c:v>9125.7752891212913</c:v>
                </c:pt>
                <c:pt idx="1794">
                  <c:v>9214.9755726412895</c:v>
                </c:pt>
                <c:pt idx="1795">
                  <c:v>9352.7466918412883</c:v>
                </c:pt>
                <c:pt idx="1796">
                  <c:v>9462.2719907212886</c:v>
                </c:pt>
                <c:pt idx="1797">
                  <c:v>9511.0243326812924</c:v>
                </c:pt>
                <c:pt idx="1798">
                  <c:v>9573.9772891612884</c:v>
                </c:pt>
                <c:pt idx="1799">
                  <c:v>9519.8577662412936</c:v>
                </c:pt>
                <c:pt idx="1800">
                  <c:v>9432.6319030812811</c:v>
                </c:pt>
                <c:pt idx="1801">
                  <c:v>9367.7773382812957</c:v>
                </c:pt>
                <c:pt idx="1802">
                  <c:v>9310.8590834012921</c:v>
                </c:pt>
                <c:pt idx="1803">
                  <c:v>9207.9770411612881</c:v>
                </c:pt>
                <c:pt idx="1804">
                  <c:v>9068.2089640412887</c:v>
                </c:pt>
                <c:pt idx="1805">
                  <c:v>8980.5508369212803</c:v>
                </c:pt>
                <c:pt idx="1806">
                  <c:v>8856.2889987212839</c:v>
                </c:pt>
                <c:pt idx="1807">
                  <c:v>8721.1289091612925</c:v>
                </c:pt>
                <c:pt idx="1808">
                  <c:v>8610.2439952812838</c:v>
                </c:pt>
                <c:pt idx="1809">
                  <c:v>8462.9222908813008</c:v>
                </c:pt>
                <c:pt idx="1810">
                  <c:v>8388.4093724812883</c:v>
                </c:pt>
                <c:pt idx="1811">
                  <c:v>8229.0966256012962</c:v>
                </c:pt>
                <c:pt idx="1812">
                  <c:v>8042.4428229612849</c:v>
                </c:pt>
                <c:pt idx="1813">
                  <c:v>7948.4910962412805</c:v>
                </c:pt>
                <c:pt idx="1814">
                  <c:v>7811.4644496012888</c:v>
                </c:pt>
                <c:pt idx="1815">
                  <c:v>7683.1648052012924</c:v>
                </c:pt>
                <c:pt idx="1816">
                  <c:v>7863.8943034012882</c:v>
                </c:pt>
                <c:pt idx="1817">
                  <c:v>7770.535777641292</c:v>
                </c:pt>
                <c:pt idx="1818">
                  <c:v>7667.4940206812889</c:v>
                </c:pt>
                <c:pt idx="1819">
                  <c:v>7549.067765961292</c:v>
                </c:pt>
                <c:pt idx="1820">
                  <c:v>7503.9146612412969</c:v>
                </c:pt>
                <c:pt idx="1821">
                  <c:v>7328.1809900812877</c:v>
                </c:pt>
                <c:pt idx="1822">
                  <c:v>7224.3494258812925</c:v>
                </c:pt>
                <c:pt idx="1823">
                  <c:v>7157.777518401288</c:v>
                </c:pt>
                <c:pt idx="1824">
                  <c:v>7206.0830097612879</c:v>
                </c:pt>
                <c:pt idx="1825">
                  <c:v>7099.8316522812884</c:v>
                </c:pt>
                <c:pt idx="1826">
                  <c:v>7025.1230745212924</c:v>
                </c:pt>
                <c:pt idx="1827">
                  <c:v>6874.2793632412922</c:v>
                </c:pt>
                <c:pt idx="1828">
                  <c:v>6863.4399857612925</c:v>
                </c:pt>
                <c:pt idx="1829">
                  <c:v>6791.7310601212885</c:v>
                </c:pt>
                <c:pt idx="1830">
                  <c:v>6692.3512684812877</c:v>
                </c:pt>
                <c:pt idx="1831">
                  <c:v>6641.1122714412841</c:v>
                </c:pt>
                <c:pt idx="1832">
                  <c:v>6683.1758095212881</c:v>
                </c:pt>
                <c:pt idx="1833">
                  <c:v>6615.951689801288</c:v>
                </c:pt>
                <c:pt idx="1834">
                  <c:v>6516.1714172012926</c:v>
                </c:pt>
                <c:pt idx="1835">
                  <c:v>6419.706642681288</c:v>
                </c:pt>
                <c:pt idx="1836">
                  <c:v>6441.496671401288</c:v>
                </c:pt>
                <c:pt idx="1837">
                  <c:v>6414.0419989612928</c:v>
                </c:pt>
                <c:pt idx="1838">
                  <c:v>6377.0106316412839</c:v>
                </c:pt>
                <c:pt idx="1839">
                  <c:v>6432.1827134012883</c:v>
                </c:pt>
                <c:pt idx="1840">
                  <c:v>6454.6831439212847</c:v>
                </c:pt>
                <c:pt idx="1841">
                  <c:v>6436.5808964812923</c:v>
                </c:pt>
                <c:pt idx="1842">
                  <c:v>6464.8860950012922</c:v>
                </c:pt>
                <c:pt idx="1843">
                  <c:v>6489.9189164412846</c:v>
                </c:pt>
                <c:pt idx="1844">
                  <c:v>6619.1614576812881</c:v>
                </c:pt>
                <c:pt idx="1845">
                  <c:v>6696.9749776012923</c:v>
                </c:pt>
                <c:pt idx="1846">
                  <c:v>6795.1179451612888</c:v>
                </c:pt>
                <c:pt idx="1847">
                  <c:v>6826.4295447212926</c:v>
                </c:pt>
                <c:pt idx="1848">
                  <c:v>6950.0268304012925</c:v>
                </c:pt>
                <c:pt idx="1849">
                  <c:v>7049.3104308812926</c:v>
                </c:pt>
                <c:pt idx="1850">
                  <c:v>7162.0740889212848</c:v>
                </c:pt>
                <c:pt idx="1851">
                  <c:v>7297.2044240812884</c:v>
                </c:pt>
                <c:pt idx="1852">
                  <c:v>7465.1499411212808</c:v>
                </c:pt>
                <c:pt idx="1853">
                  <c:v>7605.9719739612929</c:v>
                </c:pt>
                <c:pt idx="1854">
                  <c:v>7712.4861907612885</c:v>
                </c:pt>
                <c:pt idx="1855">
                  <c:v>7831.324260441289</c:v>
                </c:pt>
                <c:pt idx="1856">
                  <c:v>7990.702061761288</c:v>
                </c:pt>
                <c:pt idx="1857">
                  <c:v>8013.0950943212929</c:v>
                </c:pt>
                <c:pt idx="1858">
                  <c:v>8100.7828905612878</c:v>
                </c:pt>
                <c:pt idx="1859">
                  <c:v>8162.9381780012882</c:v>
                </c:pt>
                <c:pt idx="1860">
                  <c:v>8211.129515561297</c:v>
                </c:pt>
                <c:pt idx="1861">
                  <c:v>8224.2718892812882</c:v>
                </c:pt>
                <c:pt idx="1862">
                  <c:v>8184.4424732812968</c:v>
                </c:pt>
                <c:pt idx="1863">
                  <c:v>8157.6927908412845</c:v>
                </c:pt>
                <c:pt idx="1864">
                  <c:v>8144.5638063612887</c:v>
                </c:pt>
                <c:pt idx="1865">
                  <c:v>8118.708517161288</c:v>
                </c:pt>
                <c:pt idx="1866">
                  <c:v>8114.5709693612926</c:v>
                </c:pt>
                <c:pt idx="1867">
                  <c:v>8099.7214058012923</c:v>
                </c:pt>
                <c:pt idx="1868">
                  <c:v>7995.5611828012879</c:v>
                </c:pt>
                <c:pt idx="1869">
                  <c:v>7964.5886112812968</c:v>
                </c:pt>
                <c:pt idx="1870">
                  <c:v>7855.2866319212917</c:v>
                </c:pt>
                <c:pt idx="1871">
                  <c:v>7732.1744763212891</c:v>
                </c:pt>
                <c:pt idx="1872">
                  <c:v>7710.5582082412884</c:v>
                </c:pt>
                <c:pt idx="1873">
                  <c:v>7634.9995154012922</c:v>
                </c:pt>
                <c:pt idx="1874">
                  <c:v>7580.2954731212967</c:v>
                </c:pt>
                <c:pt idx="1875">
                  <c:v>7472.1026362012926</c:v>
                </c:pt>
                <c:pt idx="1876">
                  <c:v>7428.4524456412883</c:v>
                </c:pt>
                <c:pt idx="1877">
                  <c:v>7352.6022870412889</c:v>
                </c:pt>
                <c:pt idx="1878">
                  <c:v>7301.8671122412843</c:v>
                </c:pt>
                <c:pt idx="1879">
                  <c:v>7228.1417994812882</c:v>
                </c:pt>
                <c:pt idx="1880">
                  <c:v>7237.1637404412886</c:v>
                </c:pt>
                <c:pt idx="1881">
                  <c:v>7222.3081392412923</c:v>
                </c:pt>
                <c:pt idx="1882">
                  <c:v>7245.5306137612888</c:v>
                </c:pt>
                <c:pt idx="1883">
                  <c:v>7268.7135920012879</c:v>
                </c:pt>
                <c:pt idx="1884">
                  <c:v>7328.5288514012918</c:v>
                </c:pt>
                <c:pt idx="1885">
                  <c:v>7423.1233994812919</c:v>
                </c:pt>
                <c:pt idx="1886">
                  <c:v>7456.6662336412919</c:v>
                </c:pt>
                <c:pt idx="1887">
                  <c:v>7582.4535739612957</c:v>
                </c:pt>
                <c:pt idx="1888">
                  <c:v>7681.5441187212928</c:v>
                </c:pt>
                <c:pt idx="1889">
                  <c:v>7732.0153483212925</c:v>
                </c:pt>
                <c:pt idx="1890">
                  <c:v>7917.0710463212881</c:v>
                </c:pt>
                <c:pt idx="1891">
                  <c:v>8100.8738362012964</c:v>
                </c:pt>
                <c:pt idx="1892">
                  <c:v>8222.2058893612939</c:v>
                </c:pt>
                <c:pt idx="1893">
                  <c:v>8354.6568254812846</c:v>
                </c:pt>
                <c:pt idx="1894">
                  <c:v>8373.9891385612973</c:v>
                </c:pt>
                <c:pt idx="1895">
                  <c:v>8407.4564605212927</c:v>
                </c:pt>
                <c:pt idx="1896">
                  <c:v>8418.340394881292</c:v>
                </c:pt>
                <c:pt idx="1897">
                  <c:v>8297.5087639212961</c:v>
                </c:pt>
                <c:pt idx="1898">
                  <c:v>8256.9440250012831</c:v>
                </c:pt>
                <c:pt idx="1899">
                  <c:v>8211.9383344812923</c:v>
                </c:pt>
                <c:pt idx="1900">
                  <c:v>8127.0302073612884</c:v>
                </c:pt>
                <c:pt idx="1901">
                  <c:v>8066.6111026412927</c:v>
                </c:pt>
                <c:pt idx="1902">
                  <c:v>7968.5784000412805</c:v>
                </c:pt>
                <c:pt idx="1903">
                  <c:v>7882.9647362812966</c:v>
                </c:pt>
                <c:pt idx="1904">
                  <c:v>7805.6047926412957</c:v>
                </c:pt>
                <c:pt idx="1905">
                  <c:v>7651.4912233212881</c:v>
                </c:pt>
                <c:pt idx="1906">
                  <c:v>7580.5648109612957</c:v>
                </c:pt>
                <c:pt idx="1907">
                  <c:v>7496.8418312012927</c:v>
                </c:pt>
                <c:pt idx="1908">
                  <c:v>7413.5448527612925</c:v>
                </c:pt>
                <c:pt idx="1909">
                  <c:v>7297.4290271212922</c:v>
                </c:pt>
                <c:pt idx="1910">
                  <c:v>7210.8846470412955</c:v>
                </c:pt>
                <c:pt idx="1911">
                  <c:v>7150.2119867212923</c:v>
                </c:pt>
                <c:pt idx="1912">
                  <c:v>7377.9543998812887</c:v>
                </c:pt>
                <c:pt idx="1913">
                  <c:v>7342.015365081289</c:v>
                </c:pt>
                <c:pt idx="1914">
                  <c:v>7222.1897633212884</c:v>
                </c:pt>
                <c:pt idx="1915">
                  <c:v>7142.511730041293</c:v>
                </c:pt>
                <c:pt idx="1916">
                  <c:v>7056.5104167612881</c:v>
                </c:pt>
                <c:pt idx="1917">
                  <c:v>6943.1965100012849</c:v>
                </c:pt>
                <c:pt idx="1918">
                  <c:v>6848.4262006412928</c:v>
                </c:pt>
                <c:pt idx="1919">
                  <c:v>6781.5647616412925</c:v>
                </c:pt>
                <c:pt idx="1920">
                  <c:v>6839.8572161212924</c:v>
                </c:pt>
                <c:pt idx="1921">
                  <c:v>6687.7347834412922</c:v>
                </c:pt>
                <c:pt idx="1922">
                  <c:v>6622.060532081292</c:v>
                </c:pt>
                <c:pt idx="1923">
                  <c:v>6516.4265145212921</c:v>
                </c:pt>
                <c:pt idx="1924">
                  <c:v>6444.5693309612916</c:v>
                </c:pt>
                <c:pt idx="1925">
                  <c:v>6363.7238759612883</c:v>
                </c:pt>
                <c:pt idx="1926">
                  <c:v>6288.1723959212923</c:v>
                </c:pt>
                <c:pt idx="1927">
                  <c:v>6209.082930841284</c:v>
                </c:pt>
                <c:pt idx="1928">
                  <c:v>6303.3871818812841</c:v>
                </c:pt>
                <c:pt idx="1929">
                  <c:v>6264.3887972412849</c:v>
                </c:pt>
                <c:pt idx="1930">
                  <c:v>6197.2103570812878</c:v>
                </c:pt>
                <c:pt idx="1931">
                  <c:v>6135.9213396012883</c:v>
                </c:pt>
                <c:pt idx="1932">
                  <c:v>6132.5480664812885</c:v>
                </c:pt>
                <c:pt idx="1933">
                  <c:v>6098.4536973612931</c:v>
                </c:pt>
                <c:pt idx="1934">
                  <c:v>6094.7353449212924</c:v>
                </c:pt>
                <c:pt idx="1935">
                  <c:v>6074.5104886412919</c:v>
                </c:pt>
                <c:pt idx="1936">
                  <c:v>6110.9785128412923</c:v>
                </c:pt>
                <c:pt idx="1937">
                  <c:v>6083.4762969612884</c:v>
                </c:pt>
                <c:pt idx="1938">
                  <c:v>6132.9291948012888</c:v>
                </c:pt>
                <c:pt idx="1939">
                  <c:v>6140.0072497212877</c:v>
                </c:pt>
                <c:pt idx="1940">
                  <c:v>6252.8601316012846</c:v>
                </c:pt>
                <c:pt idx="1941">
                  <c:v>6291.1802844012882</c:v>
                </c:pt>
                <c:pt idx="1942">
                  <c:v>6362.4591896812881</c:v>
                </c:pt>
                <c:pt idx="1943">
                  <c:v>6406.8698529212879</c:v>
                </c:pt>
                <c:pt idx="1944">
                  <c:v>6490.6823537612891</c:v>
                </c:pt>
                <c:pt idx="1945">
                  <c:v>6536.0317967212923</c:v>
                </c:pt>
                <c:pt idx="1946">
                  <c:v>6645.6934545612885</c:v>
                </c:pt>
                <c:pt idx="1947">
                  <c:v>6741.420360561292</c:v>
                </c:pt>
                <c:pt idx="1948">
                  <c:v>6890.5682902012886</c:v>
                </c:pt>
                <c:pt idx="1949">
                  <c:v>7015.3778718012927</c:v>
                </c:pt>
                <c:pt idx="1950">
                  <c:v>7137.752650241292</c:v>
                </c:pt>
                <c:pt idx="1951">
                  <c:v>7258.970213001292</c:v>
                </c:pt>
                <c:pt idx="1952">
                  <c:v>7338.781334321292</c:v>
                </c:pt>
                <c:pt idx="1953">
                  <c:v>7381.2638704412839</c:v>
                </c:pt>
                <c:pt idx="1954">
                  <c:v>7461.0406591212932</c:v>
                </c:pt>
                <c:pt idx="1955">
                  <c:v>7475.3265806812915</c:v>
                </c:pt>
                <c:pt idx="1956">
                  <c:v>7487.2252419212928</c:v>
                </c:pt>
                <c:pt idx="1957">
                  <c:v>7477.1508887212885</c:v>
                </c:pt>
                <c:pt idx="1958">
                  <c:v>7476.9932203212929</c:v>
                </c:pt>
                <c:pt idx="1959">
                  <c:v>7444.8320837612928</c:v>
                </c:pt>
                <c:pt idx="1960">
                  <c:v>7434.787185761289</c:v>
                </c:pt>
                <c:pt idx="1961">
                  <c:v>7434.684400601288</c:v>
                </c:pt>
                <c:pt idx="1962">
                  <c:v>7349.4245714412928</c:v>
                </c:pt>
                <c:pt idx="1963">
                  <c:v>7342.828335001288</c:v>
                </c:pt>
                <c:pt idx="1964">
                  <c:v>7311.5073652012879</c:v>
                </c:pt>
                <c:pt idx="1965">
                  <c:v>7298.2292860812922</c:v>
                </c:pt>
                <c:pt idx="1966">
                  <c:v>7282.3687741612921</c:v>
                </c:pt>
                <c:pt idx="1967">
                  <c:v>7172.9170216812881</c:v>
                </c:pt>
                <c:pt idx="1968">
                  <c:v>7138.0572184012926</c:v>
                </c:pt>
                <c:pt idx="1969">
                  <c:v>7033.8863279612888</c:v>
                </c:pt>
                <c:pt idx="1970">
                  <c:v>6926.4517754812887</c:v>
                </c:pt>
                <c:pt idx="1971">
                  <c:v>6832.6241200012928</c:v>
                </c:pt>
                <c:pt idx="1972">
                  <c:v>6860.3914378012923</c:v>
                </c:pt>
                <c:pt idx="1973">
                  <c:v>6848.4298174812884</c:v>
                </c:pt>
                <c:pt idx="1974">
                  <c:v>6801.5913154012887</c:v>
                </c:pt>
                <c:pt idx="1975">
                  <c:v>6784.7869691212845</c:v>
                </c:pt>
                <c:pt idx="1976">
                  <c:v>6812.9632426012922</c:v>
                </c:pt>
                <c:pt idx="1977">
                  <c:v>6800.5476447612918</c:v>
                </c:pt>
                <c:pt idx="1978">
                  <c:v>6838.0012999612845</c:v>
                </c:pt>
                <c:pt idx="1979">
                  <c:v>6878.9665555612883</c:v>
                </c:pt>
                <c:pt idx="1980">
                  <c:v>6924.0742564412885</c:v>
                </c:pt>
                <c:pt idx="1981">
                  <c:v>6974.4110438812922</c:v>
                </c:pt>
                <c:pt idx="1982">
                  <c:v>7069.9372045212922</c:v>
                </c:pt>
                <c:pt idx="1983">
                  <c:v>7175.7370289212968</c:v>
                </c:pt>
                <c:pt idx="1984">
                  <c:v>7241.9884036412841</c:v>
                </c:pt>
                <c:pt idx="1985">
                  <c:v>7287.6575937212929</c:v>
                </c:pt>
                <c:pt idx="1986">
                  <c:v>7440.514663201292</c:v>
                </c:pt>
                <c:pt idx="1987">
                  <c:v>7589.4646712812928</c:v>
                </c:pt>
                <c:pt idx="1988">
                  <c:v>7748.2402239212843</c:v>
                </c:pt>
                <c:pt idx="1989">
                  <c:v>7837.0402053612879</c:v>
                </c:pt>
                <c:pt idx="1990">
                  <c:v>7903.4648851212887</c:v>
                </c:pt>
                <c:pt idx="1991">
                  <c:v>7966.1923468412879</c:v>
                </c:pt>
                <c:pt idx="1992">
                  <c:v>8035.3357613212966</c:v>
                </c:pt>
                <c:pt idx="1993">
                  <c:v>8020.4327850412928</c:v>
                </c:pt>
                <c:pt idx="1994">
                  <c:v>7997.6752372412884</c:v>
                </c:pt>
                <c:pt idx="1995">
                  <c:v>7955.4882808412922</c:v>
                </c:pt>
                <c:pt idx="1996">
                  <c:v>7935.0890804812889</c:v>
                </c:pt>
                <c:pt idx="1997">
                  <c:v>7846.7734757612889</c:v>
                </c:pt>
                <c:pt idx="1998">
                  <c:v>7754.064775521284</c:v>
                </c:pt>
                <c:pt idx="1999">
                  <c:v>7693.4578053612922</c:v>
                </c:pt>
                <c:pt idx="2000">
                  <c:v>7633.3745838412924</c:v>
                </c:pt>
                <c:pt idx="2001">
                  <c:v>7514.1379502012878</c:v>
                </c:pt>
                <c:pt idx="2002">
                  <c:v>7383.3694409612881</c:v>
                </c:pt>
                <c:pt idx="2003">
                  <c:v>7309.1594643612843</c:v>
                </c:pt>
                <c:pt idx="2004">
                  <c:v>7246.3102705212887</c:v>
                </c:pt>
                <c:pt idx="2005">
                  <c:v>7153.4706527612843</c:v>
                </c:pt>
                <c:pt idx="2006">
                  <c:v>7096.2530411612925</c:v>
                </c:pt>
                <c:pt idx="2007">
                  <c:v>7077.5694250812921</c:v>
                </c:pt>
                <c:pt idx="2008">
                  <c:v>7336.2752461612918</c:v>
                </c:pt>
                <c:pt idx="2009">
                  <c:v>7308.9590754412884</c:v>
                </c:pt>
                <c:pt idx="2010">
                  <c:v>7193.4299448412839</c:v>
                </c:pt>
                <c:pt idx="2011">
                  <c:v>7102.0035084812926</c:v>
                </c:pt>
                <c:pt idx="2012">
                  <c:v>7034.6905852412883</c:v>
                </c:pt>
                <c:pt idx="2013">
                  <c:v>6918.7022585212881</c:v>
                </c:pt>
                <c:pt idx="2014">
                  <c:v>6822.3314566012841</c:v>
                </c:pt>
                <c:pt idx="2015">
                  <c:v>6766.7083866012845</c:v>
                </c:pt>
                <c:pt idx="2016">
                  <c:v>6842.9051489212925</c:v>
                </c:pt>
                <c:pt idx="2017">
                  <c:v>6792.641173121292</c:v>
                </c:pt>
                <c:pt idx="2018">
                  <c:v>6698.5354968812881</c:v>
                </c:pt>
                <c:pt idx="2019">
                  <c:v>6623.6108163212884</c:v>
                </c:pt>
                <c:pt idx="2020">
                  <c:v>6557.9682441212926</c:v>
                </c:pt>
                <c:pt idx="2021">
                  <c:v>6522.482754641288</c:v>
                </c:pt>
                <c:pt idx="2022">
                  <c:v>6506.101560681288</c:v>
                </c:pt>
                <c:pt idx="2023">
                  <c:v>6398.1107230412881</c:v>
                </c:pt>
                <c:pt idx="2024">
                  <c:v>6466.715700441292</c:v>
                </c:pt>
                <c:pt idx="2025">
                  <c:v>6446.8220595612884</c:v>
                </c:pt>
                <c:pt idx="2026">
                  <c:v>6404.8556277212874</c:v>
                </c:pt>
                <c:pt idx="2027">
                  <c:v>6375.1827724412924</c:v>
                </c:pt>
                <c:pt idx="2028">
                  <c:v>6384.937719801288</c:v>
                </c:pt>
                <c:pt idx="2029">
                  <c:v>6372.7593428812888</c:v>
                </c:pt>
                <c:pt idx="2030">
                  <c:v>6387.3779761212891</c:v>
                </c:pt>
                <c:pt idx="2031">
                  <c:v>6398.6961117612882</c:v>
                </c:pt>
                <c:pt idx="2032">
                  <c:v>6527.8309048812926</c:v>
                </c:pt>
                <c:pt idx="2033">
                  <c:v>6566.1279293612888</c:v>
                </c:pt>
                <c:pt idx="2034">
                  <c:v>6656.5581540812882</c:v>
                </c:pt>
                <c:pt idx="2035">
                  <c:v>6789.9806409212888</c:v>
                </c:pt>
                <c:pt idx="2036">
                  <c:v>7047.2146302012843</c:v>
                </c:pt>
                <c:pt idx="2037">
                  <c:v>7247.3377078812891</c:v>
                </c:pt>
                <c:pt idx="2038">
                  <c:v>7505.8684938012884</c:v>
                </c:pt>
                <c:pt idx="2039">
                  <c:v>7762.3098950012882</c:v>
                </c:pt>
                <c:pt idx="2040">
                  <c:v>8177.5404632812888</c:v>
                </c:pt>
                <c:pt idx="2041">
                  <c:v>8526.4723739612873</c:v>
                </c:pt>
                <c:pt idx="2042">
                  <c:v>8826.0862914412937</c:v>
                </c:pt>
                <c:pt idx="2043">
                  <c:v>9100.233084761283</c:v>
                </c:pt>
                <c:pt idx="2044">
                  <c:v>9447.4753257212924</c:v>
                </c:pt>
                <c:pt idx="2045">
                  <c:v>9691.0779648412881</c:v>
                </c:pt>
                <c:pt idx="2046">
                  <c:v>9794.0290044412995</c:v>
                </c:pt>
                <c:pt idx="2047">
                  <c:v>9882.393046521287</c:v>
                </c:pt>
                <c:pt idx="2048">
                  <c:v>9959.8678691612877</c:v>
                </c:pt>
                <c:pt idx="2049">
                  <c:v>9953.5351090012937</c:v>
                </c:pt>
                <c:pt idx="2050">
                  <c:v>9903.9919908012853</c:v>
                </c:pt>
                <c:pt idx="2051">
                  <c:v>9813.8641151212923</c:v>
                </c:pt>
                <c:pt idx="2052">
                  <c:v>9671.351770921292</c:v>
                </c:pt>
                <c:pt idx="2053">
                  <c:v>9575.6626668812896</c:v>
                </c:pt>
                <c:pt idx="2054">
                  <c:v>9583.880457641284</c:v>
                </c:pt>
                <c:pt idx="2055">
                  <c:v>9514.0363268812926</c:v>
                </c:pt>
                <c:pt idx="2056">
                  <c:v>9485.0029904812836</c:v>
                </c:pt>
                <c:pt idx="2057">
                  <c:v>9516.9668238412887</c:v>
                </c:pt>
                <c:pt idx="2058">
                  <c:v>9564.7180084012853</c:v>
                </c:pt>
                <c:pt idx="2059">
                  <c:v>9601.3011628412896</c:v>
                </c:pt>
                <c:pt idx="2060">
                  <c:v>9526.4387125212888</c:v>
                </c:pt>
                <c:pt idx="2061">
                  <c:v>9494.2053663212882</c:v>
                </c:pt>
                <c:pt idx="2062">
                  <c:v>9495.0380063212888</c:v>
                </c:pt>
                <c:pt idx="2063">
                  <c:v>9434.8619675212758</c:v>
                </c:pt>
                <c:pt idx="2064">
                  <c:v>9439.7312294012881</c:v>
                </c:pt>
                <c:pt idx="2065">
                  <c:v>9325.8960262812925</c:v>
                </c:pt>
                <c:pt idx="2066">
                  <c:v>9344.5257632812936</c:v>
                </c:pt>
                <c:pt idx="2067">
                  <c:v>9286.0325433212929</c:v>
                </c:pt>
                <c:pt idx="2068">
                  <c:v>9405.1546700412928</c:v>
                </c:pt>
                <c:pt idx="2069">
                  <c:v>9326.3646001212928</c:v>
                </c:pt>
                <c:pt idx="2070">
                  <c:v>9305.2085496412892</c:v>
                </c:pt>
                <c:pt idx="2071">
                  <c:v>9244.6151924012938</c:v>
                </c:pt>
                <c:pt idx="2072">
                  <c:v>9242.1155540012878</c:v>
                </c:pt>
                <c:pt idx="2073">
                  <c:v>9258.2780728412927</c:v>
                </c:pt>
                <c:pt idx="2074">
                  <c:v>9307.5887340012923</c:v>
                </c:pt>
                <c:pt idx="2075">
                  <c:v>9357.9898086412923</c:v>
                </c:pt>
                <c:pt idx="2076">
                  <c:v>9345.2741779612934</c:v>
                </c:pt>
                <c:pt idx="2077">
                  <c:v>9382.971444401288</c:v>
                </c:pt>
                <c:pt idx="2078">
                  <c:v>9430.3042137612792</c:v>
                </c:pt>
                <c:pt idx="2079">
                  <c:v>9457.1089111212914</c:v>
                </c:pt>
                <c:pt idx="2080">
                  <c:v>9455.4358853612848</c:v>
                </c:pt>
                <c:pt idx="2081">
                  <c:v>9469.2842634412791</c:v>
                </c:pt>
                <c:pt idx="2082">
                  <c:v>9563.3354138012855</c:v>
                </c:pt>
                <c:pt idx="2083">
                  <c:v>9653.8450058012932</c:v>
                </c:pt>
                <c:pt idx="2084">
                  <c:v>9655.3442336012849</c:v>
                </c:pt>
                <c:pt idx="2085">
                  <c:v>9659.886872561292</c:v>
                </c:pt>
                <c:pt idx="2086">
                  <c:v>9692.2015598012858</c:v>
                </c:pt>
                <c:pt idx="2087">
                  <c:v>9667.9165268412835</c:v>
                </c:pt>
                <c:pt idx="2088">
                  <c:v>9604.5688550012856</c:v>
                </c:pt>
                <c:pt idx="2089">
                  <c:v>9509.0589974012892</c:v>
                </c:pt>
                <c:pt idx="2090">
                  <c:v>9450.2273031612931</c:v>
                </c:pt>
                <c:pt idx="2091">
                  <c:v>9383.242294441292</c:v>
                </c:pt>
                <c:pt idx="2092">
                  <c:v>9213.8024276812921</c:v>
                </c:pt>
                <c:pt idx="2093">
                  <c:v>9108.9357732812896</c:v>
                </c:pt>
                <c:pt idx="2094">
                  <c:v>8974.5609670812846</c:v>
                </c:pt>
                <c:pt idx="2095">
                  <c:v>8831.4193182412891</c:v>
                </c:pt>
                <c:pt idx="2096">
                  <c:v>8708.9115466412932</c:v>
                </c:pt>
                <c:pt idx="2097">
                  <c:v>8519.1053568012885</c:v>
                </c:pt>
                <c:pt idx="2098">
                  <c:v>8400.9588602012809</c:v>
                </c:pt>
                <c:pt idx="2099">
                  <c:v>8214.1473213612844</c:v>
                </c:pt>
                <c:pt idx="2100">
                  <c:v>8048.0265220412966</c:v>
                </c:pt>
                <c:pt idx="2101">
                  <c:v>7910.5363144012963</c:v>
                </c:pt>
                <c:pt idx="2102">
                  <c:v>7788.8954997212877</c:v>
                </c:pt>
                <c:pt idx="2103">
                  <c:v>7653.0427676412919</c:v>
                </c:pt>
                <c:pt idx="2104">
                  <c:v>7788.9935203612931</c:v>
                </c:pt>
                <c:pt idx="2105">
                  <c:v>7685.6568078812925</c:v>
                </c:pt>
                <c:pt idx="2106">
                  <c:v>7551.0477713612891</c:v>
                </c:pt>
                <c:pt idx="2107">
                  <c:v>7386.621068441289</c:v>
                </c:pt>
                <c:pt idx="2108">
                  <c:v>7322.5892034812923</c:v>
                </c:pt>
                <c:pt idx="2109">
                  <c:v>7187.7426413612884</c:v>
                </c:pt>
                <c:pt idx="2110">
                  <c:v>7040.7071136812883</c:v>
                </c:pt>
                <c:pt idx="2111">
                  <c:v>6987.522561681285</c:v>
                </c:pt>
                <c:pt idx="2112">
                  <c:v>7051.4822235212841</c:v>
                </c:pt>
                <c:pt idx="2113">
                  <c:v>6925.541384281285</c:v>
                </c:pt>
                <c:pt idx="2114">
                  <c:v>6859.948165961292</c:v>
                </c:pt>
                <c:pt idx="2115">
                  <c:v>6727.3305054412849</c:v>
                </c:pt>
                <c:pt idx="2116">
                  <c:v>6687.4696819612882</c:v>
                </c:pt>
                <c:pt idx="2117">
                  <c:v>6627.2831386412881</c:v>
                </c:pt>
                <c:pt idx="2118">
                  <c:v>6545.2532512812841</c:v>
                </c:pt>
                <c:pt idx="2119">
                  <c:v>6458.5116845212851</c:v>
                </c:pt>
                <c:pt idx="2120">
                  <c:v>6492.3255700012805</c:v>
                </c:pt>
                <c:pt idx="2121">
                  <c:v>6477.1015280812844</c:v>
                </c:pt>
                <c:pt idx="2122">
                  <c:v>6421.7188069612921</c:v>
                </c:pt>
                <c:pt idx="2123">
                  <c:v>6350.3865669612924</c:v>
                </c:pt>
                <c:pt idx="2124">
                  <c:v>6325.7046448412848</c:v>
                </c:pt>
                <c:pt idx="2125">
                  <c:v>6323.1611675612849</c:v>
                </c:pt>
                <c:pt idx="2126">
                  <c:v>6295.452262521284</c:v>
                </c:pt>
                <c:pt idx="2127">
                  <c:v>6282.3669202412884</c:v>
                </c:pt>
                <c:pt idx="2128">
                  <c:v>6417.268551721284</c:v>
                </c:pt>
                <c:pt idx="2129">
                  <c:v>6503.5900181212883</c:v>
                </c:pt>
                <c:pt idx="2130">
                  <c:v>6561.0877052012929</c:v>
                </c:pt>
                <c:pt idx="2131">
                  <c:v>6707.5655988012923</c:v>
                </c:pt>
                <c:pt idx="2132">
                  <c:v>6982.8021067212921</c:v>
                </c:pt>
                <c:pt idx="2133">
                  <c:v>7153.1753492812886</c:v>
                </c:pt>
                <c:pt idx="2134">
                  <c:v>7387.6076966812925</c:v>
                </c:pt>
                <c:pt idx="2135">
                  <c:v>7599.1814216412922</c:v>
                </c:pt>
                <c:pt idx="2136">
                  <c:v>8030.3056076012926</c:v>
                </c:pt>
                <c:pt idx="2137">
                  <c:v>8375.3659558812924</c:v>
                </c:pt>
                <c:pt idx="2138">
                  <c:v>8665.6979006812908</c:v>
                </c:pt>
                <c:pt idx="2139">
                  <c:v>8897.7376296812927</c:v>
                </c:pt>
                <c:pt idx="2140">
                  <c:v>9231.247809921284</c:v>
                </c:pt>
                <c:pt idx="2141">
                  <c:v>9376.2456056412848</c:v>
                </c:pt>
                <c:pt idx="2142">
                  <c:v>9548.4703895612929</c:v>
                </c:pt>
                <c:pt idx="2143">
                  <c:v>9596.6424914813015</c:v>
                </c:pt>
                <c:pt idx="2144">
                  <c:v>9650.9620920812849</c:v>
                </c:pt>
                <c:pt idx="2145">
                  <c:v>9710.9388512812875</c:v>
                </c:pt>
                <c:pt idx="2146">
                  <c:v>9755.3109274012895</c:v>
                </c:pt>
                <c:pt idx="2147">
                  <c:v>9694.2849146412937</c:v>
                </c:pt>
                <c:pt idx="2148">
                  <c:v>9635.139152761285</c:v>
                </c:pt>
                <c:pt idx="2149">
                  <c:v>9642.5001035612877</c:v>
                </c:pt>
                <c:pt idx="2150">
                  <c:v>9616.2838632412841</c:v>
                </c:pt>
                <c:pt idx="2151">
                  <c:v>9588.0809362012878</c:v>
                </c:pt>
                <c:pt idx="2152">
                  <c:v>9452.3013628012923</c:v>
                </c:pt>
                <c:pt idx="2153">
                  <c:v>9363.274515041292</c:v>
                </c:pt>
                <c:pt idx="2154">
                  <c:v>9328.4850566012919</c:v>
                </c:pt>
                <c:pt idx="2155">
                  <c:v>9300.8532532412919</c:v>
                </c:pt>
                <c:pt idx="2156">
                  <c:v>9234.3660675212923</c:v>
                </c:pt>
                <c:pt idx="2157">
                  <c:v>9190.628624641291</c:v>
                </c:pt>
                <c:pt idx="2158">
                  <c:v>9111.0047660012879</c:v>
                </c:pt>
                <c:pt idx="2159">
                  <c:v>9031.7290970412923</c:v>
                </c:pt>
                <c:pt idx="2160">
                  <c:v>9018.8959899612837</c:v>
                </c:pt>
                <c:pt idx="2161">
                  <c:v>8901.1349788412917</c:v>
                </c:pt>
                <c:pt idx="2162">
                  <c:v>8850.5460869612925</c:v>
                </c:pt>
                <c:pt idx="2163">
                  <c:v>8859.2184855212872</c:v>
                </c:pt>
                <c:pt idx="2164">
                  <c:v>9002.7964318412887</c:v>
                </c:pt>
                <c:pt idx="2165">
                  <c:v>9004.5051844012924</c:v>
                </c:pt>
                <c:pt idx="2166">
                  <c:v>8908.1018597612874</c:v>
                </c:pt>
                <c:pt idx="2167">
                  <c:v>8845.5980074412928</c:v>
                </c:pt>
                <c:pt idx="2168">
                  <c:v>8842.1168410012924</c:v>
                </c:pt>
                <c:pt idx="2169">
                  <c:v>8800.0123201212919</c:v>
                </c:pt>
                <c:pt idx="2170">
                  <c:v>8790.2380928412895</c:v>
                </c:pt>
                <c:pt idx="2171">
                  <c:v>8777.09011204128</c:v>
                </c:pt>
                <c:pt idx="2172">
                  <c:v>8830.9788231213006</c:v>
                </c:pt>
                <c:pt idx="2173">
                  <c:v>8890.4346596412925</c:v>
                </c:pt>
                <c:pt idx="2174">
                  <c:v>8899.0790158012896</c:v>
                </c:pt>
                <c:pt idx="2175">
                  <c:v>8991.8532531212877</c:v>
                </c:pt>
                <c:pt idx="2176">
                  <c:v>9068.0264482812927</c:v>
                </c:pt>
                <c:pt idx="2177">
                  <c:v>9125.1765340812963</c:v>
                </c:pt>
                <c:pt idx="2178">
                  <c:v>9182.9594583612925</c:v>
                </c:pt>
                <c:pt idx="2179">
                  <c:v>9241.2620140412891</c:v>
                </c:pt>
                <c:pt idx="2180">
                  <c:v>9323.0635204012888</c:v>
                </c:pt>
                <c:pt idx="2181">
                  <c:v>9446.5365584412884</c:v>
                </c:pt>
                <c:pt idx="2182">
                  <c:v>9455.9521774812856</c:v>
                </c:pt>
                <c:pt idx="2183">
                  <c:v>9444.6246336012846</c:v>
                </c:pt>
                <c:pt idx="2184">
                  <c:v>9315.0475533612844</c:v>
                </c:pt>
                <c:pt idx="2185">
                  <c:v>9255.2144770012856</c:v>
                </c:pt>
                <c:pt idx="2186">
                  <c:v>9268.040435201292</c:v>
                </c:pt>
                <c:pt idx="2187">
                  <c:v>9202.9627153212932</c:v>
                </c:pt>
                <c:pt idx="2188">
                  <c:v>9050.6169195612874</c:v>
                </c:pt>
                <c:pt idx="2189">
                  <c:v>8953.8818034012966</c:v>
                </c:pt>
                <c:pt idx="2190">
                  <c:v>8879.2917897212919</c:v>
                </c:pt>
                <c:pt idx="2191">
                  <c:v>8769.2590127612912</c:v>
                </c:pt>
                <c:pt idx="2192">
                  <c:v>8602.6186468412925</c:v>
                </c:pt>
                <c:pt idx="2193">
                  <c:v>8468.5872810412911</c:v>
                </c:pt>
                <c:pt idx="2194">
                  <c:v>8331.1011991612886</c:v>
                </c:pt>
                <c:pt idx="2195">
                  <c:v>8148.6395469212885</c:v>
                </c:pt>
                <c:pt idx="2196">
                  <c:v>7974.5875862012836</c:v>
                </c:pt>
                <c:pt idx="2197">
                  <c:v>7813.2989613612963</c:v>
                </c:pt>
                <c:pt idx="2198">
                  <c:v>7717.6234605612917</c:v>
                </c:pt>
                <c:pt idx="2199">
                  <c:v>7574.6316874412887</c:v>
                </c:pt>
                <c:pt idx="2200">
                  <c:v>7710.1016386012916</c:v>
                </c:pt>
                <c:pt idx="2201">
                  <c:v>7611.1116164012883</c:v>
                </c:pt>
                <c:pt idx="2202">
                  <c:v>7464.7239804812925</c:v>
                </c:pt>
                <c:pt idx="2203">
                  <c:v>7324.5193812412926</c:v>
                </c:pt>
                <c:pt idx="2204">
                  <c:v>7263.2099470012881</c:v>
                </c:pt>
                <c:pt idx="2205">
                  <c:v>7099.8332885612799</c:v>
                </c:pt>
                <c:pt idx="2206">
                  <c:v>6988.7940228012849</c:v>
                </c:pt>
                <c:pt idx="2207">
                  <c:v>6926.3442854812838</c:v>
                </c:pt>
                <c:pt idx="2208">
                  <c:v>6985.8532696012926</c:v>
                </c:pt>
                <c:pt idx="2209">
                  <c:v>6887.3958322412891</c:v>
                </c:pt>
                <c:pt idx="2210">
                  <c:v>6862.2135654012882</c:v>
                </c:pt>
                <c:pt idx="2211">
                  <c:v>6711.7087180412882</c:v>
                </c:pt>
                <c:pt idx="2212">
                  <c:v>6624.9156934012844</c:v>
                </c:pt>
                <c:pt idx="2213">
                  <c:v>6541.1282415612923</c:v>
                </c:pt>
                <c:pt idx="2214">
                  <c:v>6476.8606463212882</c:v>
                </c:pt>
                <c:pt idx="2215">
                  <c:v>6434.2917727612921</c:v>
                </c:pt>
                <c:pt idx="2216">
                  <c:v>6428.6384267612848</c:v>
                </c:pt>
                <c:pt idx="2217">
                  <c:v>6431.5805980812847</c:v>
                </c:pt>
                <c:pt idx="2218">
                  <c:v>6390.0933186012926</c:v>
                </c:pt>
                <c:pt idx="2219">
                  <c:v>6338.5368886412962</c:v>
                </c:pt>
                <c:pt idx="2220">
                  <c:v>6337.7459377612922</c:v>
                </c:pt>
                <c:pt idx="2221">
                  <c:v>6328.1769148012918</c:v>
                </c:pt>
                <c:pt idx="2222">
                  <c:v>6289.794484441285</c:v>
                </c:pt>
                <c:pt idx="2223">
                  <c:v>6267.3870132812881</c:v>
                </c:pt>
                <c:pt idx="2224">
                  <c:v>6345.4838520012881</c:v>
                </c:pt>
                <c:pt idx="2225">
                  <c:v>6413.898654001292</c:v>
                </c:pt>
                <c:pt idx="2226">
                  <c:v>6471.9638018012884</c:v>
                </c:pt>
                <c:pt idx="2227">
                  <c:v>6533.9786771212875</c:v>
                </c:pt>
                <c:pt idx="2228">
                  <c:v>6839.4460075612842</c:v>
                </c:pt>
                <c:pt idx="2229">
                  <c:v>7011.6802090812844</c:v>
                </c:pt>
                <c:pt idx="2230">
                  <c:v>7213.1393123612888</c:v>
                </c:pt>
                <c:pt idx="2231">
                  <c:v>7497.6911024412884</c:v>
                </c:pt>
                <c:pt idx="2232">
                  <c:v>7897.9419365212925</c:v>
                </c:pt>
                <c:pt idx="2233">
                  <c:v>8179.872254441284</c:v>
                </c:pt>
                <c:pt idx="2234">
                  <c:v>8486.1393214412874</c:v>
                </c:pt>
                <c:pt idx="2235">
                  <c:v>8681.2292718812914</c:v>
                </c:pt>
                <c:pt idx="2236">
                  <c:v>8935.5006688812882</c:v>
                </c:pt>
                <c:pt idx="2237">
                  <c:v>9059.6840628812934</c:v>
                </c:pt>
                <c:pt idx="2238">
                  <c:v>9201.4975509212873</c:v>
                </c:pt>
                <c:pt idx="2239">
                  <c:v>9300.7147330012886</c:v>
                </c:pt>
                <c:pt idx="2240">
                  <c:v>9421.9326172012916</c:v>
                </c:pt>
                <c:pt idx="2241">
                  <c:v>9436.187983881282</c:v>
                </c:pt>
                <c:pt idx="2242">
                  <c:v>9460.1585938812877</c:v>
                </c:pt>
                <c:pt idx="2243">
                  <c:v>9461.030783401291</c:v>
                </c:pt>
                <c:pt idx="2244">
                  <c:v>9329.7108820012891</c:v>
                </c:pt>
                <c:pt idx="2245">
                  <c:v>9288.8855666412928</c:v>
                </c:pt>
                <c:pt idx="2246">
                  <c:v>9233.0253292012876</c:v>
                </c:pt>
                <c:pt idx="2247">
                  <c:v>9150.5092915212881</c:v>
                </c:pt>
                <c:pt idx="2248">
                  <c:v>9097.7981270812925</c:v>
                </c:pt>
                <c:pt idx="2249">
                  <c:v>9130.5060997212931</c:v>
                </c:pt>
                <c:pt idx="2250">
                  <c:v>9098.1665362412878</c:v>
                </c:pt>
                <c:pt idx="2251">
                  <c:v>9099.884877681292</c:v>
                </c:pt>
                <c:pt idx="2252">
                  <c:v>9049.9092860812889</c:v>
                </c:pt>
                <c:pt idx="2253">
                  <c:v>9013.8619637612919</c:v>
                </c:pt>
                <c:pt idx="2254">
                  <c:v>8944.8130607212879</c:v>
                </c:pt>
                <c:pt idx="2255">
                  <c:v>8824.2015325612956</c:v>
                </c:pt>
                <c:pt idx="2256">
                  <c:v>8759.2027699612881</c:v>
                </c:pt>
                <c:pt idx="2257">
                  <c:v>8762.7309103612897</c:v>
                </c:pt>
                <c:pt idx="2258">
                  <c:v>8775.2821061612922</c:v>
                </c:pt>
                <c:pt idx="2259">
                  <c:v>8696.6048105612881</c:v>
                </c:pt>
                <c:pt idx="2260">
                  <c:v>8774.1351798012965</c:v>
                </c:pt>
                <c:pt idx="2261">
                  <c:v>8765.3290947612859</c:v>
                </c:pt>
                <c:pt idx="2262">
                  <c:v>8673.8370132412892</c:v>
                </c:pt>
                <c:pt idx="2263">
                  <c:v>8610.1031558412924</c:v>
                </c:pt>
                <c:pt idx="2264">
                  <c:v>8610.4522099212936</c:v>
                </c:pt>
                <c:pt idx="2265">
                  <c:v>8586.1755296412884</c:v>
                </c:pt>
                <c:pt idx="2266">
                  <c:v>8573.726746041295</c:v>
                </c:pt>
                <c:pt idx="2267">
                  <c:v>8577.2367942412839</c:v>
                </c:pt>
                <c:pt idx="2268">
                  <c:v>8631.4032306012814</c:v>
                </c:pt>
                <c:pt idx="2269">
                  <c:v>8671.0842312412933</c:v>
                </c:pt>
                <c:pt idx="2270">
                  <c:v>8712.3598442012881</c:v>
                </c:pt>
                <c:pt idx="2271">
                  <c:v>8751.2484669612932</c:v>
                </c:pt>
                <c:pt idx="2272">
                  <c:v>8763.2087126812949</c:v>
                </c:pt>
                <c:pt idx="2273">
                  <c:v>8802.5183312812878</c:v>
                </c:pt>
                <c:pt idx="2274">
                  <c:v>8916.173053961289</c:v>
                </c:pt>
                <c:pt idx="2275">
                  <c:v>9004.6467366412908</c:v>
                </c:pt>
                <c:pt idx="2276">
                  <c:v>9056.7305526812888</c:v>
                </c:pt>
                <c:pt idx="2277">
                  <c:v>9144.8499092812835</c:v>
                </c:pt>
                <c:pt idx="2278">
                  <c:v>9193.5371718812876</c:v>
                </c:pt>
                <c:pt idx="2279">
                  <c:v>9165.8718550812919</c:v>
                </c:pt>
                <c:pt idx="2280">
                  <c:v>9070.2505759212854</c:v>
                </c:pt>
                <c:pt idx="2281">
                  <c:v>9059.3412796412922</c:v>
                </c:pt>
                <c:pt idx="2282">
                  <c:v>8974.4906095212918</c:v>
                </c:pt>
                <c:pt idx="2283">
                  <c:v>8930.0114780412841</c:v>
                </c:pt>
                <c:pt idx="2284">
                  <c:v>8828.6271064012835</c:v>
                </c:pt>
                <c:pt idx="2285">
                  <c:v>8671.2091463212837</c:v>
                </c:pt>
                <c:pt idx="2286">
                  <c:v>8570.1469935212881</c:v>
                </c:pt>
                <c:pt idx="2287">
                  <c:v>8451.2733321212836</c:v>
                </c:pt>
                <c:pt idx="2288">
                  <c:v>8313.1465633212956</c:v>
                </c:pt>
                <c:pt idx="2289">
                  <c:v>8181.2199357212839</c:v>
                </c:pt>
                <c:pt idx="2290">
                  <c:v>8061.3197472812926</c:v>
                </c:pt>
                <c:pt idx="2291">
                  <c:v>7903.4105185212966</c:v>
                </c:pt>
                <c:pt idx="2292">
                  <c:v>7752.2984305612927</c:v>
                </c:pt>
                <c:pt idx="2293">
                  <c:v>7606.4350242012961</c:v>
                </c:pt>
                <c:pt idx="2294">
                  <c:v>7410.4931332412962</c:v>
                </c:pt>
                <c:pt idx="2295">
                  <c:v>7318.5557069612805</c:v>
                </c:pt>
                <c:pt idx="2296">
                  <c:v>7423.1143752412881</c:v>
                </c:pt>
                <c:pt idx="2297">
                  <c:v>7355.022195841284</c:v>
                </c:pt>
                <c:pt idx="2298">
                  <c:v>7208.4486949612919</c:v>
                </c:pt>
                <c:pt idx="2299">
                  <c:v>7029.3118858412881</c:v>
                </c:pt>
                <c:pt idx="2300">
                  <c:v>6970.3279210412966</c:v>
                </c:pt>
                <c:pt idx="2301">
                  <c:v>6852.5441470412925</c:v>
                </c:pt>
                <c:pt idx="2302">
                  <c:v>6744.8002942412886</c:v>
                </c:pt>
                <c:pt idx="2303">
                  <c:v>6685.7527836412846</c:v>
                </c:pt>
                <c:pt idx="2304">
                  <c:v>6769.2385972812881</c:v>
                </c:pt>
                <c:pt idx="2305">
                  <c:v>6611.8293882812923</c:v>
                </c:pt>
                <c:pt idx="2306">
                  <c:v>6562.1928034412931</c:v>
                </c:pt>
                <c:pt idx="2307">
                  <c:v>6469.6655560412883</c:v>
                </c:pt>
                <c:pt idx="2308">
                  <c:v>6367.847366841288</c:v>
                </c:pt>
                <c:pt idx="2309">
                  <c:v>6314.9979433212848</c:v>
                </c:pt>
                <c:pt idx="2310">
                  <c:v>6207.8191855612877</c:v>
                </c:pt>
                <c:pt idx="2311">
                  <c:v>6192.6854408812915</c:v>
                </c:pt>
                <c:pt idx="2312">
                  <c:v>6242.403294641289</c:v>
                </c:pt>
                <c:pt idx="2313">
                  <c:v>6162.4608631612928</c:v>
                </c:pt>
                <c:pt idx="2314">
                  <c:v>6148.0885482812882</c:v>
                </c:pt>
                <c:pt idx="2315">
                  <c:v>6101.105847881292</c:v>
                </c:pt>
                <c:pt idx="2316">
                  <c:v>6096.3585106412884</c:v>
                </c:pt>
                <c:pt idx="2317">
                  <c:v>6084.1985583212881</c:v>
                </c:pt>
                <c:pt idx="2318">
                  <c:v>6072.6983752812885</c:v>
                </c:pt>
                <c:pt idx="2319">
                  <c:v>6076.2459635212881</c:v>
                </c:pt>
                <c:pt idx="2320">
                  <c:v>6135.5287496812925</c:v>
                </c:pt>
                <c:pt idx="2321">
                  <c:v>6186.4511537212929</c:v>
                </c:pt>
                <c:pt idx="2322">
                  <c:v>6292.9103532012914</c:v>
                </c:pt>
                <c:pt idx="2323">
                  <c:v>6408.8533003612883</c:v>
                </c:pt>
                <c:pt idx="2324">
                  <c:v>6658.7260905612848</c:v>
                </c:pt>
                <c:pt idx="2325">
                  <c:v>6799.2110982812892</c:v>
                </c:pt>
                <c:pt idx="2326">
                  <c:v>7025.7300376012881</c:v>
                </c:pt>
                <c:pt idx="2327">
                  <c:v>7229.4832057212889</c:v>
                </c:pt>
                <c:pt idx="2328">
                  <c:v>7583.2002147612966</c:v>
                </c:pt>
                <c:pt idx="2329">
                  <c:v>7932.3699257612961</c:v>
                </c:pt>
                <c:pt idx="2330">
                  <c:v>8167.9642249212957</c:v>
                </c:pt>
                <c:pt idx="2331">
                  <c:v>8377.2810485212885</c:v>
                </c:pt>
                <c:pt idx="2332">
                  <c:v>8674.5010114412962</c:v>
                </c:pt>
                <c:pt idx="2333">
                  <c:v>8866.6988517212794</c:v>
                </c:pt>
                <c:pt idx="2334">
                  <c:v>9063.095444001292</c:v>
                </c:pt>
                <c:pt idx="2335">
                  <c:v>9153.857303361292</c:v>
                </c:pt>
                <c:pt idx="2336">
                  <c:v>9277.3183900012846</c:v>
                </c:pt>
                <c:pt idx="2337">
                  <c:v>9312.6789190412837</c:v>
                </c:pt>
                <c:pt idx="2338">
                  <c:v>9295.7343528412875</c:v>
                </c:pt>
                <c:pt idx="2339">
                  <c:v>9227.9151394412929</c:v>
                </c:pt>
                <c:pt idx="2340">
                  <c:v>9199.1314833212837</c:v>
                </c:pt>
                <c:pt idx="2341">
                  <c:v>9180.3067369612982</c:v>
                </c:pt>
                <c:pt idx="2342">
                  <c:v>9154.4948255212967</c:v>
                </c:pt>
                <c:pt idx="2343">
                  <c:v>9193.9140282812896</c:v>
                </c:pt>
                <c:pt idx="2344">
                  <c:v>9105.3608888012932</c:v>
                </c:pt>
                <c:pt idx="2345">
                  <c:v>9079.0609395212978</c:v>
                </c:pt>
                <c:pt idx="2346">
                  <c:v>9043.0500975612813</c:v>
                </c:pt>
                <c:pt idx="2347">
                  <c:v>8999.3470272812938</c:v>
                </c:pt>
                <c:pt idx="2348">
                  <c:v>8943.9822644812848</c:v>
                </c:pt>
                <c:pt idx="2349">
                  <c:v>8888.0615018012795</c:v>
                </c:pt>
                <c:pt idx="2350">
                  <c:v>8828.5178165612851</c:v>
                </c:pt>
                <c:pt idx="2351">
                  <c:v>8759.8524160412835</c:v>
                </c:pt>
                <c:pt idx="2352">
                  <c:v>8669.1718655612804</c:v>
                </c:pt>
                <c:pt idx="2353">
                  <c:v>8565.3947160812968</c:v>
                </c:pt>
                <c:pt idx="2354">
                  <c:v>8463.7906083212838</c:v>
                </c:pt>
                <c:pt idx="2355">
                  <c:v>8385.2496630012884</c:v>
                </c:pt>
                <c:pt idx="2356">
                  <c:v>8475.3253682412851</c:v>
                </c:pt>
                <c:pt idx="2357">
                  <c:v>8365.3836825212802</c:v>
                </c:pt>
                <c:pt idx="2358">
                  <c:v>8301.476236241293</c:v>
                </c:pt>
                <c:pt idx="2359">
                  <c:v>8260.7384088012914</c:v>
                </c:pt>
                <c:pt idx="2360">
                  <c:v>8247.821661401289</c:v>
                </c:pt>
                <c:pt idx="2361">
                  <c:v>8254.3043252812877</c:v>
                </c:pt>
                <c:pt idx="2362">
                  <c:v>8286.6117856012879</c:v>
                </c:pt>
                <c:pt idx="2363">
                  <c:v>8316.2211081212881</c:v>
                </c:pt>
                <c:pt idx="2364">
                  <c:v>8397.6064460412963</c:v>
                </c:pt>
                <c:pt idx="2365">
                  <c:v>8521.1596998812856</c:v>
                </c:pt>
                <c:pt idx="2366">
                  <c:v>8600.8833217612919</c:v>
                </c:pt>
                <c:pt idx="2367">
                  <c:v>8665.2958856812929</c:v>
                </c:pt>
                <c:pt idx="2368">
                  <c:v>8761.3291874812858</c:v>
                </c:pt>
                <c:pt idx="2369">
                  <c:v>8795.9553236812972</c:v>
                </c:pt>
                <c:pt idx="2370">
                  <c:v>8910.6553179212897</c:v>
                </c:pt>
                <c:pt idx="2371">
                  <c:v>8970.3970762012923</c:v>
                </c:pt>
                <c:pt idx="2372">
                  <c:v>9042.5428774412885</c:v>
                </c:pt>
                <c:pt idx="2373">
                  <c:v>9142.2906223212831</c:v>
                </c:pt>
                <c:pt idx="2374">
                  <c:v>9170.5806922812844</c:v>
                </c:pt>
                <c:pt idx="2375">
                  <c:v>9187.9487706412892</c:v>
                </c:pt>
                <c:pt idx="2376">
                  <c:v>9161.4650544812921</c:v>
                </c:pt>
                <c:pt idx="2377">
                  <c:v>9081.8744921212838</c:v>
                </c:pt>
                <c:pt idx="2378">
                  <c:v>9020.3543655212852</c:v>
                </c:pt>
                <c:pt idx="2379">
                  <c:v>8927.9228421612806</c:v>
                </c:pt>
                <c:pt idx="2380">
                  <c:v>8820.8301251212961</c:v>
                </c:pt>
                <c:pt idx="2381">
                  <c:v>8758.2315507213007</c:v>
                </c:pt>
                <c:pt idx="2382">
                  <c:v>8626.2457540412834</c:v>
                </c:pt>
                <c:pt idx="2383">
                  <c:v>8502.3290677212844</c:v>
                </c:pt>
                <c:pt idx="2384">
                  <c:v>8358.9831586012915</c:v>
                </c:pt>
                <c:pt idx="2385">
                  <c:v>8173.6612468012809</c:v>
                </c:pt>
                <c:pt idx="2386">
                  <c:v>8053.4109054412847</c:v>
                </c:pt>
                <c:pt idx="2387">
                  <c:v>7871.4799568812923</c:v>
                </c:pt>
                <c:pt idx="2388">
                  <c:v>7754.8296344012924</c:v>
                </c:pt>
                <c:pt idx="2389">
                  <c:v>7614.5126896812844</c:v>
                </c:pt>
                <c:pt idx="2390">
                  <c:v>7442.1033129212847</c:v>
                </c:pt>
                <c:pt idx="2391">
                  <c:v>7305.0739443212888</c:v>
                </c:pt>
                <c:pt idx="2392">
                  <c:v>7466.8680667212966</c:v>
                </c:pt>
                <c:pt idx="2393">
                  <c:v>7372.2565105612921</c:v>
                </c:pt>
                <c:pt idx="2394">
                  <c:v>7240.9240485612963</c:v>
                </c:pt>
                <c:pt idx="2395">
                  <c:v>7091.4191933212887</c:v>
                </c:pt>
                <c:pt idx="2396">
                  <c:v>6983.9674448012956</c:v>
                </c:pt>
                <c:pt idx="2397">
                  <c:v>6894.128241081281</c:v>
                </c:pt>
                <c:pt idx="2398">
                  <c:v>6786.0175175212926</c:v>
                </c:pt>
                <c:pt idx="2399">
                  <c:v>6646.9753996412928</c:v>
                </c:pt>
                <c:pt idx="2400">
                  <c:v>6704.7461355612841</c:v>
                </c:pt>
                <c:pt idx="2401">
                  <c:v>6544.5680988012846</c:v>
                </c:pt>
                <c:pt idx="2402">
                  <c:v>6443.4912478812885</c:v>
                </c:pt>
                <c:pt idx="2403">
                  <c:v>6319.0950036412842</c:v>
                </c:pt>
                <c:pt idx="2404">
                  <c:v>6335.5816183612887</c:v>
                </c:pt>
                <c:pt idx="2405">
                  <c:v>6254.6919142012839</c:v>
                </c:pt>
                <c:pt idx="2406">
                  <c:v>6194.5656084812917</c:v>
                </c:pt>
                <c:pt idx="2407">
                  <c:v>6183.8954466412961</c:v>
                </c:pt>
                <c:pt idx="2408">
                  <c:v>6176.9404630012923</c:v>
                </c:pt>
                <c:pt idx="2409">
                  <c:v>6161.5009838012929</c:v>
                </c:pt>
                <c:pt idx="2410">
                  <c:v>6111.7644278412918</c:v>
                </c:pt>
                <c:pt idx="2411">
                  <c:v>6081.3435443612925</c:v>
                </c:pt>
                <c:pt idx="2412">
                  <c:v>6073.203170841296</c:v>
                </c:pt>
                <c:pt idx="2413">
                  <c:v>6015.0202369212921</c:v>
                </c:pt>
                <c:pt idx="2414">
                  <c:v>5979.0346917612887</c:v>
                </c:pt>
                <c:pt idx="2415">
                  <c:v>6030.9891154412917</c:v>
                </c:pt>
                <c:pt idx="2416">
                  <c:v>6061.9151039212884</c:v>
                </c:pt>
                <c:pt idx="2417">
                  <c:v>6107.225323761284</c:v>
                </c:pt>
                <c:pt idx="2418">
                  <c:v>6203.3340392812888</c:v>
                </c:pt>
                <c:pt idx="2419">
                  <c:v>6285.9443483612886</c:v>
                </c:pt>
                <c:pt idx="2420">
                  <c:v>6547.9929819212875</c:v>
                </c:pt>
                <c:pt idx="2421">
                  <c:v>6721.8750275612883</c:v>
                </c:pt>
                <c:pt idx="2422">
                  <c:v>6914.5400532012918</c:v>
                </c:pt>
                <c:pt idx="2423">
                  <c:v>7146.365171241292</c:v>
                </c:pt>
                <c:pt idx="2424">
                  <c:v>7581.7732452012888</c:v>
                </c:pt>
                <c:pt idx="2425">
                  <c:v>7904.5416991612929</c:v>
                </c:pt>
                <c:pt idx="2426">
                  <c:v>8100.7478766812883</c:v>
                </c:pt>
                <c:pt idx="2427">
                  <c:v>8375.855767761288</c:v>
                </c:pt>
                <c:pt idx="2428">
                  <c:v>8684.109605361291</c:v>
                </c:pt>
                <c:pt idx="2429">
                  <c:v>8864.508421681292</c:v>
                </c:pt>
                <c:pt idx="2430">
                  <c:v>8969.4698128012806</c:v>
                </c:pt>
                <c:pt idx="2431">
                  <c:v>9067.3637501212925</c:v>
                </c:pt>
                <c:pt idx="2432">
                  <c:v>9195.0730184412878</c:v>
                </c:pt>
                <c:pt idx="2433">
                  <c:v>9210.768571721288</c:v>
                </c:pt>
                <c:pt idx="2434">
                  <c:v>9226.3495432412892</c:v>
                </c:pt>
                <c:pt idx="2435">
                  <c:v>9212.4359155612892</c:v>
                </c:pt>
                <c:pt idx="2436">
                  <c:v>9139.4928768412792</c:v>
                </c:pt>
                <c:pt idx="2437">
                  <c:v>9124.3027965212932</c:v>
                </c:pt>
                <c:pt idx="2438">
                  <c:v>9128.4375135612918</c:v>
                </c:pt>
                <c:pt idx="2439">
                  <c:v>9094.9254912412835</c:v>
                </c:pt>
                <c:pt idx="2440">
                  <c:v>9018.2436925212915</c:v>
                </c:pt>
                <c:pt idx="2441">
                  <c:v>8998.4000699212793</c:v>
                </c:pt>
                <c:pt idx="2442">
                  <c:v>8981.9965100412883</c:v>
                </c:pt>
                <c:pt idx="2443">
                  <c:v>8951.7995037212859</c:v>
                </c:pt>
                <c:pt idx="2444">
                  <c:v>8918.9559230012856</c:v>
                </c:pt>
                <c:pt idx="2445">
                  <c:v>8871.2142897612921</c:v>
                </c:pt>
                <c:pt idx="2446">
                  <c:v>8831.3840244412877</c:v>
                </c:pt>
                <c:pt idx="2447">
                  <c:v>8761.9374285612921</c:v>
                </c:pt>
                <c:pt idx="2448">
                  <c:v>8730.0045171212842</c:v>
                </c:pt>
                <c:pt idx="2449">
                  <c:v>8587.5757501612879</c:v>
                </c:pt>
                <c:pt idx="2450">
                  <c:v>8528.9510879612881</c:v>
                </c:pt>
                <c:pt idx="2451">
                  <c:v>8432.1837784412892</c:v>
                </c:pt>
                <c:pt idx="2452">
                  <c:v>8454.5811964812874</c:v>
                </c:pt>
                <c:pt idx="2453">
                  <c:v>8484.3660010812837</c:v>
                </c:pt>
                <c:pt idx="2454">
                  <c:v>8507.1327956012883</c:v>
                </c:pt>
                <c:pt idx="2455">
                  <c:v>8450.1164902012843</c:v>
                </c:pt>
                <c:pt idx="2456">
                  <c:v>8403.4353038412919</c:v>
                </c:pt>
                <c:pt idx="2457">
                  <c:v>8351.8493515612881</c:v>
                </c:pt>
                <c:pt idx="2458">
                  <c:v>8350.4057297612926</c:v>
                </c:pt>
                <c:pt idx="2459">
                  <c:v>8400.2945278812931</c:v>
                </c:pt>
                <c:pt idx="2460">
                  <c:v>8440.5480792412854</c:v>
                </c:pt>
                <c:pt idx="2461">
                  <c:v>8456.3386276812889</c:v>
                </c:pt>
                <c:pt idx="2462">
                  <c:v>8444.8529199612931</c:v>
                </c:pt>
                <c:pt idx="2463">
                  <c:v>8500.7469850812849</c:v>
                </c:pt>
                <c:pt idx="2464">
                  <c:v>8534.7475140812967</c:v>
                </c:pt>
                <c:pt idx="2465">
                  <c:v>8608.1140051612911</c:v>
                </c:pt>
                <c:pt idx="2466">
                  <c:v>8644.877023761288</c:v>
                </c:pt>
                <c:pt idx="2467">
                  <c:v>8706.8528210412878</c:v>
                </c:pt>
                <c:pt idx="2468">
                  <c:v>8806.4957819612919</c:v>
                </c:pt>
                <c:pt idx="2469">
                  <c:v>8857.1706073212845</c:v>
                </c:pt>
                <c:pt idx="2470">
                  <c:v>8848.0001596012917</c:v>
                </c:pt>
                <c:pt idx="2471">
                  <c:v>8832.2749642012859</c:v>
                </c:pt>
                <c:pt idx="2472">
                  <c:v>8757.1845620812874</c:v>
                </c:pt>
                <c:pt idx="2473">
                  <c:v>8709.4725267612921</c:v>
                </c:pt>
                <c:pt idx="2474">
                  <c:v>8656.1029528412837</c:v>
                </c:pt>
                <c:pt idx="2475">
                  <c:v>8500.8211116812963</c:v>
                </c:pt>
                <c:pt idx="2476">
                  <c:v>8392.4269888412928</c:v>
                </c:pt>
                <c:pt idx="2477">
                  <c:v>8274.554827801292</c:v>
                </c:pt>
                <c:pt idx="2478">
                  <c:v>8182.720903241292</c:v>
                </c:pt>
                <c:pt idx="2479">
                  <c:v>8029.4004490412926</c:v>
                </c:pt>
                <c:pt idx="2480">
                  <c:v>7869.226363041289</c:v>
                </c:pt>
                <c:pt idx="2481">
                  <c:v>7727.2147142812892</c:v>
                </c:pt>
                <c:pt idx="2482">
                  <c:v>7616.2917703212888</c:v>
                </c:pt>
                <c:pt idx="2483">
                  <c:v>7515.6006079212921</c:v>
                </c:pt>
                <c:pt idx="2484">
                  <c:v>7383.9804884012883</c:v>
                </c:pt>
                <c:pt idx="2485">
                  <c:v>7285.9873567212881</c:v>
                </c:pt>
                <c:pt idx="2486">
                  <c:v>7157.7753909612884</c:v>
                </c:pt>
                <c:pt idx="2487">
                  <c:v>7002.9374544412922</c:v>
                </c:pt>
                <c:pt idx="2488">
                  <c:v>7168.0272142012764</c:v>
                </c:pt>
                <c:pt idx="2489">
                  <c:v>7097.8878458812878</c:v>
                </c:pt>
                <c:pt idx="2490">
                  <c:v>6997.4065500812849</c:v>
                </c:pt>
                <c:pt idx="2491">
                  <c:v>6859.8126790812885</c:v>
                </c:pt>
                <c:pt idx="2492">
                  <c:v>6802.2937783212838</c:v>
                </c:pt>
                <c:pt idx="2493">
                  <c:v>6645.8499177612848</c:v>
                </c:pt>
                <c:pt idx="2494">
                  <c:v>6532.4452936812841</c:v>
                </c:pt>
                <c:pt idx="2495">
                  <c:v>6476.8556528412919</c:v>
                </c:pt>
                <c:pt idx="2496">
                  <c:v>6534.6919086412845</c:v>
                </c:pt>
                <c:pt idx="2497">
                  <c:v>6423.9105294012888</c:v>
                </c:pt>
                <c:pt idx="2498">
                  <c:v>6340.8803791212922</c:v>
                </c:pt>
                <c:pt idx="2499">
                  <c:v>6210.054036921284</c:v>
                </c:pt>
                <c:pt idx="2500">
                  <c:v>6160.6487933612916</c:v>
                </c:pt>
                <c:pt idx="2501">
                  <c:v>6116.6318378812884</c:v>
                </c:pt>
                <c:pt idx="2502">
                  <c:v>6009.9495070812918</c:v>
                </c:pt>
                <c:pt idx="2503">
                  <c:v>5930.3052405612925</c:v>
                </c:pt>
                <c:pt idx="2504">
                  <c:v>5973.939645241293</c:v>
                </c:pt>
                <c:pt idx="2505">
                  <c:v>5895.2835894812915</c:v>
                </c:pt>
                <c:pt idx="2506">
                  <c:v>5850.5237299212886</c:v>
                </c:pt>
                <c:pt idx="2507">
                  <c:v>5794.5234062412846</c:v>
                </c:pt>
                <c:pt idx="2508">
                  <c:v>5758.3036360412843</c:v>
                </c:pt>
                <c:pt idx="2509">
                  <c:v>5731.2259327612928</c:v>
                </c:pt>
                <c:pt idx="2510">
                  <c:v>5706.9348106412835</c:v>
                </c:pt>
                <c:pt idx="2511">
                  <c:v>5716.020991481284</c:v>
                </c:pt>
                <c:pt idx="2512">
                  <c:v>5770.7379128012881</c:v>
                </c:pt>
                <c:pt idx="2513">
                  <c:v>5765.333168681288</c:v>
                </c:pt>
                <c:pt idx="2514">
                  <c:v>5808.3136200412964</c:v>
                </c:pt>
                <c:pt idx="2515">
                  <c:v>5811.4516724812884</c:v>
                </c:pt>
                <c:pt idx="2516">
                  <c:v>5944.2235286412924</c:v>
                </c:pt>
                <c:pt idx="2517">
                  <c:v>6017.6740338012878</c:v>
                </c:pt>
                <c:pt idx="2518">
                  <c:v>6104.6239958012957</c:v>
                </c:pt>
                <c:pt idx="2519">
                  <c:v>6192.0245670412924</c:v>
                </c:pt>
                <c:pt idx="2520">
                  <c:v>6279.3236183612926</c:v>
                </c:pt>
                <c:pt idx="2521">
                  <c:v>6426.6522034812879</c:v>
                </c:pt>
                <c:pt idx="2522">
                  <c:v>6512.6875182412959</c:v>
                </c:pt>
                <c:pt idx="2523">
                  <c:v>6631.5070765612882</c:v>
                </c:pt>
                <c:pt idx="2524">
                  <c:v>6836.3751828812883</c:v>
                </c:pt>
                <c:pt idx="2525">
                  <c:v>6939.6123368412882</c:v>
                </c:pt>
                <c:pt idx="2526">
                  <c:v>7034.8226383612964</c:v>
                </c:pt>
                <c:pt idx="2527">
                  <c:v>7159.0419384812803</c:v>
                </c:pt>
                <c:pt idx="2528">
                  <c:v>7276.7189324013007</c:v>
                </c:pt>
                <c:pt idx="2529">
                  <c:v>7279.6168903212883</c:v>
                </c:pt>
                <c:pt idx="2530">
                  <c:v>7332.1804669212879</c:v>
                </c:pt>
                <c:pt idx="2531">
                  <c:v>7405.2229092812886</c:v>
                </c:pt>
                <c:pt idx="2532">
                  <c:v>7480.9666958412927</c:v>
                </c:pt>
                <c:pt idx="2533">
                  <c:v>7492.7072555212771</c:v>
                </c:pt>
                <c:pt idx="2534">
                  <c:v>7465.6028764412968</c:v>
                </c:pt>
                <c:pt idx="2535">
                  <c:v>7426.0485063212882</c:v>
                </c:pt>
                <c:pt idx="2536">
                  <c:v>7385.8015526012969</c:v>
                </c:pt>
                <c:pt idx="2537">
                  <c:v>7383.4213630412969</c:v>
                </c:pt>
                <c:pt idx="2538">
                  <c:v>7365.7551346412847</c:v>
                </c:pt>
                <c:pt idx="2539">
                  <c:v>7373.1571100412848</c:v>
                </c:pt>
                <c:pt idx="2540">
                  <c:v>7336.5023906012802</c:v>
                </c:pt>
                <c:pt idx="2541">
                  <c:v>7340.1729726012927</c:v>
                </c:pt>
                <c:pt idx="2542">
                  <c:v>7339.4123268812918</c:v>
                </c:pt>
                <c:pt idx="2543">
                  <c:v>7216.9015739212846</c:v>
                </c:pt>
                <c:pt idx="2544">
                  <c:v>7105.6751730812884</c:v>
                </c:pt>
                <c:pt idx="2545">
                  <c:v>6950.7319765612965</c:v>
                </c:pt>
                <c:pt idx="2546">
                  <c:v>6829.2272044412839</c:v>
                </c:pt>
                <c:pt idx="2547">
                  <c:v>6809.6380429212959</c:v>
                </c:pt>
                <c:pt idx="2548">
                  <c:v>6767.1409322412883</c:v>
                </c:pt>
                <c:pt idx="2549">
                  <c:v>6673.9243742412837</c:v>
                </c:pt>
                <c:pt idx="2550">
                  <c:v>6632.3605459212968</c:v>
                </c:pt>
                <c:pt idx="2551">
                  <c:v>6571.1570859612848</c:v>
                </c:pt>
                <c:pt idx="2552">
                  <c:v>6535.5484530812882</c:v>
                </c:pt>
                <c:pt idx="2553">
                  <c:v>6546.4573433612886</c:v>
                </c:pt>
                <c:pt idx="2554">
                  <c:v>6558.0403742812878</c:v>
                </c:pt>
                <c:pt idx="2555">
                  <c:v>6597.9251481612882</c:v>
                </c:pt>
                <c:pt idx="2556">
                  <c:v>6686.4843439612923</c:v>
                </c:pt>
                <c:pt idx="2557">
                  <c:v>6725.8798991612884</c:v>
                </c:pt>
                <c:pt idx="2558">
                  <c:v>6836.8658055612841</c:v>
                </c:pt>
                <c:pt idx="2559">
                  <c:v>6934.2392699212842</c:v>
                </c:pt>
                <c:pt idx="2560">
                  <c:v>7040.9131194412839</c:v>
                </c:pt>
                <c:pt idx="2561">
                  <c:v>7121.0866440412919</c:v>
                </c:pt>
                <c:pt idx="2562">
                  <c:v>7249.081785961288</c:v>
                </c:pt>
                <c:pt idx="2563">
                  <c:v>7395.1754832812885</c:v>
                </c:pt>
                <c:pt idx="2564">
                  <c:v>7641.3385839613002</c:v>
                </c:pt>
                <c:pt idx="2565">
                  <c:v>7741.2142207212837</c:v>
                </c:pt>
                <c:pt idx="2566">
                  <c:v>7772.5940270412839</c:v>
                </c:pt>
                <c:pt idx="2567">
                  <c:v>7790.8725142812918</c:v>
                </c:pt>
                <c:pt idx="2568">
                  <c:v>7804.8776824012848</c:v>
                </c:pt>
                <c:pt idx="2569">
                  <c:v>7719.7944934812886</c:v>
                </c:pt>
                <c:pt idx="2570">
                  <c:v>7698.5824041612959</c:v>
                </c:pt>
                <c:pt idx="2571">
                  <c:v>7604.06491608128</c:v>
                </c:pt>
                <c:pt idx="2572">
                  <c:v>7581.7782281212922</c:v>
                </c:pt>
                <c:pt idx="2573">
                  <c:v>7519.6495100412967</c:v>
                </c:pt>
                <c:pt idx="2574">
                  <c:v>7424.5981386812882</c:v>
                </c:pt>
                <c:pt idx="2575">
                  <c:v>7310.1148966812843</c:v>
                </c:pt>
                <c:pt idx="2576">
                  <c:v>7182.9819562012881</c:v>
                </c:pt>
                <c:pt idx="2577">
                  <c:v>7089.6870806412844</c:v>
                </c:pt>
                <c:pt idx="2578">
                  <c:v>7030.0489551212841</c:v>
                </c:pt>
                <c:pt idx="2579">
                  <c:v>6912.0176839212918</c:v>
                </c:pt>
                <c:pt idx="2580">
                  <c:v>6774.195509081288</c:v>
                </c:pt>
                <c:pt idx="2581">
                  <c:v>6684.3637390012927</c:v>
                </c:pt>
                <c:pt idx="2582">
                  <c:v>6618.1365139212839</c:v>
                </c:pt>
                <c:pt idx="2583">
                  <c:v>6554.3503184812807</c:v>
                </c:pt>
                <c:pt idx="2584">
                  <c:v>6753.7312982012963</c:v>
                </c:pt>
                <c:pt idx="2585">
                  <c:v>6696.856863841288</c:v>
                </c:pt>
                <c:pt idx="2586">
                  <c:v>6565.5586050812881</c:v>
                </c:pt>
                <c:pt idx="2587">
                  <c:v>6403.2137724812883</c:v>
                </c:pt>
                <c:pt idx="2588">
                  <c:v>6372.3211444812841</c:v>
                </c:pt>
                <c:pt idx="2589">
                  <c:v>6268.5289026812925</c:v>
                </c:pt>
                <c:pt idx="2590">
                  <c:v>6187.8356900412882</c:v>
                </c:pt>
                <c:pt idx="2591">
                  <c:v>6073.471942081288</c:v>
                </c:pt>
                <c:pt idx="2592">
                  <c:v>6087.7247165612916</c:v>
                </c:pt>
                <c:pt idx="2593">
                  <c:v>6007.4376528812882</c:v>
                </c:pt>
                <c:pt idx="2594">
                  <c:v>5913.863368521289</c:v>
                </c:pt>
                <c:pt idx="2595">
                  <c:v>5829.2368208012849</c:v>
                </c:pt>
                <c:pt idx="2596">
                  <c:v>5809.2649742812882</c:v>
                </c:pt>
                <c:pt idx="2597">
                  <c:v>5741.6714996812889</c:v>
                </c:pt>
                <c:pt idx="2598">
                  <c:v>5671.0027698012882</c:v>
                </c:pt>
                <c:pt idx="2599">
                  <c:v>5585.0806870412916</c:v>
                </c:pt>
                <c:pt idx="2600">
                  <c:v>5704.4160181612879</c:v>
                </c:pt>
                <c:pt idx="2601">
                  <c:v>5643.3459874412965</c:v>
                </c:pt>
                <c:pt idx="2602">
                  <c:v>5602.6505278812883</c:v>
                </c:pt>
                <c:pt idx="2603">
                  <c:v>5556.0939525212925</c:v>
                </c:pt>
                <c:pt idx="2604">
                  <c:v>5527.9674060812922</c:v>
                </c:pt>
                <c:pt idx="2605">
                  <c:v>5502.0707444412883</c:v>
                </c:pt>
                <c:pt idx="2606">
                  <c:v>5516.8649829612841</c:v>
                </c:pt>
                <c:pt idx="2607">
                  <c:v>5485.2474652812889</c:v>
                </c:pt>
                <c:pt idx="2608">
                  <c:v>5504.7169480812918</c:v>
                </c:pt>
                <c:pt idx="2609">
                  <c:v>5499.341540881288</c:v>
                </c:pt>
                <c:pt idx="2610">
                  <c:v>5528.7973637212881</c:v>
                </c:pt>
                <c:pt idx="2611">
                  <c:v>5525.1576702812845</c:v>
                </c:pt>
                <c:pt idx="2612">
                  <c:v>5645.2640180412964</c:v>
                </c:pt>
                <c:pt idx="2613">
                  <c:v>5696.4044460012919</c:v>
                </c:pt>
                <c:pt idx="2614">
                  <c:v>5741.756475081288</c:v>
                </c:pt>
                <c:pt idx="2615">
                  <c:v>5774.8180171612885</c:v>
                </c:pt>
                <c:pt idx="2616">
                  <c:v>5914.3160235212927</c:v>
                </c:pt>
                <c:pt idx="2617">
                  <c:v>5984.325847681288</c:v>
                </c:pt>
                <c:pt idx="2618">
                  <c:v>6067.606089281293</c:v>
                </c:pt>
                <c:pt idx="2619">
                  <c:v>6180.2424970412885</c:v>
                </c:pt>
                <c:pt idx="2620">
                  <c:v>6348.9914522812887</c:v>
                </c:pt>
                <c:pt idx="2621">
                  <c:v>6437.7809203212882</c:v>
                </c:pt>
                <c:pt idx="2622">
                  <c:v>6535.9079962412889</c:v>
                </c:pt>
                <c:pt idx="2623">
                  <c:v>6600.5666521212888</c:v>
                </c:pt>
                <c:pt idx="2624">
                  <c:v>6723.4157583212882</c:v>
                </c:pt>
                <c:pt idx="2625">
                  <c:v>6734.0618337212882</c:v>
                </c:pt>
                <c:pt idx="2626">
                  <c:v>6758.8108051212921</c:v>
                </c:pt>
                <c:pt idx="2627">
                  <c:v>6721.8513966012924</c:v>
                </c:pt>
                <c:pt idx="2628">
                  <c:v>6786.6175627212888</c:v>
                </c:pt>
                <c:pt idx="2629">
                  <c:v>6755.9015171612882</c:v>
                </c:pt>
                <c:pt idx="2630">
                  <c:v>6728.1883828012878</c:v>
                </c:pt>
                <c:pt idx="2631">
                  <c:v>6702.5707213212881</c:v>
                </c:pt>
                <c:pt idx="2632">
                  <c:v>6735.8079846012924</c:v>
                </c:pt>
                <c:pt idx="2633">
                  <c:v>6702.0027588812882</c:v>
                </c:pt>
                <c:pt idx="2634">
                  <c:v>6681.3704754412884</c:v>
                </c:pt>
                <c:pt idx="2635">
                  <c:v>6687.0678031212883</c:v>
                </c:pt>
                <c:pt idx="2636">
                  <c:v>6649.2035292412875</c:v>
                </c:pt>
                <c:pt idx="2637">
                  <c:v>6669.9456428412923</c:v>
                </c:pt>
                <c:pt idx="2638">
                  <c:v>6631.2834743612966</c:v>
                </c:pt>
                <c:pt idx="2639">
                  <c:v>6542.089426321284</c:v>
                </c:pt>
                <c:pt idx="2640">
                  <c:v>6418.5607028012919</c:v>
                </c:pt>
                <c:pt idx="2641">
                  <c:v>6305.0609675612841</c:v>
                </c:pt>
                <c:pt idx="2642">
                  <c:v>6214.9135934412843</c:v>
                </c:pt>
                <c:pt idx="2643">
                  <c:v>6157.0497879612885</c:v>
                </c:pt>
                <c:pt idx="2644">
                  <c:v>6114.5766081212923</c:v>
                </c:pt>
                <c:pt idx="2645">
                  <c:v>6043.8058111612881</c:v>
                </c:pt>
                <c:pt idx="2646">
                  <c:v>5956.6767837212965</c:v>
                </c:pt>
                <c:pt idx="2647">
                  <c:v>5952.1284388812928</c:v>
                </c:pt>
                <c:pt idx="2648">
                  <c:v>5938.9950860412882</c:v>
                </c:pt>
                <c:pt idx="2649">
                  <c:v>5926.9086764812919</c:v>
                </c:pt>
                <c:pt idx="2650">
                  <c:v>5972.4829561612923</c:v>
                </c:pt>
                <c:pt idx="2651">
                  <c:v>5974.1403207212925</c:v>
                </c:pt>
                <c:pt idx="2652">
                  <c:v>6061.3053948412889</c:v>
                </c:pt>
                <c:pt idx="2653">
                  <c:v>6149.356228801289</c:v>
                </c:pt>
                <c:pt idx="2654">
                  <c:v>6252.1041163612927</c:v>
                </c:pt>
                <c:pt idx="2655">
                  <c:v>6388.7424428412878</c:v>
                </c:pt>
                <c:pt idx="2656">
                  <c:v>6556.0862184412845</c:v>
                </c:pt>
                <c:pt idx="2657">
                  <c:v>6633.820010481285</c:v>
                </c:pt>
                <c:pt idx="2658">
                  <c:v>6801.3423112412884</c:v>
                </c:pt>
                <c:pt idx="2659">
                  <c:v>6994.2491681612919</c:v>
                </c:pt>
                <c:pt idx="2660">
                  <c:v>7261.7245915212879</c:v>
                </c:pt>
                <c:pt idx="2661">
                  <c:v>7421.0142665212879</c:v>
                </c:pt>
                <c:pt idx="2662">
                  <c:v>7484.1476090812839</c:v>
                </c:pt>
                <c:pt idx="2663">
                  <c:v>7521.7760439212971</c:v>
                </c:pt>
                <c:pt idx="2664">
                  <c:v>7594.0653004412879</c:v>
                </c:pt>
                <c:pt idx="2665">
                  <c:v>7603.4473805612888</c:v>
                </c:pt>
                <c:pt idx="2666">
                  <c:v>7554.7444849212889</c:v>
                </c:pt>
                <c:pt idx="2667">
                  <c:v>7524.2578851612916</c:v>
                </c:pt>
                <c:pt idx="2668">
                  <c:v>7472.6131952012884</c:v>
                </c:pt>
                <c:pt idx="2669">
                  <c:v>7461.6792751212888</c:v>
                </c:pt>
                <c:pt idx="2670">
                  <c:v>7365.8926708812924</c:v>
                </c:pt>
                <c:pt idx="2671">
                  <c:v>7303.5975134012842</c:v>
                </c:pt>
                <c:pt idx="2672">
                  <c:v>7242.8106381212883</c:v>
                </c:pt>
                <c:pt idx="2673">
                  <c:v>7149.7736256012886</c:v>
                </c:pt>
                <c:pt idx="2674">
                  <c:v>7071.613543481285</c:v>
                </c:pt>
                <c:pt idx="2675">
                  <c:v>6960.438948361284</c:v>
                </c:pt>
                <c:pt idx="2676">
                  <c:v>6869.6194402412921</c:v>
                </c:pt>
                <c:pt idx="2677">
                  <c:v>6741.5876558412883</c:v>
                </c:pt>
                <c:pt idx="2678">
                  <c:v>6694.4873932812889</c:v>
                </c:pt>
                <c:pt idx="2679">
                  <c:v>6665.3869348812923</c:v>
                </c:pt>
                <c:pt idx="2680">
                  <c:v>6881.3397833212885</c:v>
                </c:pt>
                <c:pt idx="2681">
                  <c:v>6818.950057241289</c:v>
                </c:pt>
                <c:pt idx="2682">
                  <c:v>6745.4220783612927</c:v>
                </c:pt>
                <c:pt idx="2683">
                  <c:v>6649.8969912012881</c:v>
                </c:pt>
                <c:pt idx="2684">
                  <c:v>6561.5835220012877</c:v>
                </c:pt>
                <c:pt idx="2685">
                  <c:v>6480.6409299212919</c:v>
                </c:pt>
                <c:pt idx="2686">
                  <c:v>6403.1381800012923</c:v>
                </c:pt>
                <c:pt idx="2687">
                  <c:v>6328.5563217612889</c:v>
                </c:pt>
                <c:pt idx="2688">
                  <c:v>6386.2290504812881</c:v>
                </c:pt>
                <c:pt idx="2689">
                  <c:v>6287.6385514012845</c:v>
                </c:pt>
                <c:pt idx="2690">
                  <c:v>6223.2617646812923</c:v>
                </c:pt>
                <c:pt idx="2691">
                  <c:v>6149.112790001288</c:v>
                </c:pt>
                <c:pt idx="2692">
                  <c:v>6138.2096194012838</c:v>
                </c:pt>
                <c:pt idx="2693">
                  <c:v>6091.5911925612882</c:v>
                </c:pt>
                <c:pt idx="2694">
                  <c:v>6049.8311313212926</c:v>
                </c:pt>
                <c:pt idx="2695">
                  <c:v>6013.7085895612927</c:v>
                </c:pt>
                <c:pt idx="2696">
                  <c:v>6069.7145302012877</c:v>
                </c:pt>
                <c:pt idx="2697">
                  <c:v>6061.0061407212879</c:v>
                </c:pt>
                <c:pt idx="2698">
                  <c:v>6021.340894201292</c:v>
                </c:pt>
                <c:pt idx="2699">
                  <c:v>5973.8242660812848</c:v>
                </c:pt>
                <c:pt idx="2700">
                  <c:v>5992.2110946412922</c:v>
                </c:pt>
                <c:pt idx="2701">
                  <c:v>5942.1655380812963</c:v>
                </c:pt>
                <c:pt idx="2702">
                  <c:v>5994.9097402012922</c:v>
                </c:pt>
                <c:pt idx="2703">
                  <c:v>6038.2639956012881</c:v>
                </c:pt>
                <c:pt idx="2704">
                  <c:v>6141.9268943212883</c:v>
                </c:pt>
                <c:pt idx="2705">
                  <c:v>6191.1241096812892</c:v>
                </c:pt>
                <c:pt idx="2706">
                  <c:v>6221.9208027612876</c:v>
                </c:pt>
                <c:pt idx="2707">
                  <c:v>6339.7910307212851</c:v>
                </c:pt>
                <c:pt idx="2708">
                  <c:v>6641.0695464812879</c:v>
                </c:pt>
                <c:pt idx="2709">
                  <c:v>6821.125979161292</c:v>
                </c:pt>
                <c:pt idx="2710">
                  <c:v>7085.5099004012927</c:v>
                </c:pt>
                <c:pt idx="2711">
                  <c:v>7317.986925681289</c:v>
                </c:pt>
                <c:pt idx="2712">
                  <c:v>7773.2539058812881</c:v>
                </c:pt>
                <c:pt idx="2713">
                  <c:v>8158.4825301612891</c:v>
                </c:pt>
                <c:pt idx="2714">
                  <c:v>8435.0541116412969</c:v>
                </c:pt>
                <c:pt idx="2715">
                  <c:v>8734.5614353612873</c:v>
                </c:pt>
                <c:pt idx="2716">
                  <c:v>9059.3575878012925</c:v>
                </c:pt>
                <c:pt idx="2717">
                  <c:v>9237.3513754412888</c:v>
                </c:pt>
                <c:pt idx="2718">
                  <c:v>9376.7312056012888</c:v>
                </c:pt>
                <c:pt idx="2719">
                  <c:v>9516.4999435212885</c:v>
                </c:pt>
                <c:pt idx="2720">
                  <c:v>9554.2516851212913</c:v>
                </c:pt>
                <c:pt idx="2721">
                  <c:v>9520.012907121285</c:v>
                </c:pt>
                <c:pt idx="2722">
                  <c:v>9524.6470494813002</c:v>
                </c:pt>
                <c:pt idx="2723">
                  <c:v>9402.3703804812849</c:v>
                </c:pt>
                <c:pt idx="2724">
                  <c:v>9275.4571572012846</c:v>
                </c:pt>
                <c:pt idx="2725">
                  <c:v>9235.7885376412851</c:v>
                </c:pt>
                <c:pt idx="2726">
                  <c:v>9171.0347476012921</c:v>
                </c:pt>
                <c:pt idx="2727">
                  <c:v>9086.4429198012931</c:v>
                </c:pt>
                <c:pt idx="2728">
                  <c:v>8931.7123744412838</c:v>
                </c:pt>
                <c:pt idx="2729">
                  <c:v>8877.1861905612877</c:v>
                </c:pt>
                <c:pt idx="2730">
                  <c:v>8791.3210972812885</c:v>
                </c:pt>
                <c:pt idx="2731">
                  <c:v>8696.5390383212925</c:v>
                </c:pt>
                <c:pt idx="2732">
                  <c:v>8627.9927900012899</c:v>
                </c:pt>
                <c:pt idx="2733">
                  <c:v>8610.8461951212921</c:v>
                </c:pt>
                <c:pt idx="2734">
                  <c:v>8517.5639981612894</c:v>
                </c:pt>
                <c:pt idx="2735">
                  <c:v>8392.1973042012996</c:v>
                </c:pt>
                <c:pt idx="2736">
                  <c:v>8300.0565695212972</c:v>
                </c:pt>
                <c:pt idx="2737">
                  <c:v>8193.8043967212889</c:v>
                </c:pt>
                <c:pt idx="2738">
                  <c:v>8128.6968788412923</c:v>
                </c:pt>
                <c:pt idx="2739">
                  <c:v>8063.9093650412924</c:v>
                </c:pt>
                <c:pt idx="2740">
                  <c:v>8100.4098246412923</c:v>
                </c:pt>
                <c:pt idx="2741">
                  <c:v>8022.8784515612842</c:v>
                </c:pt>
                <c:pt idx="2742">
                  <c:v>7924.6632636412924</c:v>
                </c:pt>
                <c:pt idx="2743">
                  <c:v>7910.7143085612915</c:v>
                </c:pt>
                <c:pt idx="2744">
                  <c:v>7926.4585514412884</c:v>
                </c:pt>
                <c:pt idx="2745">
                  <c:v>7923.120649761293</c:v>
                </c:pt>
                <c:pt idx="2746">
                  <c:v>7939.3275621212924</c:v>
                </c:pt>
                <c:pt idx="2747">
                  <c:v>7937.783808561293</c:v>
                </c:pt>
                <c:pt idx="2748">
                  <c:v>8099.8767950812917</c:v>
                </c:pt>
                <c:pt idx="2749">
                  <c:v>8158.7458076812882</c:v>
                </c:pt>
                <c:pt idx="2750">
                  <c:v>8270.8376206812845</c:v>
                </c:pt>
                <c:pt idx="2751">
                  <c:v>8447.3406748412926</c:v>
                </c:pt>
                <c:pt idx="2752">
                  <c:v>8533.7290018812964</c:v>
                </c:pt>
                <c:pt idx="2753">
                  <c:v>8657.890516761292</c:v>
                </c:pt>
                <c:pt idx="2754">
                  <c:v>8802.3668510813004</c:v>
                </c:pt>
                <c:pt idx="2755">
                  <c:v>8878.0872260012839</c:v>
                </c:pt>
                <c:pt idx="2756">
                  <c:v>8996.0993436812842</c:v>
                </c:pt>
                <c:pt idx="2757">
                  <c:v>9153.4070068812889</c:v>
                </c:pt>
                <c:pt idx="2758">
                  <c:v>9236.3045416012847</c:v>
                </c:pt>
                <c:pt idx="2759">
                  <c:v>9230.6762161612896</c:v>
                </c:pt>
                <c:pt idx="2760">
                  <c:v>9207.6286691612877</c:v>
                </c:pt>
                <c:pt idx="2761">
                  <c:v>9159.5786577612889</c:v>
                </c:pt>
                <c:pt idx="2762">
                  <c:v>9119.5136260012914</c:v>
                </c:pt>
                <c:pt idx="2763">
                  <c:v>9056.7142228412922</c:v>
                </c:pt>
                <c:pt idx="2764">
                  <c:v>8910.7384030012836</c:v>
                </c:pt>
                <c:pt idx="2765">
                  <c:v>8825.3916124012885</c:v>
                </c:pt>
                <c:pt idx="2766">
                  <c:v>8752.8717844012972</c:v>
                </c:pt>
                <c:pt idx="2767">
                  <c:v>8609.4636744012842</c:v>
                </c:pt>
                <c:pt idx="2768">
                  <c:v>8501.3589481612926</c:v>
                </c:pt>
                <c:pt idx="2769">
                  <c:v>8357.3661031612846</c:v>
                </c:pt>
                <c:pt idx="2770">
                  <c:v>8218.5535567612969</c:v>
                </c:pt>
                <c:pt idx="2771">
                  <c:v>8013.0055208812846</c:v>
                </c:pt>
                <c:pt idx="2772">
                  <c:v>7818.0334147212889</c:v>
                </c:pt>
                <c:pt idx="2773">
                  <c:v>7730.6468921612804</c:v>
                </c:pt>
                <c:pt idx="2774">
                  <c:v>7581.2096920812837</c:v>
                </c:pt>
                <c:pt idx="2775">
                  <c:v>7449.9739860412919</c:v>
                </c:pt>
                <c:pt idx="2776">
                  <c:v>7612.1772351612881</c:v>
                </c:pt>
                <c:pt idx="2777">
                  <c:v>7558.7239633212921</c:v>
                </c:pt>
                <c:pt idx="2778">
                  <c:v>7407.4259509612921</c:v>
                </c:pt>
                <c:pt idx="2779">
                  <c:v>7260.4269722012841</c:v>
                </c:pt>
                <c:pt idx="2780">
                  <c:v>7212.6126812812836</c:v>
                </c:pt>
                <c:pt idx="2781">
                  <c:v>7062.3084573212882</c:v>
                </c:pt>
                <c:pt idx="2782">
                  <c:v>6956.5312711612924</c:v>
                </c:pt>
                <c:pt idx="2783">
                  <c:v>6836.1780956012917</c:v>
                </c:pt>
                <c:pt idx="2784">
                  <c:v>6871.8550843212879</c:v>
                </c:pt>
                <c:pt idx="2785">
                  <c:v>6792.8043973612885</c:v>
                </c:pt>
                <c:pt idx="2786">
                  <c:v>6660.844903561293</c:v>
                </c:pt>
                <c:pt idx="2787">
                  <c:v>6553.8148642412925</c:v>
                </c:pt>
                <c:pt idx="2788">
                  <c:v>6512.1323202012882</c:v>
                </c:pt>
                <c:pt idx="2789">
                  <c:v>6447.9594382412879</c:v>
                </c:pt>
                <c:pt idx="2790">
                  <c:v>6405.0971554412845</c:v>
                </c:pt>
                <c:pt idx="2791">
                  <c:v>6393.3999973212931</c:v>
                </c:pt>
                <c:pt idx="2792">
                  <c:v>6412.9029890012889</c:v>
                </c:pt>
                <c:pt idx="2793">
                  <c:v>6371.7321302012924</c:v>
                </c:pt>
                <c:pt idx="2794">
                  <c:v>6306.3872671212885</c:v>
                </c:pt>
                <c:pt idx="2795">
                  <c:v>6310.1102842412965</c:v>
                </c:pt>
                <c:pt idx="2796">
                  <c:v>6327.1434837212882</c:v>
                </c:pt>
                <c:pt idx="2797">
                  <c:v>6320.4881977212881</c:v>
                </c:pt>
                <c:pt idx="2798">
                  <c:v>6271.5051279212885</c:v>
                </c:pt>
                <c:pt idx="2799">
                  <c:v>6288.3329518012924</c:v>
                </c:pt>
                <c:pt idx="2800">
                  <c:v>6390.5203546012963</c:v>
                </c:pt>
                <c:pt idx="2801">
                  <c:v>6463.2713640012926</c:v>
                </c:pt>
                <c:pt idx="2802">
                  <c:v>6546.595203961293</c:v>
                </c:pt>
                <c:pt idx="2803">
                  <c:v>6628.0313909213</c:v>
                </c:pt>
                <c:pt idx="2804">
                  <c:v>6947.8174676012886</c:v>
                </c:pt>
                <c:pt idx="2805">
                  <c:v>7170.5202170812881</c:v>
                </c:pt>
                <c:pt idx="2806">
                  <c:v>7373.3680558412962</c:v>
                </c:pt>
                <c:pt idx="2807">
                  <c:v>7658.9390754012929</c:v>
                </c:pt>
                <c:pt idx="2808">
                  <c:v>8046.1647866812882</c:v>
                </c:pt>
                <c:pt idx="2809">
                  <c:v>8365.6282892812815</c:v>
                </c:pt>
                <c:pt idx="2810">
                  <c:v>8630.4186983212876</c:v>
                </c:pt>
                <c:pt idx="2811">
                  <c:v>8874.596635361293</c:v>
                </c:pt>
                <c:pt idx="2812">
                  <c:v>9164.9786804012874</c:v>
                </c:pt>
                <c:pt idx="2813">
                  <c:v>9325.3366414412922</c:v>
                </c:pt>
                <c:pt idx="2814">
                  <c:v>9449.5861300413017</c:v>
                </c:pt>
                <c:pt idx="2815">
                  <c:v>9552.1473323212813</c:v>
                </c:pt>
                <c:pt idx="2816">
                  <c:v>9626.4429083612886</c:v>
                </c:pt>
                <c:pt idx="2817">
                  <c:v>9634.6680277212836</c:v>
                </c:pt>
                <c:pt idx="2818">
                  <c:v>9535.8030928412845</c:v>
                </c:pt>
                <c:pt idx="2819">
                  <c:v>9426.83664844128</c:v>
                </c:pt>
                <c:pt idx="2820">
                  <c:v>9336.0330373212928</c:v>
                </c:pt>
                <c:pt idx="2821">
                  <c:v>9245.3234167612882</c:v>
                </c:pt>
                <c:pt idx="2822">
                  <c:v>9165.4474538012892</c:v>
                </c:pt>
                <c:pt idx="2823">
                  <c:v>9046.2724280413004</c:v>
                </c:pt>
                <c:pt idx="2824">
                  <c:v>8986.8673681212967</c:v>
                </c:pt>
                <c:pt idx="2825">
                  <c:v>8918.7657830012922</c:v>
                </c:pt>
                <c:pt idx="2826">
                  <c:v>8909.4283557612871</c:v>
                </c:pt>
                <c:pt idx="2827">
                  <c:v>8818.4927812812857</c:v>
                </c:pt>
                <c:pt idx="2828">
                  <c:v>8749.5898601612898</c:v>
                </c:pt>
                <c:pt idx="2829">
                  <c:v>8669.8486289612811</c:v>
                </c:pt>
                <c:pt idx="2830">
                  <c:v>8606.1641098012842</c:v>
                </c:pt>
                <c:pt idx="2831">
                  <c:v>8537.6074952812887</c:v>
                </c:pt>
                <c:pt idx="2832">
                  <c:v>8438.2675721212963</c:v>
                </c:pt>
                <c:pt idx="2833">
                  <c:v>8314.2461439212893</c:v>
                </c:pt>
                <c:pt idx="2834">
                  <c:v>8240.1420222812885</c:v>
                </c:pt>
                <c:pt idx="2835">
                  <c:v>8149.4620339212925</c:v>
                </c:pt>
                <c:pt idx="2836">
                  <c:v>8203.484128641292</c:v>
                </c:pt>
                <c:pt idx="2837">
                  <c:v>8203.8152416012927</c:v>
                </c:pt>
                <c:pt idx="2838">
                  <c:v>8161.109666921293</c:v>
                </c:pt>
                <c:pt idx="2839">
                  <c:v>8089.3120176412885</c:v>
                </c:pt>
                <c:pt idx="2840">
                  <c:v>8154.950405681293</c:v>
                </c:pt>
                <c:pt idx="2841">
                  <c:v>8139.8707509212891</c:v>
                </c:pt>
                <c:pt idx="2842">
                  <c:v>8137.3772173212892</c:v>
                </c:pt>
                <c:pt idx="2843">
                  <c:v>8209.0183686412838</c:v>
                </c:pt>
                <c:pt idx="2844">
                  <c:v>8305.3775722012924</c:v>
                </c:pt>
                <c:pt idx="2845">
                  <c:v>8342.8327174412898</c:v>
                </c:pt>
                <c:pt idx="2846">
                  <c:v>8434.4782915612886</c:v>
                </c:pt>
                <c:pt idx="2847">
                  <c:v>8564.5286458412847</c:v>
                </c:pt>
                <c:pt idx="2848">
                  <c:v>8663.7321524812796</c:v>
                </c:pt>
                <c:pt idx="2849">
                  <c:v>8767.1471701212959</c:v>
                </c:pt>
                <c:pt idx="2850">
                  <c:v>8856.3293531612835</c:v>
                </c:pt>
                <c:pt idx="2851">
                  <c:v>8976.7641653212977</c:v>
                </c:pt>
                <c:pt idx="2852">
                  <c:v>9149.031485161282</c:v>
                </c:pt>
                <c:pt idx="2853">
                  <c:v>9262.3350958412848</c:v>
                </c:pt>
                <c:pt idx="2854">
                  <c:v>9334.0539002012938</c:v>
                </c:pt>
                <c:pt idx="2855">
                  <c:v>9325.6548764012878</c:v>
                </c:pt>
                <c:pt idx="2856">
                  <c:v>9280.7761163212836</c:v>
                </c:pt>
                <c:pt idx="2857">
                  <c:v>9265.6837155212888</c:v>
                </c:pt>
                <c:pt idx="2858">
                  <c:v>9213.6918331612887</c:v>
                </c:pt>
                <c:pt idx="2859">
                  <c:v>9145.6005026812891</c:v>
                </c:pt>
                <c:pt idx="2860">
                  <c:v>9054.083184081288</c:v>
                </c:pt>
                <c:pt idx="2861">
                  <c:v>8940.7561080812939</c:v>
                </c:pt>
                <c:pt idx="2862">
                  <c:v>8845.6305629612925</c:v>
                </c:pt>
                <c:pt idx="2863">
                  <c:v>8733.7922228012812</c:v>
                </c:pt>
                <c:pt idx="2864">
                  <c:v>8573.8159344812848</c:v>
                </c:pt>
                <c:pt idx="2865">
                  <c:v>8410.0371547612831</c:v>
                </c:pt>
                <c:pt idx="2866">
                  <c:v>8267.1466994812963</c:v>
                </c:pt>
                <c:pt idx="2867">
                  <c:v>8115.8425196812841</c:v>
                </c:pt>
                <c:pt idx="2868">
                  <c:v>7932.5678944412966</c:v>
                </c:pt>
                <c:pt idx="2869">
                  <c:v>7766.9853780812882</c:v>
                </c:pt>
                <c:pt idx="2870">
                  <c:v>7611.9686808812885</c:v>
                </c:pt>
                <c:pt idx="2871">
                  <c:v>7502.8873133212883</c:v>
                </c:pt>
                <c:pt idx="2872">
                  <c:v>7666.104185121284</c:v>
                </c:pt>
                <c:pt idx="2873">
                  <c:v>7578.7864993212879</c:v>
                </c:pt>
                <c:pt idx="2874">
                  <c:v>7423.8737927612847</c:v>
                </c:pt>
                <c:pt idx="2875">
                  <c:v>7317.9816962412879</c:v>
                </c:pt>
                <c:pt idx="2876">
                  <c:v>7196.0875873212917</c:v>
                </c:pt>
                <c:pt idx="2877">
                  <c:v>7019.3196650012851</c:v>
                </c:pt>
                <c:pt idx="2878">
                  <c:v>6929.9366112412881</c:v>
                </c:pt>
                <c:pt idx="2879">
                  <c:v>6826.5627976812884</c:v>
                </c:pt>
                <c:pt idx="2880">
                  <c:v>6875.1091862812918</c:v>
                </c:pt>
                <c:pt idx="2881">
                  <c:v>6791.1034430412883</c:v>
                </c:pt>
                <c:pt idx="2882">
                  <c:v>6656.006762121292</c:v>
                </c:pt>
                <c:pt idx="2883">
                  <c:v>6579.596403801288</c:v>
                </c:pt>
                <c:pt idx="2884">
                  <c:v>6556.4175016812915</c:v>
                </c:pt>
                <c:pt idx="2885">
                  <c:v>6482.5896696412919</c:v>
                </c:pt>
                <c:pt idx="2886">
                  <c:v>6442.4223950412925</c:v>
                </c:pt>
                <c:pt idx="2887">
                  <c:v>6376.0792707612882</c:v>
                </c:pt>
                <c:pt idx="2888">
                  <c:v>6440.4221350412845</c:v>
                </c:pt>
                <c:pt idx="2889">
                  <c:v>6419.3488236812891</c:v>
                </c:pt>
                <c:pt idx="2890">
                  <c:v>6335.7330638412968</c:v>
                </c:pt>
                <c:pt idx="2891">
                  <c:v>6276.1222895612964</c:v>
                </c:pt>
                <c:pt idx="2892">
                  <c:v>6278.9182944412923</c:v>
                </c:pt>
                <c:pt idx="2893">
                  <c:v>6243.9832679212923</c:v>
                </c:pt>
                <c:pt idx="2894">
                  <c:v>6286.0920483212885</c:v>
                </c:pt>
                <c:pt idx="2895">
                  <c:v>6266.6480540412886</c:v>
                </c:pt>
                <c:pt idx="2896">
                  <c:v>6365.4841171612925</c:v>
                </c:pt>
                <c:pt idx="2897">
                  <c:v>6398.2096357212922</c:v>
                </c:pt>
                <c:pt idx="2898">
                  <c:v>6512.6797678012963</c:v>
                </c:pt>
                <c:pt idx="2899">
                  <c:v>6580.625374041284</c:v>
                </c:pt>
                <c:pt idx="2900">
                  <c:v>6864.2765493612887</c:v>
                </c:pt>
                <c:pt idx="2901">
                  <c:v>6998.3285569212885</c:v>
                </c:pt>
                <c:pt idx="2902">
                  <c:v>7225.6112517612919</c:v>
                </c:pt>
                <c:pt idx="2903">
                  <c:v>7510.8273809212924</c:v>
                </c:pt>
                <c:pt idx="2904">
                  <c:v>7907.7928496012883</c:v>
                </c:pt>
                <c:pt idx="2905">
                  <c:v>8284.6353723212887</c:v>
                </c:pt>
                <c:pt idx="2906">
                  <c:v>8579.618666921293</c:v>
                </c:pt>
                <c:pt idx="2907">
                  <c:v>8779.5238174012848</c:v>
                </c:pt>
                <c:pt idx="2908">
                  <c:v>9045.9004692412927</c:v>
                </c:pt>
                <c:pt idx="2909">
                  <c:v>9294.4819690812856</c:v>
                </c:pt>
                <c:pt idx="2910">
                  <c:v>9432.1021969612884</c:v>
                </c:pt>
                <c:pt idx="2911">
                  <c:v>9556.6337619212882</c:v>
                </c:pt>
                <c:pt idx="2912">
                  <c:v>9567.7354640012927</c:v>
                </c:pt>
                <c:pt idx="2913">
                  <c:v>9556.7643328412814</c:v>
                </c:pt>
                <c:pt idx="2914">
                  <c:v>9514.9319402012879</c:v>
                </c:pt>
                <c:pt idx="2915">
                  <c:v>9429.1607965612893</c:v>
                </c:pt>
                <c:pt idx="2916">
                  <c:v>9298.7105544812912</c:v>
                </c:pt>
                <c:pt idx="2917">
                  <c:v>9268.9882337212894</c:v>
                </c:pt>
                <c:pt idx="2918">
                  <c:v>9189.1769612812859</c:v>
                </c:pt>
                <c:pt idx="2919">
                  <c:v>9129.6693137612929</c:v>
                </c:pt>
                <c:pt idx="2920">
                  <c:v>9058.1631887612839</c:v>
                </c:pt>
                <c:pt idx="2921">
                  <c:v>8956.5344247612811</c:v>
                </c:pt>
                <c:pt idx="2922">
                  <c:v>8920.1690423212895</c:v>
                </c:pt>
                <c:pt idx="2923">
                  <c:v>8843.1443304412842</c:v>
                </c:pt>
                <c:pt idx="2924">
                  <c:v>8721.7451634012887</c:v>
                </c:pt>
                <c:pt idx="2925">
                  <c:v>8681.2399260012844</c:v>
                </c:pt>
                <c:pt idx="2926">
                  <c:v>8580.950580841296</c:v>
                </c:pt>
                <c:pt idx="2927">
                  <c:v>8469.5375371212886</c:v>
                </c:pt>
                <c:pt idx="2928">
                  <c:v>8382.0503794812848</c:v>
                </c:pt>
                <c:pt idx="2929">
                  <c:v>8290.5707177212844</c:v>
                </c:pt>
                <c:pt idx="2930">
                  <c:v>8332.9290340012885</c:v>
                </c:pt>
                <c:pt idx="2931">
                  <c:v>8297.8117283612937</c:v>
                </c:pt>
                <c:pt idx="2932">
                  <c:v>8395.1624590012925</c:v>
                </c:pt>
                <c:pt idx="2933">
                  <c:v>8467.5517027612896</c:v>
                </c:pt>
                <c:pt idx="2934">
                  <c:v>8489.2079284012962</c:v>
                </c:pt>
                <c:pt idx="2935">
                  <c:v>8506.6571045612891</c:v>
                </c:pt>
                <c:pt idx="2936">
                  <c:v>8515.214085041287</c:v>
                </c:pt>
                <c:pt idx="2937">
                  <c:v>8562.7131645212885</c:v>
                </c:pt>
                <c:pt idx="2938">
                  <c:v>8569.7601646412877</c:v>
                </c:pt>
                <c:pt idx="2939">
                  <c:v>8599.735865001292</c:v>
                </c:pt>
                <c:pt idx="2940">
                  <c:v>8605.0832258812898</c:v>
                </c:pt>
                <c:pt idx="2941">
                  <c:v>8688.9723583612958</c:v>
                </c:pt>
                <c:pt idx="2942">
                  <c:v>8721.2104367612919</c:v>
                </c:pt>
                <c:pt idx="2943">
                  <c:v>8757.950649841292</c:v>
                </c:pt>
                <c:pt idx="2944">
                  <c:v>8835.6115643212925</c:v>
                </c:pt>
                <c:pt idx="2945">
                  <c:v>8888.8683306412931</c:v>
                </c:pt>
                <c:pt idx="2946">
                  <c:v>8953.0392895212972</c:v>
                </c:pt>
                <c:pt idx="2947">
                  <c:v>9062.3180014012887</c:v>
                </c:pt>
                <c:pt idx="2948">
                  <c:v>9148.9229317612881</c:v>
                </c:pt>
                <c:pt idx="2949">
                  <c:v>9197.0773476812956</c:v>
                </c:pt>
                <c:pt idx="2950">
                  <c:v>9266.7267908812919</c:v>
                </c:pt>
                <c:pt idx="2951">
                  <c:v>9289.7817921212845</c:v>
                </c:pt>
                <c:pt idx="2952">
                  <c:v>9274.4313305212763</c:v>
                </c:pt>
                <c:pt idx="2953">
                  <c:v>9191.0212194812884</c:v>
                </c:pt>
                <c:pt idx="2954">
                  <c:v>9154.4210588012957</c:v>
                </c:pt>
                <c:pt idx="2955">
                  <c:v>9067.3313115212841</c:v>
                </c:pt>
                <c:pt idx="2956">
                  <c:v>8950.5325089612834</c:v>
                </c:pt>
                <c:pt idx="2957">
                  <c:v>8781.5917068012914</c:v>
                </c:pt>
                <c:pt idx="2958">
                  <c:v>8663.9259615212886</c:v>
                </c:pt>
                <c:pt idx="2959">
                  <c:v>8517.0134652412853</c:v>
                </c:pt>
                <c:pt idx="2960">
                  <c:v>8361.8314160012887</c:v>
                </c:pt>
                <c:pt idx="2961">
                  <c:v>8225.6982689612923</c:v>
                </c:pt>
                <c:pt idx="2962">
                  <c:v>8088.4528759612922</c:v>
                </c:pt>
                <c:pt idx="2963">
                  <c:v>7926.1401852812842</c:v>
                </c:pt>
                <c:pt idx="2964">
                  <c:v>7810.9182720812842</c:v>
                </c:pt>
                <c:pt idx="2965">
                  <c:v>7690.2367727212886</c:v>
                </c:pt>
                <c:pt idx="2966">
                  <c:v>7560.7066084412882</c:v>
                </c:pt>
                <c:pt idx="2967">
                  <c:v>7435.9664458812922</c:v>
                </c:pt>
                <c:pt idx="2968">
                  <c:v>7563.1979903612928</c:v>
                </c:pt>
                <c:pt idx="2969">
                  <c:v>7479.8661476812922</c:v>
                </c:pt>
                <c:pt idx="2970">
                  <c:v>7361.0169886412887</c:v>
                </c:pt>
                <c:pt idx="2971">
                  <c:v>7277.9155988812881</c:v>
                </c:pt>
                <c:pt idx="2972">
                  <c:v>7193.2279956812845</c:v>
                </c:pt>
                <c:pt idx="2973">
                  <c:v>7030.6361381612842</c:v>
                </c:pt>
                <c:pt idx="2974">
                  <c:v>6938.2513920412848</c:v>
                </c:pt>
                <c:pt idx="2975">
                  <c:v>6847.2728031612924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3-4041-B8B4-E0A91725E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4126592"/>
        <c:axId val="664128128"/>
      </c:barChart>
      <c:catAx>
        <c:axId val="66412659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12812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412812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12659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'05'!$Q$25:$Q$120</c:f>
              <c:numCache>
                <c:formatCode>h:mm</c:formatCode>
                <c:ptCount val="96"/>
              </c:numCache>
            </c:numRef>
          </c:cat>
          <c:val>
            <c:numRef>
              <c:f>'05'!$R$25:$R$120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64E5-439B-AE95-1B073399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7384448"/>
        <c:axId val="667410816"/>
      </c:barChart>
      <c:catAx>
        <c:axId val="66738444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4108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741081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38444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multiLvlStrRef>
              <c:f>'06'!$I$25:$I$3016</c:f>
            </c:multiLvlStrRef>
          </c:cat>
          <c:val>
            <c:numRef>
              <c:f>'06'!$M$25:$M$3016</c:f>
              <c:numCache>
                <c:formatCode>#,##0.0\ </c:formatCode>
                <c:ptCount val="2992"/>
              </c:numCache>
            </c:numRef>
          </c:val>
          <c:extLst>
            <c:ext xmlns:c16="http://schemas.microsoft.com/office/drawing/2014/chart" uri="{C3380CC4-5D6E-409C-BE32-E72D297353CC}">
              <c16:uniqueId val="{00000000-1CB4-4429-B6DD-42D0B3BE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288704"/>
        <c:axId val="667290240"/>
      </c:barChart>
      <c:catAx>
        <c:axId val="66728870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29024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729024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28870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'06'!$Q$25:$Q$120</c:f>
              <c:numCache>
                <c:formatCode>h:mm</c:formatCode>
                <c:ptCount val="96"/>
              </c:numCache>
            </c:numRef>
          </c:cat>
          <c:val>
            <c:numRef>
              <c:f>'06'!$R$25:$R$120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1C7A-4051-9F26-8B1972F4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2146432"/>
        <c:axId val="662172800"/>
      </c:barChart>
      <c:catAx>
        <c:axId val="66214643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7280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217280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4643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multiLvlStrRef>
              <c:f>'07'!$I$25:$I$3016</c:f>
            </c:multiLvlStrRef>
          </c:cat>
          <c:val>
            <c:numRef>
              <c:f>'07'!$M$25:$M$3016</c:f>
              <c:numCache>
                <c:formatCode>#,##0.0\ </c:formatCode>
                <c:ptCount val="2992"/>
              </c:numCache>
            </c:numRef>
          </c:val>
          <c:extLst>
            <c:ext xmlns:c16="http://schemas.microsoft.com/office/drawing/2014/chart" uri="{C3380CC4-5D6E-409C-BE32-E72D297353CC}">
              <c16:uniqueId val="{00000000-FA66-49DF-88B6-15A40A558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875776"/>
        <c:axId val="666877312"/>
      </c:barChart>
      <c:catAx>
        <c:axId val="66687577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687731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6877312"/>
        <c:scaling>
          <c:orientation val="minMax"/>
          <c:max val="9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687577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'07'!$Q$25:$Q$120</c:f>
              <c:numCache>
                <c:formatCode>h:mm</c:formatCode>
                <c:ptCount val="96"/>
              </c:numCache>
            </c:numRef>
          </c:cat>
          <c:val>
            <c:numRef>
              <c:f>'07'!$R$25:$R$120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400F-40B3-9826-CF064767B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8234112"/>
        <c:axId val="668235648"/>
      </c:barChart>
      <c:catAx>
        <c:axId val="66823411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2356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823564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23411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multiLvlStrRef>
              <c:f>'08'!$I$25:$I$3016</c:f>
            </c:multiLvlStrRef>
          </c:cat>
          <c:val>
            <c:numRef>
              <c:f>'08'!$M$25:$M$3016</c:f>
              <c:numCache>
                <c:formatCode>#,##0.0\ </c:formatCode>
                <c:ptCount val="2992"/>
              </c:numCache>
            </c:numRef>
          </c:val>
          <c:extLst>
            <c:ext xmlns:c16="http://schemas.microsoft.com/office/drawing/2014/chart" uri="{C3380CC4-5D6E-409C-BE32-E72D297353CC}">
              <c16:uniqueId val="{00000000-84D3-4A88-B7A2-C0BA71BD6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859584"/>
        <c:axId val="667861376"/>
      </c:barChart>
      <c:catAx>
        <c:axId val="66785958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86137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786137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85958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'08'!$Q$25:$Q$120</c:f>
              <c:numCache>
                <c:formatCode>h:mm</c:formatCode>
                <c:ptCount val="96"/>
              </c:numCache>
            </c:numRef>
          </c:cat>
          <c:val>
            <c:numRef>
              <c:f>'08'!$R$25:$R$120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55BC-4532-BCEE-7E5A9DD5F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8628096"/>
        <c:axId val="668629632"/>
      </c:barChart>
      <c:catAx>
        <c:axId val="6686280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6296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86296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62809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multiLvlStrRef>
              <c:f>'09'!$I$25:$I$3016</c:f>
            </c:multiLvlStrRef>
          </c:cat>
          <c:val>
            <c:numRef>
              <c:f>'09'!$M$25:$M$3016</c:f>
              <c:numCache>
                <c:formatCode>#,##0.0\ </c:formatCode>
                <c:ptCount val="2992"/>
              </c:numCache>
            </c:numRef>
          </c:val>
          <c:extLst>
            <c:ext xmlns:c16="http://schemas.microsoft.com/office/drawing/2014/chart" uri="{C3380CC4-5D6E-409C-BE32-E72D297353CC}">
              <c16:uniqueId val="{00000000-0885-4D76-8E3B-9A7774740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8716416"/>
        <c:axId val="668877952"/>
      </c:barChart>
      <c:catAx>
        <c:axId val="66871641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87795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887795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71641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'09'!$Q$25:$Q$120</c:f>
              <c:numCache>
                <c:formatCode>h:mm</c:formatCode>
                <c:ptCount val="96"/>
              </c:numCache>
            </c:numRef>
          </c:cat>
          <c:val>
            <c:numRef>
              <c:f>'09'!$R$25:$R$120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7DDD-413B-B6CE-9303428E4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529984"/>
        <c:axId val="669531520"/>
      </c:barChart>
      <c:catAx>
        <c:axId val="66952998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315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53152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2998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multiLvlStrRef>
              <c:f>'10'!$I$25:$I$3016</c:f>
            </c:multiLvlStrRef>
          </c:cat>
          <c:val>
            <c:numRef>
              <c:f>'10'!$M$25:$M$3016</c:f>
              <c:numCache>
                <c:formatCode>#,##0.0\ </c:formatCode>
                <c:ptCount val="2992"/>
              </c:numCache>
            </c:numRef>
          </c:val>
          <c:extLst>
            <c:ext xmlns:c16="http://schemas.microsoft.com/office/drawing/2014/chart" uri="{C3380CC4-5D6E-409C-BE32-E72D297353CC}">
              <c16:uniqueId val="{00000000-6F86-45AA-A2A6-2423DE5DA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9593984"/>
        <c:axId val="669595520"/>
      </c:barChart>
      <c:catAx>
        <c:axId val="66959398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9552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959552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9398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'01'!$R$25:$R$120</c:f>
              <c:numCache>
                <c:formatCode>#,##0.0\ </c:formatCode>
                <c:ptCount val="96"/>
                <c:pt idx="0">
                  <c:v>7223.2262934412929</c:v>
                </c:pt>
                <c:pt idx="1">
                  <c:v>7172.4138590412931</c:v>
                </c:pt>
                <c:pt idx="2">
                  <c:v>7035.3824764412884</c:v>
                </c:pt>
                <c:pt idx="3">
                  <c:v>6980.1351974412928</c:v>
                </c:pt>
                <c:pt idx="4">
                  <c:v>6962.3083249212923</c:v>
                </c:pt>
                <c:pt idx="5">
                  <c:v>6887.2492689212886</c:v>
                </c:pt>
                <c:pt idx="6">
                  <c:v>6829.8546931612882</c:v>
                </c:pt>
                <c:pt idx="7">
                  <c:v>6720.6723528412922</c:v>
                </c:pt>
                <c:pt idx="8">
                  <c:v>6776.8450126812932</c:v>
                </c:pt>
                <c:pt idx="9">
                  <c:v>6731.551632721289</c:v>
                </c:pt>
                <c:pt idx="10">
                  <c:v>6692.6715905612891</c:v>
                </c:pt>
                <c:pt idx="11">
                  <c:v>6620.2537260012878</c:v>
                </c:pt>
                <c:pt idx="12">
                  <c:v>6638.9012419212886</c:v>
                </c:pt>
                <c:pt idx="13">
                  <c:v>6610.414186921289</c:v>
                </c:pt>
                <c:pt idx="14">
                  <c:v>6588.1115183612883</c:v>
                </c:pt>
                <c:pt idx="15">
                  <c:v>6615.1628021212837</c:v>
                </c:pt>
                <c:pt idx="16">
                  <c:v>6682.1509415212922</c:v>
                </c:pt>
                <c:pt idx="17">
                  <c:v>6719.5629540812888</c:v>
                </c:pt>
                <c:pt idx="18">
                  <c:v>6807.1619459612921</c:v>
                </c:pt>
                <c:pt idx="19">
                  <c:v>6950.4576501212923</c:v>
                </c:pt>
                <c:pt idx="20">
                  <c:v>7149.4329775212964</c:v>
                </c:pt>
                <c:pt idx="21">
                  <c:v>7313.5793918012841</c:v>
                </c:pt>
                <c:pt idx="22">
                  <c:v>7506.2248587612876</c:v>
                </c:pt>
                <c:pt idx="23">
                  <c:v>7708.7025304412882</c:v>
                </c:pt>
                <c:pt idx="24">
                  <c:v>8154.1467193612925</c:v>
                </c:pt>
                <c:pt idx="25">
                  <c:v>8438.8568329612845</c:v>
                </c:pt>
                <c:pt idx="26">
                  <c:v>8693.6435906012957</c:v>
                </c:pt>
                <c:pt idx="27">
                  <c:v>8923.3370735612843</c:v>
                </c:pt>
                <c:pt idx="28">
                  <c:v>9263.1751406812928</c:v>
                </c:pt>
                <c:pt idx="29">
                  <c:v>9463.2383197612926</c:v>
                </c:pt>
                <c:pt idx="30">
                  <c:v>9625.5713126412811</c:v>
                </c:pt>
                <c:pt idx="31">
                  <c:v>9749.1207910812918</c:v>
                </c:pt>
                <c:pt idx="32">
                  <c:v>9910.3346448412831</c:v>
                </c:pt>
                <c:pt idx="33">
                  <c:v>10009.745879281289</c:v>
                </c:pt>
                <c:pt idx="34">
                  <c:v>10011.719812961288</c:v>
                </c:pt>
                <c:pt idx="35">
                  <c:v>10032.825618201292</c:v>
                </c:pt>
                <c:pt idx="36">
                  <c:v>9950.9674801613019</c:v>
                </c:pt>
                <c:pt idx="37">
                  <c:v>9999.1473448012894</c:v>
                </c:pt>
                <c:pt idx="38">
                  <c:v>10017.346168121294</c:v>
                </c:pt>
                <c:pt idx="39">
                  <c:v>10045.215464081288</c:v>
                </c:pt>
                <c:pt idx="40">
                  <c:v>9973.1219585612853</c:v>
                </c:pt>
                <c:pt idx="41">
                  <c:v>9905.5767576012804</c:v>
                </c:pt>
                <c:pt idx="42">
                  <c:v>9877.4032159212893</c:v>
                </c:pt>
                <c:pt idx="43">
                  <c:v>9823.9663348012764</c:v>
                </c:pt>
                <c:pt idx="44">
                  <c:v>9768.4314257212845</c:v>
                </c:pt>
                <c:pt idx="45">
                  <c:v>9770.3764446012974</c:v>
                </c:pt>
                <c:pt idx="46">
                  <c:v>9789.4285497212932</c:v>
                </c:pt>
                <c:pt idx="47">
                  <c:v>9725.292566241289</c:v>
                </c:pt>
                <c:pt idx="48">
                  <c:v>9714.876119681292</c:v>
                </c:pt>
                <c:pt idx="49">
                  <c:v>9632.7638416412883</c:v>
                </c:pt>
                <c:pt idx="50">
                  <c:v>9641.8620066012882</c:v>
                </c:pt>
                <c:pt idx="51">
                  <c:v>9680.1965180012921</c:v>
                </c:pt>
                <c:pt idx="52">
                  <c:v>9770.3712324412882</c:v>
                </c:pt>
                <c:pt idx="53">
                  <c:v>9750.0831694812969</c:v>
                </c:pt>
                <c:pt idx="54">
                  <c:v>9712.7995290412928</c:v>
                </c:pt>
                <c:pt idx="55">
                  <c:v>9616.2792661612893</c:v>
                </c:pt>
                <c:pt idx="56">
                  <c:v>9591.402892201284</c:v>
                </c:pt>
                <c:pt idx="57">
                  <c:v>9543.339497521285</c:v>
                </c:pt>
                <c:pt idx="58">
                  <c:v>9465.6014851212894</c:v>
                </c:pt>
                <c:pt idx="59">
                  <c:v>9411.6328508812931</c:v>
                </c:pt>
                <c:pt idx="60">
                  <c:v>9372.4540737613042</c:v>
                </c:pt>
                <c:pt idx="61">
                  <c:v>9376.6704296812841</c:v>
                </c:pt>
                <c:pt idx="62">
                  <c:v>9389.9532462412917</c:v>
                </c:pt>
                <c:pt idx="63">
                  <c:v>9402.595145201296</c:v>
                </c:pt>
                <c:pt idx="64">
                  <c:v>9384.7537456412847</c:v>
                </c:pt>
                <c:pt idx="65">
                  <c:v>9479.0242466012896</c:v>
                </c:pt>
                <c:pt idx="66">
                  <c:v>9565.8675546812919</c:v>
                </c:pt>
                <c:pt idx="67">
                  <c:v>9638.7154484012844</c:v>
                </c:pt>
                <c:pt idx="68">
                  <c:v>9685.8531569212919</c:v>
                </c:pt>
                <c:pt idx="69">
                  <c:v>9684.3840737612918</c:v>
                </c:pt>
                <c:pt idx="70">
                  <c:v>9661.936510161293</c:v>
                </c:pt>
                <c:pt idx="71">
                  <c:v>9655.388592361287</c:v>
                </c:pt>
                <c:pt idx="72">
                  <c:v>9566.7259046412801</c:v>
                </c:pt>
                <c:pt idx="73">
                  <c:v>9473.4420141212777</c:v>
                </c:pt>
                <c:pt idx="74">
                  <c:v>9406.2773493612967</c:v>
                </c:pt>
                <c:pt idx="75">
                  <c:v>9301.7679286812854</c:v>
                </c:pt>
                <c:pt idx="76">
                  <c:v>9168.4884108812876</c:v>
                </c:pt>
                <c:pt idx="77">
                  <c:v>9062.0958762412847</c:v>
                </c:pt>
                <c:pt idx="78">
                  <c:v>8921.5752676412885</c:v>
                </c:pt>
                <c:pt idx="79">
                  <c:v>8809.4389796412925</c:v>
                </c:pt>
                <c:pt idx="80">
                  <c:v>8611.0590218012931</c:v>
                </c:pt>
                <c:pt idx="81">
                  <c:v>8481.3187232812925</c:v>
                </c:pt>
                <c:pt idx="82">
                  <c:v>8328.4987148412965</c:v>
                </c:pt>
                <c:pt idx="83">
                  <c:v>8179.089174081284</c:v>
                </c:pt>
                <c:pt idx="84">
                  <c:v>7982.6005694812802</c:v>
                </c:pt>
                <c:pt idx="85">
                  <c:v>7820.0123377612845</c:v>
                </c:pt>
                <c:pt idx="86">
                  <c:v>7677.2274762412881</c:v>
                </c:pt>
                <c:pt idx="87">
                  <c:v>7572.6937344412927</c:v>
                </c:pt>
                <c:pt idx="88">
                  <c:v>7661.4022887612919</c:v>
                </c:pt>
                <c:pt idx="89">
                  <c:v>7569.1902619212924</c:v>
                </c:pt>
                <c:pt idx="90">
                  <c:v>7430.9577587212971</c:v>
                </c:pt>
                <c:pt idx="91">
                  <c:v>7377.3922713212969</c:v>
                </c:pt>
                <c:pt idx="92">
                  <c:v>7328.3136506012888</c:v>
                </c:pt>
                <c:pt idx="93">
                  <c:v>7159.1721313212884</c:v>
                </c:pt>
                <c:pt idx="94">
                  <c:v>6988.1530385612923</c:v>
                </c:pt>
                <c:pt idx="95">
                  <c:v>6877.9528679612922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F-4366-AADC-E0F45BA67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4374656"/>
        <c:axId val="664396928"/>
      </c:barChart>
      <c:catAx>
        <c:axId val="6643746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396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4396928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37465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'10'!$Q$25:$Q$120</c:f>
              <c:numCache>
                <c:formatCode>h:mm</c:formatCode>
                <c:ptCount val="96"/>
              </c:numCache>
            </c:numRef>
          </c:cat>
          <c:val>
            <c:numRef>
              <c:f>'10'!$R$25:$R$120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666A-495D-BDD4-38F9E8180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649536"/>
        <c:axId val="669667712"/>
      </c:barChart>
      <c:catAx>
        <c:axId val="66964953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66771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66771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64953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753E-2"/>
          <c:w val="0.91331338382941218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multiLvlStrRef>
              <c:f>'11'!$I$25:$I$2904</c:f>
            </c:multiLvlStrRef>
          </c:cat>
          <c:val>
            <c:numRef>
              <c:f>'11'!$M$25:$M$2904</c:f>
              <c:numCache>
                <c:formatCode>#,##0.0\ </c:formatCode>
                <c:ptCount val="2880"/>
              </c:numCache>
            </c:numRef>
          </c:val>
          <c:extLst>
            <c:ext xmlns:c16="http://schemas.microsoft.com/office/drawing/2014/chart" uri="{C3380CC4-5D6E-409C-BE32-E72D297353CC}">
              <c16:uniqueId val="{00000000-1B7E-46B0-AC5B-0CEA75DA5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9750400"/>
        <c:axId val="669751936"/>
      </c:barChart>
      <c:catAx>
        <c:axId val="66975040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75193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975193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75040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62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'11'!$Q$25:$Q$120</c:f>
              <c:numCache>
                <c:formatCode>h:mm</c:formatCode>
                <c:ptCount val="96"/>
              </c:numCache>
            </c:numRef>
          </c:cat>
          <c:val>
            <c:numRef>
              <c:f>'11'!$R$25:$R$120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79CA-4598-ABA3-B3838B2FB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801856"/>
        <c:axId val="669824128"/>
      </c:barChart>
      <c:catAx>
        <c:axId val="6698018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241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82412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0185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multiLvlStrRef>
              <c:f>'12'!$I$25:$I$3016</c:f>
            </c:multiLvlStrRef>
          </c:cat>
          <c:val>
            <c:numRef>
              <c:f>'12'!$M$25:$M$3016</c:f>
              <c:numCache>
                <c:formatCode>#,##0.0\ </c:formatCode>
                <c:ptCount val="2992"/>
              </c:numCache>
            </c:numRef>
          </c:val>
          <c:extLst>
            <c:ext xmlns:c16="http://schemas.microsoft.com/office/drawing/2014/chart" uri="{C3380CC4-5D6E-409C-BE32-E72D297353CC}">
              <c16:uniqueId val="{00000000-6F3A-4500-8927-45730D00A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0340992"/>
        <c:axId val="670342528"/>
      </c:barChart>
      <c:catAx>
        <c:axId val="67034099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034252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7034252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034099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'12'!$Q$25:$Q$120</c:f>
              <c:numCache>
                <c:formatCode>h:mm</c:formatCode>
                <c:ptCount val="96"/>
              </c:numCache>
            </c:numRef>
          </c:cat>
          <c:val>
            <c:numRef>
              <c:f>'12'!$R$25:$R$120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7345-411D-A0C1-6A14F6E7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888896"/>
        <c:axId val="669890432"/>
      </c:barChart>
      <c:catAx>
        <c:axId val="6698888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904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8904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8889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'02'!$I$25:$I$2808</c:f>
              <c:strCache>
                <c:ptCount val="2784"/>
                <c:pt idx="0">
                  <c:v>01.02.24</c:v>
                </c:pt>
                <c:pt idx="1">
                  <c:v>01.02.24</c:v>
                </c:pt>
                <c:pt idx="2">
                  <c:v>01.02.24</c:v>
                </c:pt>
                <c:pt idx="3">
                  <c:v>01.02.24</c:v>
                </c:pt>
                <c:pt idx="4">
                  <c:v>01.02.24</c:v>
                </c:pt>
                <c:pt idx="5">
                  <c:v>01.02.24</c:v>
                </c:pt>
                <c:pt idx="6">
                  <c:v>01.02.24</c:v>
                </c:pt>
                <c:pt idx="7">
                  <c:v>01.02.24</c:v>
                </c:pt>
                <c:pt idx="8">
                  <c:v>01.02.24</c:v>
                </c:pt>
                <c:pt idx="9">
                  <c:v>01.02.24</c:v>
                </c:pt>
                <c:pt idx="10">
                  <c:v>01.02.24</c:v>
                </c:pt>
                <c:pt idx="11">
                  <c:v>01.02.24</c:v>
                </c:pt>
                <c:pt idx="12">
                  <c:v>01.02.24</c:v>
                </c:pt>
                <c:pt idx="13">
                  <c:v>01.02.24</c:v>
                </c:pt>
                <c:pt idx="14">
                  <c:v>01.02.24</c:v>
                </c:pt>
                <c:pt idx="15">
                  <c:v>01.02.24</c:v>
                </c:pt>
                <c:pt idx="16">
                  <c:v>01.02.24</c:v>
                </c:pt>
                <c:pt idx="17">
                  <c:v>01.02.24</c:v>
                </c:pt>
                <c:pt idx="18">
                  <c:v>01.02.24</c:v>
                </c:pt>
                <c:pt idx="19">
                  <c:v>01.02.24</c:v>
                </c:pt>
                <c:pt idx="20">
                  <c:v>01.02.24</c:v>
                </c:pt>
                <c:pt idx="21">
                  <c:v>01.02.24</c:v>
                </c:pt>
                <c:pt idx="22">
                  <c:v>01.02.24</c:v>
                </c:pt>
                <c:pt idx="23">
                  <c:v>01.02.24</c:v>
                </c:pt>
                <c:pt idx="24">
                  <c:v>01.02.24</c:v>
                </c:pt>
                <c:pt idx="25">
                  <c:v>01.02.24</c:v>
                </c:pt>
                <c:pt idx="26">
                  <c:v>01.02.24</c:v>
                </c:pt>
                <c:pt idx="27">
                  <c:v>01.02.24</c:v>
                </c:pt>
                <c:pt idx="28">
                  <c:v>01.02.24</c:v>
                </c:pt>
                <c:pt idx="29">
                  <c:v>01.02.24</c:v>
                </c:pt>
                <c:pt idx="30">
                  <c:v>01.02.24</c:v>
                </c:pt>
                <c:pt idx="31">
                  <c:v>01.02.24</c:v>
                </c:pt>
                <c:pt idx="32">
                  <c:v>01.02.24</c:v>
                </c:pt>
                <c:pt idx="33">
                  <c:v>01.02.24</c:v>
                </c:pt>
                <c:pt idx="34">
                  <c:v>01.02.24</c:v>
                </c:pt>
                <c:pt idx="35">
                  <c:v>01.02.24</c:v>
                </c:pt>
                <c:pt idx="36">
                  <c:v>01.02.24</c:v>
                </c:pt>
                <c:pt idx="37">
                  <c:v>01.02.24</c:v>
                </c:pt>
                <c:pt idx="38">
                  <c:v>01.02.24</c:v>
                </c:pt>
                <c:pt idx="39">
                  <c:v>01.02.24</c:v>
                </c:pt>
                <c:pt idx="40">
                  <c:v>01.02.24</c:v>
                </c:pt>
                <c:pt idx="41">
                  <c:v>01.02.24</c:v>
                </c:pt>
                <c:pt idx="42">
                  <c:v>01.02.24</c:v>
                </c:pt>
                <c:pt idx="43">
                  <c:v>01.02.24</c:v>
                </c:pt>
                <c:pt idx="44">
                  <c:v>01.02.24</c:v>
                </c:pt>
                <c:pt idx="45">
                  <c:v>01.02.24</c:v>
                </c:pt>
                <c:pt idx="46">
                  <c:v>01.02.24</c:v>
                </c:pt>
                <c:pt idx="47">
                  <c:v>01.02.24</c:v>
                </c:pt>
                <c:pt idx="48">
                  <c:v>01.02.24</c:v>
                </c:pt>
                <c:pt idx="49">
                  <c:v>01.02.24</c:v>
                </c:pt>
                <c:pt idx="50">
                  <c:v>01.02.24</c:v>
                </c:pt>
                <c:pt idx="51">
                  <c:v>01.02.24</c:v>
                </c:pt>
                <c:pt idx="52">
                  <c:v>01.02.24</c:v>
                </c:pt>
                <c:pt idx="53">
                  <c:v>01.02.24</c:v>
                </c:pt>
                <c:pt idx="54">
                  <c:v>01.02.24</c:v>
                </c:pt>
                <c:pt idx="55">
                  <c:v>01.02.24</c:v>
                </c:pt>
                <c:pt idx="56">
                  <c:v>01.02.24</c:v>
                </c:pt>
                <c:pt idx="57">
                  <c:v>01.02.24</c:v>
                </c:pt>
                <c:pt idx="58">
                  <c:v>01.02.24</c:v>
                </c:pt>
                <c:pt idx="59">
                  <c:v>01.02.24</c:v>
                </c:pt>
                <c:pt idx="60">
                  <c:v>01.02.24</c:v>
                </c:pt>
                <c:pt idx="61">
                  <c:v>01.02.24</c:v>
                </c:pt>
                <c:pt idx="62">
                  <c:v>01.02.24</c:v>
                </c:pt>
                <c:pt idx="63">
                  <c:v>01.02.24</c:v>
                </c:pt>
                <c:pt idx="64">
                  <c:v>01.02.24</c:v>
                </c:pt>
                <c:pt idx="65">
                  <c:v>01.02.24</c:v>
                </c:pt>
                <c:pt idx="66">
                  <c:v>01.02.24</c:v>
                </c:pt>
                <c:pt idx="67">
                  <c:v>01.02.24</c:v>
                </c:pt>
                <c:pt idx="68">
                  <c:v>01.02.24</c:v>
                </c:pt>
                <c:pt idx="69">
                  <c:v>01.02.24</c:v>
                </c:pt>
                <c:pt idx="70">
                  <c:v>01.02.24</c:v>
                </c:pt>
                <c:pt idx="71">
                  <c:v>01.02.24</c:v>
                </c:pt>
                <c:pt idx="72">
                  <c:v>01.02.24</c:v>
                </c:pt>
                <c:pt idx="73">
                  <c:v>01.02.24</c:v>
                </c:pt>
                <c:pt idx="74">
                  <c:v>01.02.24</c:v>
                </c:pt>
                <c:pt idx="75">
                  <c:v>01.02.24</c:v>
                </c:pt>
                <c:pt idx="76">
                  <c:v>01.02.24</c:v>
                </c:pt>
                <c:pt idx="77">
                  <c:v>01.02.24</c:v>
                </c:pt>
                <c:pt idx="78">
                  <c:v>01.02.24</c:v>
                </c:pt>
                <c:pt idx="79">
                  <c:v>01.02.24</c:v>
                </c:pt>
                <c:pt idx="80">
                  <c:v>01.02.24</c:v>
                </c:pt>
                <c:pt idx="81">
                  <c:v>01.02.24</c:v>
                </c:pt>
                <c:pt idx="82">
                  <c:v>01.02.24</c:v>
                </c:pt>
                <c:pt idx="83">
                  <c:v>01.02.24</c:v>
                </c:pt>
                <c:pt idx="84">
                  <c:v>01.02.24</c:v>
                </c:pt>
                <c:pt idx="85">
                  <c:v>01.02.24</c:v>
                </c:pt>
                <c:pt idx="86">
                  <c:v>01.02.24</c:v>
                </c:pt>
                <c:pt idx="87">
                  <c:v>01.02.24</c:v>
                </c:pt>
                <c:pt idx="88">
                  <c:v>01.02.24</c:v>
                </c:pt>
                <c:pt idx="89">
                  <c:v>01.02.24</c:v>
                </c:pt>
                <c:pt idx="90">
                  <c:v>01.02.24</c:v>
                </c:pt>
                <c:pt idx="91">
                  <c:v>01.02.24</c:v>
                </c:pt>
                <c:pt idx="92">
                  <c:v>01.02.24</c:v>
                </c:pt>
                <c:pt idx="93">
                  <c:v>01.02.24</c:v>
                </c:pt>
                <c:pt idx="94">
                  <c:v>01.02.24</c:v>
                </c:pt>
                <c:pt idx="95">
                  <c:v>01.02.24</c:v>
                </c:pt>
                <c:pt idx="96">
                  <c:v>02.02.24</c:v>
                </c:pt>
                <c:pt idx="97">
                  <c:v>02.02.24</c:v>
                </c:pt>
                <c:pt idx="98">
                  <c:v>02.02.24</c:v>
                </c:pt>
                <c:pt idx="99">
                  <c:v>02.02.24</c:v>
                </c:pt>
                <c:pt idx="100">
                  <c:v>02.02.24</c:v>
                </c:pt>
                <c:pt idx="101">
                  <c:v>02.02.24</c:v>
                </c:pt>
                <c:pt idx="102">
                  <c:v>02.02.24</c:v>
                </c:pt>
                <c:pt idx="103">
                  <c:v>02.02.24</c:v>
                </c:pt>
                <c:pt idx="104">
                  <c:v>02.02.24</c:v>
                </c:pt>
                <c:pt idx="105">
                  <c:v>02.02.24</c:v>
                </c:pt>
                <c:pt idx="106">
                  <c:v>02.02.24</c:v>
                </c:pt>
                <c:pt idx="107">
                  <c:v>02.02.24</c:v>
                </c:pt>
                <c:pt idx="108">
                  <c:v>02.02.24</c:v>
                </c:pt>
                <c:pt idx="109">
                  <c:v>02.02.24</c:v>
                </c:pt>
                <c:pt idx="110">
                  <c:v>02.02.24</c:v>
                </c:pt>
                <c:pt idx="111">
                  <c:v>02.02.24</c:v>
                </c:pt>
                <c:pt idx="112">
                  <c:v>02.02.24</c:v>
                </c:pt>
                <c:pt idx="113">
                  <c:v>02.02.24</c:v>
                </c:pt>
                <c:pt idx="114">
                  <c:v>02.02.24</c:v>
                </c:pt>
                <c:pt idx="115">
                  <c:v>02.02.24</c:v>
                </c:pt>
                <c:pt idx="116">
                  <c:v>02.02.24</c:v>
                </c:pt>
                <c:pt idx="117">
                  <c:v>02.02.24</c:v>
                </c:pt>
                <c:pt idx="118">
                  <c:v>02.02.24</c:v>
                </c:pt>
                <c:pt idx="119">
                  <c:v>02.02.24</c:v>
                </c:pt>
                <c:pt idx="120">
                  <c:v>02.02.24</c:v>
                </c:pt>
                <c:pt idx="121">
                  <c:v>02.02.24</c:v>
                </c:pt>
                <c:pt idx="122">
                  <c:v>02.02.24</c:v>
                </c:pt>
                <c:pt idx="123">
                  <c:v>02.02.24</c:v>
                </c:pt>
                <c:pt idx="124">
                  <c:v>02.02.24</c:v>
                </c:pt>
                <c:pt idx="125">
                  <c:v>02.02.24</c:v>
                </c:pt>
                <c:pt idx="126">
                  <c:v>02.02.24</c:v>
                </c:pt>
                <c:pt idx="127">
                  <c:v>02.02.24</c:v>
                </c:pt>
                <c:pt idx="128">
                  <c:v>02.02.24</c:v>
                </c:pt>
                <c:pt idx="129">
                  <c:v>02.02.24</c:v>
                </c:pt>
                <c:pt idx="130">
                  <c:v>02.02.24</c:v>
                </c:pt>
                <c:pt idx="131">
                  <c:v>02.02.24</c:v>
                </c:pt>
                <c:pt idx="132">
                  <c:v>02.02.24</c:v>
                </c:pt>
                <c:pt idx="133">
                  <c:v>02.02.24</c:v>
                </c:pt>
                <c:pt idx="134">
                  <c:v>02.02.24</c:v>
                </c:pt>
                <c:pt idx="135">
                  <c:v>02.02.24</c:v>
                </c:pt>
                <c:pt idx="136">
                  <c:v>02.02.24</c:v>
                </c:pt>
                <c:pt idx="137">
                  <c:v>02.02.24</c:v>
                </c:pt>
                <c:pt idx="138">
                  <c:v>02.02.24</c:v>
                </c:pt>
                <c:pt idx="139">
                  <c:v>02.02.24</c:v>
                </c:pt>
                <c:pt idx="140">
                  <c:v>02.02.24</c:v>
                </c:pt>
                <c:pt idx="141">
                  <c:v>02.02.24</c:v>
                </c:pt>
                <c:pt idx="142">
                  <c:v>02.02.24</c:v>
                </c:pt>
                <c:pt idx="143">
                  <c:v>02.02.24</c:v>
                </c:pt>
                <c:pt idx="144">
                  <c:v>02.02.24</c:v>
                </c:pt>
                <c:pt idx="145">
                  <c:v>02.02.24</c:v>
                </c:pt>
                <c:pt idx="146">
                  <c:v>02.02.24</c:v>
                </c:pt>
                <c:pt idx="147">
                  <c:v>02.02.24</c:v>
                </c:pt>
                <c:pt idx="148">
                  <c:v>02.02.24</c:v>
                </c:pt>
                <c:pt idx="149">
                  <c:v>02.02.24</c:v>
                </c:pt>
                <c:pt idx="150">
                  <c:v>02.02.24</c:v>
                </c:pt>
                <c:pt idx="151">
                  <c:v>02.02.24</c:v>
                </c:pt>
                <c:pt idx="152">
                  <c:v>02.02.24</c:v>
                </c:pt>
                <c:pt idx="153">
                  <c:v>02.02.24</c:v>
                </c:pt>
                <c:pt idx="154">
                  <c:v>02.02.24</c:v>
                </c:pt>
                <c:pt idx="155">
                  <c:v>02.02.24</c:v>
                </c:pt>
                <c:pt idx="156">
                  <c:v>02.02.24</c:v>
                </c:pt>
                <c:pt idx="157">
                  <c:v>02.02.24</c:v>
                </c:pt>
                <c:pt idx="158">
                  <c:v>02.02.24</c:v>
                </c:pt>
                <c:pt idx="159">
                  <c:v>02.02.24</c:v>
                </c:pt>
                <c:pt idx="160">
                  <c:v>02.02.24</c:v>
                </c:pt>
                <c:pt idx="161">
                  <c:v>02.02.24</c:v>
                </c:pt>
                <c:pt idx="162">
                  <c:v>02.02.24</c:v>
                </c:pt>
                <c:pt idx="163">
                  <c:v>02.02.24</c:v>
                </c:pt>
                <c:pt idx="164">
                  <c:v>02.02.24</c:v>
                </c:pt>
                <c:pt idx="165">
                  <c:v>02.02.24</c:v>
                </c:pt>
                <c:pt idx="166">
                  <c:v>02.02.24</c:v>
                </c:pt>
                <c:pt idx="167">
                  <c:v>02.02.24</c:v>
                </c:pt>
                <c:pt idx="168">
                  <c:v>02.02.24</c:v>
                </c:pt>
                <c:pt idx="169">
                  <c:v>02.02.24</c:v>
                </c:pt>
                <c:pt idx="170">
                  <c:v>02.02.24</c:v>
                </c:pt>
                <c:pt idx="171">
                  <c:v>02.02.24</c:v>
                </c:pt>
                <c:pt idx="172">
                  <c:v>02.02.24</c:v>
                </c:pt>
                <c:pt idx="173">
                  <c:v>02.02.24</c:v>
                </c:pt>
                <c:pt idx="174">
                  <c:v>02.02.24</c:v>
                </c:pt>
                <c:pt idx="175">
                  <c:v>02.02.24</c:v>
                </c:pt>
                <c:pt idx="176">
                  <c:v>02.02.24</c:v>
                </c:pt>
                <c:pt idx="177">
                  <c:v>02.02.24</c:v>
                </c:pt>
                <c:pt idx="178">
                  <c:v>02.02.24</c:v>
                </c:pt>
                <c:pt idx="179">
                  <c:v>02.02.24</c:v>
                </c:pt>
                <c:pt idx="180">
                  <c:v>02.02.24</c:v>
                </c:pt>
                <c:pt idx="181">
                  <c:v>02.02.24</c:v>
                </c:pt>
                <c:pt idx="182">
                  <c:v>02.02.24</c:v>
                </c:pt>
                <c:pt idx="183">
                  <c:v>02.02.24</c:v>
                </c:pt>
                <c:pt idx="184">
                  <c:v>02.02.24</c:v>
                </c:pt>
                <c:pt idx="185">
                  <c:v>02.02.24</c:v>
                </c:pt>
                <c:pt idx="186">
                  <c:v>02.02.24</c:v>
                </c:pt>
                <c:pt idx="187">
                  <c:v>02.02.24</c:v>
                </c:pt>
                <c:pt idx="188">
                  <c:v>02.02.24</c:v>
                </c:pt>
                <c:pt idx="189">
                  <c:v>02.02.24</c:v>
                </c:pt>
                <c:pt idx="190">
                  <c:v>02.02.24</c:v>
                </c:pt>
                <c:pt idx="191">
                  <c:v>02.02.24</c:v>
                </c:pt>
                <c:pt idx="192">
                  <c:v>03.02.24</c:v>
                </c:pt>
                <c:pt idx="193">
                  <c:v>03.02.24</c:v>
                </c:pt>
                <c:pt idx="194">
                  <c:v>03.02.24</c:v>
                </c:pt>
                <c:pt idx="195">
                  <c:v>03.02.24</c:v>
                </c:pt>
                <c:pt idx="196">
                  <c:v>03.02.24</c:v>
                </c:pt>
                <c:pt idx="197">
                  <c:v>03.02.24</c:v>
                </c:pt>
                <c:pt idx="198">
                  <c:v>03.02.24</c:v>
                </c:pt>
                <c:pt idx="199">
                  <c:v>03.02.24</c:v>
                </c:pt>
                <c:pt idx="200">
                  <c:v>03.02.24</c:v>
                </c:pt>
                <c:pt idx="201">
                  <c:v>03.02.24</c:v>
                </c:pt>
                <c:pt idx="202">
                  <c:v>03.02.24</c:v>
                </c:pt>
                <c:pt idx="203">
                  <c:v>03.02.24</c:v>
                </c:pt>
                <c:pt idx="204">
                  <c:v>03.02.24</c:v>
                </c:pt>
                <c:pt idx="205">
                  <c:v>03.02.24</c:v>
                </c:pt>
                <c:pt idx="206">
                  <c:v>03.02.24</c:v>
                </c:pt>
                <c:pt idx="207">
                  <c:v>03.02.24</c:v>
                </c:pt>
                <c:pt idx="208">
                  <c:v>03.02.24</c:v>
                </c:pt>
                <c:pt idx="209">
                  <c:v>03.02.24</c:v>
                </c:pt>
                <c:pt idx="210">
                  <c:v>03.02.24</c:v>
                </c:pt>
                <c:pt idx="211">
                  <c:v>03.02.24</c:v>
                </c:pt>
                <c:pt idx="212">
                  <c:v>03.02.24</c:v>
                </c:pt>
                <c:pt idx="213">
                  <c:v>03.02.24</c:v>
                </c:pt>
                <c:pt idx="214">
                  <c:v>03.02.24</c:v>
                </c:pt>
                <c:pt idx="215">
                  <c:v>03.02.24</c:v>
                </c:pt>
                <c:pt idx="216">
                  <c:v>03.02.24</c:v>
                </c:pt>
                <c:pt idx="217">
                  <c:v>03.02.24</c:v>
                </c:pt>
                <c:pt idx="218">
                  <c:v>03.02.24</c:v>
                </c:pt>
                <c:pt idx="219">
                  <c:v>03.02.24</c:v>
                </c:pt>
                <c:pt idx="220">
                  <c:v>03.02.24</c:v>
                </c:pt>
                <c:pt idx="221">
                  <c:v>03.02.24</c:v>
                </c:pt>
                <c:pt idx="222">
                  <c:v>03.02.24</c:v>
                </c:pt>
                <c:pt idx="223">
                  <c:v>03.02.24</c:v>
                </c:pt>
                <c:pt idx="224">
                  <c:v>03.02.24</c:v>
                </c:pt>
                <c:pt idx="225">
                  <c:v>03.02.24</c:v>
                </c:pt>
                <c:pt idx="226">
                  <c:v>03.02.24</c:v>
                </c:pt>
                <c:pt idx="227">
                  <c:v>03.02.24</c:v>
                </c:pt>
                <c:pt idx="228">
                  <c:v>03.02.24</c:v>
                </c:pt>
                <c:pt idx="229">
                  <c:v>03.02.24</c:v>
                </c:pt>
                <c:pt idx="230">
                  <c:v>03.02.24</c:v>
                </c:pt>
                <c:pt idx="231">
                  <c:v>03.02.24</c:v>
                </c:pt>
                <c:pt idx="232">
                  <c:v>03.02.24</c:v>
                </c:pt>
                <c:pt idx="233">
                  <c:v>03.02.24</c:v>
                </c:pt>
                <c:pt idx="234">
                  <c:v>03.02.24</c:v>
                </c:pt>
                <c:pt idx="235">
                  <c:v>03.02.24</c:v>
                </c:pt>
                <c:pt idx="236">
                  <c:v>03.02.24</c:v>
                </c:pt>
                <c:pt idx="237">
                  <c:v>03.02.24</c:v>
                </c:pt>
                <c:pt idx="238">
                  <c:v>03.02.24</c:v>
                </c:pt>
                <c:pt idx="239">
                  <c:v>03.02.24</c:v>
                </c:pt>
                <c:pt idx="240">
                  <c:v>03.02.24</c:v>
                </c:pt>
                <c:pt idx="241">
                  <c:v>03.02.24</c:v>
                </c:pt>
                <c:pt idx="242">
                  <c:v>03.02.24</c:v>
                </c:pt>
                <c:pt idx="243">
                  <c:v>03.02.24</c:v>
                </c:pt>
                <c:pt idx="244">
                  <c:v>03.02.24</c:v>
                </c:pt>
                <c:pt idx="245">
                  <c:v>03.02.24</c:v>
                </c:pt>
                <c:pt idx="246">
                  <c:v>03.02.24</c:v>
                </c:pt>
                <c:pt idx="247">
                  <c:v>03.02.24</c:v>
                </c:pt>
                <c:pt idx="248">
                  <c:v>03.02.24</c:v>
                </c:pt>
                <c:pt idx="249">
                  <c:v>03.02.24</c:v>
                </c:pt>
                <c:pt idx="250">
                  <c:v>03.02.24</c:v>
                </c:pt>
                <c:pt idx="251">
                  <c:v>03.02.24</c:v>
                </c:pt>
                <c:pt idx="252">
                  <c:v>03.02.24</c:v>
                </c:pt>
                <c:pt idx="253">
                  <c:v>03.02.24</c:v>
                </c:pt>
                <c:pt idx="254">
                  <c:v>03.02.24</c:v>
                </c:pt>
                <c:pt idx="255">
                  <c:v>03.02.24</c:v>
                </c:pt>
                <c:pt idx="256">
                  <c:v>03.02.24</c:v>
                </c:pt>
                <c:pt idx="257">
                  <c:v>03.02.24</c:v>
                </c:pt>
                <c:pt idx="258">
                  <c:v>03.02.24</c:v>
                </c:pt>
                <c:pt idx="259">
                  <c:v>03.02.24</c:v>
                </c:pt>
                <c:pt idx="260">
                  <c:v>03.02.24</c:v>
                </c:pt>
                <c:pt idx="261">
                  <c:v>03.02.24</c:v>
                </c:pt>
                <c:pt idx="262">
                  <c:v>03.02.24</c:v>
                </c:pt>
                <c:pt idx="263">
                  <c:v>03.02.24</c:v>
                </c:pt>
                <c:pt idx="264">
                  <c:v>03.02.24</c:v>
                </c:pt>
                <c:pt idx="265">
                  <c:v>03.02.24</c:v>
                </c:pt>
                <c:pt idx="266">
                  <c:v>03.02.24</c:v>
                </c:pt>
                <c:pt idx="267">
                  <c:v>03.02.24</c:v>
                </c:pt>
                <c:pt idx="268">
                  <c:v>03.02.24</c:v>
                </c:pt>
                <c:pt idx="269">
                  <c:v>03.02.24</c:v>
                </c:pt>
                <c:pt idx="270">
                  <c:v>03.02.24</c:v>
                </c:pt>
                <c:pt idx="271">
                  <c:v>03.02.24</c:v>
                </c:pt>
                <c:pt idx="272">
                  <c:v>03.02.24</c:v>
                </c:pt>
                <c:pt idx="273">
                  <c:v>03.02.24</c:v>
                </c:pt>
                <c:pt idx="274">
                  <c:v>03.02.24</c:v>
                </c:pt>
                <c:pt idx="275">
                  <c:v>03.02.24</c:v>
                </c:pt>
                <c:pt idx="276">
                  <c:v>03.02.24</c:v>
                </c:pt>
                <c:pt idx="277">
                  <c:v>03.02.24</c:v>
                </c:pt>
                <c:pt idx="278">
                  <c:v>03.02.24</c:v>
                </c:pt>
                <c:pt idx="279">
                  <c:v>03.02.24</c:v>
                </c:pt>
                <c:pt idx="280">
                  <c:v>03.02.24</c:v>
                </c:pt>
                <c:pt idx="281">
                  <c:v>03.02.24</c:v>
                </c:pt>
                <c:pt idx="282">
                  <c:v>03.02.24</c:v>
                </c:pt>
                <c:pt idx="283">
                  <c:v>03.02.24</c:v>
                </c:pt>
                <c:pt idx="284">
                  <c:v>03.02.24</c:v>
                </c:pt>
                <c:pt idx="285">
                  <c:v>03.02.24</c:v>
                </c:pt>
                <c:pt idx="286">
                  <c:v>03.02.24</c:v>
                </c:pt>
                <c:pt idx="287">
                  <c:v>03.02.24</c:v>
                </c:pt>
                <c:pt idx="288">
                  <c:v>04.02.24</c:v>
                </c:pt>
                <c:pt idx="289">
                  <c:v>04.02.24</c:v>
                </c:pt>
                <c:pt idx="290">
                  <c:v>04.02.24</c:v>
                </c:pt>
                <c:pt idx="291">
                  <c:v>04.02.24</c:v>
                </c:pt>
                <c:pt idx="292">
                  <c:v>04.02.24</c:v>
                </c:pt>
                <c:pt idx="293">
                  <c:v>04.02.24</c:v>
                </c:pt>
                <c:pt idx="294">
                  <c:v>04.02.24</c:v>
                </c:pt>
                <c:pt idx="295">
                  <c:v>04.02.24</c:v>
                </c:pt>
                <c:pt idx="296">
                  <c:v>04.02.24</c:v>
                </c:pt>
                <c:pt idx="297">
                  <c:v>04.02.24</c:v>
                </c:pt>
                <c:pt idx="298">
                  <c:v>04.02.24</c:v>
                </c:pt>
                <c:pt idx="299">
                  <c:v>04.02.24</c:v>
                </c:pt>
                <c:pt idx="300">
                  <c:v>04.02.24</c:v>
                </c:pt>
                <c:pt idx="301">
                  <c:v>04.02.24</c:v>
                </c:pt>
                <c:pt idx="302">
                  <c:v>04.02.24</c:v>
                </c:pt>
                <c:pt idx="303">
                  <c:v>04.02.24</c:v>
                </c:pt>
                <c:pt idx="304">
                  <c:v>04.02.24</c:v>
                </c:pt>
                <c:pt idx="305">
                  <c:v>04.02.24</c:v>
                </c:pt>
                <c:pt idx="306">
                  <c:v>04.02.24</c:v>
                </c:pt>
                <c:pt idx="307">
                  <c:v>04.02.24</c:v>
                </c:pt>
                <c:pt idx="308">
                  <c:v>04.02.24</c:v>
                </c:pt>
                <c:pt idx="309">
                  <c:v>04.02.24</c:v>
                </c:pt>
                <c:pt idx="310">
                  <c:v>04.02.24</c:v>
                </c:pt>
                <c:pt idx="311">
                  <c:v>04.02.24</c:v>
                </c:pt>
                <c:pt idx="312">
                  <c:v>04.02.24</c:v>
                </c:pt>
                <c:pt idx="313">
                  <c:v>04.02.24</c:v>
                </c:pt>
                <c:pt idx="314">
                  <c:v>04.02.24</c:v>
                </c:pt>
                <c:pt idx="315">
                  <c:v>04.02.24</c:v>
                </c:pt>
                <c:pt idx="316">
                  <c:v>04.02.24</c:v>
                </c:pt>
                <c:pt idx="317">
                  <c:v>04.02.24</c:v>
                </c:pt>
                <c:pt idx="318">
                  <c:v>04.02.24</c:v>
                </c:pt>
                <c:pt idx="319">
                  <c:v>04.02.24</c:v>
                </c:pt>
                <c:pt idx="320">
                  <c:v>04.02.24</c:v>
                </c:pt>
                <c:pt idx="321">
                  <c:v>04.02.24</c:v>
                </c:pt>
                <c:pt idx="322">
                  <c:v>04.02.24</c:v>
                </c:pt>
                <c:pt idx="323">
                  <c:v>04.02.24</c:v>
                </c:pt>
                <c:pt idx="324">
                  <c:v>04.02.24</c:v>
                </c:pt>
                <c:pt idx="325">
                  <c:v>04.02.24</c:v>
                </c:pt>
                <c:pt idx="326">
                  <c:v>04.02.24</c:v>
                </c:pt>
                <c:pt idx="327">
                  <c:v>04.02.24</c:v>
                </c:pt>
                <c:pt idx="328">
                  <c:v>04.02.24</c:v>
                </c:pt>
                <c:pt idx="329">
                  <c:v>04.02.24</c:v>
                </c:pt>
                <c:pt idx="330">
                  <c:v>04.02.24</c:v>
                </c:pt>
                <c:pt idx="331">
                  <c:v>04.02.24</c:v>
                </c:pt>
                <c:pt idx="332">
                  <c:v>04.02.24</c:v>
                </c:pt>
                <c:pt idx="333">
                  <c:v>04.02.24</c:v>
                </c:pt>
                <c:pt idx="334">
                  <c:v>04.02.24</c:v>
                </c:pt>
                <c:pt idx="335">
                  <c:v>04.02.24</c:v>
                </c:pt>
                <c:pt idx="336">
                  <c:v>04.02.24</c:v>
                </c:pt>
                <c:pt idx="337">
                  <c:v>04.02.24</c:v>
                </c:pt>
                <c:pt idx="338">
                  <c:v>04.02.24</c:v>
                </c:pt>
                <c:pt idx="339">
                  <c:v>04.02.24</c:v>
                </c:pt>
                <c:pt idx="340">
                  <c:v>04.02.24</c:v>
                </c:pt>
                <c:pt idx="341">
                  <c:v>04.02.24</c:v>
                </c:pt>
                <c:pt idx="342">
                  <c:v>04.02.24</c:v>
                </c:pt>
                <c:pt idx="343">
                  <c:v>04.02.24</c:v>
                </c:pt>
                <c:pt idx="344">
                  <c:v>04.02.24</c:v>
                </c:pt>
                <c:pt idx="345">
                  <c:v>04.02.24</c:v>
                </c:pt>
                <c:pt idx="346">
                  <c:v>04.02.24</c:v>
                </c:pt>
                <c:pt idx="347">
                  <c:v>04.02.24</c:v>
                </c:pt>
                <c:pt idx="348">
                  <c:v>04.02.24</c:v>
                </c:pt>
                <c:pt idx="349">
                  <c:v>04.02.24</c:v>
                </c:pt>
                <c:pt idx="350">
                  <c:v>04.02.24</c:v>
                </c:pt>
                <c:pt idx="351">
                  <c:v>04.02.24</c:v>
                </c:pt>
                <c:pt idx="352">
                  <c:v>04.02.24</c:v>
                </c:pt>
                <c:pt idx="353">
                  <c:v>04.02.24</c:v>
                </c:pt>
                <c:pt idx="354">
                  <c:v>04.02.24</c:v>
                </c:pt>
                <c:pt idx="355">
                  <c:v>04.02.24</c:v>
                </c:pt>
                <c:pt idx="356">
                  <c:v>04.02.24</c:v>
                </c:pt>
                <c:pt idx="357">
                  <c:v>04.02.24</c:v>
                </c:pt>
                <c:pt idx="358">
                  <c:v>04.02.24</c:v>
                </c:pt>
                <c:pt idx="359">
                  <c:v>04.02.24</c:v>
                </c:pt>
                <c:pt idx="360">
                  <c:v>04.02.24</c:v>
                </c:pt>
                <c:pt idx="361">
                  <c:v>04.02.24</c:v>
                </c:pt>
                <c:pt idx="362">
                  <c:v>04.02.24</c:v>
                </c:pt>
                <c:pt idx="363">
                  <c:v>04.02.24</c:v>
                </c:pt>
                <c:pt idx="364">
                  <c:v>04.02.24</c:v>
                </c:pt>
                <c:pt idx="365">
                  <c:v>04.02.24</c:v>
                </c:pt>
                <c:pt idx="366">
                  <c:v>04.02.24</c:v>
                </c:pt>
                <c:pt idx="367">
                  <c:v>04.02.24</c:v>
                </c:pt>
                <c:pt idx="368">
                  <c:v>04.02.24</c:v>
                </c:pt>
                <c:pt idx="369">
                  <c:v>04.02.24</c:v>
                </c:pt>
                <c:pt idx="370">
                  <c:v>04.02.24</c:v>
                </c:pt>
                <c:pt idx="371">
                  <c:v>04.02.24</c:v>
                </c:pt>
                <c:pt idx="372">
                  <c:v>04.02.24</c:v>
                </c:pt>
                <c:pt idx="373">
                  <c:v>04.02.24</c:v>
                </c:pt>
                <c:pt idx="374">
                  <c:v>04.02.24</c:v>
                </c:pt>
                <c:pt idx="375">
                  <c:v>04.02.24</c:v>
                </c:pt>
                <c:pt idx="376">
                  <c:v>04.02.24</c:v>
                </c:pt>
                <c:pt idx="377">
                  <c:v>04.02.24</c:v>
                </c:pt>
                <c:pt idx="378">
                  <c:v>04.02.24</c:v>
                </c:pt>
                <c:pt idx="379">
                  <c:v>04.02.24</c:v>
                </c:pt>
                <c:pt idx="380">
                  <c:v>04.02.24</c:v>
                </c:pt>
                <c:pt idx="381">
                  <c:v>04.02.24</c:v>
                </c:pt>
                <c:pt idx="382">
                  <c:v>04.02.24</c:v>
                </c:pt>
                <c:pt idx="383">
                  <c:v>04.02.24</c:v>
                </c:pt>
                <c:pt idx="384">
                  <c:v>05.02.24</c:v>
                </c:pt>
                <c:pt idx="385">
                  <c:v>05.02.24</c:v>
                </c:pt>
                <c:pt idx="386">
                  <c:v>05.02.24</c:v>
                </c:pt>
                <c:pt idx="387">
                  <c:v>05.02.24</c:v>
                </c:pt>
                <c:pt idx="388">
                  <c:v>05.02.24</c:v>
                </c:pt>
                <c:pt idx="389">
                  <c:v>05.02.24</c:v>
                </c:pt>
                <c:pt idx="390">
                  <c:v>05.02.24</c:v>
                </c:pt>
                <c:pt idx="391">
                  <c:v>05.02.24</c:v>
                </c:pt>
                <c:pt idx="392">
                  <c:v>05.02.24</c:v>
                </c:pt>
                <c:pt idx="393">
                  <c:v>05.02.24</c:v>
                </c:pt>
                <c:pt idx="394">
                  <c:v>05.02.24</c:v>
                </c:pt>
                <c:pt idx="395">
                  <c:v>05.02.24</c:v>
                </c:pt>
                <c:pt idx="396">
                  <c:v>05.02.24</c:v>
                </c:pt>
                <c:pt idx="397">
                  <c:v>05.02.24</c:v>
                </c:pt>
                <c:pt idx="398">
                  <c:v>05.02.24</c:v>
                </c:pt>
                <c:pt idx="399">
                  <c:v>05.02.24</c:v>
                </c:pt>
                <c:pt idx="400">
                  <c:v>05.02.24</c:v>
                </c:pt>
                <c:pt idx="401">
                  <c:v>05.02.24</c:v>
                </c:pt>
                <c:pt idx="402">
                  <c:v>05.02.24</c:v>
                </c:pt>
                <c:pt idx="403">
                  <c:v>05.02.24</c:v>
                </c:pt>
                <c:pt idx="404">
                  <c:v>05.02.24</c:v>
                </c:pt>
                <c:pt idx="405">
                  <c:v>05.02.24</c:v>
                </c:pt>
                <c:pt idx="406">
                  <c:v>05.02.24</c:v>
                </c:pt>
                <c:pt idx="407">
                  <c:v>05.02.24</c:v>
                </c:pt>
                <c:pt idx="408">
                  <c:v>05.02.24</c:v>
                </c:pt>
                <c:pt idx="409">
                  <c:v>05.02.24</c:v>
                </c:pt>
                <c:pt idx="410">
                  <c:v>05.02.24</c:v>
                </c:pt>
                <c:pt idx="411">
                  <c:v>05.02.24</c:v>
                </c:pt>
                <c:pt idx="412">
                  <c:v>05.02.24</c:v>
                </c:pt>
                <c:pt idx="413">
                  <c:v>05.02.24</c:v>
                </c:pt>
                <c:pt idx="414">
                  <c:v>05.02.24</c:v>
                </c:pt>
                <c:pt idx="415">
                  <c:v>05.02.24</c:v>
                </c:pt>
                <c:pt idx="416">
                  <c:v>05.02.24</c:v>
                </c:pt>
                <c:pt idx="417">
                  <c:v>05.02.24</c:v>
                </c:pt>
                <c:pt idx="418">
                  <c:v>05.02.24</c:v>
                </c:pt>
                <c:pt idx="419">
                  <c:v>05.02.24</c:v>
                </c:pt>
                <c:pt idx="420">
                  <c:v>05.02.24</c:v>
                </c:pt>
                <c:pt idx="421">
                  <c:v>05.02.24</c:v>
                </c:pt>
                <c:pt idx="422">
                  <c:v>05.02.24</c:v>
                </c:pt>
                <c:pt idx="423">
                  <c:v>05.02.24</c:v>
                </c:pt>
                <c:pt idx="424">
                  <c:v>05.02.24</c:v>
                </c:pt>
                <c:pt idx="425">
                  <c:v>05.02.24</c:v>
                </c:pt>
                <c:pt idx="426">
                  <c:v>05.02.24</c:v>
                </c:pt>
                <c:pt idx="427">
                  <c:v>05.02.24</c:v>
                </c:pt>
                <c:pt idx="428">
                  <c:v>05.02.24</c:v>
                </c:pt>
                <c:pt idx="429">
                  <c:v>05.02.24</c:v>
                </c:pt>
                <c:pt idx="430">
                  <c:v>05.02.24</c:v>
                </c:pt>
                <c:pt idx="431">
                  <c:v>05.02.24</c:v>
                </c:pt>
                <c:pt idx="432">
                  <c:v>05.02.24</c:v>
                </c:pt>
                <c:pt idx="433">
                  <c:v>05.02.24</c:v>
                </c:pt>
                <c:pt idx="434">
                  <c:v>05.02.24</c:v>
                </c:pt>
                <c:pt idx="435">
                  <c:v>05.02.24</c:v>
                </c:pt>
                <c:pt idx="436">
                  <c:v>05.02.24</c:v>
                </c:pt>
                <c:pt idx="437">
                  <c:v>05.02.24</c:v>
                </c:pt>
                <c:pt idx="438">
                  <c:v>05.02.24</c:v>
                </c:pt>
                <c:pt idx="439">
                  <c:v>05.02.24</c:v>
                </c:pt>
                <c:pt idx="440">
                  <c:v>05.02.24</c:v>
                </c:pt>
                <c:pt idx="441">
                  <c:v>05.02.24</c:v>
                </c:pt>
                <c:pt idx="442">
                  <c:v>05.02.24</c:v>
                </c:pt>
                <c:pt idx="443">
                  <c:v>05.02.24</c:v>
                </c:pt>
                <c:pt idx="444">
                  <c:v>05.02.24</c:v>
                </c:pt>
                <c:pt idx="445">
                  <c:v>05.02.24</c:v>
                </c:pt>
                <c:pt idx="446">
                  <c:v>05.02.24</c:v>
                </c:pt>
                <c:pt idx="447">
                  <c:v>05.02.24</c:v>
                </c:pt>
                <c:pt idx="448">
                  <c:v>05.02.24</c:v>
                </c:pt>
                <c:pt idx="449">
                  <c:v>05.02.24</c:v>
                </c:pt>
                <c:pt idx="450">
                  <c:v>05.02.24</c:v>
                </c:pt>
                <c:pt idx="451">
                  <c:v>05.02.24</c:v>
                </c:pt>
                <c:pt idx="452">
                  <c:v>05.02.24</c:v>
                </c:pt>
                <c:pt idx="453">
                  <c:v>05.02.24</c:v>
                </c:pt>
                <c:pt idx="454">
                  <c:v>05.02.24</c:v>
                </c:pt>
                <c:pt idx="455">
                  <c:v>05.02.24</c:v>
                </c:pt>
                <c:pt idx="456">
                  <c:v>05.02.24</c:v>
                </c:pt>
                <c:pt idx="457">
                  <c:v>05.02.24</c:v>
                </c:pt>
                <c:pt idx="458">
                  <c:v>05.02.24</c:v>
                </c:pt>
                <c:pt idx="459">
                  <c:v>05.02.24</c:v>
                </c:pt>
                <c:pt idx="460">
                  <c:v>05.02.24</c:v>
                </c:pt>
                <c:pt idx="461">
                  <c:v>05.02.24</c:v>
                </c:pt>
                <c:pt idx="462">
                  <c:v>05.02.24</c:v>
                </c:pt>
                <c:pt idx="463">
                  <c:v>05.02.24</c:v>
                </c:pt>
                <c:pt idx="464">
                  <c:v>05.02.24</c:v>
                </c:pt>
                <c:pt idx="465">
                  <c:v>05.02.24</c:v>
                </c:pt>
                <c:pt idx="466">
                  <c:v>05.02.24</c:v>
                </c:pt>
                <c:pt idx="467">
                  <c:v>05.02.24</c:v>
                </c:pt>
                <c:pt idx="468">
                  <c:v>05.02.24</c:v>
                </c:pt>
                <c:pt idx="469">
                  <c:v>05.02.24</c:v>
                </c:pt>
                <c:pt idx="470">
                  <c:v>05.02.24</c:v>
                </c:pt>
                <c:pt idx="471">
                  <c:v>05.02.24</c:v>
                </c:pt>
                <c:pt idx="472">
                  <c:v>05.02.24</c:v>
                </c:pt>
                <c:pt idx="473">
                  <c:v>05.02.24</c:v>
                </c:pt>
                <c:pt idx="474">
                  <c:v>05.02.24</c:v>
                </c:pt>
                <c:pt idx="475">
                  <c:v>05.02.24</c:v>
                </c:pt>
                <c:pt idx="476">
                  <c:v>05.02.24</c:v>
                </c:pt>
                <c:pt idx="477">
                  <c:v>05.02.24</c:v>
                </c:pt>
                <c:pt idx="478">
                  <c:v>05.02.24</c:v>
                </c:pt>
                <c:pt idx="479">
                  <c:v>05.02.24</c:v>
                </c:pt>
                <c:pt idx="480">
                  <c:v>06.02.24</c:v>
                </c:pt>
                <c:pt idx="481">
                  <c:v>06.02.24</c:v>
                </c:pt>
                <c:pt idx="482">
                  <c:v>06.02.24</c:v>
                </c:pt>
                <c:pt idx="483">
                  <c:v>06.02.24</c:v>
                </c:pt>
                <c:pt idx="484">
                  <c:v>06.02.24</c:v>
                </c:pt>
                <c:pt idx="485">
                  <c:v>06.02.24</c:v>
                </c:pt>
                <c:pt idx="486">
                  <c:v>06.02.24</c:v>
                </c:pt>
                <c:pt idx="487">
                  <c:v>06.02.24</c:v>
                </c:pt>
                <c:pt idx="488">
                  <c:v>06.02.24</c:v>
                </c:pt>
                <c:pt idx="489">
                  <c:v>06.02.24</c:v>
                </c:pt>
                <c:pt idx="490">
                  <c:v>06.02.24</c:v>
                </c:pt>
                <c:pt idx="491">
                  <c:v>06.02.24</c:v>
                </c:pt>
                <c:pt idx="492">
                  <c:v>06.02.24</c:v>
                </c:pt>
                <c:pt idx="493">
                  <c:v>06.02.24</c:v>
                </c:pt>
                <c:pt idx="494">
                  <c:v>06.02.24</c:v>
                </c:pt>
                <c:pt idx="495">
                  <c:v>06.02.24</c:v>
                </c:pt>
                <c:pt idx="496">
                  <c:v>06.02.24</c:v>
                </c:pt>
                <c:pt idx="497">
                  <c:v>06.02.24</c:v>
                </c:pt>
                <c:pt idx="498">
                  <c:v>06.02.24</c:v>
                </c:pt>
                <c:pt idx="499">
                  <c:v>06.02.24</c:v>
                </c:pt>
                <c:pt idx="500">
                  <c:v>06.02.24</c:v>
                </c:pt>
                <c:pt idx="501">
                  <c:v>06.02.24</c:v>
                </c:pt>
                <c:pt idx="502">
                  <c:v>06.02.24</c:v>
                </c:pt>
                <c:pt idx="503">
                  <c:v>06.02.24</c:v>
                </c:pt>
                <c:pt idx="504">
                  <c:v>06.02.24</c:v>
                </c:pt>
                <c:pt idx="505">
                  <c:v>06.02.24</c:v>
                </c:pt>
                <c:pt idx="506">
                  <c:v>06.02.24</c:v>
                </c:pt>
                <c:pt idx="507">
                  <c:v>06.02.24</c:v>
                </c:pt>
                <c:pt idx="508">
                  <c:v>06.02.24</c:v>
                </c:pt>
                <c:pt idx="509">
                  <c:v>06.02.24</c:v>
                </c:pt>
                <c:pt idx="510">
                  <c:v>06.02.24</c:v>
                </c:pt>
                <c:pt idx="511">
                  <c:v>06.02.24</c:v>
                </c:pt>
                <c:pt idx="512">
                  <c:v>06.02.24</c:v>
                </c:pt>
                <c:pt idx="513">
                  <c:v>06.02.24</c:v>
                </c:pt>
                <c:pt idx="514">
                  <c:v>06.02.24</c:v>
                </c:pt>
                <c:pt idx="515">
                  <c:v>06.02.24</c:v>
                </c:pt>
                <c:pt idx="516">
                  <c:v>06.02.24</c:v>
                </c:pt>
                <c:pt idx="517">
                  <c:v>06.02.24</c:v>
                </c:pt>
                <c:pt idx="518">
                  <c:v>06.02.24</c:v>
                </c:pt>
                <c:pt idx="519">
                  <c:v>06.02.24</c:v>
                </c:pt>
                <c:pt idx="520">
                  <c:v>06.02.24</c:v>
                </c:pt>
                <c:pt idx="521">
                  <c:v>06.02.24</c:v>
                </c:pt>
                <c:pt idx="522">
                  <c:v>06.02.24</c:v>
                </c:pt>
                <c:pt idx="523">
                  <c:v>06.02.24</c:v>
                </c:pt>
                <c:pt idx="524">
                  <c:v>06.02.24</c:v>
                </c:pt>
                <c:pt idx="525">
                  <c:v>06.02.24</c:v>
                </c:pt>
                <c:pt idx="526">
                  <c:v>06.02.24</c:v>
                </c:pt>
                <c:pt idx="527">
                  <c:v>06.02.24</c:v>
                </c:pt>
                <c:pt idx="528">
                  <c:v>06.02.24</c:v>
                </c:pt>
                <c:pt idx="529">
                  <c:v>06.02.24</c:v>
                </c:pt>
                <c:pt idx="530">
                  <c:v>06.02.24</c:v>
                </c:pt>
                <c:pt idx="531">
                  <c:v>06.02.24</c:v>
                </c:pt>
                <c:pt idx="532">
                  <c:v>06.02.24</c:v>
                </c:pt>
                <c:pt idx="533">
                  <c:v>06.02.24</c:v>
                </c:pt>
                <c:pt idx="534">
                  <c:v>06.02.24</c:v>
                </c:pt>
                <c:pt idx="535">
                  <c:v>06.02.24</c:v>
                </c:pt>
                <c:pt idx="536">
                  <c:v>06.02.24</c:v>
                </c:pt>
                <c:pt idx="537">
                  <c:v>06.02.24</c:v>
                </c:pt>
                <c:pt idx="538">
                  <c:v>06.02.24</c:v>
                </c:pt>
                <c:pt idx="539">
                  <c:v>06.02.24</c:v>
                </c:pt>
                <c:pt idx="540">
                  <c:v>06.02.24</c:v>
                </c:pt>
                <c:pt idx="541">
                  <c:v>06.02.24</c:v>
                </c:pt>
                <c:pt idx="542">
                  <c:v>06.02.24</c:v>
                </c:pt>
                <c:pt idx="543">
                  <c:v>06.02.24</c:v>
                </c:pt>
                <c:pt idx="544">
                  <c:v>06.02.24</c:v>
                </c:pt>
                <c:pt idx="545">
                  <c:v>06.02.24</c:v>
                </c:pt>
                <c:pt idx="546">
                  <c:v>06.02.24</c:v>
                </c:pt>
                <c:pt idx="547">
                  <c:v>06.02.24</c:v>
                </c:pt>
                <c:pt idx="548">
                  <c:v>06.02.24</c:v>
                </c:pt>
                <c:pt idx="549">
                  <c:v>06.02.24</c:v>
                </c:pt>
                <c:pt idx="550">
                  <c:v>06.02.24</c:v>
                </c:pt>
                <c:pt idx="551">
                  <c:v>06.02.24</c:v>
                </c:pt>
                <c:pt idx="552">
                  <c:v>06.02.24</c:v>
                </c:pt>
                <c:pt idx="553">
                  <c:v>06.02.24</c:v>
                </c:pt>
                <c:pt idx="554">
                  <c:v>06.02.24</c:v>
                </c:pt>
                <c:pt idx="555">
                  <c:v>06.02.24</c:v>
                </c:pt>
                <c:pt idx="556">
                  <c:v>06.02.24</c:v>
                </c:pt>
                <c:pt idx="557">
                  <c:v>06.02.24</c:v>
                </c:pt>
                <c:pt idx="558">
                  <c:v>06.02.24</c:v>
                </c:pt>
                <c:pt idx="559">
                  <c:v>06.02.24</c:v>
                </c:pt>
                <c:pt idx="560">
                  <c:v>06.02.24</c:v>
                </c:pt>
                <c:pt idx="561">
                  <c:v>06.02.24</c:v>
                </c:pt>
                <c:pt idx="562">
                  <c:v>06.02.24</c:v>
                </c:pt>
                <c:pt idx="563">
                  <c:v>06.02.24</c:v>
                </c:pt>
                <c:pt idx="564">
                  <c:v>06.02.24</c:v>
                </c:pt>
                <c:pt idx="565">
                  <c:v>06.02.24</c:v>
                </c:pt>
                <c:pt idx="566">
                  <c:v>06.02.24</c:v>
                </c:pt>
                <c:pt idx="567">
                  <c:v>06.02.24</c:v>
                </c:pt>
                <c:pt idx="568">
                  <c:v>06.02.24</c:v>
                </c:pt>
                <c:pt idx="569">
                  <c:v>06.02.24</c:v>
                </c:pt>
                <c:pt idx="570">
                  <c:v>06.02.24</c:v>
                </c:pt>
                <c:pt idx="571">
                  <c:v>06.02.24</c:v>
                </c:pt>
                <c:pt idx="572">
                  <c:v>06.02.24</c:v>
                </c:pt>
                <c:pt idx="573">
                  <c:v>06.02.24</c:v>
                </c:pt>
                <c:pt idx="574">
                  <c:v>06.02.24</c:v>
                </c:pt>
                <c:pt idx="575">
                  <c:v>06.02.24</c:v>
                </c:pt>
                <c:pt idx="576">
                  <c:v>07.02.24</c:v>
                </c:pt>
                <c:pt idx="577">
                  <c:v>07.02.24</c:v>
                </c:pt>
                <c:pt idx="578">
                  <c:v>07.02.24</c:v>
                </c:pt>
                <c:pt idx="579">
                  <c:v>07.02.24</c:v>
                </c:pt>
                <c:pt idx="580">
                  <c:v>07.02.24</c:v>
                </c:pt>
                <c:pt idx="581">
                  <c:v>07.02.24</c:v>
                </c:pt>
                <c:pt idx="582">
                  <c:v>07.02.24</c:v>
                </c:pt>
                <c:pt idx="583">
                  <c:v>07.02.24</c:v>
                </c:pt>
                <c:pt idx="584">
                  <c:v>07.02.24</c:v>
                </c:pt>
                <c:pt idx="585">
                  <c:v>07.02.24</c:v>
                </c:pt>
                <c:pt idx="586">
                  <c:v>07.02.24</c:v>
                </c:pt>
                <c:pt idx="587">
                  <c:v>07.02.24</c:v>
                </c:pt>
                <c:pt idx="588">
                  <c:v>07.02.24</c:v>
                </c:pt>
                <c:pt idx="589">
                  <c:v>07.02.24</c:v>
                </c:pt>
                <c:pt idx="590">
                  <c:v>07.02.24</c:v>
                </c:pt>
                <c:pt idx="591">
                  <c:v>07.02.24</c:v>
                </c:pt>
                <c:pt idx="592">
                  <c:v>07.02.24</c:v>
                </c:pt>
                <c:pt idx="593">
                  <c:v>07.02.24</c:v>
                </c:pt>
                <c:pt idx="594">
                  <c:v>07.02.24</c:v>
                </c:pt>
                <c:pt idx="595">
                  <c:v>07.02.24</c:v>
                </c:pt>
                <c:pt idx="596">
                  <c:v>07.02.24</c:v>
                </c:pt>
                <c:pt idx="597">
                  <c:v>07.02.24</c:v>
                </c:pt>
                <c:pt idx="598">
                  <c:v>07.02.24</c:v>
                </c:pt>
                <c:pt idx="599">
                  <c:v>07.02.24</c:v>
                </c:pt>
                <c:pt idx="600">
                  <c:v>07.02.24</c:v>
                </c:pt>
                <c:pt idx="601">
                  <c:v>07.02.24</c:v>
                </c:pt>
                <c:pt idx="602">
                  <c:v>07.02.24</c:v>
                </c:pt>
                <c:pt idx="603">
                  <c:v>07.02.24</c:v>
                </c:pt>
                <c:pt idx="604">
                  <c:v>07.02.24</c:v>
                </c:pt>
                <c:pt idx="605">
                  <c:v>07.02.24</c:v>
                </c:pt>
                <c:pt idx="606">
                  <c:v>07.02.24</c:v>
                </c:pt>
                <c:pt idx="607">
                  <c:v>07.02.24</c:v>
                </c:pt>
                <c:pt idx="608">
                  <c:v>07.02.24</c:v>
                </c:pt>
                <c:pt idx="609">
                  <c:v>07.02.24</c:v>
                </c:pt>
                <c:pt idx="610">
                  <c:v>07.02.24</c:v>
                </c:pt>
                <c:pt idx="611">
                  <c:v>07.02.24</c:v>
                </c:pt>
                <c:pt idx="612">
                  <c:v>07.02.24</c:v>
                </c:pt>
                <c:pt idx="613">
                  <c:v>07.02.24</c:v>
                </c:pt>
                <c:pt idx="614">
                  <c:v>07.02.24</c:v>
                </c:pt>
                <c:pt idx="615">
                  <c:v>07.02.24</c:v>
                </c:pt>
                <c:pt idx="616">
                  <c:v>07.02.24</c:v>
                </c:pt>
                <c:pt idx="617">
                  <c:v>07.02.24</c:v>
                </c:pt>
                <c:pt idx="618">
                  <c:v>07.02.24</c:v>
                </c:pt>
                <c:pt idx="619">
                  <c:v>07.02.24</c:v>
                </c:pt>
                <c:pt idx="620">
                  <c:v>07.02.24</c:v>
                </c:pt>
                <c:pt idx="621">
                  <c:v>07.02.24</c:v>
                </c:pt>
                <c:pt idx="622">
                  <c:v>07.02.24</c:v>
                </c:pt>
                <c:pt idx="623">
                  <c:v>07.02.24</c:v>
                </c:pt>
                <c:pt idx="624">
                  <c:v>07.02.24</c:v>
                </c:pt>
                <c:pt idx="625">
                  <c:v>07.02.24</c:v>
                </c:pt>
                <c:pt idx="626">
                  <c:v>07.02.24</c:v>
                </c:pt>
                <c:pt idx="627">
                  <c:v>07.02.24</c:v>
                </c:pt>
                <c:pt idx="628">
                  <c:v>07.02.24</c:v>
                </c:pt>
                <c:pt idx="629">
                  <c:v>07.02.24</c:v>
                </c:pt>
                <c:pt idx="630">
                  <c:v>07.02.24</c:v>
                </c:pt>
                <c:pt idx="631">
                  <c:v>07.02.24</c:v>
                </c:pt>
                <c:pt idx="632">
                  <c:v>07.02.24</c:v>
                </c:pt>
                <c:pt idx="633">
                  <c:v>07.02.24</c:v>
                </c:pt>
                <c:pt idx="634">
                  <c:v>07.02.24</c:v>
                </c:pt>
                <c:pt idx="635">
                  <c:v>07.02.24</c:v>
                </c:pt>
                <c:pt idx="636">
                  <c:v>07.02.24</c:v>
                </c:pt>
                <c:pt idx="637">
                  <c:v>07.02.24</c:v>
                </c:pt>
                <c:pt idx="638">
                  <c:v>07.02.24</c:v>
                </c:pt>
                <c:pt idx="639">
                  <c:v>07.02.24</c:v>
                </c:pt>
                <c:pt idx="640">
                  <c:v>07.02.24</c:v>
                </c:pt>
                <c:pt idx="641">
                  <c:v>07.02.24</c:v>
                </c:pt>
                <c:pt idx="642">
                  <c:v>07.02.24</c:v>
                </c:pt>
                <c:pt idx="643">
                  <c:v>07.02.24</c:v>
                </c:pt>
                <c:pt idx="644">
                  <c:v>07.02.24</c:v>
                </c:pt>
                <c:pt idx="645">
                  <c:v>07.02.24</c:v>
                </c:pt>
                <c:pt idx="646">
                  <c:v>07.02.24</c:v>
                </c:pt>
                <c:pt idx="647">
                  <c:v>07.02.24</c:v>
                </c:pt>
                <c:pt idx="648">
                  <c:v>07.02.24</c:v>
                </c:pt>
                <c:pt idx="649">
                  <c:v>07.02.24</c:v>
                </c:pt>
                <c:pt idx="650">
                  <c:v>07.02.24</c:v>
                </c:pt>
                <c:pt idx="651">
                  <c:v>07.02.24</c:v>
                </c:pt>
                <c:pt idx="652">
                  <c:v>07.02.24</c:v>
                </c:pt>
                <c:pt idx="653">
                  <c:v>07.02.24</c:v>
                </c:pt>
                <c:pt idx="654">
                  <c:v>07.02.24</c:v>
                </c:pt>
                <c:pt idx="655">
                  <c:v>07.02.24</c:v>
                </c:pt>
                <c:pt idx="656">
                  <c:v>07.02.24</c:v>
                </c:pt>
                <c:pt idx="657">
                  <c:v>07.02.24</c:v>
                </c:pt>
                <c:pt idx="658">
                  <c:v>07.02.24</c:v>
                </c:pt>
                <c:pt idx="659">
                  <c:v>07.02.24</c:v>
                </c:pt>
                <c:pt idx="660">
                  <c:v>07.02.24</c:v>
                </c:pt>
                <c:pt idx="661">
                  <c:v>07.02.24</c:v>
                </c:pt>
                <c:pt idx="662">
                  <c:v>07.02.24</c:v>
                </c:pt>
                <c:pt idx="663">
                  <c:v>07.02.24</c:v>
                </c:pt>
                <c:pt idx="664">
                  <c:v>07.02.24</c:v>
                </c:pt>
                <c:pt idx="665">
                  <c:v>07.02.24</c:v>
                </c:pt>
                <c:pt idx="666">
                  <c:v>07.02.24</c:v>
                </c:pt>
                <c:pt idx="667">
                  <c:v>07.02.24</c:v>
                </c:pt>
                <c:pt idx="668">
                  <c:v>07.02.24</c:v>
                </c:pt>
                <c:pt idx="669">
                  <c:v>07.02.24</c:v>
                </c:pt>
                <c:pt idx="670">
                  <c:v>07.02.24</c:v>
                </c:pt>
                <c:pt idx="671">
                  <c:v>07.02.24</c:v>
                </c:pt>
                <c:pt idx="672">
                  <c:v>08.02.24</c:v>
                </c:pt>
                <c:pt idx="673">
                  <c:v>08.02.24</c:v>
                </c:pt>
                <c:pt idx="674">
                  <c:v>08.02.24</c:v>
                </c:pt>
                <c:pt idx="675">
                  <c:v>08.02.24</c:v>
                </c:pt>
                <c:pt idx="676">
                  <c:v>08.02.24</c:v>
                </c:pt>
                <c:pt idx="677">
                  <c:v>08.02.24</c:v>
                </c:pt>
                <c:pt idx="678">
                  <c:v>08.02.24</c:v>
                </c:pt>
                <c:pt idx="679">
                  <c:v>08.02.24</c:v>
                </c:pt>
                <c:pt idx="680">
                  <c:v>08.02.24</c:v>
                </c:pt>
                <c:pt idx="681">
                  <c:v>08.02.24</c:v>
                </c:pt>
                <c:pt idx="682">
                  <c:v>08.02.24</c:v>
                </c:pt>
                <c:pt idx="683">
                  <c:v>08.02.24</c:v>
                </c:pt>
                <c:pt idx="684">
                  <c:v>08.02.24</c:v>
                </c:pt>
                <c:pt idx="685">
                  <c:v>08.02.24</c:v>
                </c:pt>
                <c:pt idx="686">
                  <c:v>08.02.24</c:v>
                </c:pt>
                <c:pt idx="687">
                  <c:v>08.02.24</c:v>
                </c:pt>
                <c:pt idx="688">
                  <c:v>08.02.24</c:v>
                </c:pt>
                <c:pt idx="689">
                  <c:v>08.02.24</c:v>
                </c:pt>
                <c:pt idx="690">
                  <c:v>08.02.24</c:v>
                </c:pt>
                <c:pt idx="691">
                  <c:v>08.02.24</c:v>
                </c:pt>
                <c:pt idx="692">
                  <c:v>08.02.24</c:v>
                </c:pt>
                <c:pt idx="693">
                  <c:v>08.02.24</c:v>
                </c:pt>
                <c:pt idx="694">
                  <c:v>08.02.24</c:v>
                </c:pt>
                <c:pt idx="695">
                  <c:v>08.02.24</c:v>
                </c:pt>
                <c:pt idx="696">
                  <c:v>08.02.24</c:v>
                </c:pt>
                <c:pt idx="697">
                  <c:v>08.02.24</c:v>
                </c:pt>
                <c:pt idx="698">
                  <c:v>08.02.24</c:v>
                </c:pt>
                <c:pt idx="699">
                  <c:v>08.02.24</c:v>
                </c:pt>
                <c:pt idx="700">
                  <c:v>08.02.24</c:v>
                </c:pt>
                <c:pt idx="701">
                  <c:v>08.02.24</c:v>
                </c:pt>
                <c:pt idx="702">
                  <c:v>08.02.24</c:v>
                </c:pt>
                <c:pt idx="703">
                  <c:v>08.02.24</c:v>
                </c:pt>
                <c:pt idx="704">
                  <c:v>08.02.24</c:v>
                </c:pt>
                <c:pt idx="705">
                  <c:v>08.02.24</c:v>
                </c:pt>
                <c:pt idx="706">
                  <c:v>08.02.24</c:v>
                </c:pt>
                <c:pt idx="707">
                  <c:v>08.02.24</c:v>
                </c:pt>
                <c:pt idx="708">
                  <c:v>08.02.24</c:v>
                </c:pt>
                <c:pt idx="709">
                  <c:v>08.02.24</c:v>
                </c:pt>
                <c:pt idx="710">
                  <c:v>08.02.24</c:v>
                </c:pt>
                <c:pt idx="711">
                  <c:v>08.02.24</c:v>
                </c:pt>
                <c:pt idx="712">
                  <c:v>08.02.24</c:v>
                </c:pt>
                <c:pt idx="713">
                  <c:v>08.02.24</c:v>
                </c:pt>
                <c:pt idx="714">
                  <c:v>08.02.24</c:v>
                </c:pt>
                <c:pt idx="715">
                  <c:v>08.02.24</c:v>
                </c:pt>
                <c:pt idx="716">
                  <c:v>08.02.24</c:v>
                </c:pt>
                <c:pt idx="717">
                  <c:v>08.02.24</c:v>
                </c:pt>
                <c:pt idx="718">
                  <c:v>08.02.24</c:v>
                </c:pt>
                <c:pt idx="719">
                  <c:v>08.02.24</c:v>
                </c:pt>
                <c:pt idx="720">
                  <c:v>08.02.24</c:v>
                </c:pt>
                <c:pt idx="721">
                  <c:v>08.02.24</c:v>
                </c:pt>
                <c:pt idx="722">
                  <c:v>08.02.24</c:v>
                </c:pt>
                <c:pt idx="723">
                  <c:v>08.02.24</c:v>
                </c:pt>
                <c:pt idx="724">
                  <c:v>08.02.24</c:v>
                </c:pt>
                <c:pt idx="725">
                  <c:v>08.02.24</c:v>
                </c:pt>
                <c:pt idx="726">
                  <c:v>08.02.24</c:v>
                </c:pt>
                <c:pt idx="727">
                  <c:v>08.02.24</c:v>
                </c:pt>
                <c:pt idx="728">
                  <c:v>08.02.24</c:v>
                </c:pt>
                <c:pt idx="729">
                  <c:v>08.02.24</c:v>
                </c:pt>
                <c:pt idx="730">
                  <c:v>08.02.24</c:v>
                </c:pt>
                <c:pt idx="731">
                  <c:v>08.02.24</c:v>
                </c:pt>
                <c:pt idx="732">
                  <c:v>08.02.24</c:v>
                </c:pt>
                <c:pt idx="733">
                  <c:v>08.02.24</c:v>
                </c:pt>
                <c:pt idx="734">
                  <c:v>08.02.24</c:v>
                </c:pt>
                <c:pt idx="735">
                  <c:v>08.02.24</c:v>
                </c:pt>
                <c:pt idx="736">
                  <c:v>08.02.24</c:v>
                </c:pt>
                <c:pt idx="737">
                  <c:v>08.02.24</c:v>
                </c:pt>
                <c:pt idx="738">
                  <c:v>08.02.24</c:v>
                </c:pt>
                <c:pt idx="739">
                  <c:v>08.02.24</c:v>
                </c:pt>
                <c:pt idx="740">
                  <c:v>08.02.24</c:v>
                </c:pt>
                <c:pt idx="741">
                  <c:v>08.02.24</c:v>
                </c:pt>
                <c:pt idx="742">
                  <c:v>08.02.24</c:v>
                </c:pt>
                <c:pt idx="743">
                  <c:v>08.02.24</c:v>
                </c:pt>
                <c:pt idx="744">
                  <c:v>08.02.24</c:v>
                </c:pt>
                <c:pt idx="745">
                  <c:v>08.02.24</c:v>
                </c:pt>
                <c:pt idx="746">
                  <c:v>08.02.24</c:v>
                </c:pt>
                <c:pt idx="747">
                  <c:v>08.02.24</c:v>
                </c:pt>
                <c:pt idx="748">
                  <c:v>08.02.24</c:v>
                </c:pt>
                <c:pt idx="749">
                  <c:v>08.02.24</c:v>
                </c:pt>
                <c:pt idx="750">
                  <c:v>08.02.24</c:v>
                </c:pt>
                <c:pt idx="751">
                  <c:v>08.02.24</c:v>
                </c:pt>
                <c:pt idx="752">
                  <c:v>08.02.24</c:v>
                </c:pt>
                <c:pt idx="753">
                  <c:v>08.02.24</c:v>
                </c:pt>
                <c:pt idx="754">
                  <c:v>08.02.24</c:v>
                </c:pt>
                <c:pt idx="755">
                  <c:v>08.02.24</c:v>
                </c:pt>
                <c:pt idx="756">
                  <c:v>08.02.24</c:v>
                </c:pt>
                <c:pt idx="757">
                  <c:v>08.02.24</c:v>
                </c:pt>
                <c:pt idx="758">
                  <c:v>08.02.24</c:v>
                </c:pt>
                <c:pt idx="759">
                  <c:v>08.02.24</c:v>
                </c:pt>
                <c:pt idx="760">
                  <c:v>08.02.24</c:v>
                </c:pt>
                <c:pt idx="761">
                  <c:v>08.02.24</c:v>
                </c:pt>
                <c:pt idx="762">
                  <c:v>08.02.24</c:v>
                </c:pt>
                <c:pt idx="763">
                  <c:v>08.02.24</c:v>
                </c:pt>
                <c:pt idx="764">
                  <c:v>08.02.24</c:v>
                </c:pt>
                <c:pt idx="765">
                  <c:v>08.02.24</c:v>
                </c:pt>
                <c:pt idx="766">
                  <c:v>08.02.24</c:v>
                </c:pt>
                <c:pt idx="767">
                  <c:v>08.02.24</c:v>
                </c:pt>
                <c:pt idx="768">
                  <c:v>09.02.24</c:v>
                </c:pt>
                <c:pt idx="769">
                  <c:v>09.02.24</c:v>
                </c:pt>
                <c:pt idx="770">
                  <c:v>09.02.24</c:v>
                </c:pt>
                <c:pt idx="771">
                  <c:v>09.02.24</c:v>
                </c:pt>
                <c:pt idx="772">
                  <c:v>09.02.24</c:v>
                </c:pt>
                <c:pt idx="773">
                  <c:v>09.02.24</c:v>
                </c:pt>
                <c:pt idx="774">
                  <c:v>09.02.24</c:v>
                </c:pt>
                <c:pt idx="775">
                  <c:v>09.02.24</c:v>
                </c:pt>
                <c:pt idx="776">
                  <c:v>09.02.24</c:v>
                </c:pt>
                <c:pt idx="777">
                  <c:v>09.02.24</c:v>
                </c:pt>
                <c:pt idx="778">
                  <c:v>09.02.24</c:v>
                </c:pt>
                <c:pt idx="779">
                  <c:v>09.02.24</c:v>
                </c:pt>
                <c:pt idx="780">
                  <c:v>09.02.24</c:v>
                </c:pt>
                <c:pt idx="781">
                  <c:v>09.02.24</c:v>
                </c:pt>
                <c:pt idx="782">
                  <c:v>09.02.24</c:v>
                </c:pt>
                <c:pt idx="783">
                  <c:v>09.02.24</c:v>
                </c:pt>
                <c:pt idx="784">
                  <c:v>09.02.24</c:v>
                </c:pt>
                <c:pt idx="785">
                  <c:v>09.02.24</c:v>
                </c:pt>
                <c:pt idx="786">
                  <c:v>09.02.24</c:v>
                </c:pt>
                <c:pt idx="787">
                  <c:v>09.02.24</c:v>
                </c:pt>
                <c:pt idx="788">
                  <c:v>09.02.24</c:v>
                </c:pt>
                <c:pt idx="789">
                  <c:v>09.02.24</c:v>
                </c:pt>
                <c:pt idx="790">
                  <c:v>09.02.24</c:v>
                </c:pt>
                <c:pt idx="791">
                  <c:v>09.02.24</c:v>
                </c:pt>
                <c:pt idx="792">
                  <c:v>09.02.24</c:v>
                </c:pt>
                <c:pt idx="793">
                  <c:v>09.02.24</c:v>
                </c:pt>
                <c:pt idx="794">
                  <c:v>09.02.24</c:v>
                </c:pt>
                <c:pt idx="795">
                  <c:v>09.02.24</c:v>
                </c:pt>
                <c:pt idx="796">
                  <c:v>09.02.24</c:v>
                </c:pt>
                <c:pt idx="797">
                  <c:v>09.02.24</c:v>
                </c:pt>
                <c:pt idx="798">
                  <c:v>09.02.24</c:v>
                </c:pt>
                <c:pt idx="799">
                  <c:v>09.02.24</c:v>
                </c:pt>
                <c:pt idx="800">
                  <c:v>09.02.24</c:v>
                </c:pt>
                <c:pt idx="801">
                  <c:v>09.02.24</c:v>
                </c:pt>
                <c:pt idx="802">
                  <c:v>09.02.24</c:v>
                </c:pt>
                <c:pt idx="803">
                  <c:v>09.02.24</c:v>
                </c:pt>
                <c:pt idx="804">
                  <c:v>09.02.24</c:v>
                </c:pt>
                <c:pt idx="805">
                  <c:v>09.02.24</c:v>
                </c:pt>
                <c:pt idx="806">
                  <c:v>09.02.24</c:v>
                </c:pt>
                <c:pt idx="807">
                  <c:v>09.02.24</c:v>
                </c:pt>
                <c:pt idx="808">
                  <c:v>09.02.24</c:v>
                </c:pt>
                <c:pt idx="809">
                  <c:v>09.02.24</c:v>
                </c:pt>
                <c:pt idx="810">
                  <c:v>09.02.24</c:v>
                </c:pt>
                <c:pt idx="811">
                  <c:v>09.02.24</c:v>
                </c:pt>
                <c:pt idx="812">
                  <c:v>09.02.24</c:v>
                </c:pt>
                <c:pt idx="813">
                  <c:v>09.02.24</c:v>
                </c:pt>
                <c:pt idx="814">
                  <c:v>09.02.24</c:v>
                </c:pt>
                <c:pt idx="815">
                  <c:v>09.02.24</c:v>
                </c:pt>
                <c:pt idx="816">
                  <c:v>09.02.24</c:v>
                </c:pt>
                <c:pt idx="817">
                  <c:v>09.02.24</c:v>
                </c:pt>
                <c:pt idx="818">
                  <c:v>09.02.24</c:v>
                </c:pt>
                <c:pt idx="819">
                  <c:v>09.02.24</c:v>
                </c:pt>
                <c:pt idx="820">
                  <c:v>09.02.24</c:v>
                </c:pt>
                <c:pt idx="821">
                  <c:v>09.02.24</c:v>
                </c:pt>
                <c:pt idx="822">
                  <c:v>09.02.24</c:v>
                </c:pt>
                <c:pt idx="823">
                  <c:v>09.02.24</c:v>
                </c:pt>
                <c:pt idx="824">
                  <c:v>09.02.24</c:v>
                </c:pt>
                <c:pt idx="825">
                  <c:v>09.02.24</c:v>
                </c:pt>
                <c:pt idx="826">
                  <c:v>09.02.24</c:v>
                </c:pt>
                <c:pt idx="827">
                  <c:v>09.02.24</c:v>
                </c:pt>
                <c:pt idx="828">
                  <c:v>09.02.24</c:v>
                </c:pt>
                <c:pt idx="829">
                  <c:v>09.02.24</c:v>
                </c:pt>
                <c:pt idx="830">
                  <c:v>09.02.24</c:v>
                </c:pt>
                <c:pt idx="831">
                  <c:v>09.02.24</c:v>
                </c:pt>
                <c:pt idx="832">
                  <c:v>09.02.24</c:v>
                </c:pt>
                <c:pt idx="833">
                  <c:v>09.02.24</c:v>
                </c:pt>
                <c:pt idx="834">
                  <c:v>09.02.24</c:v>
                </c:pt>
                <c:pt idx="835">
                  <c:v>09.02.24</c:v>
                </c:pt>
                <c:pt idx="836">
                  <c:v>09.02.24</c:v>
                </c:pt>
                <c:pt idx="837">
                  <c:v>09.02.24</c:v>
                </c:pt>
                <c:pt idx="838">
                  <c:v>09.02.24</c:v>
                </c:pt>
                <c:pt idx="839">
                  <c:v>09.02.24</c:v>
                </c:pt>
                <c:pt idx="840">
                  <c:v>09.02.24</c:v>
                </c:pt>
                <c:pt idx="841">
                  <c:v>09.02.24</c:v>
                </c:pt>
                <c:pt idx="842">
                  <c:v>09.02.24</c:v>
                </c:pt>
                <c:pt idx="843">
                  <c:v>09.02.24</c:v>
                </c:pt>
                <c:pt idx="844">
                  <c:v>09.02.24</c:v>
                </c:pt>
                <c:pt idx="845">
                  <c:v>09.02.24</c:v>
                </c:pt>
                <c:pt idx="846">
                  <c:v>09.02.24</c:v>
                </c:pt>
                <c:pt idx="847">
                  <c:v>09.02.24</c:v>
                </c:pt>
                <c:pt idx="848">
                  <c:v>09.02.24</c:v>
                </c:pt>
                <c:pt idx="849">
                  <c:v>09.02.24</c:v>
                </c:pt>
                <c:pt idx="850">
                  <c:v>09.02.24</c:v>
                </c:pt>
                <c:pt idx="851">
                  <c:v>09.02.24</c:v>
                </c:pt>
                <c:pt idx="852">
                  <c:v>09.02.24</c:v>
                </c:pt>
                <c:pt idx="853">
                  <c:v>09.02.24</c:v>
                </c:pt>
                <c:pt idx="854">
                  <c:v>09.02.24</c:v>
                </c:pt>
                <c:pt idx="855">
                  <c:v>09.02.24</c:v>
                </c:pt>
                <c:pt idx="856">
                  <c:v>09.02.24</c:v>
                </c:pt>
                <c:pt idx="857">
                  <c:v>09.02.24</c:v>
                </c:pt>
                <c:pt idx="858">
                  <c:v>09.02.24</c:v>
                </c:pt>
                <c:pt idx="859">
                  <c:v>09.02.24</c:v>
                </c:pt>
                <c:pt idx="860">
                  <c:v>09.02.24</c:v>
                </c:pt>
                <c:pt idx="861">
                  <c:v>09.02.24</c:v>
                </c:pt>
                <c:pt idx="862">
                  <c:v>09.02.24</c:v>
                </c:pt>
                <c:pt idx="863">
                  <c:v>09.02.24</c:v>
                </c:pt>
                <c:pt idx="864">
                  <c:v>10.02.24</c:v>
                </c:pt>
                <c:pt idx="865">
                  <c:v>10.02.24</c:v>
                </c:pt>
                <c:pt idx="866">
                  <c:v>10.02.24</c:v>
                </c:pt>
                <c:pt idx="867">
                  <c:v>10.02.24</c:v>
                </c:pt>
                <c:pt idx="868">
                  <c:v>10.02.24</c:v>
                </c:pt>
                <c:pt idx="869">
                  <c:v>10.02.24</c:v>
                </c:pt>
                <c:pt idx="870">
                  <c:v>10.02.24</c:v>
                </c:pt>
                <c:pt idx="871">
                  <c:v>10.02.24</c:v>
                </c:pt>
                <c:pt idx="872">
                  <c:v>10.02.24</c:v>
                </c:pt>
                <c:pt idx="873">
                  <c:v>10.02.24</c:v>
                </c:pt>
                <c:pt idx="874">
                  <c:v>10.02.24</c:v>
                </c:pt>
                <c:pt idx="875">
                  <c:v>10.02.24</c:v>
                </c:pt>
                <c:pt idx="876">
                  <c:v>10.02.24</c:v>
                </c:pt>
                <c:pt idx="877">
                  <c:v>10.02.24</c:v>
                </c:pt>
                <c:pt idx="878">
                  <c:v>10.02.24</c:v>
                </c:pt>
                <c:pt idx="879">
                  <c:v>10.02.24</c:v>
                </c:pt>
                <c:pt idx="880">
                  <c:v>10.02.24</c:v>
                </c:pt>
                <c:pt idx="881">
                  <c:v>10.02.24</c:v>
                </c:pt>
                <c:pt idx="882">
                  <c:v>10.02.24</c:v>
                </c:pt>
                <c:pt idx="883">
                  <c:v>10.02.24</c:v>
                </c:pt>
                <c:pt idx="884">
                  <c:v>10.02.24</c:v>
                </c:pt>
                <c:pt idx="885">
                  <c:v>10.02.24</c:v>
                </c:pt>
                <c:pt idx="886">
                  <c:v>10.02.24</c:v>
                </c:pt>
                <c:pt idx="887">
                  <c:v>10.02.24</c:v>
                </c:pt>
                <c:pt idx="888">
                  <c:v>10.02.24</c:v>
                </c:pt>
                <c:pt idx="889">
                  <c:v>10.02.24</c:v>
                </c:pt>
                <c:pt idx="890">
                  <c:v>10.02.24</c:v>
                </c:pt>
                <c:pt idx="891">
                  <c:v>10.02.24</c:v>
                </c:pt>
                <c:pt idx="892">
                  <c:v>10.02.24</c:v>
                </c:pt>
                <c:pt idx="893">
                  <c:v>10.02.24</c:v>
                </c:pt>
                <c:pt idx="894">
                  <c:v>10.02.24</c:v>
                </c:pt>
                <c:pt idx="895">
                  <c:v>10.02.24</c:v>
                </c:pt>
                <c:pt idx="896">
                  <c:v>10.02.24</c:v>
                </c:pt>
                <c:pt idx="897">
                  <c:v>10.02.24</c:v>
                </c:pt>
                <c:pt idx="898">
                  <c:v>10.02.24</c:v>
                </c:pt>
                <c:pt idx="899">
                  <c:v>10.02.24</c:v>
                </c:pt>
                <c:pt idx="900">
                  <c:v>10.02.24</c:v>
                </c:pt>
                <c:pt idx="901">
                  <c:v>10.02.24</c:v>
                </c:pt>
                <c:pt idx="902">
                  <c:v>10.02.24</c:v>
                </c:pt>
                <c:pt idx="903">
                  <c:v>10.02.24</c:v>
                </c:pt>
                <c:pt idx="904">
                  <c:v>10.02.24</c:v>
                </c:pt>
                <c:pt idx="905">
                  <c:v>10.02.24</c:v>
                </c:pt>
                <c:pt idx="906">
                  <c:v>10.02.24</c:v>
                </c:pt>
                <c:pt idx="907">
                  <c:v>10.02.24</c:v>
                </c:pt>
                <c:pt idx="908">
                  <c:v>10.02.24</c:v>
                </c:pt>
                <c:pt idx="909">
                  <c:v>10.02.24</c:v>
                </c:pt>
                <c:pt idx="910">
                  <c:v>10.02.24</c:v>
                </c:pt>
                <c:pt idx="911">
                  <c:v>10.02.24</c:v>
                </c:pt>
                <c:pt idx="912">
                  <c:v>10.02.24</c:v>
                </c:pt>
                <c:pt idx="913">
                  <c:v>10.02.24</c:v>
                </c:pt>
                <c:pt idx="914">
                  <c:v>10.02.24</c:v>
                </c:pt>
                <c:pt idx="915">
                  <c:v>10.02.24</c:v>
                </c:pt>
                <c:pt idx="916">
                  <c:v>10.02.24</c:v>
                </c:pt>
                <c:pt idx="917">
                  <c:v>10.02.24</c:v>
                </c:pt>
                <c:pt idx="918">
                  <c:v>10.02.24</c:v>
                </c:pt>
                <c:pt idx="919">
                  <c:v>10.02.24</c:v>
                </c:pt>
                <c:pt idx="920">
                  <c:v>10.02.24</c:v>
                </c:pt>
                <c:pt idx="921">
                  <c:v>10.02.24</c:v>
                </c:pt>
                <c:pt idx="922">
                  <c:v>10.02.24</c:v>
                </c:pt>
                <c:pt idx="923">
                  <c:v>10.02.24</c:v>
                </c:pt>
                <c:pt idx="924">
                  <c:v>10.02.24</c:v>
                </c:pt>
                <c:pt idx="925">
                  <c:v>10.02.24</c:v>
                </c:pt>
                <c:pt idx="926">
                  <c:v>10.02.24</c:v>
                </c:pt>
                <c:pt idx="927">
                  <c:v>10.02.24</c:v>
                </c:pt>
                <c:pt idx="928">
                  <c:v>10.02.24</c:v>
                </c:pt>
                <c:pt idx="929">
                  <c:v>10.02.24</c:v>
                </c:pt>
                <c:pt idx="930">
                  <c:v>10.02.24</c:v>
                </c:pt>
                <c:pt idx="931">
                  <c:v>10.02.24</c:v>
                </c:pt>
                <c:pt idx="932">
                  <c:v>10.02.24</c:v>
                </c:pt>
                <c:pt idx="933">
                  <c:v>10.02.24</c:v>
                </c:pt>
                <c:pt idx="934">
                  <c:v>10.02.24</c:v>
                </c:pt>
                <c:pt idx="935">
                  <c:v>10.02.24</c:v>
                </c:pt>
                <c:pt idx="936">
                  <c:v>10.02.24</c:v>
                </c:pt>
                <c:pt idx="937">
                  <c:v>10.02.24</c:v>
                </c:pt>
                <c:pt idx="938">
                  <c:v>10.02.24</c:v>
                </c:pt>
                <c:pt idx="939">
                  <c:v>10.02.24</c:v>
                </c:pt>
                <c:pt idx="940">
                  <c:v>10.02.24</c:v>
                </c:pt>
                <c:pt idx="941">
                  <c:v>10.02.24</c:v>
                </c:pt>
                <c:pt idx="942">
                  <c:v>10.02.24</c:v>
                </c:pt>
                <c:pt idx="943">
                  <c:v>10.02.24</c:v>
                </c:pt>
                <c:pt idx="944">
                  <c:v>10.02.24</c:v>
                </c:pt>
                <c:pt idx="945">
                  <c:v>10.02.24</c:v>
                </c:pt>
                <c:pt idx="946">
                  <c:v>10.02.24</c:v>
                </c:pt>
                <c:pt idx="947">
                  <c:v>10.02.24</c:v>
                </c:pt>
                <c:pt idx="948">
                  <c:v>10.02.24</c:v>
                </c:pt>
                <c:pt idx="949">
                  <c:v>10.02.24</c:v>
                </c:pt>
                <c:pt idx="950">
                  <c:v>10.02.24</c:v>
                </c:pt>
                <c:pt idx="951">
                  <c:v>10.02.24</c:v>
                </c:pt>
                <c:pt idx="952">
                  <c:v>10.02.24</c:v>
                </c:pt>
                <c:pt idx="953">
                  <c:v>10.02.24</c:v>
                </c:pt>
                <c:pt idx="954">
                  <c:v>10.02.24</c:v>
                </c:pt>
                <c:pt idx="955">
                  <c:v>10.02.24</c:v>
                </c:pt>
                <c:pt idx="956">
                  <c:v>10.02.24</c:v>
                </c:pt>
                <c:pt idx="957">
                  <c:v>10.02.24</c:v>
                </c:pt>
                <c:pt idx="958">
                  <c:v>10.02.24</c:v>
                </c:pt>
                <c:pt idx="959">
                  <c:v>10.02.24</c:v>
                </c:pt>
                <c:pt idx="960">
                  <c:v>11.02.24</c:v>
                </c:pt>
                <c:pt idx="961">
                  <c:v>11.02.24</c:v>
                </c:pt>
                <c:pt idx="962">
                  <c:v>11.02.24</c:v>
                </c:pt>
                <c:pt idx="963">
                  <c:v>11.02.24</c:v>
                </c:pt>
                <c:pt idx="964">
                  <c:v>11.02.24</c:v>
                </c:pt>
                <c:pt idx="965">
                  <c:v>11.02.24</c:v>
                </c:pt>
                <c:pt idx="966">
                  <c:v>11.02.24</c:v>
                </c:pt>
                <c:pt idx="967">
                  <c:v>11.02.24</c:v>
                </c:pt>
                <c:pt idx="968">
                  <c:v>11.02.24</c:v>
                </c:pt>
                <c:pt idx="969">
                  <c:v>11.02.24</c:v>
                </c:pt>
                <c:pt idx="970">
                  <c:v>11.02.24</c:v>
                </c:pt>
                <c:pt idx="971">
                  <c:v>11.02.24</c:v>
                </c:pt>
                <c:pt idx="972">
                  <c:v>11.02.24</c:v>
                </c:pt>
                <c:pt idx="973">
                  <c:v>11.02.24</c:v>
                </c:pt>
                <c:pt idx="974">
                  <c:v>11.02.24</c:v>
                </c:pt>
                <c:pt idx="975">
                  <c:v>11.02.24</c:v>
                </c:pt>
                <c:pt idx="976">
                  <c:v>11.02.24</c:v>
                </c:pt>
                <c:pt idx="977">
                  <c:v>11.02.24</c:v>
                </c:pt>
                <c:pt idx="978">
                  <c:v>11.02.24</c:v>
                </c:pt>
                <c:pt idx="979">
                  <c:v>11.02.24</c:v>
                </c:pt>
                <c:pt idx="980">
                  <c:v>11.02.24</c:v>
                </c:pt>
                <c:pt idx="981">
                  <c:v>11.02.24</c:v>
                </c:pt>
                <c:pt idx="982">
                  <c:v>11.02.24</c:v>
                </c:pt>
                <c:pt idx="983">
                  <c:v>11.02.24</c:v>
                </c:pt>
                <c:pt idx="984">
                  <c:v>11.02.24</c:v>
                </c:pt>
                <c:pt idx="985">
                  <c:v>11.02.24</c:v>
                </c:pt>
                <c:pt idx="986">
                  <c:v>11.02.24</c:v>
                </c:pt>
                <c:pt idx="987">
                  <c:v>11.02.24</c:v>
                </c:pt>
                <c:pt idx="988">
                  <c:v>11.02.24</c:v>
                </c:pt>
                <c:pt idx="989">
                  <c:v>11.02.24</c:v>
                </c:pt>
                <c:pt idx="990">
                  <c:v>11.02.24</c:v>
                </c:pt>
                <c:pt idx="991">
                  <c:v>11.02.24</c:v>
                </c:pt>
                <c:pt idx="992">
                  <c:v>11.02.24</c:v>
                </c:pt>
                <c:pt idx="993">
                  <c:v>11.02.24</c:v>
                </c:pt>
                <c:pt idx="994">
                  <c:v>11.02.24</c:v>
                </c:pt>
                <c:pt idx="995">
                  <c:v>11.02.24</c:v>
                </c:pt>
                <c:pt idx="996">
                  <c:v>11.02.24</c:v>
                </c:pt>
                <c:pt idx="997">
                  <c:v>11.02.24</c:v>
                </c:pt>
                <c:pt idx="998">
                  <c:v>11.02.24</c:v>
                </c:pt>
                <c:pt idx="999">
                  <c:v>11.02.24</c:v>
                </c:pt>
                <c:pt idx="1000">
                  <c:v>11.02.24</c:v>
                </c:pt>
                <c:pt idx="1001">
                  <c:v>11.02.24</c:v>
                </c:pt>
                <c:pt idx="1002">
                  <c:v>11.02.24</c:v>
                </c:pt>
                <c:pt idx="1003">
                  <c:v>11.02.24</c:v>
                </c:pt>
                <c:pt idx="1004">
                  <c:v>11.02.24</c:v>
                </c:pt>
                <c:pt idx="1005">
                  <c:v>11.02.24</c:v>
                </c:pt>
                <c:pt idx="1006">
                  <c:v>11.02.24</c:v>
                </c:pt>
                <c:pt idx="1007">
                  <c:v>11.02.24</c:v>
                </c:pt>
                <c:pt idx="1008">
                  <c:v>11.02.24</c:v>
                </c:pt>
                <c:pt idx="1009">
                  <c:v>11.02.24</c:v>
                </c:pt>
                <c:pt idx="1010">
                  <c:v>11.02.24</c:v>
                </c:pt>
                <c:pt idx="1011">
                  <c:v>11.02.24</c:v>
                </c:pt>
                <c:pt idx="1012">
                  <c:v>11.02.24</c:v>
                </c:pt>
                <c:pt idx="1013">
                  <c:v>11.02.24</c:v>
                </c:pt>
                <c:pt idx="1014">
                  <c:v>11.02.24</c:v>
                </c:pt>
                <c:pt idx="1015">
                  <c:v>11.02.24</c:v>
                </c:pt>
                <c:pt idx="1016">
                  <c:v>11.02.24</c:v>
                </c:pt>
                <c:pt idx="1017">
                  <c:v>11.02.24</c:v>
                </c:pt>
                <c:pt idx="1018">
                  <c:v>11.02.24</c:v>
                </c:pt>
                <c:pt idx="1019">
                  <c:v>11.02.24</c:v>
                </c:pt>
                <c:pt idx="1020">
                  <c:v>11.02.24</c:v>
                </c:pt>
                <c:pt idx="1021">
                  <c:v>11.02.24</c:v>
                </c:pt>
                <c:pt idx="1022">
                  <c:v>11.02.24</c:v>
                </c:pt>
                <c:pt idx="1023">
                  <c:v>11.02.24</c:v>
                </c:pt>
                <c:pt idx="1024">
                  <c:v>11.02.24</c:v>
                </c:pt>
                <c:pt idx="1025">
                  <c:v>11.02.24</c:v>
                </c:pt>
                <c:pt idx="1026">
                  <c:v>11.02.24</c:v>
                </c:pt>
                <c:pt idx="1027">
                  <c:v>11.02.24</c:v>
                </c:pt>
                <c:pt idx="1028">
                  <c:v>11.02.24</c:v>
                </c:pt>
                <c:pt idx="1029">
                  <c:v>11.02.24</c:v>
                </c:pt>
                <c:pt idx="1030">
                  <c:v>11.02.24</c:v>
                </c:pt>
                <c:pt idx="1031">
                  <c:v>11.02.24</c:v>
                </c:pt>
                <c:pt idx="1032">
                  <c:v>11.02.24</c:v>
                </c:pt>
                <c:pt idx="1033">
                  <c:v>11.02.24</c:v>
                </c:pt>
                <c:pt idx="1034">
                  <c:v>11.02.24</c:v>
                </c:pt>
                <c:pt idx="1035">
                  <c:v>11.02.24</c:v>
                </c:pt>
                <c:pt idx="1036">
                  <c:v>11.02.24</c:v>
                </c:pt>
                <c:pt idx="1037">
                  <c:v>11.02.24</c:v>
                </c:pt>
                <c:pt idx="1038">
                  <c:v>11.02.24</c:v>
                </c:pt>
                <c:pt idx="1039">
                  <c:v>11.02.24</c:v>
                </c:pt>
                <c:pt idx="1040">
                  <c:v>11.02.24</c:v>
                </c:pt>
                <c:pt idx="1041">
                  <c:v>11.02.24</c:v>
                </c:pt>
                <c:pt idx="1042">
                  <c:v>11.02.24</c:v>
                </c:pt>
                <c:pt idx="1043">
                  <c:v>11.02.24</c:v>
                </c:pt>
                <c:pt idx="1044">
                  <c:v>11.02.24</c:v>
                </c:pt>
                <c:pt idx="1045">
                  <c:v>11.02.24</c:v>
                </c:pt>
                <c:pt idx="1046">
                  <c:v>11.02.24</c:v>
                </c:pt>
                <c:pt idx="1047">
                  <c:v>11.02.24</c:v>
                </c:pt>
                <c:pt idx="1048">
                  <c:v>11.02.24</c:v>
                </c:pt>
                <c:pt idx="1049">
                  <c:v>11.02.24</c:v>
                </c:pt>
                <c:pt idx="1050">
                  <c:v>11.02.24</c:v>
                </c:pt>
                <c:pt idx="1051">
                  <c:v>11.02.24</c:v>
                </c:pt>
                <c:pt idx="1052">
                  <c:v>11.02.24</c:v>
                </c:pt>
                <c:pt idx="1053">
                  <c:v>11.02.24</c:v>
                </c:pt>
                <c:pt idx="1054">
                  <c:v>11.02.24</c:v>
                </c:pt>
                <c:pt idx="1055">
                  <c:v>11.02.24</c:v>
                </c:pt>
                <c:pt idx="1056">
                  <c:v>12.02.24</c:v>
                </c:pt>
                <c:pt idx="1057">
                  <c:v>12.02.24</c:v>
                </c:pt>
                <c:pt idx="1058">
                  <c:v>12.02.24</c:v>
                </c:pt>
                <c:pt idx="1059">
                  <c:v>12.02.24</c:v>
                </c:pt>
                <c:pt idx="1060">
                  <c:v>12.02.24</c:v>
                </c:pt>
                <c:pt idx="1061">
                  <c:v>12.02.24</c:v>
                </c:pt>
                <c:pt idx="1062">
                  <c:v>12.02.24</c:v>
                </c:pt>
                <c:pt idx="1063">
                  <c:v>12.02.24</c:v>
                </c:pt>
                <c:pt idx="1064">
                  <c:v>12.02.24</c:v>
                </c:pt>
                <c:pt idx="1065">
                  <c:v>12.02.24</c:v>
                </c:pt>
                <c:pt idx="1066">
                  <c:v>12.02.24</c:v>
                </c:pt>
                <c:pt idx="1067">
                  <c:v>12.02.24</c:v>
                </c:pt>
                <c:pt idx="1068">
                  <c:v>12.02.24</c:v>
                </c:pt>
                <c:pt idx="1069">
                  <c:v>12.02.24</c:v>
                </c:pt>
                <c:pt idx="1070">
                  <c:v>12.02.24</c:v>
                </c:pt>
                <c:pt idx="1071">
                  <c:v>12.02.24</c:v>
                </c:pt>
                <c:pt idx="1072">
                  <c:v>12.02.24</c:v>
                </c:pt>
                <c:pt idx="1073">
                  <c:v>12.02.24</c:v>
                </c:pt>
                <c:pt idx="1074">
                  <c:v>12.02.24</c:v>
                </c:pt>
                <c:pt idx="1075">
                  <c:v>12.02.24</c:v>
                </c:pt>
                <c:pt idx="1076">
                  <c:v>12.02.24</c:v>
                </c:pt>
                <c:pt idx="1077">
                  <c:v>12.02.24</c:v>
                </c:pt>
                <c:pt idx="1078">
                  <c:v>12.02.24</c:v>
                </c:pt>
                <c:pt idx="1079">
                  <c:v>12.02.24</c:v>
                </c:pt>
                <c:pt idx="1080">
                  <c:v>12.02.24</c:v>
                </c:pt>
                <c:pt idx="1081">
                  <c:v>12.02.24</c:v>
                </c:pt>
                <c:pt idx="1082">
                  <c:v>12.02.24</c:v>
                </c:pt>
                <c:pt idx="1083">
                  <c:v>12.02.24</c:v>
                </c:pt>
                <c:pt idx="1084">
                  <c:v>12.02.24</c:v>
                </c:pt>
                <c:pt idx="1085">
                  <c:v>12.02.24</c:v>
                </c:pt>
                <c:pt idx="1086">
                  <c:v>12.02.24</c:v>
                </c:pt>
                <c:pt idx="1087">
                  <c:v>12.02.24</c:v>
                </c:pt>
                <c:pt idx="1088">
                  <c:v>12.02.24</c:v>
                </c:pt>
                <c:pt idx="1089">
                  <c:v>12.02.24</c:v>
                </c:pt>
                <c:pt idx="1090">
                  <c:v>12.02.24</c:v>
                </c:pt>
                <c:pt idx="1091">
                  <c:v>12.02.24</c:v>
                </c:pt>
                <c:pt idx="1092">
                  <c:v>12.02.24</c:v>
                </c:pt>
                <c:pt idx="1093">
                  <c:v>12.02.24</c:v>
                </c:pt>
                <c:pt idx="1094">
                  <c:v>12.02.24</c:v>
                </c:pt>
                <c:pt idx="1095">
                  <c:v>12.02.24</c:v>
                </c:pt>
                <c:pt idx="1096">
                  <c:v>12.02.24</c:v>
                </c:pt>
                <c:pt idx="1097">
                  <c:v>12.02.24</c:v>
                </c:pt>
                <c:pt idx="1098">
                  <c:v>12.02.24</c:v>
                </c:pt>
                <c:pt idx="1099">
                  <c:v>12.02.24</c:v>
                </c:pt>
                <c:pt idx="1100">
                  <c:v>12.02.24</c:v>
                </c:pt>
                <c:pt idx="1101">
                  <c:v>12.02.24</c:v>
                </c:pt>
                <c:pt idx="1102">
                  <c:v>12.02.24</c:v>
                </c:pt>
                <c:pt idx="1103">
                  <c:v>12.02.24</c:v>
                </c:pt>
                <c:pt idx="1104">
                  <c:v>12.02.24</c:v>
                </c:pt>
                <c:pt idx="1105">
                  <c:v>12.02.24</c:v>
                </c:pt>
                <c:pt idx="1106">
                  <c:v>12.02.24</c:v>
                </c:pt>
                <c:pt idx="1107">
                  <c:v>12.02.24</c:v>
                </c:pt>
                <c:pt idx="1108">
                  <c:v>12.02.24</c:v>
                </c:pt>
                <c:pt idx="1109">
                  <c:v>12.02.24</c:v>
                </c:pt>
                <c:pt idx="1110">
                  <c:v>12.02.24</c:v>
                </c:pt>
                <c:pt idx="1111">
                  <c:v>12.02.24</c:v>
                </c:pt>
                <c:pt idx="1112">
                  <c:v>12.02.24</c:v>
                </c:pt>
                <c:pt idx="1113">
                  <c:v>12.02.24</c:v>
                </c:pt>
                <c:pt idx="1114">
                  <c:v>12.02.24</c:v>
                </c:pt>
                <c:pt idx="1115">
                  <c:v>12.02.24</c:v>
                </c:pt>
                <c:pt idx="1116">
                  <c:v>12.02.24</c:v>
                </c:pt>
                <c:pt idx="1117">
                  <c:v>12.02.24</c:v>
                </c:pt>
                <c:pt idx="1118">
                  <c:v>12.02.24</c:v>
                </c:pt>
                <c:pt idx="1119">
                  <c:v>12.02.24</c:v>
                </c:pt>
                <c:pt idx="1120">
                  <c:v>12.02.24</c:v>
                </c:pt>
                <c:pt idx="1121">
                  <c:v>12.02.24</c:v>
                </c:pt>
                <c:pt idx="1122">
                  <c:v>12.02.24</c:v>
                </c:pt>
                <c:pt idx="1123">
                  <c:v>12.02.24</c:v>
                </c:pt>
                <c:pt idx="1124">
                  <c:v>12.02.24</c:v>
                </c:pt>
                <c:pt idx="1125">
                  <c:v>12.02.24</c:v>
                </c:pt>
                <c:pt idx="1126">
                  <c:v>12.02.24</c:v>
                </c:pt>
                <c:pt idx="1127">
                  <c:v>12.02.24</c:v>
                </c:pt>
                <c:pt idx="1128">
                  <c:v>12.02.24</c:v>
                </c:pt>
                <c:pt idx="1129">
                  <c:v>12.02.24</c:v>
                </c:pt>
                <c:pt idx="1130">
                  <c:v>12.02.24</c:v>
                </c:pt>
                <c:pt idx="1131">
                  <c:v>12.02.24</c:v>
                </c:pt>
                <c:pt idx="1132">
                  <c:v>12.02.24</c:v>
                </c:pt>
                <c:pt idx="1133">
                  <c:v>12.02.24</c:v>
                </c:pt>
                <c:pt idx="1134">
                  <c:v>12.02.24</c:v>
                </c:pt>
                <c:pt idx="1135">
                  <c:v>12.02.24</c:v>
                </c:pt>
                <c:pt idx="1136">
                  <c:v>12.02.24</c:v>
                </c:pt>
                <c:pt idx="1137">
                  <c:v>12.02.24</c:v>
                </c:pt>
                <c:pt idx="1138">
                  <c:v>12.02.24</c:v>
                </c:pt>
                <c:pt idx="1139">
                  <c:v>12.02.24</c:v>
                </c:pt>
                <c:pt idx="1140">
                  <c:v>12.02.24</c:v>
                </c:pt>
                <c:pt idx="1141">
                  <c:v>12.02.24</c:v>
                </c:pt>
                <c:pt idx="1142">
                  <c:v>12.02.24</c:v>
                </c:pt>
                <c:pt idx="1143">
                  <c:v>12.02.24</c:v>
                </c:pt>
                <c:pt idx="1144">
                  <c:v>12.02.24</c:v>
                </c:pt>
                <c:pt idx="1145">
                  <c:v>12.02.24</c:v>
                </c:pt>
                <c:pt idx="1146">
                  <c:v>12.02.24</c:v>
                </c:pt>
                <c:pt idx="1147">
                  <c:v>12.02.24</c:v>
                </c:pt>
                <c:pt idx="1148">
                  <c:v>12.02.24</c:v>
                </c:pt>
                <c:pt idx="1149">
                  <c:v>12.02.24</c:v>
                </c:pt>
                <c:pt idx="1150">
                  <c:v>12.02.24</c:v>
                </c:pt>
                <c:pt idx="1151">
                  <c:v>12.02.24</c:v>
                </c:pt>
                <c:pt idx="1152">
                  <c:v>13.02.24</c:v>
                </c:pt>
                <c:pt idx="1153">
                  <c:v>13.02.24</c:v>
                </c:pt>
                <c:pt idx="1154">
                  <c:v>13.02.24</c:v>
                </c:pt>
                <c:pt idx="1155">
                  <c:v>13.02.24</c:v>
                </c:pt>
                <c:pt idx="1156">
                  <c:v>13.02.24</c:v>
                </c:pt>
                <c:pt idx="1157">
                  <c:v>13.02.24</c:v>
                </c:pt>
                <c:pt idx="1158">
                  <c:v>13.02.24</c:v>
                </c:pt>
                <c:pt idx="1159">
                  <c:v>13.02.24</c:v>
                </c:pt>
                <c:pt idx="1160">
                  <c:v>13.02.24</c:v>
                </c:pt>
                <c:pt idx="1161">
                  <c:v>13.02.24</c:v>
                </c:pt>
                <c:pt idx="1162">
                  <c:v>13.02.24</c:v>
                </c:pt>
                <c:pt idx="1163">
                  <c:v>13.02.24</c:v>
                </c:pt>
                <c:pt idx="1164">
                  <c:v>13.02.24</c:v>
                </c:pt>
                <c:pt idx="1165">
                  <c:v>13.02.24</c:v>
                </c:pt>
                <c:pt idx="1166">
                  <c:v>13.02.24</c:v>
                </c:pt>
                <c:pt idx="1167">
                  <c:v>13.02.24</c:v>
                </c:pt>
                <c:pt idx="1168">
                  <c:v>13.02.24</c:v>
                </c:pt>
                <c:pt idx="1169">
                  <c:v>13.02.24</c:v>
                </c:pt>
                <c:pt idx="1170">
                  <c:v>13.02.24</c:v>
                </c:pt>
                <c:pt idx="1171">
                  <c:v>13.02.24</c:v>
                </c:pt>
                <c:pt idx="1172">
                  <c:v>13.02.24</c:v>
                </c:pt>
                <c:pt idx="1173">
                  <c:v>13.02.24</c:v>
                </c:pt>
                <c:pt idx="1174">
                  <c:v>13.02.24</c:v>
                </c:pt>
                <c:pt idx="1175">
                  <c:v>13.02.24</c:v>
                </c:pt>
                <c:pt idx="1176">
                  <c:v>13.02.24</c:v>
                </c:pt>
                <c:pt idx="1177">
                  <c:v>13.02.24</c:v>
                </c:pt>
                <c:pt idx="1178">
                  <c:v>13.02.24</c:v>
                </c:pt>
                <c:pt idx="1179">
                  <c:v>13.02.24</c:v>
                </c:pt>
                <c:pt idx="1180">
                  <c:v>13.02.24</c:v>
                </c:pt>
                <c:pt idx="1181">
                  <c:v>13.02.24</c:v>
                </c:pt>
                <c:pt idx="1182">
                  <c:v>13.02.24</c:v>
                </c:pt>
                <c:pt idx="1183">
                  <c:v>13.02.24</c:v>
                </c:pt>
                <c:pt idx="1184">
                  <c:v>13.02.24</c:v>
                </c:pt>
                <c:pt idx="1185">
                  <c:v>13.02.24</c:v>
                </c:pt>
                <c:pt idx="1186">
                  <c:v>13.02.24</c:v>
                </c:pt>
                <c:pt idx="1187">
                  <c:v>13.02.24</c:v>
                </c:pt>
                <c:pt idx="1188">
                  <c:v>13.02.24</c:v>
                </c:pt>
                <c:pt idx="1189">
                  <c:v>13.02.24</c:v>
                </c:pt>
                <c:pt idx="1190">
                  <c:v>13.02.24</c:v>
                </c:pt>
                <c:pt idx="1191">
                  <c:v>13.02.24</c:v>
                </c:pt>
                <c:pt idx="1192">
                  <c:v>13.02.24</c:v>
                </c:pt>
                <c:pt idx="1193">
                  <c:v>13.02.24</c:v>
                </c:pt>
                <c:pt idx="1194">
                  <c:v>13.02.24</c:v>
                </c:pt>
                <c:pt idx="1195">
                  <c:v>13.02.24</c:v>
                </c:pt>
                <c:pt idx="1196">
                  <c:v>13.02.24</c:v>
                </c:pt>
                <c:pt idx="1197">
                  <c:v>13.02.24</c:v>
                </c:pt>
                <c:pt idx="1198">
                  <c:v>13.02.24</c:v>
                </c:pt>
                <c:pt idx="1199">
                  <c:v>13.02.24</c:v>
                </c:pt>
                <c:pt idx="1200">
                  <c:v>13.02.24</c:v>
                </c:pt>
                <c:pt idx="1201">
                  <c:v>13.02.24</c:v>
                </c:pt>
                <c:pt idx="1202">
                  <c:v>13.02.24</c:v>
                </c:pt>
                <c:pt idx="1203">
                  <c:v>13.02.24</c:v>
                </c:pt>
                <c:pt idx="1204">
                  <c:v>13.02.24</c:v>
                </c:pt>
                <c:pt idx="1205">
                  <c:v>13.02.24</c:v>
                </c:pt>
                <c:pt idx="1206">
                  <c:v>13.02.24</c:v>
                </c:pt>
                <c:pt idx="1207">
                  <c:v>13.02.24</c:v>
                </c:pt>
                <c:pt idx="1208">
                  <c:v>13.02.24</c:v>
                </c:pt>
                <c:pt idx="1209">
                  <c:v>13.02.24</c:v>
                </c:pt>
                <c:pt idx="1210">
                  <c:v>13.02.24</c:v>
                </c:pt>
                <c:pt idx="1211">
                  <c:v>13.02.24</c:v>
                </c:pt>
                <c:pt idx="1212">
                  <c:v>13.02.24</c:v>
                </c:pt>
                <c:pt idx="1213">
                  <c:v>13.02.24</c:v>
                </c:pt>
                <c:pt idx="1214">
                  <c:v>13.02.24</c:v>
                </c:pt>
                <c:pt idx="1215">
                  <c:v>13.02.24</c:v>
                </c:pt>
                <c:pt idx="1216">
                  <c:v>13.02.24</c:v>
                </c:pt>
                <c:pt idx="1217">
                  <c:v>13.02.24</c:v>
                </c:pt>
                <c:pt idx="1218">
                  <c:v>13.02.24</c:v>
                </c:pt>
                <c:pt idx="1219">
                  <c:v>13.02.24</c:v>
                </c:pt>
                <c:pt idx="1220">
                  <c:v>13.02.24</c:v>
                </c:pt>
                <c:pt idx="1221">
                  <c:v>13.02.24</c:v>
                </c:pt>
                <c:pt idx="1222">
                  <c:v>13.02.24</c:v>
                </c:pt>
                <c:pt idx="1223">
                  <c:v>13.02.24</c:v>
                </c:pt>
                <c:pt idx="1224">
                  <c:v>13.02.24</c:v>
                </c:pt>
                <c:pt idx="1225">
                  <c:v>13.02.24</c:v>
                </c:pt>
                <c:pt idx="1226">
                  <c:v>13.02.24</c:v>
                </c:pt>
                <c:pt idx="1227">
                  <c:v>13.02.24</c:v>
                </c:pt>
                <c:pt idx="1228">
                  <c:v>13.02.24</c:v>
                </c:pt>
                <c:pt idx="1229">
                  <c:v>13.02.24</c:v>
                </c:pt>
                <c:pt idx="1230">
                  <c:v>13.02.24</c:v>
                </c:pt>
                <c:pt idx="1231">
                  <c:v>13.02.24</c:v>
                </c:pt>
                <c:pt idx="1232">
                  <c:v>13.02.24</c:v>
                </c:pt>
                <c:pt idx="1233">
                  <c:v>13.02.24</c:v>
                </c:pt>
                <c:pt idx="1234">
                  <c:v>13.02.24</c:v>
                </c:pt>
                <c:pt idx="1235">
                  <c:v>13.02.24</c:v>
                </c:pt>
                <c:pt idx="1236">
                  <c:v>13.02.24</c:v>
                </c:pt>
                <c:pt idx="1237">
                  <c:v>13.02.24</c:v>
                </c:pt>
                <c:pt idx="1238">
                  <c:v>13.02.24</c:v>
                </c:pt>
                <c:pt idx="1239">
                  <c:v>13.02.24</c:v>
                </c:pt>
                <c:pt idx="1240">
                  <c:v>13.02.24</c:v>
                </c:pt>
                <c:pt idx="1241">
                  <c:v>13.02.24</c:v>
                </c:pt>
                <c:pt idx="1242">
                  <c:v>13.02.24</c:v>
                </c:pt>
                <c:pt idx="1243">
                  <c:v>13.02.24</c:v>
                </c:pt>
                <c:pt idx="1244">
                  <c:v>13.02.24</c:v>
                </c:pt>
                <c:pt idx="1245">
                  <c:v>13.02.24</c:v>
                </c:pt>
                <c:pt idx="1246">
                  <c:v>13.02.24</c:v>
                </c:pt>
                <c:pt idx="1247">
                  <c:v>13.02.24</c:v>
                </c:pt>
                <c:pt idx="1248">
                  <c:v>14.02.24</c:v>
                </c:pt>
                <c:pt idx="1249">
                  <c:v>14.02.24</c:v>
                </c:pt>
                <c:pt idx="1250">
                  <c:v>14.02.24</c:v>
                </c:pt>
                <c:pt idx="1251">
                  <c:v>14.02.24</c:v>
                </c:pt>
                <c:pt idx="1252">
                  <c:v>14.02.24</c:v>
                </c:pt>
                <c:pt idx="1253">
                  <c:v>14.02.24</c:v>
                </c:pt>
                <c:pt idx="1254">
                  <c:v>14.02.24</c:v>
                </c:pt>
                <c:pt idx="1255">
                  <c:v>14.02.24</c:v>
                </c:pt>
                <c:pt idx="1256">
                  <c:v>14.02.24</c:v>
                </c:pt>
                <c:pt idx="1257">
                  <c:v>14.02.24</c:v>
                </c:pt>
                <c:pt idx="1258">
                  <c:v>14.02.24</c:v>
                </c:pt>
                <c:pt idx="1259">
                  <c:v>14.02.24</c:v>
                </c:pt>
                <c:pt idx="1260">
                  <c:v>14.02.24</c:v>
                </c:pt>
                <c:pt idx="1261">
                  <c:v>14.02.24</c:v>
                </c:pt>
                <c:pt idx="1262">
                  <c:v>14.02.24</c:v>
                </c:pt>
                <c:pt idx="1263">
                  <c:v>14.02.24</c:v>
                </c:pt>
                <c:pt idx="1264">
                  <c:v>14.02.24</c:v>
                </c:pt>
                <c:pt idx="1265">
                  <c:v>14.02.24</c:v>
                </c:pt>
                <c:pt idx="1266">
                  <c:v>14.02.24</c:v>
                </c:pt>
                <c:pt idx="1267">
                  <c:v>14.02.24</c:v>
                </c:pt>
                <c:pt idx="1268">
                  <c:v>14.02.24</c:v>
                </c:pt>
                <c:pt idx="1269">
                  <c:v>14.02.24</c:v>
                </c:pt>
                <c:pt idx="1270">
                  <c:v>14.02.24</c:v>
                </c:pt>
                <c:pt idx="1271">
                  <c:v>14.02.24</c:v>
                </c:pt>
                <c:pt idx="1272">
                  <c:v>14.02.24</c:v>
                </c:pt>
                <c:pt idx="1273">
                  <c:v>14.02.24</c:v>
                </c:pt>
                <c:pt idx="1274">
                  <c:v>14.02.24</c:v>
                </c:pt>
                <c:pt idx="1275">
                  <c:v>14.02.24</c:v>
                </c:pt>
                <c:pt idx="1276">
                  <c:v>14.02.24</c:v>
                </c:pt>
                <c:pt idx="1277">
                  <c:v>14.02.24</c:v>
                </c:pt>
                <c:pt idx="1278">
                  <c:v>14.02.24</c:v>
                </c:pt>
                <c:pt idx="1279">
                  <c:v>14.02.24</c:v>
                </c:pt>
                <c:pt idx="1280">
                  <c:v>14.02.24</c:v>
                </c:pt>
                <c:pt idx="1281">
                  <c:v>14.02.24</c:v>
                </c:pt>
                <c:pt idx="1282">
                  <c:v>14.02.24</c:v>
                </c:pt>
                <c:pt idx="1283">
                  <c:v>14.02.24</c:v>
                </c:pt>
                <c:pt idx="1284">
                  <c:v>14.02.24</c:v>
                </c:pt>
                <c:pt idx="1285">
                  <c:v>14.02.24</c:v>
                </c:pt>
                <c:pt idx="1286">
                  <c:v>14.02.24</c:v>
                </c:pt>
                <c:pt idx="1287">
                  <c:v>14.02.24</c:v>
                </c:pt>
                <c:pt idx="1288">
                  <c:v>14.02.24</c:v>
                </c:pt>
                <c:pt idx="1289">
                  <c:v>14.02.24</c:v>
                </c:pt>
                <c:pt idx="1290">
                  <c:v>14.02.24</c:v>
                </c:pt>
                <c:pt idx="1291">
                  <c:v>14.02.24</c:v>
                </c:pt>
                <c:pt idx="1292">
                  <c:v>14.02.24</c:v>
                </c:pt>
                <c:pt idx="1293">
                  <c:v>14.02.24</c:v>
                </c:pt>
                <c:pt idx="1294">
                  <c:v>14.02.24</c:v>
                </c:pt>
                <c:pt idx="1295">
                  <c:v>14.02.24</c:v>
                </c:pt>
                <c:pt idx="1296">
                  <c:v>14.02.24</c:v>
                </c:pt>
                <c:pt idx="1297">
                  <c:v>14.02.24</c:v>
                </c:pt>
                <c:pt idx="1298">
                  <c:v>14.02.24</c:v>
                </c:pt>
                <c:pt idx="1299">
                  <c:v>14.02.24</c:v>
                </c:pt>
                <c:pt idx="1300">
                  <c:v>14.02.24</c:v>
                </c:pt>
                <c:pt idx="1301">
                  <c:v>14.02.24</c:v>
                </c:pt>
                <c:pt idx="1302">
                  <c:v>14.02.24</c:v>
                </c:pt>
                <c:pt idx="1303">
                  <c:v>14.02.24</c:v>
                </c:pt>
                <c:pt idx="1304">
                  <c:v>14.02.24</c:v>
                </c:pt>
                <c:pt idx="1305">
                  <c:v>14.02.24</c:v>
                </c:pt>
                <c:pt idx="1306">
                  <c:v>14.02.24</c:v>
                </c:pt>
                <c:pt idx="1307">
                  <c:v>14.02.24</c:v>
                </c:pt>
                <c:pt idx="1308">
                  <c:v>14.02.24</c:v>
                </c:pt>
                <c:pt idx="1309">
                  <c:v>14.02.24</c:v>
                </c:pt>
                <c:pt idx="1310">
                  <c:v>14.02.24</c:v>
                </c:pt>
                <c:pt idx="1311">
                  <c:v>14.02.24</c:v>
                </c:pt>
                <c:pt idx="1312">
                  <c:v>14.02.24</c:v>
                </c:pt>
                <c:pt idx="1313">
                  <c:v>14.02.24</c:v>
                </c:pt>
                <c:pt idx="1314">
                  <c:v>14.02.24</c:v>
                </c:pt>
                <c:pt idx="1315">
                  <c:v>14.02.24</c:v>
                </c:pt>
                <c:pt idx="1316">
                  <c:v>14.02.24</c:v>
                </c:pt>
                <c:pt idx="1317">
                  <c:v>14.02.24</c:v>
                </c:pt>
                <c:pt idx="1318">
                  <c:v>14.02.24</c:v>
                </c:pt>
                <c:pt idx="1319">
                  <c:v>14.02.24</c:v>
                </c:pt>
                <c:pt idx="1320">
                  <c:v>14.02.24</c:v>
                </c:pt>
                <c:pt idx="1321">
                  <c:v>14.02.24</c:v>
                </c:pt>
                <c:pt idx="1322">
                  <c:v>14.02.24</c:v>
                </c:pt>
                <c:pt idx="1323">
                  <c:v>14.02.24</c:v>
                </c:pt>
                <c:pt idx="1324">
                  <c:v>14.02.24</c:v>
                </c:pt>
                <c:pt idx="1325">
                  <c:v>14.02.24</c:v>
                </c:pt>
                <c:pt idx="1326">
                  <c:v>14.02.24</c:v>
                </c:pt>
                <c:pt idx="1327">
                  <c:v>14.02.24</c:v>
                </c:pt>
                <c:pt idx="1328">
                  <c:v>14.02.24</c:v>
                </c:pt>
                <c:pt idx="1329">
                  <c:v>14.02.24</c:v>
                </c:pt>
                <c:pt idx="1330">
                  <c:v>14.02.24</c:v>
                </c:pt>
                <c:pt idx="1331">
                  <c:v>14.02.24</c:v>
                </c:pt>
                <c:pt idx="1332">
                  <c:v>14.02.24</c:v>
                </c:pt>
                <c:pt idx="1333">
                  <c:v>14.02.24</c:v>
                </c:pt>
                <c:pt idx="1334">
                  <c:v>14.02.24</c:v>
                </c:pt>
                <c:pt idx="1335">
                  <c:v>14.02.24</c:v>
                </c:pt>
                <c:pt idx="1336">
                  <c:v>14.02.24</c:v>
                </c:pt>
                <c:pt idx="1337">
                  <c:v>14.02.24</c:v>
                </c:pt>
                <c:pt idx="1338">
                  <c:v>14.02.24</c:v>
                </c:pt>
                <c:pt idx="1339">
                  <c:v>14.02.24</c:v>
                </c:pt>
                <c:pt idx="1340">
                  <c:v>14.02.24</c:v>
                </c:pt>
                <c:pt idx="1341">
                  <c:v>14.02.24</c:v>
                </c:pt>
                <c:pt idx="1342">
                  <c:v>14.02.24</c:v>
                </c:pt>
                <c:pt idx="1343">
                  <c:v>14.02.24</c:v>
                </c:pt>
                <c:pt idx="1344">
                  <c:v>15.02.24</c:v>
                </c:pt>
                <c:pt idx="1345">
                  <c:v>15.02.24</c:v>
                </c:pt>
                <c:pt idx="1346">
                  <c:v>15.02.24</c:v>
                </c:pt>
                <c:pt idx="1347">
                  <c:v>15.02.24</c:v>
                </c:pt>
                <c:pt idx="1348">
                  <c:v>15.02.24</c:v>
                </c:pt>
                <c:pt idx="1349">
                  <c:v>15.02.24</c:v>
                </c:pt>
                <c:pt idx="1350">
                  <c:v>15.02.24</c:v>
                </c:pt>
                <c:pt idx="1351">
                  <c:v>15.02.24</c:v>
                </c:pt>
                <c:pt idx="1352">
                  <c:v>15.02.24</c:v>
                </c:pt>
                <c:pt idx="1353">
                  <c:v>15.02.24</c:v>
                </c:pt>
                <c:pt idx="1354">
                  <c:v>15.02.24</c:v>
                </c:pt>
                <c:pt idx="1355">
                  <c:v>15.02.24</c:v>
                </c:pt>
                <c:pt idx="1356">
                  <c:v>15.02.24</c:v>
                </c:pt>
                <c:pt idx="1357">
                  <c:v>15.02.24</c:v>
                </c:pt>
                <c:pt idx="1358">
                  <c:v>15.02.24</c:v>
                </c:pt>
                <c:pt idx="1359">
                  <c:v>15.02.24</c:v>
                </c:pt>
                <c:pt idx="1360">
                  <c:v>15.02.24</c:v>
                </c:pt>
                <c:pt idx="1361">
                  <c:v>15.02.24</c:v>
                </c:pt>
                <c:pt idx="1362">
                  <c:v>15.02.24</c:v>
                </c:pt>
                <c:pt idx="1363">
                  <c:v>15.02.24</c:v>
                </c:pt>
                <c:pt idx="1364">
                  <c:v>15.02.24</c:v>
                </c:pt>
                <c:pt idx="1365">
                  <c:v>15.02.24</c:v>
                </c:pt>
                <c:pt idx="1366">
                  <c:v>15.02.24</c:v>
                </c:pt>
                <c:pt idx="1367">
                  <c:v>15.02.24</c:v>
                </c:pt>
                <c:pt idx="1368">
                  <c:v>15.02.24</c:v>
                </c:pt>
                <c:pt idx="1369">
                  <c:v>15.02.24</c:v>
                </c:pt>
                <c:pt idx="1370">
                  <c:v>15.02.24</c:v>
                </c:pt>
                <c:pt idx="1371">
                  <c:v>15.02.24</c:v>
                </c:pt>
                <c:pt idx="1372">
                  <c:v>15.02.24</c:v>
                </c:pt>
                <c:pt idx="1373">
                  <c:v>15.02.24</c:v>
                </c:pt>
                <c:pt idx="1374">
                  <c:v>15.02.24</c:v>
                </c:pt>
                <c:pt idx="1375">
                  <c:v>15.02.24</c:v>
                </c:pt>
                <c:pt idx="1376">
                  <c:v>15.02.24</c:v>
                </c:pt>
                <c:pt idx="1377">
                  <c:v>15.02.24</c:v>
                </c:pt>
                <c:pt idx="1378">
                  <c:v>15.02.24</c:v>
                </c:pt>
                <c:pt idx="1379">
                  <c:v>15.02.24</c:v>
                </c:pt>
                <c:pt idx="1380">
                  <c:v>15.02.24</c:v>
                </c:pt>
                <c:pt idx="1381">
                  <c:v>15.02.24</c:v>
                </c:pt>
                <c:pt idx="1382">
                  <c:v>15.02.24</c:v>
                </c:pt>
                <c:pt idx="1383">
                  <c:v>15.02.24</c:v>
                </c:pt>
                <c:pt idx="1384">
                  <c:v>15.02.24</c:v>
                </c:pt>
                <c:pt idx="1385">
                  <c:v>15.02.24</c:v>
                </c:pt>
                <c:pt idx="1386">
                  <c:v>15.02.24</c:v>
                </c:pt>
                <c:pt idx="1387">
                  <c:v>15.02.24</c:v>
                </c:pt>
                <c:pt idx="1388">
                  <c:v>15.02.24</c:v>
                </c:pt>
                <c:pt idx="1389">
                  <c:v>15.02.24</c:v>
                </c:pt>
                <c:pt idx="1390">
                  <c:v>15.02.24</c:v>
                </c:pt>
                <c:pt idx="1391">
                  <c:v>15.02.24</c:v>
                </c:pt>
                <c:pt idx="1392">
                  <c:v>15.02.24</c:v>
                </c:pt>
                <c:pt idx="1393">
                  <c:v>15.02.24</c:v>
                </c:pt>
                <c:pt idx="1394">
                  <c:v>15.02.24</c:v>
                </c:pt>
                <c:pt idx="1395">
                  <c:v>15.02.24</c:v>
                </c:pt>
                <c:pt idx="1396">
                  <c:v>15.02.24</c:v>
                </c:pt>
                <c:pt idx="1397">
                  <c:v>15.02.24</c:v>
                </c:pt>
                <c:pt idx="1398">
                  <c:v>15.02.24</c:v>
                </c:pt>
                <c:pt idx="1399">
                  <c:v>15.02.24</c:v>
                </c:pt>
                <c:pt idx="1400">
                  <c:v>15.02.24</c:v>
                </c:pt>
                <c:pt idx="1401">
                  <c:v>15.02.24</c:v>
                </c:pt>
                <c:pt idx="1402">
                  <c:v>15.02.24</c:v>
                </c:pt>
                <c:pt idx="1403">
                  <c:v>15.02.24</c:v>
                </c:pt>
                <c:pt idx="1404">
                  <c:v>15.02.24</c:v>
                </c:pt>
                <c:pt idx="1405">
                  <c:v>15.02.24</c:v>
                </c:pt>
                <c:pt idx="1406">
                  <c:v>15.02.24</c:v>
                </c:pt>
                <c:pt idx="1407">
                  <c:v>15.02.24</c:v>
                </c:pt>
                <c:pt idx="1408">
                  <c:v>15.02.24</c:v>
                </c:pt>
                <c:pt idx="1409">
                  <c:v>15.02.24</c:v>
                </c:pt>
                <c:pt idx="1410">
                  <c:v>15.02.24</c:v>
                </c:pt>
                <c:pt idx="1411">
                  <c:v>15.02.24</c:v>
                </c:pt>
                <c:pt idx="1412">
                  <c:v>15.02.24</c:v>
                </c:pt>
                <c:pt idx="1413">
                  <c:v>15.02.24</c:v>
                </c:pt>
                <c:pt idx="1414">
                  <c:v>15.02.24</c:v>
                </c:pt>
                <c:pt idx="1415">
                  <c:v>15.02.24</c:v>
                </c:pt>
                <c:pt idx="1416">
                  <c:v>15.02.24</c:v>
                </c:pt>
                <c:pt idx="1417">
                  <c:v>15.02.24</c:v>
                </c:pt>
                <c:pt idx="1418">
                  <c:v>15.02.24</c:v>
                </c:pt>
                <c:pt idx="1419">
                  <c:v>15.02.24</c:v>
                </c:pt>
                <c:pt idx="1420">
                  <c:v>15.02.24</c:v>
                </c:pt>
                <c:pt idx="1421">
                  <c:v>15.02.24</c:v>
                </c:pt>
                <c:pt idx="1422">
                  <c:v>15.02.24</c:v>
                </c:pt>
                <c:pt idx="1423">
                  <c:v>15.02.24</c:v>
                </c:pt>
                <c:pt idx="1424">
                  <c:v>15.02.24</c:v>
                </c:pt>
                <c:pt idx="1425">
                  <c:v>15.02.24</c:v>
                </c:pt>
                <c:pt idx="1426">
                  <c:v>15.02.24</c:v>
                </c:pt>
                <c:pt idx="1427">
                  <c:v>15.02.24</c:v>
                </c:pt>
                <c:pt idx="1428">
                  <c:v>15.02.24</c:v>
                </c:pt>
                <c:pt idx="1429">
                  <c:v>15.02.24</c:v>
                </c:pt>
                <c:pt idx="1430">
                  <c:v>15.02.24</c:v>
                </c:pt>
                <c:pt idx="1431">
                  <c:v>15.02.24</c:v>
                </c:pt>
                <c:pt idx="1432">
                  <c:v>15.02.24</c:v>
                </c:pt>
                <c:pt idx="1433">
                  <c:v>15.02.24</c:v>
                </c:pt>
                <c:pt idx="1434">
                  <c:v>15.02.24</c:v>
                </c:pt>
                <c:pt idx="1435">
                  <c:v>15.02.24</c:v>
                </c:pt>
                <c:pt idx="1436">
                  <c:v>15.02.24</c:v>
                </c:pt>
                <c:pt idx="1437">
                  <c:v>15.02.24</c:v>
                </c:pt>
                <c:pt idx="1438">
                  <c:v>15.02.24</c:v>
                </c:pt>
                <c:pt idx="1439">
                  <c:v>15.02.24</c:v>
                </c:pt>
                <c:pt idx="1440">
                  <c:v>16.02.24</c:v>
                </c:pt>
                <c:pt idx="1441">
                  <c:v>16.02.24</c:v>
                </c:pt>
                <c:pt idx="1442">
                  <c:v>16.02.24</c:v>
                </c:pt>
                <c:pt idx="1443">
                  <c:v>16.02.24</c:v>
                </c:pt>
                <c:pt idx="1444">
                  <c:v>16.02.24</c:v>
                </c:pt>
                <c:pt idx="1445">
                  <c:v>16.02.24</c:v>
                </c:pt>
                <c:pt idx="1446">
                  <c:v>16.02.24</c:v>
                </c:pt>
                <c:pt idx="1447">
                  <c:v>16.02.24</c:v>
                </c:pt>
                <c:pt idx="1448">
                  <c:v>16.02.24</c:v>
                </c:pt>
                <c:pt idx="1449">
                  <c:v>16.02.24</c:v>
                </c:pt>
                <c:pt idx="1450">
                  <c:v>16.02.24</c:v>
                </c:pt>
                <c:pt idx="1451">
                  <c:v>16.02.24</c:v>
                </c:pt>
                <c:pt idx="1452">
                  <c:v>16.02.24</c:v>
                </c:pt>
                <c:pt idx="1453">
                  <c:v>16.02.24</c:v>
                </c:pt>
                <c:pt idx="1454">
                  <c:v>16.02.24</c:v>
                </c:pt>
                <c:pt idx="1455">
                  <c:v>16.02.24</c:v>
                </c:pt>
                <c:pt idx="1456">
                  <c:v>16.02.24</c:v>
                </c:pt>
                <c:pt idx="1457">
                  <c:v>16.02.24</c:v>
                </c:pt>
                <c:pt idx="1458">
                  <c:v>16.02.24</c:v>
                </c:pt>
                <c:pt idx="1459">
                  <c:v>16.02.24</c:v>
                </c:pt>
                <c:pt idx="1460">
                  <c:v>16.02.24</c:v>
                </c:pt>
                <c:pt idx="1461">
                  <c:v>16.02.24</c:v>
                </c:pt>
                <c:pt idx="1462">
                  <c:v>16.02.24</c:v>
                </c:pt>
                <c:pt idx="1463">
                  <c:v>16.02.24</c:v>
                </c:pt>
                <c:pt idx="1464">
                  <c:v>16.02.24</c:v>
                </c:pt>
                <c:pt idx="1465">
                  <c:v>16.02.24</c:v>
                </c:pt>
                <c:pt idx="1466">
                  <c:v>16.02.24</c:v>
                </c:pt>
                <c:pt idx="1467">
                  <c:v>16.02.24</c:v>
                </c:pt>
                <c:pt idx="1468">
                  <c:v>16.02.24</c:v>
                </c:pt>
                <c:pt idx="1469">
                  <c:v>16.02.24</c:v>
                </c:pt>
                <c:pt idx="1470">
                  <c:v>16.02.24</c:v>
                </c:pt>
                <c:pt idx="1471">
                  <c:v>16.02.24</c:v>
                </c:pt>
                <c:pt idx="1472">
                  <c:v>16.02.24</c:v>
                </c:pt>
                <c:pt idx="1473">
                  <c:v>16.02.24</c:v>
                </c:pt>
                <c:pt idx="1474">
                  <c:v>16.02.24</c:v>
                </c:pt>
                <c:pt idx="1475">
                  <c:v>16.02.24</c:v>
                </c:pt>
                <c:pt idx="1476">
                  <c:v>16.02.24</c:v>
                </c:pt>
                <c:pt idx="1477">
                  <c:v>16.02.24</c:v>
                </c:pt>
                <c:pt idx="1478">
                  <c:v>16.02.24</c:v>
                </c:pt>
                <c:pt idx="1479">
                  <c:v>16.02.24</c:v>
                </c:pt>
                <c:pt idx="1480">
                  <c:v>16.02.24</c:v>
                </c:pt>
                <c:pt idx="1481">
                  <c:v>16.02.24</c:v>
                </c:pt>
                <c:pt idx="1482">
                  <c:v>16.02.24</c:v>
                </c:pt>
                <c:pt idx="1483">
                  <c:v>16.02.24</c:v>
                </c:pt>
                <c:pt idx="1484">
                  <c:v>16.02.24</c:v>
                </c:pt>
                <c:pt idx="1485">
                  <c:v>16.02.24</c:v>
                </c:pt>
                <c:pt idx="1486">
                  <c:v>16.02.24</c:v>
                </c:pt>
                <c:pt idx="1487">
                  <c:v>16.02.24</c:v>
                </c:pt>
                <c:pt idx="1488">
                  <c:v>16.02.24</c:v>
                </c:pt>
                <c:pt idx="1489">
                  <c:v>16.02.24</c:v>
                </c:pt>
                <c:pt idx="1490">
                  <c:v>16.02.24</c:v>
                </c:pt>
                <c:pt idx="1491">
                  <c:v>16.02.24</c:v>
                </c:pt>
                <c:pt idx="1492">
                  <c:v>16.02.24</c:v>
                </c:pt>
                <c:pt idx="1493">
                  <c:v>16.02.24</c:v>
                </c:pt>
                <c:pt idx="1494">
                  <c:v>16.02.24</c:v>
                </c:pt>
                <c:pt idx="1495">
                  <c:v>16.02.24</c:v>
                </c:pt>
                <c:pt idx="1496">
                  <c:v>16.02.24</c:v>
                </c:pt>
                <c:pt idx="1497">
                  <c:v>16.02.24</c:v>
                </c:pt>
                <c:pt idx="1498">
                  <c:v>16.02.24</c:v>
                </c:pt>
                <c:pt idx="1499">
                  <c:v>16.02.24</c:v>
                </c:pt>
                <c:pt idx="1500">
                  <c:v>16.02.24</c:v>
                </c:pt>
                <c:pt idx="1501">
                  <c:v>16.02.24</c:v>
                </c:pt>
                <c:pt idx="1502">
                  <c:v>16.02.24</c:v>
                </c:pt>
                <c:pt idx="1503">
                  <c:v>16.02.24</c:v>
                </c:pt>
                <c:pt idx="1504">
                  <c:v>16.02.24</c:v>
                </c:pt>
                <c:pt idx="1505">
                  <c:v>16.02.24</c:v>
                </c:pt>
                <c:pt idx="1506">
                  <c:v>16.02.24</c:v>
                </c:pt>
                <c:pt idx="1507">
                  <c:v>16.02.24</c:v>
                </c:pt>
                <c:pt idx="1508">
                  <c:v>16.02.24</c:v>
                </c:pt>
                <c:pt idx="1509">
                  <c:v>16.02.24</c:v>
                </c:pt>
                <c:pt idx="1510">
                  <c:v>16.02.24</c:v>
                </c:pt>
                <c:pt idx="1511">
                  <c:v>16.02.24</c:v>
                </c:pt>
                <c:pt idx="1512">
                  <c:v>16.02.24</c:v>
                </c:pt>
                <c:pt idx="1513">
                  <c:v>16.02.24</c:v>
                </c:pt>
                <c:pt idx="1514">
                  <c:v>16.02.24</c:v>
                </c:pt>
                <c:pt idx="1515">
                  <c:v>16.02.24</c:v>
                </c:pt>
                <c:pt idx="1516">
                  <c:v>16.02.24</c:v>
                </c:pt>
                <c:pt idx="1517">
                  <c:v>16.02.24</c:v>
                </c:pt>
                <c:pt idx="1518">
                  <c:v>16.02.24</c:v>
                </c:pt>
                <c:pt idx="1519">
                  <c:v>16.02.24</c:v>
                </c:pt>
                <c:pt idx="1520">
                  <c:v>16.02.24</c:v>
                </c:pt>
                <c:pt idx="1521">
                  <c:v>16.02.24</c:v>
                </c:pt>
                <c:pt idx="1522">
                  <c:v>16.02.24</c:v>
                </c:pt>
                <c:pt idx="1523">
                  <c:v>16.02.24</c:v>
                </c:pt>
                <c:pt idx="1524">
                  <c:v>16.02.24</c:v>
                </c:pt>
                <c:pt idx="1525">
                  <c:v>16.02.24</c:v>
                </c:pt>
                <c:pt idx="1526">
                  <c:v>16.02.24</c:v>
                </c:pt>
                <c:pt idx="1527">
                  <c:v>16.02.24</c:v>
                </c:pt>
                <c:pt idx="1528">
                  <c:v>16.02.24</c:v>
                </c:pt>
                <c:pt idx="1529">
                  <c:v>16.02.24</c:v>
                </c:pt>
                <c:pt idx="1530">
                  <c:v>16.02.24</c:v>
                </c:pt>
                <c:pt idx="1531">
                  <c:v>16.02.24</c:v>
                </c:pt>
                <c:pt idx="1532">
                  <c:v>16.02.24</c:v>
                </c:pt>
                <c:pt idx="1533">
                  <c:v>16.02.24</c:v>
                </c:pt>
                <c:pt idx="1534">
                  <c:v>16.02.24</c:v>
                </c:pt>
                <c:pt idx="1535">
                  <c:v>16.02.24</c:v>
                </c:pt>
                <c:pt idx="1536">
                  <c:v>17.02.24</c:v>
                </c:pt>
                <c:pt idx="1537">
                  <c:v>17.02.24</c:v>
                </c:pt>
                <c:pt idx="1538">
                  <c:v>17.02.24</c:v>
                </c:pt>
                <c:pt idx="1539">
                  <c:v>17.02.24</c:v>
                </c:pt>
                <c:pt idx="1540">
                  <c:v>17.02.24</c:v>
                </c:pt>
                <c:pt idx="1541">
                  <c:v>17.02.24</c:v>
                </c:pt>
                <c:pt idx="1542">
                  <c:v>17.02.24</c:v>
                </c:pt>
                <c:pt idx="1543">
                  <c:v>17.02.24</c:v>
                </c:pt>
                <c:pt idx="1544">
                  <c:v>17.02.24</c:v>
                </c:pt>
                <c:pt idx="1545">
                  <c:v>17.02.24</c:v>
                </c:pt>
                <c:pt idx="1546">
                  <c:v>17.02.24</c:v>
                </c:pt>
                <c:pt idx="1547">
                  <c:v>17.02.24</c:v>
                </c:pt>
                <c:pt idx="1548">
                  <c:v>17.02.24</c:v>
                </c:pt>
                <c:pt idx="1549">
                  <c:v>17.02.24</c:v>
                </c:pt>
                <c:pt idx="1550">
                  <c:v>17.02.24</c:v>
                </c:pt>
                <c:pt idx="1551">
                  <c:v>17.02.24</c:v>
                </c:pt>
                <c:pt idx="1552">
                  <c:v>17.02.24</c:v>
                </c:pt>
                <c:pt idx="1553">
                  <c:v>17.02.24</c:v>
                </c:pt>
                <c:pt idx="1554">
                  <c:v>17.02.24</c:v>
                </c:pt>
                <c:pt idx="1555">
                  <c:v>17.02.24</c:v>
                </c:pt>
                <c:pt idx="1556">
                  <c:v>17.02.24</c:v>
                </c:pt>
                <c:pt idx="1557">
                  <c:v>17.02.24</c:v>
                </c:pt>
                <c:pt idx="1558">
                  <c:v>17.02.24</c:v>
                </c:pt>
                <c:pt idx="1559">
                  <c:v>17.02.24</c:v>
                </c:pt>
                <c:pt idx="1560">
                  <c:v>17.02.24</c:v>
                </c:pt>
                <c:pt idx="1561">
                  <c:v>17.02.24</c:v>
                </c:pt>
                <c:pt idx="1562">
                  <c:v>17.02.24</c:v>
                </c:pt>
                <c:pt idx="1563">
                  <c:v>17.02.24</c:v>
                </c:pt>
                <c:pt idx="1564">
                  <c:v>17.02.24</c:v>
                </c:pt>
                <c:pt idx="1565">
                  <c:v>17.02.24</c:v>
                </c:pt>
                <c:pt idx="1566">
                  <c:v>17.02.24</c:v>
                </c:pt>
                <c:pt idx="1567">
                  <c:v>17.02.24</c:v>
                </c:pt>
                <c:pt idx="1568">
                  <c:v>17.02.24</c:v>
                </c:pt>
                <c:pt idx="1569">
                  <c:v>17.02.24</c:v>
                </c:pt>
                <c:pt idx="1570">
                  <c:v>17.02.24</c:v>
                </c:pt>
                <c:pt idx="1571">
                  <c:v>17.02.24</c:v>
                </c:pt>
                <c:pt idx="1572">
                  <c:v>17.02.24</c:v>
                </c:pt>
                <c:pt idx="1573">
                  <c:v>17.02.24</c:v>
                </c:pt>
                <c:pt idx="1574">
                  <c:v>17.02.24</c:v>
                </c:pt>
                <c:pt idx="1575">
                  <c:v>17.02.24</c:v>
                </c:pt>
                <c:pt idx="1576">
                  <c:v>17.02.24</c:v>
                </c:pt>
                <c:pt idx="1577">
                  <c:v>17.02.24</c:v>
                </c:pt>
                <c:pt idx="1578">
                  <c:v>17.02.24</c:v>
                </c:pt>
                <c:pt idx="1579">
                  <c:v>17.02.24</c:v>
                </c:pt>
                <c:pt idx="1580">
                  <c:v>17.02.24</c:v>
                </c:pt>
                <c:pt idx="1581">
                  <c:v>17.02.24</c:v>
                </c:pt>
                <c:pt idx="1582">
                  <c:v>17.02.24</c:v>
                </c:pt>
                <c:pt idx="1583">
                  <c:v>17.02.24</c:v>
                </c:pt>
                <c:pt idx="1584">
                  <c:v>17.02.24</c:v>
                </c:pt>
                <c:pt idx="1585">
                  <c:v>17.02.24</c:v>
                </c:pt>
                <c:pt idx="1586">
                  <c:v>17.02.24</c:v>
                </c:pt>
                <c:pt idx="1587">
                  <c:v>17.02.24</c:v>
                </c:pt>
                <c:pt idx="1588">
                  <c:v>17.02.24</c:v>
                </c:pt>
                <c:pt idx="1589">
                  <c:v>17.02.24</c:v>
                </c:pt>
                <c:pt idx="1590">
                  <c:v>17.02.24</c:v>
                </c:pt>
                <c:pt idx="1591">
                  <c:v>17.02.24</c:v>
                </c:pt>
                <c:pt idx="1592">
                  <c:v>17.02.24</c:v>
                </c:pt>
                <c:pt idx="1593">
                  <c:v>17.02.24</c:v>
                </c:pt>
                <c:pt idx="1594">
                  <c:v>17.02.24</c:v>
                </c:pt>
                <c:pt idx="1595">
                  <c:v>17.02.24</c:v>
                </c:pt>
                <c:pt idx="1596">
                  <c:v>17.02.24</c:v>
                </c:pt>
                <c:pt idx="1597">
                  <c:v>17.02.24</c:v>
                </c:pt>
                <c:pt idx="1598">
                  <c:v>17.02.24</c:v>
                </c:pt>
                <c:pt idx="1599">
                  <c:v>17.02.24</c:v>
                </c:pt>
                <c:pt idx="1600">
                  <c:v>17.02.24</c:v>
                </c:pt>
                <c:pt idx="1601">
                  <c:v>17.02.24</c:v>
                </c:pt>
                <c:pt idx="1602">
                  <c:v>17.02.24</c:v>
                </c:pt>
                <c:pt idx="1603">
                  <c:v>17.02.24</c:v>
                </c:pt>
                <c:pt idx="1604">
                  <c:v>17.02.24</c:v>
                </c:pt>
                <c:pt idx="1605">
                  <c:v>17.02.24</c:v>
                </c:pt>
                <c:pt idx="1606">
                  <c:v>17.02.24</c:v>
                </c:pt>
                <c:pt idx="1607">
                  <c:v>17.02.24</c:v>
                </c:pt>
                <c:pt idx="1608">
                  <c:v>17.02.24</c:v>
                </c:pt>
                <c:pt idx="1609">
                  <c:v>17.02.24</c:v>
                </c:pt>
                <c:pt idx="1610">
                  <c:v>17.02.24</c:v>
                </c:pt>
                <c:pt idx="1611">
                  <c:v>17.02.24</c:v>
                </c:pt>
                <c:pt idx="1612">
                  <c:v>17.02.24</c:v>
                </c:pt>
                <c:pt idx="1613">
                  <c:v>17.02.24</c:v>
                </c:pt>
                <c:pt idx="1614">
                  <c:v>17.02.24</c:v>
                </c:pt>
                <c:pt idx="1615">
                  <c:v>17.02.24</c:v>
                </c:pt>
                <c:pt idx="1616">
                  <c:v>17.02.24</c:v>
                </c:pt>
                <c:pt idx="1617">
                  <c:v>17.02.24</c:v>
                </c:pt>
                <c:pt idx="1618">
                  <c:v>17.02.24</c:v>
                </c:pt>
                <c:pt idx="1619">
                  <c:v>17.02.24</c:v>
                </c:pt>
                <c:pt idx="1620">
                  <c:v>17.02.24</c:v>
                </c:pt>
                <c:pt idx="1621">
                  <c:v>17.02.24</c:v>
                </c:pt>
                <c:pt idx="1622">
                  <c:v>17.02.24</c:v>
                </c:pt>
                <c:pt idx="1623">
                  <c:v>17.02.24</c:v>
                </c:pt>
                <c:pt idx="1624">
                  <c:v>17.02.24</c:v>
                </c:pt>
                <c:pt idx="1625">
                  <c:v>17.02.24</c:v>
                </c:pt>
                <c:pt idx="1626">
                  <c:v>17.02.24</c:v>
                </c:pt>
                <c:pt idx="1627">
                  <c:v>17.02.24</c:v>
                </c:pt>
                <c:pt idx="1628">
                  <c:v>17.02.24</c:v>
                </c:pt>
                <c:pt idx="1629">
                  <c:v>17.02.24</c:v>
                </c:pt>
                <c:pt idx="1630">
                  <c:v>17.02.24</c:v>
                </c:pt>
                <c:pt idx="1631">
                  <c:v>17.02.24</c:v>
                </c:pt>
                <c:pt idx="1632">
                  <c:v>18.02.24</c:v>
                </c:pt>
                <c:pt idx="1633">
                  <c:v>18.02.24</c:v>
                </c:pt>
                <c:pt idx="1634">
                  <c:v>18.02.24</c:v>
                </c:pt>
                <c:pt idx="1635">
                  <c:v>18.02.24</c:v>
                </c:pt>
                <c:pt idx="1636">
                  <c:v>18.02.24</c:v>
                </c:pt>
                <c:pt idx="1637">
                  <c:v>18.02.24</c:v>
                </c:pt>
                <c:pt idx="1638">
                  <c:v>18.02.24</c:v>
                </c:pt>
                <c:pt idx="1639">
                  <c:v>18.02.24</c:v>
                </c:pt>
                <c:pt idx="1640">
                  <c:v>18.02.24</c:v>
                </c:pt>
                <c:pt idx="1641">
                  <c:v>18.02.24</c:v>
                </c:pt>
                <c:pt idx="1642">
                  <c:v>18.02.24</c:v>
                </c:pt>
                <c:pt idx="1643">
                  <c:v>18.02.24</c:v>
                </c:pt>
                <c:pt idx="1644">
                  <c:v>18.02.24</c:v>
                </c:pt>
                <c:pt idx="1645">
                  <c:v>18.02.24</c:v>
                </c:pt>
                <c:pt idx="1646">
                  <c:v>18.02.24</c:v>
                </c:pt>
                <c:pt idx="1647">
                  <c:v>18.02.24</c:v>
                </c:pt>
                <c:pt idx="1648">
                  <c:v>18.02.24</c:v>
                </c:pt>
                <c:pt idx="1649">
                  <c:v>18.02.24</c:v>
                </c:pt>
                <c:pt idx="1650">
                  <c:v>18.02.24</c:v>
                </c:pt>
                <c:pt idx="1651">
                  <c:v>18.02.24</c:v>
                </c:pt>
                <c:pt idx="1652">
                  <c:v>18.02.24</c:v>
                </c:pt>
                <c:pt idx="1653">
                  <c:v>18.02.24</c:v>
                </c:pt>
                <c:pt idx="1654">
                  <c:v>18.02.24</c:v>
                </c:pt>
                <c:pt idx="1655">
                  <c:v>18.02.24</c:v>
                </c:pt>
                <c:pt idx="1656">
                  <c:v>18.02.24</c:v>
                </c:pt>
                <c:pt idx="1657">
                  <c:v>18.02.24</c:v>
                </c:pt>
                <c:pt idx="1658">
                  <c:v>18.02.24</c:v>
                </c:pt>
                <c:pt idx="1659">
                  <c:v>18.02.24</c:v>
                </c:pt>
                <c:pt idx="1660">
                  <c:v>18.02.24</c:v>
                </c:pt>
                <c:pt idx="1661">
                  <c:v>18.02.24</c:v>
                </c:pt>
                <c:pt idx="1662">
                  <c:v>18.02.24</c:v>
                </c:pt>
                <c:pt idx="1663">
                  <c:v>18.02.24</c:v>
                </c:pt>
                <c:pt idx="1664">
                  <c:v>18.02.24</c:v>
                </c:pt>
                <c:pt idx="1665">
                  <c:v>18.02.24</c:v>
                </c:pt>
                <c:pt idx="1666">
                  <c:v>18.02.24</c:v>
                </c:pt>
                <c:pt idx="1667">
                  <c:v>18.02.24</c:v>
                </c:pt>
                <c:pt idx="1668">
                  <c:v>18.02.24</c:v>
                </c:pt>
                <c:pt idx="1669">
                  <c:v>18.02.24</c:v>
                </c:pt>
                <c:pt idx="1670">
                  <c:v>18.02.24</c:v>
                </c:pt>
                <c:pt idx="1671">
                  <c:v>18.02.24</c:v>
                </c:pt>
                <c:pt idx="1672">
                  <c:v>18.02.24</c:v>
                </c:pt>
                <c:pt idx="1673">
                  <c:v>18.02.24</c:v>
                </c:pt>
                <c:pt idx="1674">
                  <c:v>18.02.24</c:v>
                </c:pt>
                <c:pt idx="1675">
                  <c:v>18.02.24</c:v>
                </c:pt>
                <c:pt idx="1676">
                  <c:v>18.02.24</c:v>
                </c:pt>
                <c:pt idx="1677">
                  <c:v>18.02.24</c:v>
                </c:pt>
                <c:pt idx="1678">
                  <c:v>18.02.24</c:v>
                </c:pt>
                <c:pt idx="1679">
                  <c:v>18.02.24</c:v>
                </c:pt>
                <c:pt idx="1680">
                  <c:v>18.02.24</c:v>
                </c:pt>
                <c:pt idx="1681">
                  <c:v>18.02.24</c:v>
                </c:pt>
                <c:pt idx="1682">
                  <c:v>18.02.24</c:v>
                </c:pt>
                <c:pt idx="1683">
                  <c:v>18.02.24</c:v>
                </c:pt>
                <c:pt idx="1684">
                  <c:v>18.02.24</c:v>
                </c:pt>
                <c:pt idx="1685">
                  <c:v>18.02.24</c:v>
                </c:pt>
                <c:pt idx="1686">
                  <c:v>18.02.24</c:v>
                </c:pt>
                <c:pt idx="1687">
                  <c:v>18.02.24</c:v>
                </c:pt>
                <c:pt idx="1688">
                  <c:v>18.02.24</c:v>
                </c:pt>
                <c:pt idx="1689">
                  <c:v>18.02.24</c:v>
                </c:pt>
                <c:pt idx="1690">
                  <c:v>18.02.24</c:v>
                </c:pt>
                <c:pt idx="1691">
                  <c:v>18.02.24</c:v>
                </c:pt>
                <c:pt idx="1692">
                  <c:v>18.02.24</c:v>
                </c:pt>
                <c:pt idx="1693">
                  <c:v>18.02.24</c:v>
                </c:pt>
                <c:pt idx="1694">
                  <c:v>18.02.24</c:v>
                </c:pt>
                <c:pt idx="1695">
                  <c:v>18.02.24</c:v>
                </c:pt>
                <c:pt idx="1696">
                  <c:v>18.02.24</c:v>
                </c:pt>
                <c:pt idx="1697">
                  <c:v>18.02.24</c:v>
                </c:pt>
                <c:pt idx="1698">
                  <c:v>18.02.24</c:v>
                </c:pt>
                <c:pt idx="1699">
                  <c:v>18.02.24</c:v>
                </c:pt>
                <c:pt idx="1700">
                  <c:v>18.02.24</c:v>
                </c:pt>
                <c:pt idx="1701">
                  <c:v>18.02.24</c:v>
                </c:pt>
                <c:pt idx="1702">
                  <c:v>18.02.24</c:v>
                </c:pt>
                <c:pt idx="1703">
                  <c:v>18.02.24</c:v>
                </c:pt>
                <c:pt idx="1704">
                  <c:v>18.02.24</c:v>
                </c:pt>
                <c:pt idx="1705">
                  <c:v>18.02.24</c:v>
                </c:pt>
                <c:pt idx="1706">
                  <c:v>18.02.24</c:v>
                </c:pt>
                <c:pt idx="1707">
                  <c:v>18.02.24</c:v>
                </c:pt>
                <c:pt idx="1708">
                  <c:v>18.02.24</c:v>
                </c:pt>
                <c:pt idx="1709">
                  <c:v>18.02.24</c:v>
                </c:pt>
                <c:pt idx="1710">
                  <c:v>18.02.24</c:v>
                </c:pt>
                <c:pt idx="1711">
                  <c:v>18.02.24</c:v>
                </c:pt>
                <c:pt idx="1712">
                  <c:v>18.02.24</c:v>
                </c:pt>
                <c:pt idx="1713">
                  <c:v>18.02.24</c:v>
                </c:pt>
                <c:pt idx="1714">
                  <c:v>18.02.24</c:v>
                </c:pt>
                <c:pt idx="1715">
                  <c:v>18.02.24</c:v>
                </c:pt>
                <c:pt idx="1716">
                  <c:v>18.02.24</c:v>
                </c:pt>
                <c:pt idx="1717">
                  <c:v>18.02.24</c:v>
                </c:pt>
                <c:pt idx="1718">
                  <c:v>18.02.24</c:v>
                </c:pt>
                <c:pt idx="1719">
                  <c:v>18.02.24</c:v>
                </c:pt>
                <c:pt idx="1720">
                  <c:v>18.02.24</c:v>
                </c:pt>
                <c:pt idx="1721">
                  <c:v>18.02.24</c:v>
                </c:pt>
                <c:pt idx="1722">
                  <c:v>18.02.24</c:v>
                </c:pt>
                <c:pt idx="1723">
                  <c:v>18.02.24</c:v>
                </c:pt>
                <c:pt idx="1724">
                  <c:v>18.02.24</c:v>
                </c:pt>
                <c:pt idx="1725">
                  <c:v>18.02.24</c:v>
                </c:pt>
                <c:pt idx="1726">
                  <c:v>18.02.24</c:v>
                </c:pt>
                <c:pt idx="1727">
                  <c:v>18.02.24</c:v>
                </c:pt>
                <c:pt idx="1728">
                  <c:v>19.02.24</c:v>
                </c:pt>
                <c:pt idx="1729">
                  <c:v>19.02.24</c:v>
                </c:pt>
                <c:pt idx="1730">
                  <c:v>19.02.24</c:v>
                </c:pt>
                <c:pt idx="1731">
                  <c:v>19.02.24</c:v>
                </c:pt>
                <c:pt idx="1732">
                  <c:v>19.02.24</c:v>
                </c:pt>
                <c:pt idx="1733">
                  <c:v>19.02.24</c:v>
                </c:pt>
                <c:pt idx="1734">
                  <c:v>19.02.24</c:v>
                </c:pt>
                <c:pt idx="1735">
                  <c:v>19.02.24</c:v>
                </c:pt>
                <c:pt idx="1736">
                  <c:v>19.02.24</c:v>
                </c:pt>
                <c:pt idx="1737">
                  <c:v>19.02.24</c:v>
                </c:pt>
                <c:pt idx="1738">
                  <c:v>19.02.24</c:v>
                </c:pt>
                <c:pt idx="1739">
                  <c:v>19.02.24</c:v>
                </c:pt>
                <c:pt idx="1740">
                  <c:v>19.02.24</c:v>
                </c:pt>
                <c:pt idx="1741">
                  <c:v>19.02.24</c:v>
                </c:pt>
                <c:pt idx="1742">
                  <c:v>19.02.24</c:v>
                </c:pt>
                <c:pt idx="1743">
                  <c:v>19.02.24</c:v>
                </c:pt>
                <c:pt idx="1744">
                  <c:v>19.02.24</c:v>
                </c:pt>
                <c:pt idx="1745">
                  <c:v>19.02.24</c:v>
                </c:pt>
                <c:pt idx="1746">
                  <c:v>19.02.24</c:v>
                </c:pt>
                <c:pt idx="1747">
                  <c:v>19.02.24</c:v>
                </c:pt>
                <c:pt idx="1748">
                  <c:v>19.02.24</c:v>
                </c:pt>
                <c:pt idx="1749">
                  <c:v>19.02.24</c:v>
                </c:pt>
                <c:pt idx="1750">
                  <c:v>19.02.24</c:v>
                </c:pt>
                <c:pt idx="1751">
                  <c:v>19.02.24</c:v>
                </c:pt>
                <c:pt idx="1752">
                  <c:v>19.02.24</c:v>
                </c:pt>
                <c:pt idx="1753">
                  <c:v>19.02.24</c:v>
                </c:pt>
                <c:pt idx="1754">
                  <c:v>19.02.24</c:v>
                </c:pt>
                <c:pt idx="1755">
                  <c:v>19.02.24</c:v>
                </c:pt>
                <c:pt idx="1756">
                  <c:v>19.02.24</c:v>
                </c:pt>
                <c:pt idx="1757">
                  <c:v>19.02.24</c:v>
                </c:pt>
                <c:pt idx="1758">
                  <c:v>19.02.24</c:v>
                </c:pt>
                <c:pt idx="1759">
                  <c:v>19.02.24</c:v>
                </c:pt>
                <c:pt idx="1760">
                  <c:v>19.02.24</c:v>
                </c:pt>
                <c:pt idx="1761">
                  <c:v>19.02.24</c:v>
                </c:pt>
                <c:pt idx="1762">
                  <c:v>19.02.24</c:v>
                </c:pt>
                <c:pt idx="1763">
                  <c:v>19.02.24</c:v>
                </c:pt>
                <c:pt idx="1764">
                  <c:v>19.02.24</c:v>
                </c:pt>
                <c:pt idx="1765">
                  <c:v>19.02.24</c:v>
                </c:pt>
                <c:pt idx="1766">
                  <c:v>19.02.24</c:v>
                </c:pt>
                <c:pt idx="1767">
                  <c:v>19.02.24</c:v>
                </c:pt>
                <c:pt idx="1768">
                  <c:v>19.02.24</c:v>
                </c:pt>
                <c:pt idx="1769">
                  <c:v>19.02.24</c:v>
                </c:pt>
                <c:pt idx="1770">
                  <c:v>19.02.24</c:v>
                </c:pt>
                <c:pt idx="1771">
                  <c:v>19.02.24</c:v>
                </c:pt>
                <c:pt idx="1772">
                  <c:v>19.02.24</c:v>
                </c:pt>
                <c:pt idx="1773">
                  <c:v>19.02.24</c:v>
                </c:pt>
                <c:pt idx="1774">
                  <c:v>19.02.24</c:v>
                </c:pt>
                <c:pt idx="1775">
                  <c:v>19.02.24</c:v>
                </c:pt>
                <c:pt idx="1776">
                  <c:v>19.02.24</c:v>
                </c:pt>
                <c:pt idx="1777">
                  <c:v>19.02.24</c:v>
                </c:pt>
                <c:pt idx="1778">
                  <c:v>19.02.24</c:v>
                </c:pt>
                <c:pt idx="1779">
                  <c:v>19.02.24</c:v>
                </c:pt>
                <c:pt idx="1780">
                  <c:v>19.02.24</c:v>
                </c:pt>
                <c:pt idx="1781">
                  <c:v>19.02.24</c:v>
                </c:pt>
                <c:pt idx="1782">
                  <c:v>19.02.24</c:v>
                </c:pt>
                <c:pt idx="1783">
                  <c:v>19.02.24</c:v>
                </c:pt>
                <c:pt idx="1784">
                  <c:v>19.02.24</c:v>
                </c:pt>
                <c:pt idx="1785">
                  <c:v>19.02.24</c:v>
                </c:pt>
                <c:pt idx="1786">
                  <c:v>19.02.24</c:v>
                </c:pt>
                <c:pt idx="1787">
                  <c:v>19.02.24</c:v>
                </c:pt>
                <c:pt idx="1788">
                  <c:v>19.02.24</c:v>
                </c:pt>
                <c:pt idx="1789">
                  <c:v>19.02.24</c:v>
                </c:pt>
                <c:pt idx="1790">
                  <c:v>19.02.24</c:v>
                </c:pt>
                <c:pt idx="1791">
                  <c:v>19.02.24</c:v>
                </c:pt>
                <c:pt idx="1792">
                  <c:v>19.02.24</c:v>
                </c:pt>
                <c:pt idx="1793">
                  <c:v>19.02.24</c:v>
                </c:pt>
                <c:pt idx="1794">
                  <c:v>19.02.24</c:v>
                </c:pt>
                <c:pt idx="1795">
                  <c:v>19.02.24</c:v>
                </c:pt>
                <c:pt idx="1796">
                  <c:v>19.02.24</c:v>
                </c:pt>
                <c:pt idx="1797">
                  <c:v>19.02.24</c:v>
                </c:pt>
                <c:pt idx="1798">
                  <c:v>19.02.24</c:v>
                </c:pt>
                <c:pt idx="1799">
                  <c:v>19.02.24</c:v>
                </c:pt>
                <c:pt idx="1800">
                  <c:v>19.02.24</c:v>
                </c:pt>
                <c:pt idx="1801">
                  <c:v>19.02.24</c:v>
                </c:pt>
                <c:pt idx="1802">
                  <c:v>19.02.24</c:v>
                </c:pt>
                <c:pt idx="1803">
                  <c:v>19.02.24</c:v>
                </c:pt>
                <c:pt idx="1804">
                  <c:v>19.02.24</c:v>
                </c:pt>
                <c:pt idx="1805">
                  <c:v>19.02.24</c:v>
                </c:pt>
                <c:pt idx="1806">
                  <c:v>19.02.24</c:v>
                </c:pt>
                <c:pt idx="1807">
                  <c:v>19.02.24</c:v>
                </c:pt>
                <c:pt idx="1808">
                  <c:v>19.02.24</c:v>
                </c:pt>
                <c:pt idx="1809">
                  <c:v>19.02.24</c:v>
                </c:pt>
                <c:pt idx="1810">
                  <c:v>19.02.24</c:v>
                </c:pt>
                <c:pt idx="1811">
                  <c:v>19.02.24</c:v>
                </c:pt>
                <c:pt idx="1812">
                  <c:v>19.02.24</c:v>
                </c:pt>
                <c:pt idx="1813">
                  <c:v>19.02.24</c:v>
                </c:pt>
                <c:pt idx="1814">
                  <c:v>19.02.24</c:v>
                </c:pt>
                <c:pt idx="1815">
                  <c:v>19.02.24</c:v>
                </c:pt>
                <c:pt idx="1816">
                  <c:v>19.02.24</c:v>
                </c:pt>
                <c:pt idx="1817">
                  <c:v>19.02.24</c:v>
                </c:pt>
                <c:pt idx="1818">
                  <c:v>19.02.24</c:v>
                </c:pt>
                <c:pt idx="1819">
                  <c:v>19.02.24</c:v>
                </c:pt>
                <c:pt idx="1820">
                  <c:v>19.02.24</c:v>
                </c:pt>
                <c:pt idx="1821">
                  <c:v>19.02.24</c:v>
                </c:pt>
                <c:pt idx="1822">
                  <c:v>19.02.24</c:v>
                </c:pt>
                <c:pt idx="1823">
                  <c:v>19.02.24</c:v>
                </c:pt>
                <c:pt idx="1824">
                  <c:v>20.02.24</c:v>
                </c:pt>
                <c:pt idx="1825">
                  <c:v>20.02.24</c:v>
                </c:pt>
                <c:pt idx="1826">
                  <c:v>20.02.24</c:v>
                </c:pt>
                <c:pt idx="1827">
                  <c:v>20.02.24</c:v>
                </c:pt>
                <c:pt idx="1828">
                  <c:v>20.02.24</c:v>
                </c:pt>
                <c:pt idx="1829">
                  <c:v>20.02.24</c:v>
                </c:pt>
                <c:pt idx="1830">
                  <c:v>20.02.24</c:v>
                </c:pt>
                <c:pt idx="1831">
                  <c:v>20.02.24</c:v>
                </c:pt>
                <c:pt idx="1832">
                  <c:v>20.02.24</c:v>
                </c:pt>
                <c:pt idx="1833">
                  <c:v>20.02.24</c:v>
                </c:pt>
                <c:pt idx="1834">
                  <c:v>20.02.24</c:v>
                </c:pt>
                <c:pt idx="1835">
                  <c:v>20.02.24</c:v>
                </c:pt>
                <c:pt idx="1836">
                  <c:v>20.02.24</c:v>
                </c:pt>
                <c:pt idx="1837">
                  <c:v>20.02.24</c:v>
                </c:pt>
                <c:pt idx="1838">
                  <c:v>20.02.24</c:v>
                </c:pt>
                <c:pt idx="1839">
                  <c:v>20.02.24</c:v>
                </c:pt>
                <c:pt idx="1840">
                  <c:v>20.02.24</c:v>
                </c:pt>
                <c:pt idx="1841">
                  <c:v>20.02.24</c:v>
                </c:pt>
                <c:pt idx="1842">
                  <c:v>20.02.24</c:v>
                </c:pt>
                <c:pt idx="1843">
                  <c:v>20.02.24</c:v>
                </c:pt>
                <c:pt idx="1844">
                  <c:v>20.02.24</c:v>
                </c:pt>
                <c:pt idx="1845">
                  <c:v>20.02.24</c:v>
                </c:pt>
                <c:pt idx="1846">
                  <c:v>20.02.24</c:v>
                </c:pt>
                <c:pt idx="1847">
                  <c:v>20.02.24</c:v>
                </c:pt>
                <c:pt idx="1848">
                  <c:v>20.02.24</c:v>
                </c:pt>
                <c:pt idx="1849">
                  <c:v>20.02.24</c:v>
                </c:pt>
                <c:pt idx="1850">
                  <c:v>20.02.24</c:v>
                </c:pt>
                <c:pt idx="1851">
                  <c:v>20.02.24</c:v>
                </c:pt>
                <c:pt idx="1852">
                  <c:v>20.02.24</c:v>
                </c:pt>
                <c:pt idx="1853">
                  <c:v>20.02.24</c:v>
                </c:pt>
                <c:pt idx="1854">
                  <c:v>20.02.24</c:v>
                </c:pt>
                <c:pt idx="1855">
                  <c:v>20.02.24</c:v>
                </c:pt>
                <c:pt idx="1856">
                  <c:v>20.02.24</c:v>
                </c:pt>
                <c:pt idx="1857">
                  <c:v>20.02.24</c:v>
                </c:pt>
                <c:pt idx="1858">
                  <c:v>20.02.24</c:v>
                </c:pt>
                <c:pt idx="1859">
                  <c:v>20.02.24</c:v>
                </c:pt>
                <c:pt idx="1860">
                  <c:v>20.02.24</c:v>
                </c:pt>
                <c:pt idx="1861">
                  <c:v>20.02.24</c:v>
                </c:pt>
                <c:pt idx="1862">
                  <c:v>20.02.24</c:v>
                </c:pt>
                <c:pt idx="1863">
                  <c:v>20.02.24</c:v>
                </c:pt>
                <c:pt idx="1864">
                  <c:v>20.02.24</c:v>
                </c:pt>
                <c:pt idx="1865">
                  <c:v>20.02.24</c:v>
                </c:pt>
                <c:pt idx="1866">
                  <c:v>20.02.24</c:v>
                </c:pt>
                <c:pt idx="1867">
                  <c:v>20.02.24</c:v>
                </c:pt>
                <c:pt idx="1868">
                  <c:v>20.02.24</c:v>
                </c:pt>
                <c:pt idx="1869">
                  <c:v>20.02.24</c:v>
                </c:pt>
                <c:pt idx="1870">
                  <c:v>20.02.24</c:v>
                </c:pt>
                <c:pt idx="1871">
                  <c:v>20.02.24</c:v>
                </c:pt>
                <c:pt idx="1872">
                  <c:v>20.02.24</c:v>
                </c:pt>
                <c:pt idx="1873">
                  <c:v>20.02.24</c:v>
                </c:pt>
                <c:pt idx="1874">
                  <c:v>20.02.24</c:v>
                </c:pt>
                <c:pt idx="1875">
                  <c:v>20.02.24</c:v>
                </c:pt>
                <c:pt idx="1876">
                  <c:v>20.02.24</c:v>
                </c:pt>
                <c:pt idx="1877">
                  <c:v>20.02.24</c:v>
                </c:pt>
                <c:pt idx="1878">
                  <c:v>20.02.24</c:v>
                </c:pt>
                <c:pt idx="1879">
                  <c:v>20.02.24</c:v>
                </c:pt>
                <c:pt idx="1880">
                  <c:v>20.02.24</c:v>
                </c:pt>
                <c:pt idx="1881">
                  <c:v>20.02.24</c:v>
                </c:pt>
                <c:pt idx="1882">
                  <c:v>20.02.24</c:v>
                </c:pt>
                <c:pt idx="1883">
                  <c:v>20.02.24</c:v>
                </c:pt>
                <c:pt idx="1884">
                  <c:v>20.02.24</c:v>
                </c:pt>
                <c:pt idx="1885">
                  <c:v>20.02.24</c:v>
                </c:pt>
                <c:pt idx="1886">
                  <c:v>20.02.24</c:v>
                </c:pt>
                <c:pt idx="1887">
                  <c:v>20.02.24</c:v>
                </c:pt>
                <c:pt idx="1888">
                  <c:v>20.02.24</c:v>
                </c:pt>
                <c:pt idx="1889">
                  <c:v>20.02.24</c:v>
                </c:pt>
                <c:pt idx="1890">
                  <c:v>20.02.24</c:v>
                </c:pt>
                <c:pt idx="1891">
                  <c:v>20.02.24</c:v>
                </c:pt>
                <c:pt idx="1892">
                  <c:v>20.02.24</c:v>
                </c:pt>
                <c:pt idx="1893">
                  <c:v>20.02.24</c:v>
                </c:pt>
                <c:pt idx="1894">
                  <c:v>20.02.24</c:v>
                </c:pt>
                <c:pt idx="1895">
                  <c:v>20.02.24</c:v>
                </c:pt>
                <c:pt idx="1896">
                  <c:v>20.02.24</c:v>
                </c:pt>
                <c:pt idx="1897">
                  <c:v>20.02.24</c:v>
                </c:pt>
                <c:pt idx="1898">
                  <c:v>20.02.24</c:v>
                </c:pt>
                <c:pt idx="1899">
                  <c:v>20.02.24</c:v>
                </c:pt>
                <c:pt idx="1900">
                  <c:v>20.02.24</c:v>
                </c:pt>
                <c:pt idx="1901">
                  <c:v>20.02.24</c:v>
                </c:pt>
                <c:pt idx="1902">
                  <c:v>20.02.24</c:v>
                </c:pt>
                <c:pt idx="1903">
                  <c:v>20.02.24</c:v>
                </c:pt>
                <c:pt idx="1904">
                  <c:v>20.02.24</c:v>
                </c:pt>
                <c:pt idx="1905">
                  <c:v>20.02.24</c:v>
                </c:pt>
                <c:pt idx="1906">
                  <c:v>20.02.24</c:v>
                </c:pt>
                <c:pt idx="1907">
                  <c:v>20.02.24</c:v>
                </c:pt>
                <c:pt idx="1908">
                  <c:v>20.02.24</c:v>
                </c:pt>
                <c:pt idx="1909">
                  <c:v>20.02.24</c:v>
                </c:pt>
                <c:pt idx="1910">
                  <c:v>20.02.24</c:v>
                </c:pt>
                <c:pt idx="1911">
                  <c:v>20.02.24</c:v>
                </c:pt>
                <c:pt idx="1912">
                  <c:v>20.02.24</c:v>
                </c:pt>
                <c:pt idx="1913">
                  <c:v>20.02.24</c:v>
                </c:pt>
                <c:pt idx="1914">
                  <c:v>20.02.24</c:v>
                </c:pt>
                <c:pt idx="1915">
                  <c:v>20.02.24</c:v>
                </c:pt>
                <c:pt idx="1916">
                  <c:v>20.02.24</c:v>
                </c:pt>
                <c:pt idx="1917">
                  <c:v>20.02.24</c:v>
                </c:pt>
                <c:pt idx="1918">
                  <c:v>20.02.24</c:v>
                </c:pt>
                <c:pt idx="1919">
                  <c:v>20.02.24</c:v>
                </c:pt>
                <c:pt idx="1920">
                  <c:v>21.02.24</c:v>
                </c:pt>
                <c:pt idx="1921">
                  <c:v>21.02.24</c:v>
                </c:pt>
                <c:pt idx="1922">
                  <c:v>21.02.24</c:v>
                </c:pt>
                <c:pt idx="1923">
                  <c:v>21.02.24</c:v>
                </c:pt>
                <c:pt idx="1924">
                  <c:v>21.02.24</c:v>
                </c:pt>
                <c:pt idx="1925">
                  <c:v>21.02.24</c:v>
                </c:pt>
                <c:pt idx="1926">
                  <c:v>21.02.24</c:v>
                </c:pt>
                <c:pt idx="1927">
                  <c:v>21.02.24</c:v>
                </c:pt>
                <c:pt idx="1928">
                  <c:v>21.02.24</c:v>
                </c:pt>
                <c:pt idx="1929">
                  <c:v>21.02.24</c:v>
                </c:pt>
                <c:pt idx="1930">
                  <c:v>21.02.24</c:v>
                </c:pt>
                <c:pt idx="1931">
                  <c:v>21.02.24</c:v>
                </c:pt>
                <c:pt idx="1932">
                  <c:v>21.02.24</c:v>
                </c:pt>
                <c:pt idx="1933">
                  <c:v>21.02.24</c:v>
                </c:pt>
                <c:pt idx="1934">
                  <c:v>21.02.24</c:v>
                </c:pt>
                <c:pt idx="1935">
                  <c:v>21.02.24</c:v>
                </c:pt>
                <c:pt idx="1936">
                  <c:v>21.02.24</c:v>
                </c:pt>
                <c:pt idx="1937">
                  <c:v>21.02.24</c:v>
                </c:pt>
                <c:pt idx="1938">
                  <c:v>21.02.24</c:v>
                </c:pt>
                <c:pt idx="1939">
                  <c:v>21.02.24</c:v>
                </c:pt>
                <c:pt idx="1940">
                  <c:v>21.02.24</c:v>
                </c:pt>
                <c:pt idx="1941">
                  <c:v>21.02.24</c:v>
                </c:pt>
                <c:pt idx="1942">
                  <c:v>21.02.24</c:v>
                </c:pt>
                <c:pt idx="1943">
                  <c:v>21.02.24</c:v>
                </c:pt>
                <c:pt idx="1944">
                  <c:v>21.02.24</c:v>
                </c:pt>
                <c:pt idx="1945">
                  <c:v>21.02.24</c:v>
                </c:pt>
                <c:pt idx="1946">
                  <c:v>21.02.24</c:v>
                </c:pt>
                <c:pt idx="1947">
                  <c:v>21.02.24</c:v>
                </c:pt>
                <c:pt idx="1948">
                  <c:v>21.02.24</c:v>
                </c:pt>
                <c:pt idx="1949">
                  <c:v>21.02.24</c:v>
                </c:pt>
                <c:pt idx="1950">
                  <c:v>21.02.24</c:v>
                </c:pt>
                <c:pt idx="1951">
                  <c:v>21.02.24</c:v>
                </c:pt>
                <c:pt idx="1952">
                  <c:v>21.02.24</c:v>
                </c:pt>
                <c:pt idx="1953">
                  <c:v>21.02.24</c:v>
                </c:pt>
                <c:pt idx="1954">
                  <c:v>21.02.24</c:v>
                </c:pt>
                <c:pt idx="1955">
                  <c:v>21.02.24</c:v>
                </c:pt>
                <c:pt idx="1956">
                  <c:v>21.02.24</c:v>
                </c:pt>
                <c:pt idx="1957">
                  <c:v>21.02.24</c:v>
                </c:pt>
                <c:pt idx="1958">
                  <c:v>21.02.24</c:v>
                </c:pt>
                <c:pt idx="1959">
                  <c:v>21.02.24</c:v>
                </c:pt>
                <c:pt idx="1960">
                  <c:v>21.02.24</c:v>
                </c:pt>
                <c:pt idx="1961">
                  <c:v>21.02.24</c:v>
                </c:pt>
                <c:pt idx="1962">
                  <c:v>21.02.24</c:v>
                </c:pt>
                <c:pt idx="1963">
                  <c:v>21.02.24</c:v>
                </c:pt>
                <c:pt idx="1964">
                  <c:v>21.02.24</c:v>
                </c:pt>
                <c:pt idx="1965">
                  <c:v>21.02.24</c:v>
                </c:pt>
                <c:pt idx="1966">
                  <c:v>21.02.24</c:v>
                </c:pt>
                <c:pt idx="1967">
                  <c:v>21.02.24</c:v>
                </c:pt>
                <c:pt idx="1968">
                  <c:v>21.02.24</c:v>
                </c:pt>
                <c:pt idx="1969">
                  <c:v>21.02.24</c:v>
                </c:pt>
                <c:pt idx="1970">
                  <c:v>21.02.24</c:v>
                </c:pt>
                <c:pt idx="1971">
                  <c:v>21.02.24</c:v>
                </c:pt>
                <c:pt idx="1972">
                  <c:v>21.02.24</c:v>
                </c:pt>
                <c:pt idx="1973">
                  <c:v>21.02.24</c:v>
                </c:pt>
                <c:pt idx="1974">
                  <c:v>21.02.24</c:v>
                </c:pt>
                <c:pt idx="1975">
                  <c:v>21.02.24</c:v>
                </c:pt>
                <c:pt idx="1976">
                  <c:v>21.02.24</c:v>
                </c:pt>
                <c:pt idx="1977">
                  <c:v>21.02.24</c:v>
                </c:pt>
                <c:pt idx="1978">
                  <c:v>21.02.24</c:v>
                </c:pt>
                <c:pt idx="1979">
                  <c:v>21.02.24</c:v>
                </c:pt>
                <c:pt idx="1980">
                  <c:v>21.02.24</c:v>
                </c:pt>
                <c:pt idx="1981">
                  <c:v>21.02.24</c:v>
                </c:pt>
                <c:pt idx="1982">
                  <c:v>21.02.24</c:v>
                </c:pt>
                <c:pt idx="1983">
                  <c:v>21.02.24</c:v>
                </c:pt>
                <c:pt idx="1984">
                  <c:v>21.02.24</c:v>
                </c:pt>
                <c:pt idx="1985">
                  <c:v>21.02.24</c:v>
                </c:pt>
                <c:pt idx="1986">
                  <c:v>21.02.24</c:v>
                </c:pt>
                <c:pt idx="1987">
                  <c:v>21.02.24</c:v>
                </c:pt>
                <c:pt idx="1988">
                  <c:v>21.02.24</c:v>
                </c:pt>
                <c:pt idx="1989">
                  <c:v>21.02.24</c:v>
                </c:pt>
                <c:pt idx="1990">
                  <c:v>21.02.24</c:v>
                </c:pt>
                <c:pt idx="1991">
                  <c:v>21.02.24</c:v>
                </c:pt>
                <c:pt idx="1992">
                  <c:v>21.02.24</c:v>
                </c:pt>
                <c:pt idx="1993">
                  <c:v>21.02.24</c:v>
                </c:pt>
                <c:pt idx="1994">
                  <c:v>21.02.24</c:v>
                </c:pt>
                <c:pt idx="1995">
                  <c:v>21.02.24</c:v>
                </c:pt>
                <c:pt idx="1996">
                  <c:v>21.02.24</c:v>
                </c:pt>
                <c:pt idx="1997">
                  <c:v>21.02.24</c:v>
                </c:pt>
                <c:pt idx="1998">
                  <c:v>21.02.24</c:v>
                </c:pt>
                <c:pt idx="1999">
                  <c:v>21.02.24</c:v>
                </c:pt>
                <c:pt idx="2000">
                  <c:v>21.02.24</c:v>
                </c:pt>
                <c:pt idx="2001">
                  <c:v>21.02.24</c:v>
                </c:pt>
                <c:pt idx="2002">
                  <c:v>21.02.24</c:v>
                </c:pt>
                <c:pt idx="2003">
                  <c:v>21.02.24</c:v>
                </c:pt>
                <c:pt idx="2004">
                  <c:v>21.02.24</c:v>
                </c:pt>
                <c:pt idx="2005">
                  <c:v>21.02.24</c:v>
                </c:pt>
                <c:pt idx="2006">
                  <c:v>21.02.24</c:v>
                </c:pt>
                <c:pt idx="2007">
                  <c:v>21.02.24</c:v>
                </c:pt>
                <c:pt idx="2008">
                  <c:v>21.02.24</c:v>
                </c:pt>
                <c:pt idx="2009">
                  <c:v>21.02.24</c:v>
                </c:pt>
                <c:pt idx="2010">
                  <c:v>21.02.24</c:v>
                </c:pt>
                <c:pt idx="2011">
                  <c:v>21.02.24</c:v>
                </c:pt>
                <c:pt idx="2012">
                  <c:v>21.02.24</c:v>
                </c:pt>
                <c:pt idx="2013">
                  <c:v>21.02.24</c:v>
                </c:pt>
                <c:pt idx="2014">
                  <c:v>21.02.24</c:v>
                </c:pt>
                <c:pt idx="2015">
                  <c:v>21.02.24</c:v>
                </c:pt>
                <c:pt idx="2016">
                  <c:v>22.02.24</c:v>
                </c:pt>
                <c:pt idx="2017">
                  <c:v>22.02.24</c:v>
                </c:pt>
                <c:pt idx="2018">
                  <c:v>22.02.24</c:v>
                </c:pt>
                <c:pt idx="2019">
                  <c:v>22.02.24</c:v>
                </c:pt>
                <c:pt idx="2020">
                  <c:v>22.02.24</c:v>
                </c:pt>
                <c:pt idx="2021">
                  <c:v>22.02.24</c:v>
                </c:pt>
                <c:pt idx="2022">
                  <c:v>22.02.24</c:v>
                </c:pt>
                <c:pt idx="2023">
                  <c:v>22.02.24</c:v>
                </c:pt>
                <c:pt idx="2024">
                  <c:v>22.02.24</c:v>
                </c:pt>
                <c:pt idx="2025">
                  <c:v>22.02.24</c:v>
                </c:pt>
                <c:pt idx="2026">
                  <c:v>22.02.24</c:v>
                </c:pt>
                <c:pt idx="2027">
                  <c:v>22.02.24</c:v>
                </c:pt>
                <c:pt idx="2028">
                  <c:v>22.02.24</c:v>
                </c:pt>
                <c:pt idx="2029">
                  <c:v>22.02.24</c:v>
                </c:pt>
                <c:pt idx="2030">
                  <c:v>22.02.24</c:v>
                </c:pt>
                <c:pt idx="2031">
                  <c:v>22.02.24</c:v>
                </c:pt>
                <c:pt idx="2032">
                  <c:v>22.02.24</c:v>
                </c:pt>
                <c:pt idx="2033">
                  <c:v>22.02.24</c:v>
                </c:pt>
                <c:pt idx="2034">
                  <c:v>22.02.24</c:v>
                </c:pt>
                <c:pt idx="2035">
                  <c:v>22.02.24</c:v>
                </c:pt>
                <c:pt idx="2036">
                  <c:v>22.02.24</c:v>
                </c:pt>
                <c:pt idx="2037">
                  <c:v>22.02.24</c:v>
                </c:pt>
                <c:pt idx="2038">
                  <c:v>22.02.24</c:v>
                </c:pt>
                <c:pt idx="2039">
                  <c:v>22.02.24</c:v>
                </c:pt>
                <c:pt idx="2040">
                  <c:v>22.02.24</c:v>
                </c:pt>
                <c:pt idx="2041">
                  <c:v>22.02.24</c:v>
                </c:pt>
                <c:pt idx="2042">
                  <c:v>22.02.24</c:v>
                </c:pt>
                <c:pt idx="2043">
                  <c:v>22.02.24</c:v>
                </c:pt>
                <c:pt idx="2044">
                  <c:v>22.02.24</c:v>
                </c:pt>
                <c:pt idx="2045">
                  <c:v>22.02.24</c:v>
                </c:pt>
                <c:pt idx="2046">
                  <c:v>22.02.24</c:v>
                </c:pt>
                <c:pt idx="2047">
                  <c:v>22.02.24</c:v>
                </c:pt>
                <c:pt idx="2048">
                  <c:v>22.02.24</c:v>
                </c:pt>
                <c:pt idx="2049">
                  <c:v>22.02.24</c:v>
                </c:pt>
                <c:pt idx="2050">
                  <c:v>22.02.24</c:v>
                </c:pt>
                <c:pt idx="2051">
                  <c:v>22.02.24</c:v>
                </c:pt>
                <c:pt idx="2052">
                  <c:v>22.02.24</c:v>
                </c:pt>
                <c:pt idx="2053">
                  <c:v>22.02.24</c:v>
                </c:pt>
                <c:pt idx="2054">
                  <c:v>22.02.24</c:v>
                </c:pt>
                <c:pt idx="2055">
                  <c:v>22.02.24</c:v>
                </c:pt>
                <c:pt idx="2056">
                  <c:v>22.02.24</c:v>
                </c:pt>
                <c:pt idx="2057">
                  <c:v>22.02.24</c:v>
                </c:pt>
                <c:pt idx="2058">
                  <c:v>22.02.24</c:v>
                </c:pt>
                <c:pt idx="2059">
                  <c:v>22.02.24</c:v>
                </c:pt>
                <c:pt idx="2060">
                  <c:v>22.02.24</c:v>
                </c:pt>
                <c:pt idx="2061">
                  <c:v>22.02.24</c:v>
                </c:pt>
                <c:pt idx="2062">
                  <c:v>22.02.24</c:v>
                </c:pt>
                <c:pt idx="2063">
                  <c:v>22.02.24</c:v>
                </c:pt>
                <c:pt idx="2064">
                  <c:v>22.02.24</c:v>
                </c:pt>
                <c:pt idx="2065">
                  <c:v>22.02.24</c:v>
                </c:pt>
                <c:pt idx="2066">
                  <c:v>22.02.24</c:v>
                </c:pt>
                <c:pt idx="2067">
                  <c:v>22.02.24</c:v>
                </c:pt>
                <c:pt idx="2068">
                  <c:v>22.02.24</c:v>
                </c:pt>
                <c:pt idx="2069">
                  <c:v>22.02.24</c:v>
                </c:pt>
                <c:pt idx="2070">
                  <c:v>22.02.24</c:v>
                </c:pt>
                <c:pt idx="2071">
                  <c:v>22.02.24</c:v>
                </c:pt>
                <c:pt idx="2072">
                  <c:v>22.02.24</c:v>
                </c:pt>
                <c:pt idx="2073">
                  <c:v>22.02.24</c:v>
                </c:pt>
                <c:pt idx="2074">
                  <c:v>22.02.24</c:v>
                </c:pt>
                <c:pt idx="2075">
                  <c:v>22.02.24</c:v>
                </c:pt>
                <c:pt idx="2076">
                  <c:v>22.02.24</c:v>
                </c:pt>
                <c:pt idx="2077">
                  <c:v>22.02.24</c:v>
                </c:pt>
                <c:pt idx="2078">
                  <c:v>22.02.24</c:v>
                </c:pt>
                <c:pt idx="2079">
                  <c:v>22.02.24</c:v>
                </c:pt>
                <c:pt idx="2080">
                  <c:v>22.02.24</c:v>
                </c:pt>
                <c:pt idx="2081">
                  <c:v>22.02.24</c:v>
                </c:pt>
                <c:pt idx="2082">
                  <c:v>22.02.24</c:v>
                </c:pt>
                <c:pt idx="2083">
                  <c:v>22.02.24</c:v>
                </c:pt>
                <c:pt idx="2084">
                  <c:v>22.02.24</c:v>
                </c:pt>
                <c:pt idx="2085">
                  <c:v>22.02.24</c:v>
                </c:pt>
                <c:pt idx="2086">
                  <c:v>22.02.24</c:v>
                </c:pt>
                <c:pt idx="2087">
                  <c:v>22.02.24</c:v>
                </c:pt>
                <c:pt idx="2088">
                  <c:v>22.02.24</c:v>
                </c:pt>
                <c:pt idx="2089">
                  <c:v>22.02.24</c:v>
                </c:pt>
                <c:pt idx="2090">
                  <c:v>22.02.24</c:v>
                </c:pt>
                <c:pt idx="2091">
                  <c:v>22.02.24</c:v>
                </c:pt>
                <c:pt idx="2092">
                  <c:v>22.02.24</c:v>
                </c:pt>
                <c:pt idx="2093">
                  <c:v>22.02.24</c:v>
                </c:pt>
                <c:pt idx="2094">
                  <c:v>22.02.24</c:v>
                </c:pt>
                <c:pt idx="2095">
                  <c:v>22.02.24</c:v>
                </c:pt>
                <c:pt idx="2096">
                  <c:v>22.02.24</c:v>
                </c:pt>
                <c:pt idx="2097">
                  <c:v>22.02.24</c:v>
                </c:pt>
                <c:pt idx="2098">
                  <c:v>22.02.24</c:v>
                </c:pt>
                <c:pt idx="2099">
                  <c:v>22.02.24</c:v>
                </c:pt>
                <c:pt idx="2100">
                  <c:v>22.02.24</c:v>
                </c:pt>
                <c:pt idx="2101">
                  <c:v>22.02.24</c:v>
                </c:pt>
                <c:pt idx="2102">
                  <c:v>22.02.24</c:v>
                </c:pt>
                <c:pt idx="2103">
                  <c:v>22.02.24</c:v>
                </c:pt>
                <c:pt idx="2104">
                  <c:v>22.02.24</c:v>
                </c:pt>
                <c:pt idx="2105">
                  <c:v>22.02.24</c:v>
                </c:pt>
                <c:pt idx="2106">
                  <c:v>22.02.24</c:v>
                </c:pt>
                <c:pt idx="2107">
                  <c:v>22.02.24</c:v>
                </c:pt>
                <c:pt idx="2108">
                  <c:v>22.02.24</c:v>
                </c:pt>
                <c:pt idx="2109">
                  <c:v>22.02.24</c:v>
                </c:pt>
                <c:pt idx="2110">
                  <c:v>22.02.24</c:v>
                </c:pt>
                <c:pt idx="2111">
                  <c:v>22.02.24</c:v>
                </c:pt>
                <c:pt idx="2112">
                  <c:v>23.02.24</c:v>
                </c:pt>
                <c:pt idx="2113">
                  <c:v>23.02.24</c:v>
                </c:pt>
                <c:pt idx="2114">
                  <c:v>23.02.24</c:v>
                </c:pt>
                <c:pt idx="2115">
                  <c:v>23.02.24</c:v>
                </c:pt>
                <c:pt idx="2116">
                  <c:v>23.02.24</c:v>
                </c:pt>
                <c:pt idx="2117">
                  <c:v>23.02.24</c:v>
                </c:pt>
                <c:pt idx="2118">
                  <c:v>23.02.24</c:v>
                </c:pt>
                <c:pt idx="2119">
                  <c:v>23.02.24</c:v>
                </c:pt>
                <c:pt idx="2120">
                  <c:v>23.02.24</c:v>
                </c:pt>
                <c:pt idx="2121">
                  <c:v>23.02.24</c:v>
                </c:pt>
                <c:pt idx="2122">
                  <c:v>23.02.24</c:v>
                </c:pt>
                <c:pt idx="2123">
                  <c:v>23.02.24</c:v>
                </c:pt>
                <c:pt idx="2124">
                  <c:v>23.02.24</c:v>
                </c:pt>
                <c:pt idx="2125">
                  <c:v>23.02.24</c:v>
                </c:pt>
                <c:pt idx="2126">
                  <c:v>23.02.24</c:v>
                </c:pt>
                <c:pt idx="2127">
                  <c:v>23.02.24</c:v>
                </c:pt>
                <c:pt idx="2128">
                  <c:v>23.02.24</c:v>
                </c:pt>
                <c:pt idx="2129">
                  <c:v>23.02.24</c:v>
                </c:pt>
                <c:pt idx="2130">
                  <c:v>23.02.24</c:v>
                </c:pt>
                <c:pt idx="2131">
                  <c:v>23.02.24</c:v>
                </c:pt>
                <c:pt idx="2132">
                  <c:v>23.02.24</c:v>
                </c:pt>
                <c:pt idx="2133">
                  <c:v>23.02.24</c:v>
                </c:pt>
                <c:pt idx="2134">
                  <c:v>23.02.24</c:v>
                </c:pt>
                <c:pt idx="2135">
                  <c:v>23.02.24</c:v>
                </c:pt>
                <c:pt idx="2136">
                  <c:v>23.02.24</c:v>
                </c:pt>
                <c:pt idx="2137">
                  <c:v>23.02.24</c:v>
                </c:pt>
                <c:pt idx="2138">
                  <c:v>23.02.24</c:v>
                </c:pt>
                <c:pt idx="2139">
                  <c:v>23.02.24</c:v>
                </c:pt>
                <c:pt idx="2140">
                  <c:v>23.02.24</c:v>
                </c:pt>
                <c:pt idx="2141">
                  <c:v>23.02.24</c:v>
                </c:pt>
                <c:pt idx="2142">
                  <c:v>23.02.24</c:v>
                </c:pt>
                <c:pt idx="2143">
                  <c:v>23.02.24</c:v>
                </c:pt>
                <c:pt idx="2144">
                  <c:v>23.02.24</c:v>
                </c:pt>
                <c:pt idx="2145">
                  <c:v>23.02.24</c:v>
                </c:pt>
                <c:pt idx="2146">
                  <c:v>23.02.24</c:v>
                </c:pt>
                <c:pt idx="2147">
                  <c:v>23.02.24</c:v>
                </c:pt>
                <c:pt idx="2148">
                  <c:v>23.02.24</c:v>
                </c:pt>
                <c:pt idx="2149">
                  <c:v>23.02.24</c:v>
                </c:pt>
                <c:pt idx="2150">
                  <c:v>23.02.24</c:v>
                </c:pt>
                <c:pt idx="2151">
                  <c:v>23.02.24</c:v>
                </c:pt>
                <c:pt idx="2152">
                  <c:v>23.02.24</c:v>
                </c:pt>
                <c:pt idx="2153">
                  <c:v>23.02.24</c:v>
                </c:pt>
                <c:pt idx="2154">
                  <c:v>23.02.24</c:v>
                </c:pt>
                <c:pt idx="2155">
                  <c:v>23.02.24</c:v>
                </c:pt>
                <c:pt idx="2156">
                  <c:v>23.02.24</c:v>
                </c:pt>
                <c:pt idx="2157">
                  <c:v>23.02.24</c:v>
                </c:pt>
                <c:pt idx="2158">
                  <c:v>23.02.24</c:v>
                </c:pt>
                <c:pt idx="2159">
                  <c:v>23.02.24</c:v>
                </c:pt>
                <c:pt idx="2160">
                  <c:v>23.02.24</c:v>
                </c:pt>
                <c:pt idx="2161">
                  <c:v>23.02.24</c:v>
                </c:pt>
                <c:pt idx="2162">
                  <c:v>23.02.24</c:v>
                </c:pt>
                <c:pt idx="2163">
                  <c:v>23.02.24</c:v>
                </c:pt>
                <c:pt idx="2164">
                  <c:v>23.02.24</c:v>
                </c:pt>
                <c:pt idx="2165">
                  <c:v>23.02.24</c:v>
                </c:pt>
                <c:pt idx="2166">
                  <c:v>23.02.24</c:v>
                </c:pt>
                <c:pt idx="2167">
                  <c:v>23.02.24</c:v>
                </c:pt>
                <c:pt idx="2168">
                  <c:v>23.02.24</c:v>
                </c:pt>
                <c:pt idx="2169">
                  <c:v>23.02.24</c:v>
                </c:pt>
                <c:pt idx="2170">
                  <c:v>23.02.24</c:v>
                </c:pt>
                <c:pt idx="2171">
                  <c:v>23.02.24</c:v>
                </c:pt>
                <c:pt idx="2172">
                  <c:v>23.02.24</c:v>
                </c:pt>
                <c:pt idx="2173">
                  <c:v>23.02.24</c:v>
                </c:pt>
                <c:pt idx="2174">
                  <c:v>23.02.24</c:v>
                </c:pt>
                <c:pt idx="2175">
                  <c:v>23.02.24</c:v>
                </c:pt>
                <c:pt idx="2176">
                  <c:v>23.02.24</c:v>
                </c:pt>
                <c:pt idx="2177">
                  <c:v>23.02.24</c:v>
                </c:pt>
                <c:pt idx="2178">
                  <c:v>23.02.24</c:v>
                </c:pt>
                <c:pt idx="2179">
                  <c:v>23.02.24</c:v>
                </c:pt>
                <c:pt idx="2180">
                  <c:v>23.02.24</c:v>
                </c:pt>
                <c:pt idx="2181">
                  <c:v>23.02.24</c:v>
                </c:pt>
                <c:pt idx="2182">
                  <c:v>23.02.24</c:v>
                </c:pt>
                <c:pt idx="2183">
                  <c:v>23.02.24</c:v>
                </c:pt>
                <c:pt idx="2184">
                  <c:v>23.02.24</c:v>
                </c:pt>
                <c:pt idx="2185">
                  <c:v>23.02.24</c:v>
                </c:pt>
                <c:pt idx="2186">
                  <c:v>23.02.24</c:v>
                </c:pt>
                <c:pt idx="2187">
                  <c:v>23.02.24</c:v>
                </c:pt>
                <c:pt idx="2188">
                  <c:v>23.02.24</c:v>
                </c:pt>
                <c:pt idx="2189">
                  <c:v>23.02.24</c:v>
                </c:pt>
                <c:pt idx="2190">
                  <c:v>23.02.24</c:v>
                </c:pt>
                <c:pt idx="2191">
                  <c:v>23.02.24</c:v>
                </c:pt>
                <c:pt idx="2192">
                  <c:v>23.02.24</c:v>
                </c:pt>
                <c:pt idx="2193">
                  <c:v>23.02.24</c:v>
                </c:pt>
                <c:pt idx="2194">
                  <c:v>23.02.24</c:v>
                </c:pt>
                <c:pt idx="2195">
                  <c:v>23.02.24</c:v>
                </c:pt>
                <c:pt idx="2196">
                  <c:v>23.02.24</c:v>
                </c:pt>
                <c:pt idx="2197">
                  <c:v>23.02.24</c:v>
                </c:pt>
                <c:pt idx="2198">
                  <c:v>23.02.24</c:v>
                </c:pt>
                <c:pt idx="2199">
                  <c:v>23.02.24</c:v>
                </c:pt>
                <c:pt idx="2200">
                  <c:v>23.02.24</c:v>
                </c:pt>
                <c:pt idx="2201">
                  <c:v>23.02.24</c:v>
                </c:pt>
                <c:pt idx="2202">
                  <c:v>23.02.24</c:v>
                </c:pt>
                <c:pt idx="2203">
                  <c:v>23.02.24</c:v>
                </c:pt>
                <c:pt idx="2204">
                  <c:v>23.02.24</c:v>
                </c:pt>
                <c:pt idx="2205">
                  <c:v>23.02.24</c:v>
                </c:pt>
                <c:pt idx="2206">
                  <c:v>23.02.24</c:v>
                </c:pt>
                <c:pt idx="2207">
                  <c:v>23.02.24</c:v>
                </c:pt>
                <c:pt idx="2208">
                  <c:v>24.02.24</c:v>
                </c:pt>
                <c:pt idx="2209">
                  <c:v>24.02.24</c:v>
                </c:pt>
                <c:pt idx="2210">
                  <c:v>24.02.24</c:v>
                </c:pt>
                <c:pt idx="2211">
                  <c:v>24.02.24</c:v>
                </c:pt>
                <c:pt idx="2212">
                  <c:v>24.02.24</c:v>
                </c:pt>
                <c:pt idx="2213">
                  <c:v>24.02.24</c:v>
                </c:pt>
                <c:pt idx="2214">
                  <c:v>24.02.24</c:v>
                </c:pt>
                <c:pt idx="2215">
                  <c:v>24.02.24</c:v>
                </c:pt>
                <c:pt idx="2216">
                  <c:v>24.02.24</c:v>
                </c:pt>
                <c:pt idx="2217">
                  <c:v>24.02.24</c:v>
                </c:pt>
                <c:pt idx="2218">
                  <c:v>24.02.24</c:v>
                </c:pt>
                <c:pt idx="2219">
                  <c:v>24.02.24</c:v>
                </c:pt>
                <c:pt idx="2220">
                  <c:v>24.02.24</c:v>
                </c:pt>
                <c:pt idx="2221">
                  <c:v>24.02.24</c:v>
                </c:pt>
                <c:pt idx="2222">
                  <c:v>24.02.24</c:v>
                </c:pt>
                <c:pt idx="2223">
                  <c:v>24.02.24</c:v>
                </c:pt>
                <c:pt idx="2224">
                  <c:v>24.02.24</c:v>
                </c:pt>
                <c:pt idx="2225">
                  <c:v>24.02.24</c:v>
                </c:pt>
                <c:pt idx="2226">
                  <c:v>24.02.24</c:v>
                </c:pt>
                <c:pt idx="2227">
                  <c:v>24.02.24</c:v>
                </c:pt>
                <c:pt idx="2228">
                  <c:v>24.02.24</c:v>
                </c:pt>
                <c:pt idx="2229">
                  <c:v>24.02.24</c:v>
                </c:pt>
                <c:pt idx="2230">
                  <c:v>24.02.24</c:v>
                </c:pt>
                <c:pt idx="2231">
                  <c:v>24.02.24</c:v>
                </c:pt>
                <c:pt idx="2232">
                  <c:v>24.02.24</c:v>
                </c:pt>
                <c:pt idx="2233">
                  <c:v>24.02.24</c:v>
                </c:pt>
                <c:pt idx="2234">
                  <c:v>24.02.24</c:v>
                </c:pt>
                <c:pt idx="2235">
                  <c:v>24.02.24</c:v>
                </c:pt>
                <c:pt idx="2236">
                  <c:v>24.02.24</c:v>
                </c:pt>
                <c:pt idx="2237">
                  <c:v>24.02.24</c:v>
                </c:pt>
                <c:pt idx="2238">
                  <c:v>24.02.24</c:v>
                </c:pt>
                <c:pt idx="2239">
                  <c:v>24.02.24</c:v>
                </c:pt>
                <c:pt idx="2240">
                  <c:v>24.02.24</c:v>
                </c:pt>
                <c:pt idx="2241">
                  <c:v>24.02.24</c:v>
                </c:pt>
                <c:pt idx="2242">
                  <c:v>24.02.24</c:v>
                </c:pt>
                <c:pt idx="2243">
                  <c:v>24.02.24</c:v>
                </c:pt>
                <c:pt idx="2244">
                  <c:v>24.02.24</c:v>
                </c:pt>
                <c:pt idx="2245">
                  <c:v>24.02.24</c:v>
                </c:pt>
                <c:pt idx="2246">
                  <c:v>24.02.24</c:v>
                </c:pt>
                <c:pt idx="2247">
                  <c:v>24.02.24</c:v>
                </c:pt>
                <c:pt idx="2248">
                  <c:v>24.02.24</c:v>
                </c:pt>
                <c:pt idx="2249">
                  <c:v>24.02.24</c:v>
                </c:pt>
                <c:pt idx="2250">
                  <c:v>24.02.24</c:v>
                </c:pt>
                <c:pt idx="2251">
                  <c:v>24.02.24</c:v>
                </c:pt>
                <c:pt idx="2252">
                  <c:v>24.02.24</c:v>
                </c:pt>
                <c:pt idx="2253">
                  <c:v>24.02.24</c:v>
                </c:pt>
                <c:pt idx="2254">
                  <c:v>24.02.24</c:v>
                </c:pt>
                <c:pt idx="2255">
                  <c:v>24.02.24</c:v>
                </c:pt>
                <c:pt idx="2256">
                  <c:v>24.02.24</c:v>
                </c:pt>
                <c:pt idx="2257">
                  <c:v>24.02.24</c:v>
                </c:pt>
                <c:pt idx="2258">
                  <c:v>24.02.24</c:v>
                </c:pt>
                <c:pt idx="2259">
                  <c:v>24.02.24</c:v>
                </c:pt>
                <c:pt idx="2260">
                  <c:v>24.02.24</c:v>
                </c:pt>
                <c:pt idx="2261">
                  <c:v>24.02.24</c:v>
                </c:pt>
                <c:pt idx="2262">
                  <c:v>24.02.24</c:v>
                </c:pt>
                <c:pt idx="2263">
                  <c:v>24.02.24</c:v>
                </c:pt>
                <c:pt idx="2264">
                  <c:v>24.02.24</c:v>
                </c:pt>
                <c:pt idx="2265">
                  <c:v>24.02.24</c:v>
                </c:pt>
                <c:pt idx="2266">
                  <c:v>24.02.24</c:v>
                </c:pt>
                <c:pt idx="2267">
                  <c:v>24.02.24</c:v>
                </c:pt>
                <c:pt idx="2268">
                  <c:v>24.02.24</c:v>
                </c:pt>
                <c:pt idx="2269">
                  <c:v>24.02.24</c:v>
                </c:pt>
                <c:pt idx="2270">
                  <c:v>24.02.24</c:v>
                </c:pt>
                <c:pt idx="2271">
                  <c:v>24.02.24</c:v>
                </c:pt>
                <c:pt idx="2272">
                  <c:v>24.02.24</c:v>
                </c:pt>
                <c:pt idx="2273">
                  <c:v>24.02.24</c:v>
                </c:pt>
                <c:pt idx="2274">
                  <c:v>24.02.24</c:v>
                </c:pt>
                <c:pt idx="2275">
                  <c:v>24.02.24</c:v>
                </c:pt>
                <c:pt idx="2276">
                  <c:v>24.02.24</c:v>
                </c:pt>
                <c:pt idx="2277">
                  <c:v>24.02.24</c:v>
                </c:pt>
                <c:pt idx="2278">
                  <c:v>24.02.24</c:v>
                </c:pt>
                <c:pt idx="2279">
                  <c:v>24.02.24</c:v>
                </c:pt>
                <c:pt idx="2280">
                  <c:v>24.02.24</c:v>
                </c:pt>
                <c:pt idx="2281">
                  <c:v>24.02.24</c:v>
                </c:pt>
                <c:pt idx="2282">
                  <c:v>24.02.24</c:v>
                </c:pt>
                <c:pt idx="2283">
                  <c:v>24.02.24</c:v>
                </c:pt>
                <c:pt idx="2284">
                  <c:v>24.02.24</c:v>
                </c:pt>
                <c:pt idx="2285">
                  <c:v>24.02.24</c:v>
                </c:pt>
                <c:pt idx="2286">
                  <c:v>24.02.24</c:v>
                </c:pt>
                <c:pt idx="2287">
                  <c:v>24.02.24</c:v>
                </c:pt>
                <c:pt idx="2288">
                  <c:v>24.02.24</c:v>
                </c:pt>
                <c:pt idx="2289">
                  <c:v>24.02.24</c:v>
                </c:pt>
                <c:pt idx="2290">
                  <c:v>24.02.24</c:v>
                </c:pt>
                <c:pt idx="2291">
                  <c:v>24.02.24</c:v>
                </c:pt>
                <c:pt idx="2292">
                  <c:v>24.02.24</c:v>
                </c:pt>
                <c:pt idx="2293">
                  <c:v>24.02.24</c:v>
                </c:pt>
                <c:pt idx="2294">
                  <c:v>24.02.24</c:v>
                </c:pt>
                <c:pt idx="2295">
                  <c:v>24.02.24</c:v>
                </c:pt>
                <c:pt idx="2296">
                  <c:v>24.02.24</c:v>
                </c:pt>
                <c:pt idx="2297">
                  <c:v>24.02.24</c:v>
                </c:pt>
                <c:pt idx="2298">
                  <c:v>24.02.24</c:v>
                </c:pt>
                <c:pt idx="2299">
                  <c:v>24.02.24</c:v>
                </c:pt>
                <c:pt idx="2300">
                  <c:v>24.02.24</c:v>
                </c:pt>
                <c:pt idx="2301">
                  <c:v>24.02.24</c:v>
                </c:pt>
                <c:pt idx="2302">
                  <c:v>24.02.24</c:v>
                </c:pt>
                <c:pt idx="2303">
                  <c:v>24.02.24</c:v>
                </c:pt>
                <c:pt idx="2304">
                  <c:v>25.02.24</c:v>
                </c:pt>
                <c:pt idx="2305">
                  <c:v>25.02.24</c:v>
                </c:pt>
                <c:pt idx="2306">
                  <c:v>25.02.24</c:v>
                </c:pt>
                <c:pt idx="2307">
                  <c:v>25.02.24</c:v>
                </c:pt>
                <c:pt idx="2308">
                  <c:v>25.02.24</c:v>
                </c:pt>
                <c:pt idx="2309">
                  <c:v>25.02.24</c:v>
                </c:pt>
                <c:pt idx="2310">
                  <c:v>25.02.24</c:v>
                </c:pt>
                <c:pt idx="2311">
                  <c:v>25.02.24</c:v>
                </c:pt>
                <c:pt idx="2312">
                  <c:v>25.02.24</c:v>
                </c:pt>
                <c:pt idx="2313">
                  <c:v>25.02.24</c:v>
                </c:pt>
                <c:pt idx="2314">
                  <c:v>25.02.24</c:v>
                </c:pt>
                <c:pt idx="2315">
                  <c:v>25.02.24</c:v>
                </c:pt>
                <c:pt idx="2316">
                  <c:v>25.02.24</c:v>
                </c:pt>
                <c:pt idx="2317">
                  <c:v>25.02.24</c:v>
                </c:pt>
                <c:pt idx="2318">
                  <c:v>25.02.24</c:v>
                </c:pt>
                <c:pt idx="2319">
                  <c:v>25.02.24</c:v>
                </c:pt>
                <c:pt idx="2320">
                  <c:v>25.02.24</c:v>
                </c:pt>
                <c:pt idx="2321">
                  <c:v>25.02.24</c:v>
                </c:pt>
                <c:pt idx="2322">
                  <c:v>25.02.24</c:v>
                </c:pt>
                <c:pt idx="2323">
                  <c:v>25.02.24</c:v>
                </c:pt>
                <c:pt idx="2324">
                  <c:v>25.02.24</c:v>
                </c:pt>
                <c:pt idx="2325">
                  <c:v>25.02.24</c:v>
                </c:pt>
                <c:pt idx="2326">
                  <c:v>25.02.24</c:v>
                </c:pt>
                <c:pt idx="2327">
                  <c:v>25.02.24</c:v>
                </c:pt>
                <c:pt idx="2328">
                  <c:v>25.02.24</c:v>
                </c:pt>
                <c:pt idx="2329">
                  <c:v>25.02.24</c:v>
                </c:pt>
                <c:pt idx="2330">
                  <c:v>25.02.24</c:v>
                </c:pt>
                <c:pt idx="2331">
                  <c:v>25.02.24</c:v>
                </c:pt>
                <c:pt idx="2332">
                  <c:v>25.02.24</c:v>
                </c:pt>
                <c:pt idx="2333">
                  <c:v>25.02.24</c:v>
                </c:pt>
                <c:pt idx="2334">
                  <c:v>25.02.24</c:v>
                </c:pt>
                <c:pt idx="2335">
                  <c:v>25.02.24</c:v>
                </c:pt>
                <c:pt idx="2336">
                  <c:v>25.02.24</c:v>
                </c:pt>
                <c:pt idx="2337">
                  <c:v>25.02.24</c:v>
                </c:pt>
                <c:pt idx="2338">
                  <c:v>25.02.24</c:v>
                </c:pt>
                <c:pt idx="2339">
                  <c:v>25.02.24</c:v>
                </c:pt>
                <c:pt idx="2340">
                  <c:v>25.02.24</c:v>
                </c:pt>
                <c:pt idx="2341">
                  <c:v>25.02.24</c:v>
                </c:pt>
                <c:pt idx="2342">
                  <c:v>25.02.24</c:v>
                </c:pt>
                <c:pt idx="2343">
                  <c:v>25.02.24</c:v>
                </c:pt>
                <c:pt idx="2344">
                  <c:v>25.02.24</c:v>
                </c:pt>
                <c:pt idx="2345">
                  <c:v>25.02.24</c:v>
                </c:pt>
                <c:pt idx="2346">
                  <c:v>25.02.24</c:v>
                </c:pt>
                <c:pt idx="2347">
                  <c:v>25.02.24</c:v>
                </c:pt>
                <c:pt idx="2348">
                  <c:v>25.02.24</c:v>
                </c:pt>
                <c:pt idx="2349">
                  <c:v>25.02.24</c:v>
                </c:pt>
                <c:pt idx="2350">
                  <c:v>25.02.24</c:v>
                </c:pt>
                <c:pt idx="2351">
                  <c:v>25.02.24</c:v>
                </c:pt>
                <c:pt idx="2352">
                  <c:v>25.02.24</c:v>
                </c:pt>
                <c:pt idx="2353">
                  <c:v>25.02.24</c:v>
                </c:pt>
                <c:pt idx="2354">
                  <c:v>25.02.24</c:v>
                </c:pt>
                <c:pt idx="2355">
                  <c:v>25.02.24</c:v>
                </c:pt>
                <c:pt idx="2356">
                  <c:v>25.02.24</c:v>
                </c:pt>
                <c:pt idx="2357">
                  <c:v>25.02.24</c:v>
                </c:pt>
                <c:pt idx="2358">
                  <c:v>25.02.24</c:v>
                </c:pt>
                <c:pt idx="2359">
                  <c:v>25.02.24</c:v>
                </c:pt>
                <c:pt idx="2360">
                  <c:v>25.02.24</c:v>
                </c:pt>
                <c:pt idx="2361">
                  <c:v>25.02.24</c:v>
                </c:pt>
                <c:pt idx="2362">
                  <c:v>25.02.24</c:v>
                </c:pt>
                <c:pt idx="2363">
                  <c:v>25.02.24</c:v>
                </c:pt>
                <c:pt idx="2364">
                  <c:v>25.02.24</c:v>
                </c:pt>
                <c:pt idx="2365">
                  <c:v>25.02.24</c:v>
                </c:pt>
                <c:pt idx="2366">
                  <c:v>25.02.24</c:v>
                </c:pt>
                <c:pt idx="2367">
                  <c:v>25.02.24</c:v>
                </c:pt>
                <c:pt idx="2368">
                  <c:v>25.02.24</c:v>
                </c:pt>
                <c:pt idx="2369">
                  <c:v>25.02.24</c:v>
                </c:pt>
                <c:pt idx="2370">
                  <c:v>25.02.24</c:v>
                </c:pt>
                <c:pt idx="2371">
                  <c:v>25.02.24</c:v>
                </c:pt>
                <c:pt idx="2372">
                  <c:v>25.02.24</c:v>
                </c:pt>
                <c:pt idx="2373">
                  <c:v>25.02.24</c:v>
                </c:pt>
                <c:pt idx="2374">
                  <c:v>25.02.24</c:v>
                </c:pt>
                <c:pt idx="2375">
                  <c:v>25.02.24</c:v>
                </c:pt>
                <c:pt idx="2376">
                  <c:v>25.02.24</c:v>
                </c:pt>
                <c:pt idx="2377">
                  <c:v>25.02.24</c:v>
                </c:pt>
                <c:pt idx="2378">
                  <c:v>25.02.24</c:v>
                </c:pt>
                <c:pt idx="2379">
                  <c:v>25.02.24</c:v>
                </c:pt>
                <c:pt idx="2380">
                  <c:v>25.02.24</c:v>
                </c:pt>
                <c:pt idx="2381">
                  <c:v>25.02.24</c:v>
                </c:pt>
                <c:pt idx="2382">
                  <c:v>25.02.24</c:v>
                </c:pt>
                <c:pt idx="2383">
                  <c:v>25.02.24</c:v>
                </c:pt>
                <c:pt idx="2384">
                  <c:v>25.02.24</c:v>
                </c:pt>
                <c:pt idx="2385">
                  <c:v>25.02.24</c:v>
                </c:pt>
                <c:pt idx="2386">
                  <c:v>25.02.24</c:v>
                </c:pt>
                <c:pt idx="2387">
                  <c:v>25.02.24</c:v>
                </c:pt>
                <c:pt idx="2388">
                  <c:v>25.02.24</c:v>
                </c:pt>
                <c:pt idx="2389">
                  <c:v>25.02.24</c:v>
                </c:pt>
                <c:pt idx="2390">
                  <c:v>25.02.24</c:v>
                </c:pt>
                <c:pt idx="2391">
                  <c:v>25.02.24</c:v>
                </c:pt>
                <c:pt idx="2392">
                  <c:v>25.02.24</c:v>
                </c:pt>
                <c:pt idx="2393">
                  <c:v>25.02.24</c:v>
                </c:pt>
                <c:pt idx="2394">
                  <c:v>25.02.24</c:v>
                </c:pt>
                <c:pt idx="2395">
                  <c:v>25.02.24</c:v>
                </c:pt>
                <c:pt idx="2396">
                  <c:v>25.02.24</c:v>
                </c:pt>
                <c:pt idx="2397">
                  <c:v>25.02.24</c:v>
                </c:pt>
                <c:pt idx="2398">
                  <c:v>25.02.24</c:v>
                </c:pt>
                <c:pt idx="2399">
                  <c:v>25.02.24</c:v>
                </c:pt>
                <c:pt idx="2400">
                  <c:v>26.02.24</c:v>
                </c:pt>
                <c:pt idx="2401">
                  <c:v>26.02.24</c:v>
                </c:pt>
                <c:pt idx="2402">
                  <c:v>26.02.24</c:v>
                </c:pt>
                <c:pt idx="2403">
                  <c:v>26.02.24</c:v>
                </c:pt>
                <c:pt idx="2404">
                  <c:v>26.02.24</c:v>
                </c:pt>
                <c:pt idx="2405">
                  <c:v>26.02.24</c:v>
                </c:pt>
                <c:pt idx="2406">
                  <c:v>26.02.24</c:v>
                </c:pt>
                <c:pt idx="2407">
                  <c:v>26.02.24</c:v>
                </c:pt>
                <c:pt idx="2408">
                  <c:v>26.02.24</c:v>
                </c:pt>
                <c:pt idx="2409">
                  <c:v>26.02.24</c:v>
                </c:pt>
                <c:pt idx="2410">
                  <c:v>26.02.24</c:v>
                </c:pt>
                <c:pt idx="2411">
                  <c:v>26.02.24</c:v>
                </c:pt>
                <c:pt idx="2412">
                  <c:v>26.02.24</c:v>
                </c:pt>
                <c:pt idx="2413">
                  <c:v>26.02.24</c:v>
                </c:pt>
                <c:pt idx="2414">
                  <c:v>26.02.24</c:v>
                </c:pt>
                <c:pt idx="2415">
                  <c:v>26.02.24</c:v>
                </c:pt>
                <c:pt idx="2416">
                  <c:v>26.02.24</c:v>
                </c:pt>
                <c:pt idx="2417">
                  <c:v>26.02.24</c:v>
                </c:pt>
                <c:pt idx="2418">
                  <c:v>26.02.24</c:v>
                </c:pt>
                <c:pt idx="2419">
                  <c:v>26.02.24</c:v>
                </c:pt>
                <c:pt idx="2420">
                  <c:v>26.02.24</c:v>
                </c:pt>
                <c:pt idx="2421">
                  <c:v>26.02.24</c:v>
                </c:pt>
                <c:pt idx="2422">
                  <c:v>26.02.24</c:v>
                </c:pt>
                <c:pt idx="2423">
                  <c:v>26.02.24</c:v>
                </c:pt>
                <c:pt idx="2424">
                  <c:v>26.02.24</c:v>
                </c:pt>
                <c:pt idx="2425">
                  <c:v>26.02.24</c:v>
                </c:pt>
                <c:pt idx="2426">
                  <c:v>26.02.24</c:v>
                </c:pt>
                <c:pt idx="2427">
                  <c:v>26.02.24</c:v>
                </c:pt>
                <c:pt idx="2428">
                  <c:v>26.02.24</c:v>
                </c:pt>
                <c:pt idx="2429">
                  <c:v>26.02.24</c:v>
                </c:pt>
                <c:pt idx="2430">
                  <c:v>26.02.24</c:v>
                </c:pt>
                <c:pt idx="2431">
                  <c:v>26.02.24</c:v>
                </c:pt>
                <c:pt idx="2432">
                  <c:v>26.02.24</c:v>
                </c:pt>
                <c:pt idx="2433">
                  <c:v>26.02.24</c:v>
                </c:pt>
                <c:pt idx="2434">
                  <c:v>26.02.24</c:v>
                </c:pt>
                <c:pt idx="2435">
                  <c:v>26.02.24</c:v>
                </c:pt>
                <c:pt idx="2436">
                  <c:v>26.02.24</c:v>
                </c:pt>
                <c:pt idx="2437">
                  <c:v>26.02.24</c:v>
                </c:pt>
                <c:pt idx="2438">
                  <c:v>26.02.24</c:v>
                </c:pt>
                <c:pt idx="2439">
                  <c:v>26.02.24</c:v>
                </c:pt>
                <c:pt idx="2440">
                  <c:v>26.02.24</c:v>
                </c:pt>
                <c:pt idx="2441">
                  <c:v>26.02.24</c:v>
                </c:pt>
                <c:pt idx="2442">
                  <c:v>26.02.24</c:v>
                </c:pt>
                <c:pt idx="2443">
                  <c:v>26.02.24</c:v>
                </c:pt>
                <c:pt idx="2444">
                  <c:v>26.02.24</c:v>
                </c:pt>
                <c:pt idx="2445">
                  <c:v>26.02.24</c:v>
                </c:pt>
                <c:pt idx="2446">
                  <c:v>26.02.24</c:v>
                </c:pt>
                <c:pt idx="2447">
                  <c:v>26.02.24</c:v>
                </c:pt>
                <c:pt idx="2448">
                  <c:v>26.02.24</c:v>
                </c:pt>
                <c:pt idx="2449">
                  <c:v>26.02.24</c:v>
                </c:pt>
                <c:pt idx="2450">
                  <c:v>26.02.24</c:v>
                </c:pt>
                <c:pt idx="2451">
                  <c:v>26.02.24</c:v>
                </c:pt>
                <c:pt idx="2452">
                  <c:v>26.02.24</c:v>
                </c:pt>
                <c:pt idx="2453">
                  <c:v>26.02.24</c:v>
                </c:pt>
                <c:pt idx="2454">
                  <c:v>26.02.24</c:v>
                </c:pt>
                <c:pt idx="2455">
                  <c:v>26.02.24</c:v>
                </c:pt>
                <c:pt idx="2456">
                  <c:v>26.02.24</c:v>
                </c:pt>
                <c:pt idx="2457">
                  <c:v>26.02.24</c:v>
                </c:pt>
                <c:pt idx="2458">
                  <c:v>26.02.24</c:v>
                </c:pt>
                <c:pt idx="2459">
                  <c:v>26.02.24</c:v>
                </c:pt>
                <c:pt idx="2460">
                  <c:v>26.02.24</c:v>
                </c:pt>
                <c:pt idx="2461">
                  <c:v>26.02.24</c:v>
                </c:pt>
                <c:pt idx="2462">
                  <c:v>26.02.24</c:v>
                </c:pt>
                <c:pt idx="2463">
                  <c:v>26.02.24</c:v>
                </c:pt>
                <c:pt idx="2464">
                  <c:v>26.02.24</c:v>
                </c:pt>
                <c:pt idx="2465">
                  <c:v>26.02.24</c:v>
                </c:pt>
                <c:pt idx="2466">
                  <c:v>26.02.24</c:v>
                </c:pt>
                <c:pt idx="2467">
                  <c:v>26.02.24</c:v>
                </c:pt>
                <c:pt idx="2468">
                  <c:v>26.02.24</c:v>
                </c:pt>
                <c:pt idx="2469">
                  <c:v>26.02.24</c:v>
                </c:pt>
                <c:pt idx="2470">
                  <c:v>26.02.24</c:v>
                </c:pt>
                <c:pt idx="2471">
                  <c:v>26.02.24</c:v>
                </c:pt>
                <c:pt idx="2472">
                  <c:v>26.02.24</c:v>
                </c:pt>
                <c:pt idx="2473">
                  <c:v>26.02.24</c:v>
                </c:pt>
                <c:pt idx="2474">
                  <c:v>26.02.24</c:v>
                </c:pt>
                <c:pt idx="2475">
                  <c:v>26.02.24</c:v>
                </c:pt>
                <c:pt idx="2476">
                  <c:v>26.02.24</c:v>
                </c:pt>
                <c:pt idx="2477">
                  <c:v>26.02.24</c:v>
                </c:pt>
                <c:pt idx="2478">
                  <c:v>26.02.24</c:v>
                </c:pt>
                <c:pt idx="2479">
                  <c:v>26.02.24</c:v>
                </c:pt>
                <c:pt idx="2480">
                  <c:v>26.02.24</c:v>
                </c:pt>
                <c:pt idx="2481">
                  <c:v>26.02.24</c:v>
                </c:pt>
                <c:pt idx="2482">
                  <c:v>26.02.24</c:v>
                </c:pt>
                <c:pt idx="2483">
                  <c:v>26.02.24</c:v>
                </c:pt>
                <c:pt idx="2484">
                  <c:v>26.02.24</c:v>
                </c:pt>
                <c:pt idx="2485">
                  <c:v>26.02.24</c:v>
                </c:pt>
                <c:pt idx="2486">
                  <c:v>26.02.24</c:v>
                </c:pt>
                <c:pt idx="2487">
                  <c:v>26.02.24</c:v>
                </c:pt>
                <c:pt idx="2488">
                  <c:v>26.02.24</c:v>
                </c:pt>
                <c:pt idx="2489">
                  <c:v>26.02.24</c:v>
                </c:pt>
                <c:pt idx="2490">
                  <c:v>26.02.24</c:v>
                </c:pt>
                <c:pt idx="2491">
                  <c:v>26.02.24</c:v>
                </c:pt>
                <c:pt idx="2492">
                  <c:v>26.02.24</c:v>
                </c:pt>
                <c:pt idx="2493">
                  <c:v>26.02.24</c:v>
                </c:pt>
                <c:pt idx="2494">
                  <c:v>26.02.24</c:v>
                </c:pt>
                <c:pt idx="2495">
                  <c:v>26.02.24</c:v>
                </c:pt>
                <c:pt idx="2496">
                  <c:v>27.02.24</c:v>
                </c:pt>
                <c:pt idx="2497">
                  <c:v>27.02.24</c:v>
                </c:pt>
                <c:pt idx="2498">
                  <c:v>27.02.24</c:v>
                </c:pt>
                <c:pt idx="2499">
                  <c:v>27.02.24</c:v>
                </c:pt>
                <c:pt idx="2500">
                  <c:v>27.02.24</c:v>
                </c:pt>
                <c:pt idx="2501">
                  <c:v>27.02.24</c:v>
                </c:pt>
                <c:pt idx="2502">
                  <c:v>27.02.24</c:v>
                </c:pt>
                <c:pt idx="2503">
                  <c:v>27.02.24</c:v>
                </c:pt>
                <c:pt idx="2504">
                  <c:v>27.02.24</c:v>
                </c:pt>
                <c:pt idx="2505">
                  <c:v>27.02.24</c:v>
                </c:pt>
                <c:pt idx="2506">
                  <c:v>27.02.24</c:v>
                </c:pt>
                <c:pt idx="2507">
                  <c:v>27.02.24</c:v>
                </c:pt>
                <c:pt idx="2508">
                  <c:v>27.02.24</c:v>
                </c:pt>
                <c:pt idx="2509">
                  <c:v>27.02.24</c:v>
                </c:pt>
                <c:pt idx="2510">
                  <c:v>27.02.24</c:v>
                </c:pt>
                <c:pt idx="2511">
                  <c:v>27.02.24</c:v>
                </c:pt>
                <c:pt idx="2512">
                  <c:v>27.02.24</c:v>
                </c:pt>
                <c:pt idx="2513">
                  <c:v>27.02.24</c:v>
                </c:pt>
                <c:pt idx="2514">
                  <c:v>27.02.24</c:v>
                </c:pt>
                <c:pt idx="2515">
                  <c:v>27.02.24</c:v>
                </c:pt>
                <c:pt idx="2516">
                  <c:v>27.02.24</c:v>
                </c:pt>
                <c:pt idx="2517">
                  <c:v>27.02.24</c:v>
                </c:pt>
                <c:pt idx="2518">
                  <c:v>27.02.24</c:v>
                </c:pt>
                <c:pt idx="2519">
                  <c:v>27.02.24</c:v>
                </c:pt>
                <c:pt idx="2520">
                  <c:v>27.02.24</c:v>
                </c:pt>
                <c:pt idx="2521">
                  <c:v>27.02.24</c:v>
                </c:pt>
                <c:pt idx="2522">
                  <c:v>27.02.24</c:v>
                </c:pt>
                <c:pt idx="2523">
                  <c:v>27.02.24</c:v>
                </c:pt>
                <c:pt idx="2524">
                  <c:v>27.02.24</c:v>
                </c:pt>
                <c:pt idx="2525">
                  <c:v>27.02.24</c:v>
                </c:pt>
                <c:pt idx="2526">
                  <c:v>27.02.24</c:v>
                </c:pt>
                <c:pt idx="2527">
                  <c:v>27.02.24</c:v>
                </c:pt>
                <c:pt idx="2528">
                  <c:v>27.02.24</c:v>
                </c:pt>
                <c:pt idx="2529">
                  <c:v>27.02.24</c:v>
                </c:pt>
                <c:pt idx="2530">
                  <c:v>27.02.24</c:v>
                </c:pt>
                <c:pt idx="2531">
                  <c:v>27.02.24</c:v>
                </c:pt>
                <c:pt idx="2532">
                  <c:v>27.02.24</c:v>
                </c:pt>
                <c:pt idx="2533">
                  <c:v>27.02.24</c:v>
                </c:pt>
                <c:pt idx="2534">
                  <c:v>27.02.24</c:v>
                </c:pt>
                <c:pt idx="2535">
                  <c:v>27.02.24</c:v>
                </c:pt>
                <c:pt idx="2536">
                  <c:v>27.02.24</c:v>
                </c:pt>
                <c:pt idx="2537">
                  <c:v>27.02.24</c:v>
                </c:pt>
                <c:pt idx="2538">
                  <c:v>27.02.24</c:v>
                </c:pt>
                <c:pt idx="2539">
                  <c:v>27.02.24</c:v>
                </c:pt>
                <c:pt idx="2540">
                  <c:v>27.02.24</c:v>
                </c:pt>
                <c:pt idx="2541">
                  <c:v>27.02.24</c:v>
                </c:pt>
                <c:pt idx="2542">
                  <c:v>27.02.24</c:v>
                </c:pt>
                <c:pt idx="2543">
                  <c:v>27.02.24</c:v>
                </c:pt>
                <c:pt idx="2544">
                  <c:v>27.02.24</c:v>
                </c:pt>
                <c:pt idx="2545">
                  <c:v>27.02.24</c:v>
                </c:pt>
                <c:pt idx="2546">
                  <c:v>27.02.24</c:v>
                </c:pt>
                <c:pt idx="2547">
                  <c:v>27.02.24</c:v>
                </c:pt>
                <c:pt idx="2548">
                  <c:v>27.02.24</c:v>
                </c:pt>
                <c:pt idx="2549">
                  <c:v>27.02.24</c:v>
                </c:pt>
                <c:pt idx="2550">
                  <c:v>27.02.24</c:v>
                </c:pt>
                <c:pt idx="2551">
                  <c:v>27.02.24</c:v>
                </c:pt>
                <c:pt idx="2552">
                  <c:v>27.02.24</c:v>
                </c:pt>
                <c:pt idx="2553">
                  <c:v>27.02.24</c:v>
                </c:pt>
                <c:pt idx="2554">
                  <c:v>27.02.24</c:v>
                </c:pt>
                <c:pt idx="2555">
                  <c:v>27.02.24</c:v>
                </c:pt>
                <c:pt idx="2556">
                  <c:v>27.02.24</c:v>
                </c:pt>
                <c:pt idx="2557">
                  <c:v>27.02.24</c:v>
                </c:pt>
                <c:pt idx="2558">
                  <c:v>27.02.24</c:v>
                </c:pt>
                <c:pt idx="2559">
                  <c:v>27.02.24</c:v>
                </c:pt>
                <c:pt idx="2560">
                  <c:v>27.02.24</c:v>
                </c:pt>
                <c:pt idx="2561">
                  <c:v>27.02.24</c:v>
                </c:pt>
                <c:pt idx="2562">
                  <c:v>27.02.24</c:v>
                </c:pt>
                <c:pt idx="2563">
                  <c:v>27.02.24</c:v>
                </c:pt>
                <c:pt idx="2564">
                  <c:v>27.02.24</c:v>
                </c:pt>
                <c:pt idx="2565">
                  <c:v>27.02.24</c:v>
                </c:pt>
                <c:pt idx="2566">
                  <c:v>27.02.24</c:v>
                </c:pt>
                <c:pt idx="2567">
                  <c:v>27.02.24</c:v>
                </c:pt>
                <c:pt idx="2568">
                  <c:v>27.02.24</c:v>
                </c:pt>
                <c:pt idx="2569">
                  <c:v>27.02.24</c:v>
                </c:pt>
                <c:pt idx="2570">
                  <c:v>27.02.24</c:v>
                </c:pt>
                <c:pt idx="2571">
                  <c:v>27.02.24</c:v>
                </c:pt>
                <c:pt idx="2572">
                  <c:v>27.02.24</c:v>
                </c:pt>
                <c:pt idx="2573">
                  <c:v>27.02.24</c:v>
                </c:pt>
                <c:pt idx="2574">
                  <c:v>27.02.24</c:v>
                </c:pt>
                <c:pt idx="2575">
                  <c:v>27.02.24</c:v>
                </c:pt>
                <c:pt idx="2576">
                  <c:v>27.02.24</c:v>
                </c:pt>
                <c:pt idx="2577">
                  <c:v>27.02.24</c:v>
                </c:pt>
                <c:pt idx="2578">
                  <c:v>27.02.24</c:v>
                </c:pt>
                <c:pt idx="2579">
                  <c:v>27.02.24</c:v>
                </c:pt>
                <c:pt idx="2580">
                  <c:v>27.02.24</c:v>
                </c:pt>
                <c:pt idx="2581">
                  <c:v>27.02.24</c:v>
                </c:pt>
                <c:pt idx="2582">
                  <c:v>27.02.24</c:v>
                </c:pt>
                <c:pt idx="2583">
                  <c:v>27.02.24</c:v>
                </c:pt>
                <c:pt idx="2584">
                  <c:v>27.02.24</c:v>
                </c:pt>
                <c:pt idx="2585">
                  <c:v>27.02.24</c:v>
                </c:pt>
                <c:pt idx="2586">
                  <c:v>27.02.24</c:v>
                </c:pt>
                <c:pt idx="2587">
                  <c:v>27.02.24</c:v>
                </c:pt>
                <c:pt idx="2588">
                  <c:v>27.02.24</c:v>
                </c:pt>
                <c:pt idx="2589">
                  <c:v>27.02.24</c:v>
                </c:pt>
                <c:pt idx="2590">
                  <c:v>27.02.24</c:v>
                </c:pt>
                <c:pt idx="2591">
                  <c:v>27.02.24</c:v>
                </c:pt>
                <c:pt idx="2592">
                  <c:v>28.02.24</c:v>
                </c:pt>
                <c:pt idx="2593">
                  <c:v>28.02.24</c:v>
                </c:pt>
                <c:pt idx="2594">
                  <c:v>28.02.24</c:v>
                </c:pt>
                <c:pt idx="2595">
                  <c:v>28.02.24</c:v>
                </c:pt>
                <c:pt idx="2596">
                  <c:v>28.02.24</c:v>
                </c:pt>
                <c:pt idx="2597">
                  <c:v>28.02.24</c:v>
                </c:pt>
                <c:pt idx="2598">
                  <c:v>28.02.24</c:v>
                </c:pt>
                <c:pt idx="2599">
                  <c:v>28.02.24</c:v>
                </c:pt>
                <c:pt idx="2600">
                  <c:v>28.02.24</c:v>
                </c:pt>
                <c:pt idx="2601">
                  <c:v>28.02.24</c:v>
                </c:pt>
                <c:pt idx="2602">
                  <c:v>28.02.24</c:v>
                </c:pt>
                <c:pt idx="2603">
                  <c:v>28.02.24</c:v>
                </c:pt>
                <c:pt idx="2604">
                  <c:v>28.02.24</c:v>
                </c:pt>
                <c:pt idx="2605">
                  <c:v>28.02.24</c:v>
                </c:pt>
                <c:pt idx="2606">
                  <c:v>28.02.24</c:v>
                </c:pt>
                <c:pt idx="2607">
                  <c:v>28.02.24</c:v>
                </c:pt>
                <c:pt idx="2608">
                  <c:v>28.02.24</c:v>
                </c:pt>
                <c:pt idx="2609">
                  <c:v>28.02.24</c:v>
                </c:pt>
                <c:pt idx="2610">
                  <c:v>28.02.24</c:v>
                </c:pt>
                <c:pt idx="2611">
                  <c:v>28.02.24</c:v>
                </c:pt>
                <c:pt idx="2612">
                  <c:v>28.02.24</c:v>
                </c:pt>
                <c:pt idx="2613">
                  <c:v>28.02.24</c:v>
                </c:pt>
                <c:pt idx="2614">
                  <c:v>28.02.24</c:v>
                </c:pt>
                <c:pt idx="2615">
                  <c:v>28.02.24</c:v>
                </c:pt>
                <c:pt idx="2616">
                  <c:v>28.02.24</c:v>
                </c:pt>
                <c:pt idx="2617">
                  <c:v>28.02.24</c:v>
                </c:pt>
                <c:pt idx="2618">
                  <c:v>28.02.24</c:v>
                </c:pt>
                <c:pt idx="2619">
                  <c:v>28.02.24</c:v>
                </c:pt>
                <c:pt idx="2620">
                  <c:v>28.02.24</c:v>
                </c:pt>
                <c:pt idx="2621">
                  <c:v>28.02.24</c:v>
                </c:pt>
                <c:pt idx="2622">
                  <c:v>28.02.24</c:v>
                </c:pt>
                <c:pt idx="2623">
                  <c:v>28.02.24</c:v>
                </c:pt>
                <c:pt idx="2624">
                  <c:v>28.02.24</c:v>
                </c:pt>
                <c:pt idx="2625">
                  <c:v>28.02.24</c:v>
                </c:pt>
                <c:pt idx="2626">
                  <c:v>28.02.24</c:v>
                </c:pt>
                <c:pt idx="2627">
                  <c:v>28.02.24</c:v>
                </c:pt>
                <c:pt idx="2628">
                  <c:v>28.02.24</c:v>
                </c:pt>
                <c:pt idx="2629">
                  <c:v>28.02.24</c:v>
                </c:pt>
                <c:pt idx="2630">
                  <c:v>28.02.24</c:v>
                </c:pt>
                <c:pt idx="2631">
                  <c:v>28.02.24</c:v>
                </c:pt>
                <c:pt idx="2632">
                  <c:v>28.02.24</c:v>
                </c:pt>
                <c:pt idx="2633">
                  <c:v>28.02.24</c:v>
                </c:pt>
                <c:pt idx="2634">
                  <c:v>28.02.24</c:v>
                </c:pt>
                <c:pt idx="2635">
                  <c:v>28.02.24</c:v>
                </c:pt>
                <c:pt idx="2636">
                  <c:v>28.02.24</c:v>
                </c:pt>
                <c:pt idx="2637">
                  <c:v>28.02.24</c:v>
                </c:pt>
                <c:pt idx="2638">
                  <c:v>28.02.24</c:v>
                </c:pt>
                <c:pt idx="2639">
                  <c:v>28.02.24</c:v>
                </c:pt>
                <c:pt idx="2640">
                  <c:v>28.02.24</c:v>
                </c:pt>
                <c:pt idx="2641">
                  <c:v>28.02.24</c:v>
                </c:pt>
                <c:pt idx="2642">
                  <c:v>28.02.24</c:v>
                </c:pt>
                <c:pt idx="2643">
                  <c:v>28.02.24</c:v>
                </c:pt>
                <c:pt idx="2644">
                  <c:v>28.02.24</c:v>
                </c:pt>
                <c:pt idx="2645">
                  <c:v>28.02.24</c:v>
                </c:pt>
                <c:pt idx="2646">
                  <c:v>28.02.24</c:v>
                </c:pt>
                <c:pt idx="2647">
                  <c:v>28.02.24</c:v>
                </c:pt>
                <c:pt idx="2648">
                  <c:v>28.02.24</c:v>
                </c:pt>
                <c:pt idx="2649">
                  <c:v>28.02.24</c:v>
                </c:pt>
                <c:pt idx="2650">
                  <c:v>28.02.24</c:v>
                </c:pt>
                <c:pt idx="2651">
                  <c:v>28.02.24</c:v>
                </c:pt>
                <c:pt idx="2652">
                  <c:v>28.02.24</c:v>
                </c:pt>
                <c:pt idx="2653">
                  <c:v>28.02.24</c:v>
                </c:pt>
                <c:pt idx="2654">
                  <c:v>28.02.24</c:v>
                </c:pt>
                <c:pt idx="2655">
                  <c:v>28.02.24</c:v>
                </c:pt>
                <c:pt idx="2656">
                  <c:v>28.02.24</c:v>
                </c:pt>
                <c:pt idx="2657">
                  <c:v>28.02.24</c:v>
                </c:pt>
                <c:pt idx="2658">
                  <c:v>28.02.24</c:v>
                </c:pt>
                <c:pt idx="2659">
                  <c:v>28.02.24</c:v>
                </c:pt>
                <c:pt idx="2660">
                  <c:v>28.02.24</c:v>
                </c:pt>
                <c:pt idx="2661">
                  <c:v>28.02.24</c:v>
                </c:pt>
                <c:pt idx="2662">
                  <c:v>28.02.24</c:v>
                </c:pt>
                <c:pt idx="2663">
                  <c:v>28.02.24</c:v>
                </c:pt>
                <c:pt idx="2664">
                  <c:v>28.02.24</c:v>
                </c:pt>
                <c:pt idx="2665">
                  <c:v>28.02.24</c:v>
                </c:pt>
                <c:pt idx="2666">
                  <c:v>28.02.24</c:v>
                </c:pt>
                <c:pt idx="2667">
                  <c:v>28.02.24</c:v>
                </c:pt>
                <c:pt idx="2668">
                  <c:v>28.02.24</c:v>
                </c:pt>
                <c:pt idx="2669">
                  <c:v>28.02.24</c:v>
                </c:pt>
                <c:pt idx="2670">
                  <c:v>28.02.24</c:v>
                </c:pt>
                <c:pt idx="2671">
                  <c:v>28.02.24</c:v>
                </c:pt>
                <c:pt idx="2672">
                  <c:v>28.02.24</c:v>
                </c:pt>
                <c:pt idx="2673">
                  <c:v>28.02.24</c:v>
                </c:pt>
                <c:pt idx="2674">
                  <c:v>28.02.24</c:v>
                </c:pt>
                <c:pt idx="2675">
                  <c:v>28.02.24</c:v>
                </c:pt>
                <c:pt idx="2676">
                  <c:v>28.02.24</c:v>
                </c:pt>
                <c:pt idx="2677">
                  <c:v>28.02.24</c:v>
                </c:pt>
                <c:pt idx="2678">
                  <c:v>28.02.24</c:v>
                </c:pt>
                <c:pt idx="2679">
                  <c:v>28.02.24</c:v>
                </c:pt>
                <c:pt idx="2680">
                  <c:v>28.02.24</c:v>
                </c:pt>
                <c:pt idx="2681">
                  <c:v>28.02.24</c:v>
                </c:pt>
                <c:pt idx="2682">
                  <c:v>28.02.24</c:v>
                </c:pt>
                <c:pt idx="2683">
                  <c:v>28.02.24</c:v>
                </c:pt>
                <c:pt idx="2684">
                  <c:v>28.02.24</c:v>
                </c:pt>
                <c:pt idx="2685">
                  <c:v>28.02.24</c:v>
                </c:pt>
                <c:pt idx="2686">
                  <c:v>28.02.24</c:v>
                </c:pt>
                <c:pt idx="2687">
                  <c:v>28.02.24</c:v>
                </c:pt>
                <c:pt idx="2688">
                  <c:v>29.02.24</c:v>
                </c:pt>
                <c:pt idx="2689">
                  <c:v>29.02.24</c:v>
                </c:pt>
                <c:pt idx="2690">
                  <c:v>29.02.24</c:v>
                </c:pt>
                <c:pt idx="2691">
                  <c:v>29.02.24</c:v>
                </c:pt>
                <c:pt idx="2692">
                  <c:v>29.02.24</c:v>
                </c:pt>
                <c:pt idx="2693">
                  <c:v>29.02.24</c:v>
                </c:pt>
                <c:pt idx="2694">
                  <c:v>29.02.24</c:v>
                </c:pt>
                <c:pt idx="2695">
                  <c:v>29.02.24</c:v>
                </c:pt>
                <c:pt idx="2696">
                  <c:v>29.02.24</c:v>
                </c:pt>
                <c:pt idx="2697">
                  <c:v>29.02.24</c:v>
                </c:pt>
                <c:pt idx="2698">
                  <c:v>29.02.24</c:v>
                </c:pt>
                <c:pt idx="2699">
                  <c:v>29.02.24</c:v>
                </c:pt>
                <c:pt idx="2700">
                  <c:v>29.02.24</c:v>
                </c:pt>
                <c:pt idx="2701">
                  <c:v>29.02.24</c:v>
                </c:pt>
                <c:pt idx="2702">
                  <c:v>29.02.24</c:v>
                </c:pt>
                <c:pt idx="2703">
                  <c:v>29.02.24</c:v>
                </c:pt>
                <c:pt idx="2704">
                  <c:v>29.02.24</c:v>
                </c:pt>
                <c:pt idx="2705">
                  <c:v>29.02.24</c:v>
                </c:pt>
                <c:pt idx="2706">
                  <c:v>29.02.24</c:v>
                </c:pt>
                <c:pt idx="2707">
                  <c:v>29.02.24</c:v>
                </c:pt>
                <c:pt idx="2708">
                  <c:v>29.02.24</c:v>
                </c:pt>
                <c:pt idx="2709">
                  <c:v>29.02.24</c:v>
                </c:pt>
                <c:pt idx="2710">
                  <c:v>29.02.24</c:v>
                </c:pt>
                <c:pt idx="2711">
                  <c:v>29.02.24</c:v>
                </c:pt>
                <c:pt idx="2712">
                  <c:v>29.02.24</c:v>
                </c:pt>
                <c:pt idx="2713">
                  <c:v>29.02.24</c:v>
                </c:pt>
                <c:pt idx="2714">
                  <c:v>29.02.24</c:v>
                </c:pt>
                <c:pt idx="2715">
                  <c:v>29.02.24</c:v>
                </c:pt>
                <c:pt idx="2716">
                  <c:v>29.02.24</c:v>
                </c:pt>
                <c:pt idx="2717">
                  <c:v>29.02.24</c:v>
                </c:pt>
                <c:pt idx="2718">
                  <c:v>29.02.24</c:v>
                </c:pt>
                <c:pt idx="2719">
                  <c:v>29.02.24</c:v>
                </c:pt>
                <c:pt idx="2720">
                  <c:v>29.02.24</c:v>
                </c:pt>
                <c:pt idx="2721">
                  <c:v>29.02.24</c:v>
                </c:pt>
                <c:pt idx="2722">
                  <c:v>29.02.24</c:v>
                </c:pt>
                <c:pt idx="2723">
                  <c:v>29.02.24</c:v>
                </c:pt>
                <c:pt idx="2724">
                  <c:v>29.02.24</c:v>
                </c:pt>
                <c:pt idx="2725">
                  <c:v>29.02.24</c:v>
                </c:pt>
                <c:pt idx="2726">
                  <c:v>29.02.24</c:v>
                </c:pt>
                <c:pt idx="2727">
                  <c:v>29.02.24</c:v>
                </c:pt>
                <c:pt idx="2728">
                  <c:v>29.02.24</c:v>
                </c:pt>
                <c:pt idx="2729">
                  <c:v>29.02.24</c:v>
                </c:pt>
                <c:pt idx="2730">
                  <c:v>29.02.24</c:v>
                </c:pt>
                <c:pt idx="2731">
                  <c:v>29.02.24</c:v>
                </c:pt>
                <c:pt idx="2732">
                  <c:v>29.02.24</c:v>
                </c:pt>
                <c:pt idx="2733">
                  <c:v>29.02.24</c:v>
                </c:pt>
                <c:pt idx="2734">
                  <c:v>29.02.24</c:v>
                </c:pt>
                <c:pt idx="2735">
                  <c:v>29.02.24</c:v>
                </c:pt>
                <c:pt idx="2736">
                  <c:v>29.02.24</c:v>
                </c:pt>
                <c:pt idx="2737">
                  <c:v>29.02.24</c:v>
                </c:pt>
                <c:pt idx="2738">
                  <c:v>29.02.24</c:v>
                </c:pt>
                <c:pt idx="2739">
                  <c:v>29.02.24</c:v>
                </c:pt>
                <c:pt idx="2740">
                  <c:v>29.02.24</c:v>
                </c:pt>
                <c:pt idx="2741">
                  <c:v>29.02.24</c:v>
                </c:pt>
                <c:pt idx="2742">
                  <c:v>29.02.24</c:v>
                </c:pt>
                <c:pt idx="2743">
                  <c:v>29.02.24</c:v>
                </c:pt>
                <c:pt idx="2744">
                  <c:v>29.02.24</c:v>
                </c:pt>
                <c:pt idx="2745">
                  <c:v>29.02.24</c:v>
                </c:pt>
                <c:pt idx="2746">
                  <c:v>29.02.24</c:v>
                </c:pt>
                <c:pt idx="2747">
                  <c:v>29.02.24</c:v>
                </c:pt>
                <c:pt idx="2748">
                  <c:v>29.02.24</c:v>
                </c:pt>
                <c:pt idx="2749">
                  <c:v>29.02.24</c:v>
                </c:pt>
                <c:pt idx="2750">
                  <c:v>29.02.24</c:v>
                </c:pt>
                <c:pt idx="2751">
                  <c:v>29.02.24</c:v>
                </c:pt>
                <c:pt idx="2752">
                  <c:v>29.02.24</c:v>
                </c:pt>
                <c:pt idx="2753">
                  <c:v>29.02.24</c:v>
                </c:pt>
                <c:pt idx="2754">
                  <c:v>29.02.24</c:v>
                </c:pt>
                <c:pt idx="2755">
                  <c:v>29.02.24</c:v>
                </c:pt>
                <c:pt idx="2756">
                  <c:v>29.02.24</c:v>
                </c:pt>
                <c:pt idx="2757">
                  <c:v>29.02.24</c:v>
                </c:pt>
                <c:pt idx="2758">
                  <c:v>29.02.24</c:v>
                </c:pt>
                <c:pt idx="2759">
                  <c:v>29.02.24</c:v>
                </c:pt>
                <c:pt idx="2760">
                  <c:v>29.02.24</c:v>
                </c:pt>
                <c:pt idx="2761">
                  <c:v>29.02.24</c:v>
                </c:pt>
                <c:pt idx="2762">
                  <c:v>29.02.24</c:v>
                </c:pt>
                <c:pt idx="2763">
                  <c:v>29.02.24</c:v>
                </c:pt>
                <c:pt idx="2764">
                  <c:v>29.02.24</c:v>
                </c:pt>
                <c:pt idx="2765">
                  <c:v>29.02.24</c:v>
                </c:pt>
                <c:pt idx="2766">
                  <c:v>29.02.24</c:v>
                </c:pt>
                <c:pt idx="2767">
                  <c:v>29.02.24</c:v>
                </c:pt>
                <c:pt idx="2768">
                  <c:v>29.02.24</c:v>
                </c:pt>
                <c:pt idx="2769">
                  <c:v>29.02.24</c:v>
                </c:pt>
                <c:pt idx="2770">
                  <c:v>29.02.24</c:v>
                </c:pt>
                <c:pt idx="2771">
                  <c:v>29.02.24</c:v>
                </c:pt>
                <c:pt idx="2772">
                  <c:v>29.02.24</c:v>
                </c:pt>
                <c:pt idx="2773">
                  <c:v>29.02.24</c:v>
                </c:pt>
                <c:pt idx="2774">
                  <c:v>29.02.24</c:v>
                </c:pt>
                <c:pt idx="2775">
                  <c:v>29.02.24</c:v>
                </c:pt>
                <c:pt idx="2776">
                  <c:v>29.02.24</c:v>
                </c:pt>
                <c:pt idx="2777">
                  <c:v>29.02.24</c:v>
                </c:pt>
                <c:pt idx="2778">
                  <c:v>29.02.24</c:v>
                </c:pt>
                <c:pt idx="2779">
                  <c:v>29.02.24</c:v>
                </c:pt>
                <c:pt idx="2780">
                  <c:v>29.02.24</c:v>
                </c:pt>
                <c:pt idx="2781">
                  <c:v>29.02.24</c:v>
                </c:pt>
                <c:pt idx="2782">
                  <c:v>29.02.24</c:v>
                </c:pt>
                <c:pt idx="2783">
                  <c:v>29.02.24</c:v>
                </c:pt>
              </c:strCache>
            </c:strRef>
          </c:cat>
          <c:val>
            <c:numRef>
              <c:f>'02'!$M$25:$M$2808</c:f>
              <c:numCache>
                <c:formatCode>#,##0.0\ </c:formatCode>
                <c:ptCount val="2784"/>
                <c:pt idx="0">
                  <c:v>6879.2138060294201</c:v>
                </c:pt>
                <c:pt idx="1">
                  <c:v>6793.8728622694243</c:v>
                </c:pt>
                <c:pt idx="2">
                  <c:v>6640.0080373894207</c:v>
                </c:pt>
                <c:pt idx="3">
                  <c:v>6548.1062984294249</c:v>
                </c:pt>
                <c:pt idx="4">
                  <c:v>6522.1944750694202</c:v>
                </c:pt>
                <c:pt idx="5">
                  <c:v>6463.8524237894208</c:v>
                </c:pt>
                <c:pt idx="6">
                  <c:v>6400.6370484694244</c:v>
                </c:pt>
                <c:pt idx="7">
                  <c:v>6274.0752413894243</c:v>
                </c:pt>
                <c:pt idx="8">
                  <c:v>6390.0157225894209</c:v>
                </c:pt>
                <c:pt idx="9">
                  <c:v>6375.8653033894243</c:v>
                </c:pt>
                <c:pt idx="10">
                  <c:v>6306.8138003494241</c:v>
                </c:pt>
                <c:pt idx="11">
                  <c:v>6316.1377145894203</c:v>
                </c:pt>
                <c:pt idx="12">
                  <c:v>6358.1193624294237</c:v>
                </c:pt>
                <c:pt idx="13">
                  <c:v>6310.6273267494244</c:v>
                </c:pt>
                <c:pt idx="14">
                  <c:v>6352.5556273894208</c:v>
                </c:pt>
                <c:pt idx="15">
                  <c:v>6277.1690269094242</c:v>
                </c:pt>
                <c:pt idx="16">
                  <c:v>6380.7015116694247</c:v>
                </c:pt>
                <c:pt idx="17">
                  <c:v>6397.7834397094211</c:v>
                </c:pt>
                <c:pt idx="18">
                  <c:v>6478.6094253494239</c:v>
                </c:pt>
                <c:pt idx="19">
                  <c:v>6546.707555189425</c:v>
                </c:pt>
                <c:pt idx="20">
                  <c:v>6765.0495706694246</c:v>
                </c:pt>
                <c:pt idx="21">
                  <c:v>6924.01671554942</c:v>
                </c:pt>
                <c:pt idx="22">
                  <c:v>7171.5168223094242</c:v>
                </c:pt>
                <c:pt idx="23">
                  <c:v>7374.8094421894248</c:v>
                </c:pt>
                <c:pt idx="24">
                  <c:v>7773.0716820294247</c:v>
                </c:pt>
                <c:pt idx="25">
                  <c:v>7994.5671622294203</c:v>
                </c:pt>
                <c:pt idx="26">
                  <c:v>8288.4991249494178</c:v>
                </c:pt>
                <c:pt idx="27">
                  <c:v>8523.7526800694213</c:v>
                </c:pt>
                <c:pt idx="28">
                  <c:v>8765.7660559094202</c:v>
                </c:pt>
                <c:pt idx="29">
                  <c:v>8967.0102295494235</c:v>
                </c:pt>
                <c:pt idx="30">
                  <c:v>9064.3119497094176</c:v>
                </c:pt>
                <c:pt idx="31">
                  <c:v>9137.37252770942</c:v>
                </c:pt>
                <c:pt idx="32">
                  <c:v>9186.2138995894202</c:v>
                </c:pt>
                <c:pt idx="33">
                  <c:v>9201.7119768294251</c:v>
                </c:pt>
                <c:pt idx="34">
                  <c:v>9173.0822117494208</c:v>
                </c:pt>
                <c:pt idx="35">
                  <c:v>9151.8034359494195</c:v>
                </c:pt>
                <c:pt idx="36">
                  <c:v>9146.3306404694213</c:v>
                </c:pt>
                <c:pt idx="37">
                  <c:v>9215.6503639094153</c:v>
                </c:pt>
                <c:pt idx="38">
                  <c:v>9274.675504029412</c:v>
                </c:pt>
                <c:pt idx="39">
                  <c:v>9268.4356636294215</c:v>
                </c:pt>
                <c:pt idx="40">
                  <c:v>9269.743884149415</c:v>
                </c:pt>
                <c:pt idx="41">
                  <c:v>9331.5626200294246</c:v>
                </c:pt>
                <c:pt idx="42">
                  <c:v>9371.852085069424</c:v>
                </c:pt>
                <c:pt idx="43">
                  <c:v>9354.7519571494122</c:v>
                </c:pt>
                <c:pt idx="44">
                  <c:v>9346.8236293094233</c:v>
                </c:pt>
                <c:pt idx="45">
                  <c:v>9393.2516908694161</c:v>
                </c:pt>
                <c:pt idx="46">
                  <c:v>9341.3015237094241</c:v>
                </c:pt>
                <c:pt idx="47">
                  <c:v>9352.9400614694241</c:v>
                </c:pt>
                <c:pt idx="48">
                  <c:v>9357.3964681094203</c:v>
                </c:pt>
                <c:pt idx="49">
                  <c:v>9269.2266235094285</c:v>
                </c:pt>
                <c:pt idx="50">
                  <c:v>9270.3768711894154</c:v>
                </c:pt>
                <c:pt idx="51">
                  <c:v>9242.6640289494208</c:v>
                </c:pt>
                <c:pt idx="52">
                  <c:v>9333.7828118294165</c:v>
                </c:pt>
                <c:pt idx="53">
                  <c:v>9337.2529929894208</c:v>
                </c:pt>
                <c:pt idx="54">
                  <c:v>9281.0576179094205</c:v>
                </c:pt>
                <c:pt idx="55">
                  <c:v>9215.1061592294191</c:v>
                </c:pt>
                <c:pt idx="56">
                  <c:v>9175.9077135494208</c:v>
                </c:pt>
                <c:pt idx="57">
                  <c:v>9095.4904485894167</c:v>
                </c:pt>
                <c:pt idx="58">
                  <c:v>9091.7840579094245</c:v>
                </c:pt>
                <c:pt idx="59">
                  <c:v>9048.0755499494244</c:v>
                </c:pt>
                <c:pt idx="60">
                  <c:v>9027.6078086294219</c:v>
                </c:pt>
                <c:pt idx="61">
                  <c:v>8997.512528949419</c:v>
                </c:pt>
                <c:pt idx="62">
                  <c:v>9039.7064714294211</c:v>
                </c:pt>
                <c:pt idx="63">
                  <c:v>9120.3723143494299</c:v>
                </c:pt>
                <c:pt idx="64">
                  <c:v>9140.9629098294245</c:v>
                </c:pt>
                <c:pt idx="65">
                  <c:v>9137.3488166294246</c:v>
                </c:pt>
                <c:pt idx="66">
                  <c:v>9142.7941954294201</c:v>
                </c:pt>
                <c:pt idx="67">
                  <c:v>9192.8362385094169</c:v>
                </c:pt>
                <c:pt idx="68">
                  <c:v>9219.6171648694199</c:v>
                </c:pt>
                <c:pt idx="69">
                  <c:v>9269.8645472694279</c:v>
                </c:pt>
                <c:pt idx="70">
                  <c:v>9327.9724048694206</c:v>
                </c:pt>
                <c:pt idx="71">
                  <c:v>9317.3742677094233</c:v>
                </c:pt>
                <c:pt idx="72">
                  <c:v>9244.3060808294158</c:v>
                </c:pt>
                <c:pt idx="73">
                  <c:v>9170.3926138294246</c:v>
                </c:pt>
                <c:pt idx="74">
                  <c:v>9111.6532757494133</c:v>
                </c:pt>
                <c:pt idx="75">
                  <c:v>9063.7487449094206</c:v>
                </c:pt>
                <c:pt idx="76">
                  <c:v>8963.3630328294239</c:v>
                </c:pt>
                <c:pt idx="77">
                  <c:v>8786.664166309416</c:v>
                </c:pt>
                <c:pt idx="78">
                  <c:v>8644.834111829412</c:v>
                </c:pt>
                <c:pt idx="79">
                  <c:v>8506.730423909421</c:v>
                </c:pt>
                <c:pt idx="80">
                  <c:v>8365.6457731894207</c:v>
                </c:pt>
                <c:pt idx="81">
                  <c:v>8240.8580437494165</c:v>
                </c:pt>
                <c:pt idx="82">
                  <c:v>8064.7168959094124</c:v>
                </c:pt>
                <c:pt idx="83">
                  <c:v>7947.60138702942</c:v>
                </c:pt>
                <c:pt idx="84">
                  <c:v>7829.6267473894204</c:v>
                </c:pt>
                <c:pt idx="85">
                  <c:v>7662.4530127494118</c:v>
                </c:pt>
                <c:pt idx="86">
                  <c:v>7473.0443173894246</c:v>
                </c:pt>
                <c:pt idx="87">
                  <c:v>7343.5456460294208</c:v>
                </c:pt>
                <c:pt idx="88">
                  <c:v>7468.4152848694166</c:v>
                </c:pt>
                <c:pt idx="89">
                  <c:v>7360.9908146294129</c:v>
                </c:pt>
                <c:pt idx="90">
                  <c:v>7247.102657909425</c:v>
                </c:pt>
                <c:pt idx="91">
                  <c:v>7157.9141520294243</c:v>
                </c:pt>
                <c:pt idx="92">
                  <c:v>7063.2741633894166</c:v>
                </c:pt>
                <c:pt idx="93">
                  <c:v>6914.9920755494159</c:v>
                </c:pt>
                <c:pt idx="94">
                  <c:v>6803.1562831894198</c:v>
                </c:pt>
                <c:pt idx="95">
                  <c:v>6682.9251846694169</c:v>
                </c:pt>
                <c:pt idx="96">
                  <c:v>6701.4912389494284</c:v>
                </c:pt>
                <c:pt idx="97">
                  <c:v>6599.8372092294239</c:v>
                </c:pt>
                <c:pt idx="98">
                  <c:v>6529.7630547094241</c:v>
                </c:pt>
                <c:pt idx="99">
                  <c:v>6386.0489675094204</c:v>
                </c:pt>
                <c:pt idx="100">
                  <c:v>6355.6110024694208</c:v>
                </c:pt>
                <c:pt idx="101">
                  <c:v>6289.7159277494247</c:v>
                </c:pt>
                <c:pt idx="102">
                  <c:v>6213.7628579494167</c:v>
                </c:pt>
                <c:pt idx="103">
                  <c:v>6156.9819155494279</c:v>
                </c:pt>
                <c:pt idx="104">
                  <c:v>6198.6757269494246</c:v>
                </c:pt>
                <c:pt idx="105">
                  <c:v>6131.4264768294242</c:v>
                </c:pt>
                <c:pt idx="106">
                  <c:v>6101.6180531494247</c:v>
                </c:pt>
                <c:pt idx="107">
                  <c:v>6108.7585860294248</c:v>
                </c:pt>
                <c:pt idx="108">
                  <c:v>6125.7256843894211</c:v>
                </c:pt>
                <c:pt idx="109">
                  <c:v>6103.6121436294243</c:v>
                </c:pt>
                <c:pt idx="110">
                  <c:v>6087.1268464294199</c:v>
                </c:pt>
                <c:pt idx="111">
                  <c:v>6107.1642137494246</c:v>
                </c:pt>
                <c:pt idx="112">
                  <c:v>6144.1342310294203</c:v>
                </c:pt>
                <c:pt idx="113">
                  <c:v>6158.9287701094208</c:v>
                </c:pt>
                <c:pt idx="114">
                  <c:v>6280.5018368294204</c:v>
                </c:pt>
                <c:pt idx="115">
                  <c:v>6400.1955285494241</c:v>
                </c:pt>
                <c:pt idx="116">
                  <c:v>6674.9732521094247</c:v>
                </c:pt>
                <c:pt idx="117">
                  <c:v>6870.9722562694287</c:v>
                </c:pt>
                <c:pt idx="118">
                  <c:v>7054.6233876694196</c:v>
                </c:pt>
                <c:pt idx="119">
                  <c:v>7306.7079089094204</c:v>
                </c:pt>
                <c:pt idx="120">
                  <c:v>7685.60400790942</c:v>
                </c:pt>
                <c:pt idx="121">
                  <c:v>7970.3879368294238</c:v>
                </c:pt>
                <c:pt idx="122">
                  <c:v>8219.8139044294203</c:v>
                </c:pt>
                <c:pt idx="123">
                  <c:v>8418.7863188694246</c:v>
                </c:pt>
                <c:pt idx="124">
                  <c:v>8729.8239202294244</c:v>
                </c:pt>
                <c:pt idx="125">
                  <c:v>8846.7354523094127</c:v>
                </c:pt>
                <c:pt idx="126">
                  <c:v>8942.8998859094245</c:v>
                </c:pt>
                <c:pt idx="127">
                  <c:v>8998.3163799094255</c:v>
                </c:pt>
                <c:pt idx="128">
                  <c:v>9093.560019469418</c:v>
                </c:pt>
                <c:pt idx="129">
                  <c:v>9113.0157163094245</c:v>
                </c:pt>
                <c:pt idx="130">
                  <c:v>9144.8998357494202</c:v>
                </c:pt>
                <c:pt idx="131">
                  <c:v>9096.3611361894236</c:v>
                </c:pt>
                <c:pt idx="132">
                  <c:v>9073.4180055094203</c:v>
                </c:pt>
                <c:pt idx="133">
                  <c:v>9032.6031925494208</c:v>
                </c:pt>
                <c:pt idx="134">
                  <c:v>8961.0709581094216</c:v>
                </c:pt>
                <c:pt idx="135">
                  <c:v>8874.3316963894267</c:v>
                </c:pt>
                <c:pt idx="136">
                  <c:v>8750.2059361094252</c:v>
                </c:pt>
                <c:pt idx="137">
                  <c:v>8655.4532997094193</c:v>
                </c:pt>
                <c:pt idx="138">
                  <c:v>8611.6611492294232</c:v>
                </c:pt>
                <c:pt idx="139">
                  <c:v>8587.4540663094194</c:v>
                </c:pt>
                <c:pt idx="140">
                  <c:v>8558.0146193494238</c:v>
                </c:pt>
                <c:pt idx="141">
                  <c:v>8545.9128188294198</c:v>
                </c:pt>
                <c:pt idx="142">
                  <c:v>8518.970687869416</c:v>
                </c:pt>
                <c:pt idx="143">
                  <c:v>8492.1778179894209</c:v>
                </c:pt>
                <c:pt idx="144">
                  <c:v>8441.9027991094244</c:v>
                </c:pt>
                <c:pt idx="145">
                  <c:v>8354.5400154694216</c:v>
                </c:pt>
                <c:pt idx="146">
                  <c:v>8286.0692107094237</c:v>
                </c:pt>
                <c:pt idx="147">
                  <c:v>8308.4840401094207</c:v>
                </c:pt>
                <c:pt idx="148">
                  <c:v>8439.2902350294244</c:v>
                </c:pt>
                <c:pt idx="149">
                  <c:v>8442.533047869425</c:v>
                </c:pt>
                <c:pt idx="150">
                  <c:v>8442.7492393494194</c:v>
                </c:pt>
                <c:pt idx="151">
                  <c:v>8468.358097909424</c:v>
                </c:pt>
                <c:pt idx="152">
                  <c:v>8466.0156491094203</c:v>
                </c:pt>
                <c:pt idx="153">
                  <c:v>8430.5636294694195</c:v>
                </c:pt>
                <c:pt idx="154">
                  <c:v>8477.2929773494252</c:v>
                </c:pt>
                <c:pt idx="155">
                  <c:v>8451.8755009494253</c:v>
                </c:pt>
                <c:pt idx="156">
                  <c:v>8477.1704247094258</c:v>
                </c:pt>
                <c:pt idx="157">
                  <c:v>8506.0297965894206</c:v>
                </c:pt>
                <c:pt idx="158">
                  <c:v>8557.6868301894247</c:v>
                </c:pt>
                <c:pt idx="159">
                  <c:v>8496.621291149424</c:v>
                </c:pt>
                <c:pt idx="160">
                  <c:v>8479.8862405894288</c:v>
                </c:pt>
                <c:pt idx="161">
                  <c:v>8470.7619349094202</c:v>
                </c:pt>
                <c:pt idx="162">
                  <c:v>8525.1205425894241</c:v>
                </c:pt>
                <c:pt idx="163">
                  <c:v>8629.2935409494203</c:v>
                </c:pt>
                <c:pt idx="164">
                  <c:v>8692.4875816694239</c:v>
                </c:pt>
                <c:pt idx="165">
                  <c:v>8770.7293161494235</c:v>
                </c:pt>
                <c:pt idx="166">
                  <c:v>8761.8711330294209</c:v>
                </c:pt>
                <c:pt idx="167">
                  <c:v>8792.8380235894165</c:v>
                </c:pt>
                <c:pt idx="168">
                  <c:v>8772.9232503494095</c:v>
                </c:pt>
                <c:pt idx="169">
                  <c:v>8687.6394616294165</c:v>
                </c:pt>
                <c:pt idx="170">
                  <c:v>8634.811958709417</c:v>
                </c:pt>
                <c:pt idx="171">
                  <c:v>8562.8193321094241</c:v>
                </c:pt>
                <c:pt idx="172">
                  <c:v>8430.6420566694196</c:v>
                </c:pt>
                <c:pt idx="173">
                  <c:v>8283.8011404294248</c:v>
                </c:pt>
                <c:pt idx="174">
                  <c:v>8178.7988956694244</c:v>
                </c:pt>
                <c:pt idx="175">
                  <c:v>8037.9128961094202</c:v>
                </c:pt>
                <c:pt idx="176">
                  <c:v>7952.2669833494283</c:v>
                </c:pt>
                <c:pt idx="177">
                  <c:v>7781.7212377894202</c:v>
                </c:pt>
                <c:pt idx="178">
                  <c:v>7640.1948849494238</c:v>
                </c:pt>
                <c:pt idx="179">
                  <c:v>7440.2098257094285</c:v>
                </c:pt>
                <c:pt idx="180">
                  <c:v>7305.4351006694196</c:v>
                </c:pt>
                <c:pt idx="181">
                  <c:v>7197.3363405494201</c:v>
                </c:pt>
                <c:pt idx="182">
                  <c:v>7051.5933828294164</c:v>
                </c:pt>
                <c:pt idx="183">
                  <c:v>6902.5269563894208</c:v>
                </c:pt>
                <c:pt idx="184">
                  <c:v>7119.8403953094203</c:v>
                </c:pt>
                <c:pt idx="185">
                  <c:v>7003.2836323494203</c:v>
                </c:pt>
                <c:pt idx="186">
                  <c:v>6854.357643229424</c:v>
                </c:pt>
                <c:pt idx="187">
                  <c:v>6711.9242437094199</c:v>
                </c:pt>
                <c:pt idx="188">
                  <c:v>6655.1853288294278</c:v>
                </c:pt>
                <c:pt idx="189">
                  <c:v>6532.8831469494207</c:v>
                </c:pt>
                <c:pt idx="190">
                  <c:v>6408.2371015094204</c:v>
                </c:pt>
                <c:pt idx="191">
                  <c:v>6371.560486709428</c:v>
                </c:pt>
                <c:pt idx="192">
                  <c:v>6340.9550159494202</c:v>
                </c:pt>
                <c:pt idx="193">
                  <c:v>6263.8588800294237</c:v>
                </c:pt>
                <c:pt idx="194">
                  <c:v>6158.9713617494199</c:v>
                </c:pt>
                <c:pt idx="195">
                  <c:v>6026.9809464294203</c:v>
                </c:pt>
                <c:pt idx="196">
                  <c:v>6001.833889589424</c:v>
                </c:pt>
                <c:pt idx="197">
                  <c:v>5910.7321589094199</c:v>
                </c:pt>
                <c:pt idx="198">
                  <c:v>5838.3137213894206</c:v>
                </c:pt>
                <c:pt idx="199">
                  <c:v>5787.1339198694241</c:v>
                </c:pt>
                <c:pt idx="200">
                  <c:v>5815.3448842294238</c:v>
                </c:pt>
                <c:pt idx="201">
                  <c:v>5766.837654429416</c:v>
                </c:pt>
                <c:pt idx="202">
                  <c:v>5711.7409687094287</c:v>
                </c:pt>
                <c:pt idx="203">
                  <c:v>5710.1033139094161</c:v>
                </c:pt>
                <c:pt idx="204">
                  <c:v>5673.0108509894199</c:v>
                </c:pt>
                <c:pt idx="205">
                  <c:v>5640.5632667494247</c:v>
                </c:pt>
                <c:pt idx="206">
                  <c:v>5633.8233459494249</c:v>
                </c:pt>
                <c:pt idx="207">
                  <c:v>5626.5928472694204</c:v>
                </c:pt>
                <c:pt idx="208">
                  <c:v>5634.2585253894249</c:v>
                </c:pt>
                <c:pt idx="209">
                  <c:v>5658.4256437494168</c:v>
                </c:pt>
                <c:pt idx="210">
                  <c:v>5702.8401447094238</c:v>
                </c:pt>
                <c:pt idx="211">
                  <c:v>5725.8454852694249</c:v>
                </c:pt>
                <c:pt idx="212">
                  <c:v>5890.5841435894199</c:v>
                </c:pt>
                <c:pt idx="213">
                  <c:v>5952.4044767494242</c:v>
                </c:pt>
                <c:pt idx="214">
                  <c:v>6009.6827985094242</c:v>
                </c:pt>
                <c:pt idx="215">
                  <c:v>6080.4354735494198</c:v>
                </c:pt>
                <c:pt idx="216">
                  <c:v>6160.7264904294161</c:v>
                </c:pt>
                <c:pt idx="217">
                  <c:v>6290.3705297894248</c:v>
                </c:pt>
                <c:pt idx="218">
                  <c:v>6413.773783509424</c:v>
                </c:pt>
                <c:pt idx="219">
                  <c:v>6516.5640465894285</c:v>
                </c:pt>
                <c:pt idx="220">
                  <c:v>6692.7208133094236</c:v>
                </c:pt>
                <c:pt idx="221">
                  <c:v>6846.4416257094244</c:v>
                </c:pt>
                <c:pt idx="222">
                  <c:v>6894.5287861494198</c:v>
                </c:pt>
                <c:pt idx="223">
                  <c:v>6979.5380971894201</c:v>
                </c:pt>
                <c:pt idx="224">
                  <c:v>7084.1497862294245</c:v>
                </c:pt>
                <c:pt idx="225">
                  <c:v>7131.8419836294242</c:v>
                </c:pt>
                <c:pt idx="226">
                  <c:v>7250.8898410694246</c:v>
                </c:pt>
                <c:pt idx="227">
                  <c:v>7315.93061722942</c:v>
                </c:pt>
                <c:pt idx="228">
                  <c:v>7269.2719915894158</c:v>
                </c:pt>
                <c:pt idx="229">
                  <c:v>7302.9867611894206</c:v>
                </c:pt>
                <c:pt idx="230">
                  <c:v>7321.3935322694206</c:v>
                </c:pt>
                <c:pt idx="231">
                  <c:v>7306.0619466694197</c:v>
                </c:pt>
                <c:pt idx="232">
                  <c:v>7326.1407256294206</c:v>
                </c:pt>
                <c:pt idx="233">
                  <c:v>7256.8388479894247</c:v>
                </c:pt>
                <c:pt idx="234">
                  <c:v>7216.8178116294284</c:v>
                </c:pt>
                <c:pt idx="235">
                  <c:v>7288.6790641494244</c:v>
                </c:pt>
                <c:pt idx="236">
                  <c:v>7116.2568679894239</c:v>
                </c:pt>
                <c:pt idx="237">
                  <c:v>7114.3274431094251</c:v>
                </c:pt>
                <c:pt idx="238">
                  <c:v>7024.5189862694251</c:v>
                </c:pt>
                <c:pt idx="239">
                  <c:v>6910.3725961094242</c:v>
                </c:pt>
                <c:pt idx="240">
                  <c:v>6853.1751907894204</c:v>
                </c:pt>
                <c:pt idx="241">
                  <c:v>6704.246072589428</c:v>
                </c:pt>
                <c:pt idx="242">
                  <c:v>6563.5905197494239</c:v>
                </c:pt>
                <c:pt idx="243">
                  <c:v>6456.471953469425</c:v>
                </c:pt>
                <c:pt idx="244">
                  <c:v>6467.1201070294283</c:v>
                </c:pt>
                <c:pt idx="245">
                  <c:v>6428.4635971894286</c:v>
                </c:pt>
                <c:pt idx="246">
                  <c:v>6349.5125901494284</c:v>
                </c:pt>
                <c:pt idx="247">
                  <c:v>6322.1292910294242</c:v>
                </c:pt>
                <c:pt idx="248">
                  <c:v>6326.6363678694242</c:v>
                </c:pt>
                <c:pt idx="249">
                  <c:v>6311.3042574294241</c:v>
                </c:pt>
                <c:pt idx="250">
                  <c:v>6330.3213919494201</c:v>
                </c:pt>
                <c:pt idx="251">
                  <c:v>6318.866217829428</c:v>
                </c:pt>
                <c:pt idx="252">
                  <c:v>6372.8649057094199</c:v>
                </c:pt>
                <c:pt idx="253">
                  <c:v>6464.6486780694204</c:v>
                </c:pt>
                <c:pt idx="254">
                  <c:v>6586.8997487894167</c:v>
                </c:pt>
                <c:pt idx="255">
                  <c:v>6720.2676338294159</c:v>
                </c:pt>
                <c:pt idx="256">
                  <c:v>6747.4719895094249</c:v>
                </c:pt>
                <c:pt idx="257">
                  <c:v>6871.7899785494164</c:v>
                </c:pt>
                <c:pt idx="258">
                  <c:v>6983.9484637894166</c:v>
                </c:pt>
                <c:pt idx="259">
                  <c:v>7103.552130229421</c:v>
                </c:pt>
                <c:pt idx="260">
                  <c:v>7246.5456552294199</c:v>
                </c:pt>
                <c:pt idx="261">
                  <c:v>7356.0954784694168</c:v>
                </c:pt>
                <c:pt idx="262">
                  <c:v>7466.9120771894241</c:v>
                </c:pt>
                <c:pt idx="263">
                  <c:v>7521.2579533094158</c:v>
                </c:pt>
                <c:pt idx="264">
                  <c:v>7537.5101507494201</c:v>
                </c:pt>
                <c:pt idx="265">
                  <c:v>7447.1442414294206</c:v>
                </c:pt>
                <c:pt idx="266">
                  <c:v>7406.7057543894161</c:v>
                </c:pt>
                <c:pt idx="267">
                  <c:v>7330.5587678694164</c:v>
                </c:pt>
                <c:pt idx="268">
                  <c:v>7278.3701491894208</c:v>
                </c:pt>
                <c:pt idx="269">
                  <c:v>7192.9167044694204</c:v>
                </c:pt>
                <c:pt idx="270">
                  <c:v>7093.9219930694244</c:v>
                </c:pt>
                <c:pt idx="271">
                  <c:v>6986.1293481094199</c:v>
                </c:pt>
                <c:pt idx="272">
                  <c:v>6890.6898998694251</c:v>
                </c:pt>
                <c:pt idx="273">
                  <c:v>6741.5014425894242</c:v>
                </c:pt>
                <c:pt idx="274">
                  <c:v>6685.4895348694163</c:v>
                </c:pt>
                <c:pt idx="275">
                  <c:v>6555.4569127894238</c:v>
                </c:pt>
                <c:pt idx="276">
                  <c:v>6467.9678547494241</c:v>
                </c:pt>
                <c:pt idx="277">
                  <c:v>6363.6913165894239</c:v>
                </c:pt>
                <c:pt idx="278">
                  <c:v>6250.4748310294199</c:v>
                </c:pt>
                <c:pt idx="279">
                  <c:v>6186.0163944294245</c:v>
                </c:pt>
                <c:pt idx="280">
                  <c:v>6451.3039521894198</c:v>
                </c:pt>
                <c:pt idx="281">
                  <c:v>6358.7555153494204</c:v>
                </c:pt>
                <c:pt idx="282">
                  <c:v>6255.644160869424</c:v>
                </c:pt>
                <c:pt idx="283">
                  <c:v>6171.4058173094245</c:v>
                </c:pt>
                <c:pt idx="284">
                  <c:v>6074.4567773094241</c:v>
                </c:pt>
                <c:pt idx="285">
                  <c:v>5979.87017978942</c:v>
                </c:pt>
                <c:pt idx="286">
                  <c:v>5852.4006454694245</c:v>
                </c:pt>
                <c:pt idx="287">
                  <c:v>5743.2571677894239</c:v>
                </c:pt>
                <c:pt idx="288">
                  <c:v>5793.3804620294204</c:v>
                </c:pt>
                <c:pt idx="289">
                  <c:v>5689.8897828694207</c:v>
                </c:pt>
                <c:pt idx="290">
                  <c:v>5574.0503075494198</c:v>
                </c:pt>
                <c:pt idx="291">
                  <c:v>5503.8130570694248</c:v>
                </c:pt>
                <c:pt idx="292">
                  <c:v>5477.01548478942</c:v>
                </c:pt>
                <c:pt idx="293">
                  <c:v>5384.5272175894288</c:v>
                </c:pt>
                <c:pt idx="294">
                  <c:v>5337.8956659094201</c:v>
                </c:pt>
                <c:pt idx="295">
                  <c:v>5301.5594107894285</c:v>
                </c:pt>
                <c:pt idx="296">
                  <c:v>5359.4812809494206</c:v>
                </c:pt>
                <c:pt idx="297">
                  <c:v>5309.2120547894201</c:v>
                </c:pt>
                <c:pt idx="298">
                  <c:v>5244.6146838694203</c:v>
                </c:pt>
                <c:pt idx="299">
                  <c:v>5239.1104317094168</c:v>
                </c:pt>
                <c:pt idx="300">
                  <c:v>5257.2190624694204</c:v>
                </c:pt>
                <c:pt idx="301">
                  <c:v>5223.7195921494167</c:v>
                </c:pt>
                <c:pt idx="302">
                  <c:v>5171.5173711494162</c:v>
                </c:pt>
                <c:pt idx="303">
                  <c:v>5185.0122323894248</c:v>
                </c:pt>
                <c:pt idx="304">
                  <c:v>5228.3840515894244</c:v>
                </c:pt>
                <c:pt idx="305">
                  <c:v>5195.366084909424</c:v>
                </c:pt>
                <c:pt idx="306">
                  <c:v>5239.6500849494241</c:v>
                </c:pt>
                <c:pt idx="307">
                  <c:v>5242.830241389428</c:v>
                </c:pt>
                <c:pt idx="308">
                  <c:v>5346.3034752694239</c:v>
                </c:pt>
                <c:pt idx="309">
                  <c:v>5387.2212904694197</c:v>
                </c:pt>
                <c:pt idx="310">
                  <c:v>5430.0000255494197</c:v>
                </c:pt>
                <c:pt idx="311">
                  <c:v>5478.60807334942</c:v>
                </c:pt>
                <c:pt idx="312">
                  <c:v>5562.2010885494246</c:v>
                </c:pt>
                <c:pt idx="313">
                  <c:v>5663.7071157094197</c:v>
                </c:pt>
                <c:pt idx="314">
                  <c:v>5759.0126408294245</c:v>
                </c:pt>
                <c:pt idx="315">
                  <c:v>5821.8879423094204</c:v>
                </c:pt>
                <c:pt idx="316">
                  <c:v>5979.2372424694204</c:v>
                </c:pt>
                <c:pt idx="317">
                  <c:v>6070.9040859894285</c:v>
                </c:pt>
                <c:pt idx="318">
                  <c:v>6161.5090553494247</c:v>
                </c:pt>
                <c:pt idx="319">
                  <c:v>6296.9681869894157</c:v>
                </c:pt>
                <c:pt idx="320">
                  <c:v>6315.8606467094241</c:v>
                </c:pt>
                <c:pt idx="321">
                  <c:v>6377.4610250294245</c:v>
                </c:pt>
                <c:pt idx="322">
                  <c:v>6469.9385596294196</c:v>
                </c:pt>
                <c:pt idx="323">
                  <c:v>6540.0533064294159</c:v>
                </c:pt>
                <c:pt idx="324">
                  <c:v>6662.0854132694249</c:v>
                </c:pt>
                <c:pt idx="325">
                  <c:v>6664.7218687494251</c:v>
                </c:pt>
                <c:pt idx="326">
                  <c:v>6704.9900481494251</c:v>
                </c:pt>
                <c:pt idx="327">
                  <c:v>6713.2827191894203</c:v>
                </c:pt>
                <c:pt idx="328">
                  <c:v>6712.0941088294203</c:v>
                </c:pt>
                <c:pt idx="329">
                  <c:v>6699.9299938294243</c:v>
                </c:pt>
                <c:pt idx="330">
                  <c:v>6715.86854938942</c:v>
                </c:pt>
                <c:pt idx="331">
                  <c:v>6724.2423193894238</c:v>
                </c:pt>
                <c:pt idx="332">
                  <c:v>6745.4954059894199</c:v>
                </c:pt>
                <c:pt idx="333">
                  <c:v>6832.4198559894239</c:v>
                </c:pt>
                <c:pt idx="334">
                  <c:v>6795.108449829424</c:v>
                </c:pt>
                <c:pt idx="335">
                  <c:v>6730.1716423894204</c:v>
                </c:pt>
                <c:pt idx="336">
                  <c:v>6691.713168309424</c:v>
                </c:pt>
                <c:pt idx="337">
                  <c:v>6539.6736282294241</c:v>
                </c:pt>
                <c:pt idx="338">
                  <c:v>6465.6046099494242</c:v>
                </c:pt>
                <c:pt idx="339">
                  <c:v>6401.700128229425</c:v>
                </c:pt>
                <c:pt idx="340">
                  <c:v>6398.2222089094203</c:v>
                </c:pt>
                <c:pt idx="341">
                  <c:v>6265.6586788694203</c:v>
                </c:pt>
                <c:pt idx="342">
                  <c:v>6212.7240581494198</c:v>
                </c:pt>
                <c:pt idx="343">
                  <c:v>6154.7941378294281</c:v>
                </c:pt>
                <c:pt idx="344">
                  <c:v>6121.2809604694203</c:v>
                </c:pt>
                <c:pt idx="345">
                  <c:v>6066.7728883494165</c:v>
                </c:pt>
                <c:pt idx="346">
                  <c:v>6085.1597139894202</c:v>
                </c:pt>
                <c:pt idx="347">
                  <c:v>6104.3764452294199</c:v>
                </c:pt>
                <c:pt idx="348">
                  <c:v>6234.1358595494203</c:v>
                </c:pt>
                <c:pt idx="349">
                  <c:v>6215.3624674294242</c:v>
                </c:pt>
                <c:pt idx="350">
                  <c:v>6259.986224909424</c:v>
                </c:pt>
                <c:pt idx="351">
                  <c:v>6295.3192186694196</c:v>
                </c:pt>
                <c:pt idx="352">
                  <c:v>6338.341215429421</c:v>
                </c:pt>
                <c:pt idx="353">
                  <c:v>6413.6757624294241</c:v>
                </c:pt>
                <c:pt idx="354">
                  <c:v>6499.8589991094195</c:v>
                </c:pt>
                <c:pt idx="355">
                  <c:v>6618.1089545094237</c:v>
                </c:pt>
                <c:pt idx="356">
                  <c:v>6815.1333669894238</c:v>
                </c:pt>
                <c:pt idx="357">
                  <c:v>6935.5471918694238</c:v>
                </c:pt>
                <c:pt idx="358">
                  <c:v>7053.3223240294164</c:v>
                </c:pt>
                <c:pt idx="359">
                  <c:v>7094.3186234294162</c:v>
                </c:pt>
                <c:pt idx="360">
                  <c:v>7153.4783914694199</c:v>
                </c:pt>
                <c:pt idx="361">
                  <c:v>7112.1029891494163</c:v>
                </c:pt>
                <c:pt idx="362">
                  <c:v>7118.5040409094199</c:v>
                </c:pt>
                <c:pt idx="363">
                  <c:v>7078.5448403094242</c:v>
                </c:pt>
                <c:pt idx="364">
                  <c:v>7038.8295264294202</c:v>
                </c:pt>
                <c:pt idx="365">
                  <c:v>6960.7812984294205</c:v>
                </c:pt>
                <c:pt idx="366">
                  <c:v>6861.5080095894209</c:v>
                </c:pt>
                <c:pt idx="367">
                  <c:v>6782.2958675094242</c:v>
                </c:pt>
                <c:pt idx="368">
                  <c:v>6739.4049548294242</c:v>
                </c:pt>
                <c:pt idx="369">
                  <c:v>6605.0882883894246</c:v>
                </c:pt>
                <c:pt idx="370">
                  <c:v>6501.9946533094289</c:v>
                </c:pt>
                <c:pt idx="371">
                  <c:v>6415.6610819094249</c:v>
                </c:pt>
                <c:pt idx="372">
                  <c:v>6345.5242172694243</c:v>
                </c:pt>
                <c:pt idx="373">
                  <c:v>6226.8589932694204</c:v>
                </c:pt>
                <c:pt idx="374">
                  <c:v>6193.293755429424</c:v>
                </c:pt>
                <c:pt idx="375">
                  <c:v>6207.627854789429</c:v>
                </c:pt>
                <c:pt idx="376">
                  <c:v>6373.5031468294201</c:v>
                </c:pt>
                <c:pt idx="377">
                  <c:v>6307.9242404294164</c:v>
                </c:pt>
                <c:pt idx="378">
                  <c:v>6188.0439285094199</c:v>
                </c:pt>
                <c:pt idx="379">
                  <c:v>6079.3763733894239</c:v>
                </c:pt>
                <c:pt idx="380">
                  <c:v>6089.7765890294204</c:v>
                </c:pt>
                <c:pt idx="381">
                  <c:v>6001.954204709421</c:v>
                </c:pt>
                <c:pt idx="382">
                  <c:v>5930.2749385494199</c:v>
                </c:pt>
                <c:pt idx="383">
                  <c:v>5883.0867823894205</c:v>
                </c:pt>
                <c:pt idx="384">
                  <c:v>5932.7791277094238</c:v>
                </c:pt>
                <c:pt idx="385">
                  <c:v>5869.0023444694243</c:v>
                </c:pt>
                <c:pt idx="386">
                  <c:v>5787.3603578294242</c:v>
                </c:pt>
                <c:pt idx="387">
                  <c:v>5708.4363390294247</c:v>
                </c:pt>
                <c:pt idx="388">
                  <c:v>5608.7988947894246</c:v>
                </c:pt>
                <c:pt idx="389">
                  <c:v>5563.9734241094202</c:v>
                </c:pt>
                <c:pt idx="390">
                  <c:v>5498.6607667094286</c:v>
                </c:pt>
                <c:pt idx="391">
                  <c:v>5494.224927389424</c:v>
                </c:pt>
                <c:pt idx="392">
                  <c:v>5529.6163872694278</c:v>
                </c:pt>
                <c:pt idx="393">
                  <c:v>5487.6819115494163</c:v>
                </c:pt>
                <c:pt idx="394">
                  <c:v>5486.4441849094283</c:v>
                </c:pt>
                <c:pt idx="395">
                  <c:v>5425.2280385894201</c:v>
                </c:pt>
                <c:pt idx="396">
                  <c:v>5419.6663606694237</c:v>
                </c:pt>
                <c:pt idx="397">
                  <c:v>5486.4111202294162</c:v>
                </c:pt>
                <c:pt idx="398">
                  <c:v>5436.6230355494199</c:v>
                </c:pt>
                <c:pt idx="399">
                  <c:v>5413.2604724694202</c:v>
                </c:pt>
                <c:pt idx="400">
                  <c:v>5580.3808978694196</c:v>
                </c:pt>
                <c:pt idx="401">
                  <c:v>5602.8622280694244</c:v>
                </c:pt>
                <c:pt idx="402">
                  <c:v>5655.053908269424</c:v>
                </c:pt>
                <c:pt idx="403">
                  <c:v>5756.0521226694209</c:v>
                </c:pt>
                <c:pt idx="404">
                  <c:v>6086.9018298294241</c:v>
                </c:pt>
                <c:pt idx="405">
                  <c:v>6290.568295549424</c:v>
                </c:pt>
                <c:pt idx="406">
                  <c:v>6518.617425829425</c:v>
                </c:pt>
                <c:pt idx="407">
                  <c:v>6745.411678669424</c:v>
                </c:pt>
                <c:pt idx="408">
                  <c:v>7131.6838536294163</c:v>
                </c:pt>
                <c:pt idx="409">
                  <c:v>7496.0041689494155</c:v>
                </c:pt>
                <c:pt idx="410">
                  <c:v>7746.2524338294243</c:v>
                </c:pt>
                <c:pt idx="411">
                  <c:v>7954.5918647494163</c:v>
                </c:pt>
                <c:pt idx="412">
                  <c:v>8253.4516485494205</c:v>
                </c:pt>
                <c:pt idx="413">
                  <c:v>8396.6587086294239</c:v>
                </c:pt>
                <c:pt idx="414">
                  <c:v>8468.7077035094244</c:v>
                </c:pt>
                <c:pt idx="415">
                  <c:v>8605.013550429414</c:v>
                </c:pt>
                <c:pt idx="416">
                  <c:v>8676.458148829428</c:v>
                </c:pt>
                <c:pt idx="417">
                  <c:v>8766.6532964694288</c:v>
                </c:pt>
                <c:pt idx="418">
                  <c:v>8773.0141244294173</c:v>
                </c:pt>
                <c:pt idx="419">
                  <c:v>8748.9373426694201</c:v>
                </c:pt>
                <c:pt idx="420">
                  <c:v>8663.2838632294242</c:v>
                </c:pt>
                <c:pt idx="421">
                  <c:v>8645.1742778294174</c:v>
                </c:pt>
                <c:pt idx="422">
                  <c:v>8617.9065591894232</c:v>
                </c:pt>
                <c:pt idx="423">
                  <c:v>8525.7860807094239</c:v>
                </c:pt>
                <c:pt idx="424">
                  <c:v>8448.4636165094216</c:v>
                </c:pt>
                <c:pt idx="425">
                  <c:v>8432.5328980294216</c:v>
                </c:pt>
                <c:pt idx="426">
                  <c:v>8420.9807731094206</c:v>
                </c:pt>
                <c:pt idx="427">
                  <c:v>8346.4666189094205</c:v>
                </c:pt>
                <c:pt idx="428">
                  <c:v>8367.923865669416</c:v>
                </c:pt>
                <c:pt idx="429">
                  <c:v>8359.1097259894195</c:v>
                </c:pt>
                <c:pt idx="430">
                  <c:v>8291.070411669416</c:v>
                </c:pt>
                <c:pt idx="431">
                  <c:v>8104.7821565894237</c:v>
                </c:pt>
                <c:pt idx="432">
                  <c:v>7968.7159342294244</c:v>
                </c:pt>
                <c:pt idx="433">
                  <c:v>7835.9508519894207</c:v>
                </c:pt>
                <c:pt idx="434">
                  <c:v>7722.3674921094207</c:v>
                </c:pt>
                <c:pt idx="435">
                  <c:v>7604.9567155494196</c:v>
                </c:pt>
                <c:pt idx="436">
                  <c:v>7665.1670163494164</c:v>
                </c:pt>
                <c:pt idx="437">
                  <c:v>7555.8521307094124</c:v>
                </c:pt>
                <c:pt idx="438">
                  <c:v>7485.7800251094204</c:v>
                </c:pt>
                <c:pt idx="439">
                  <c:v>7419.2861293894157</c:v>
                </c:pt>
                <c:pt idx="440">
                  <c:v>7440.4975990294251</c:v>
                </c:pt>
                <c:pt idx="441">
                  <c:v>7437.4621570294248</c:v>
                </c:pt>
                <c:pt idx="442">
                  <c:v>7461.2343275894245</c:v>
                </c:pt>
                <c:pt idx="443">
                  <c:v>7461.7528205894241</c:v>
                </c:pt>
                <c:pt idx="444">
                  <c:v>7488.7780009094204</c:v>
                </c:pt>
                <c:pt idx="445">
                  <c:v>7560.5265905494207</c:v>
                </c:pt>
                <c:pt idx="446">
                  <c:v>7659.502135909428</c:v>
                </c:pt>
                <c:pt idx="447">
                  <c:v>7787.931993549425</c:v>
                </c:pt>
                <c:pt idx="448">
                  <c:v>7846.1704615094159</c:v>
                </c:pt>
                <c:pt idx="449">
                  <c:v>7874.9780343894281</c:v>
                </c:pt>
                <c:pt idx="450">
                  <c:v>8009.8474795094162</c:v>
                </c:pt>
                <c:pt idx="451">
                  <c:v>8120.2574409894241</c:v>
                </c:pt>
                <c:pt idx="452">
                  <c:v>8266.7947396694253</c:v>
                </c:pt>
                <c:pt idx="453">
                  <c:v>8405.5738666294164</c:v>
                </c:pt>
                <c:pt idx="454">
                  <c:v>8541.1166861494203</c:v>
                </c:pt>
                <c:pt idx="455">
                  <c:v>8610.4886064694201</c:v>
                </c:pt>
                <c:pt idx="456">
                  <c:v>8573.2458871894196</c:v>
                </c:pt>
                <c:pt idx="457">
                  <c:v>8530.8523999494209</c:v>
                </c:pt>
                <c:pt idx="458">
                  <c:v>8460.9688345894174</c:v>
                </c:pt>
                <c:pt idx="459">
                  <c:v>8419.9838614694199</c:v>
                </c:pt>
                <c:pt idx="460">
                  <c:v>8297.0577763894125</c:v>
                </c:pt>
                <c:pt idx="461">
                  <c:v>8210.2673753094205</c:v>
                </c:pt>
                <c:pt idx="462">
                  <c:v>8097.0751931094164</c:v>
                </c:pt>
                <c:pt idx="463">
                  <c:v>7935.2114040694205</c:v>
                </c:pt>
                <c:pt idx="464">
                  <c:v>7841.7279892294164</c:v>
                </c:pt>
                <c:pt idx="465">
                  <c:v>7665.9333271494243</c:v>
                </c:pt>
                <c:pt idx="466">
                  <c:v>7533.1904053894204</c:v>
                </c:pt>
                <c:pt idx="467">
                  <c:v>7399.1329704694199</c:v>
                </c:pt>
                <c:pt idx="468">
                  <c:v>7301.5363470694283</c:v>
                </c:pt>
                <c:pt idx="469">
                  <c:v>7164.9347818694159</c:v>
                </c:pt>
                <c:pt idx="470">
                  <c:v>7004.20611694942</c:v>
                </c:pt>
                <c:pt idx="471">
                  <c:v>6926.4838649894245</c:v>
                </c:pt>
                <c:pt idx="472">
                  <c:v>7039.6642955894285</c:v>
                </c:pt>
                <c:pt idx="473">
                  <c:v>6946.6573275894207</c:v>
                </c:pt>
                <c:pt idx="474">
                  <c:v>6801.4979881494282</c:v>
                </c:pt>
                <c:pt idx="475">
                  <c:v>6677.6317457494242</c:v>
                </c:pt>
                <c:pt idx="476">
                  <c:v>6623.7822548694239</c:v>
                </c:pt>
                <c:pt idx="477">
                  <c:v>6453.2038985494291</c:v>
                </c:pt>
                <c:pt idx="478">
                  <c:v>6364.8897587494203</c:v>
                </c:pt>
                <c:pt idx="479">
                  <c:v>6293.462712669424</c:v>
                </c:pt>
                <c:pt idx="480">
                  <c:v>6297.02834778942</c:v>
                </c:pt>
                <c:pt idx="481">
                  <c:v>6190.8524613494164</c:v>
                </c:pt>
                <c:pt idx="482">
                  <c:v>6076.7447090294245</c:v>
                </c:pt>
                <c:pt idx="483">
                  <c:v>6008.5840647494206</c:v>
                </c:pt>
                <c:pt idx="484">
                  <c:v>5973.7824647894204</c:v>
                </c:pt>
                <c:pt idx="485">
                  <c:v>5915.4732421894241</c:v>
                </c:pt>
                <c:pt idx="486">
                  <c:v>5821.6047005094242</c:v>
                </c:pt>
                <c:pt idx="487">
                  <c:v>5770.4909547494244</c:v>
                </c:pt>
                <c:pt idx="488">
                  <c:v>5816.8031685094247</c:v>
                </c:pt>
                <c:pt idx="489">
                  <c:v>5784.3488678294243</c:v>
                </c:pt>
                <c:pt idx="490">
                  <c:v>5723.283024229424</c:v>
                </c:pt>
                <c:pt idx="491">
                  <c:v>5669.0587983894238</c:v>
                </c:pt>
                <c:pt idx="492">
                  <c:v>5717.3013615894197</c:v>
                </c:pt>
                <c:pt idx="493">
                  <c:v>5689.6543368694201</c:v>
                </c:pt>
                <c:pt idx="494">
                  <c:v>5647.8733338694237</c:v>
                </c:pt>
                <c:pt idx="495">
                  <c:v>5672.8627676694196</c:v>
                </c:pt>
                <c:pt idx="496">
                  <c:v>5800.7177854294196</c:v>
                </c:pt>
                <c:pt idx="497">
                  <c:v>5879.2845541494207</c:v>
                </c:pt>
                <c:pt idx="498">
                  <c:v>5971.9925349494197</c:v>
                </c:pt>
                <c:pt idx="499">
                  <c:v>6023.2880786294209</c:v>
                </c:pt>
                <c:pt idx="500">
                  <c:v>6364.6812117094241</c:v>
                </c:pt>
                <c:pt idx="501">
                  <c:v>6536.2186162694288</c:v>
                </c:pt>
                <c:pt idx="502">
                  <c:v>6732.3895580694243</c:v>
                </c:pt>
                <c:pt idx="503">
                  <c:v>6966.9827294694205</c:v>
                </c:pt>
                <c:pt idx="504">
                  <c:v>7322.7440433094243</c:v>
                </c:pt>
                <c:pt idx="505">
                  <c:v>7601.0940045494199</c:v>
                </c:pt>
                <c:pt idx="506">
                  <c:v>7858.9006431094203</c:v>
                </c:pt>
                <c:pt idx="507">
                  <c:v>8122.6815295494198</c:v>
                </c:pt>
                <c:pt idx="508">
                  <c:v>8360.8534341494269</c:v>
                </c:pt>
                <c:pt idx="509">
                  <c:v>8533.3647384694195</c:v>
                </c:pt>
                <c:pt idx="510">
                  <c:v>8638.3175187094257</c:v>
                </c:pt>
                <c:pt idx="511">
                  <c:v>8688.2050790294234</c:v>
                </c:pt>
                <c:pt idx="512">
                  <c:v>8737.8616826294201</c:v>
                </c:pt>
                <c:pt idx="513">
                  <c:v>8699.4661640694158</c:v>
                </c:pt>
                <c:pt idx="514">
                  <c:v>8696.3924303094245</c:v>
                </c:pt>
                <c:pt idx="515">
                  <c:v>8601.2934345494195</c:v>
                </c:pt>
                <c:pt idx="516">
                  <c:v>8454.0139834694164</c:v>
                </c:pt>
                <c:pt idx="517">
                  <c:v>8404.84157010942</c:v>
                </c:pt>
                <c:pt idx="518">
                  <c:v>8353.3979063494207</c:v>
                </c:pt>
                <c:pt idx="519">
                  <c:v>8263.1364489094212</c:v>
                </c:pt>
                <c:pt idx="520">
                  <c:v>8207.3618280294158</c:v>
                </c:pt>
                <c:pt idx="521">
                  <c:v>8193.6925252294241</c:v>
                </c:pt>
                <c:pt idx="522">
                  <c:v>8113.9593184694204</c:v>
                </c:pt>
                <c:pt idx="523">
                  <c:v>8132.6036758694199</c:v>
                </c:pt>
                <c:pt idx="524">
                  <c:v>8122.7269038294162</c:v>
                </c:pt>
                <c:pt idx="525">
                  <c:v>8134.8477348294164</c:v>
                </c:pt>
                <c:pt idx="526">
                  <c:v>8144.5406476294165</c:v>
                </c:pt>
                <c:pt idx="527">
                  <c:v>8041.5755921494165</c:v>
                </c:pt>
                <c:pt idx="528">
                  <c:v>7951.4746063094199</c:v>
                </c:pt>
                <c:pt idx="529">
                  <c:v>7879.2011471094165</c:v>
                </c:pt>
                <c:pt idx="530">
                  <c:v>7768.631967989425</c:v>
                </c:pt>
                <c:pt idx="531">
                  <c:v>7710.7742556294279</c:v>
                </c:pt>
                <c:pt idx="532">
                  <c:v>7763.3811049894211</c:v>
                </c:pt>
                <c:pt idx="533">
                  <c:v>7723.8636907894243</c:v>
                </c:pt>
                <c:pt idx="534">
                  <c:v>7679.2126729494239</c:v>
                </c:pt>
                <c:pt idx="535">
                  <c:v>7644.2535598294244</c:v>
                </c:pt>
                <c:pt idx="536">
                  <c:v>7668.4333414294242</c:v>
                </c:pt>
                <c:pt idx="537">
                  <c:v>7700.6518521494199</c:v>
                </c:pt>
                <c:pt idx="538">
                  <c:v>7750.7750087894201</c:v>
                </c:pt>
                <c:pt idx="539">
                  <c:v>7787.7539285894236</c:v>
                </c:pt>
                <c:pt idx="540">
                  <c:v>7858.5220033494197</c:v>
                </c:pt>
                <c:pt idx="541">
                  <c:v>7884.1859714294251</c:v>
                </c:pt>
                <c:pt idx="542">
                  <c:v>7922.7125744294208</c:v>
                </c:pt>
                <c:pt idx="543">
                  <c:v>8013.8783974294211</c:v>
                </c:pt>
                <c:pt idx="544">
                  <c:v>8028.9721181494251</c:v>
                </c:pt>
                <c:pt idx="545">
                  <c:v>8069.1687086294205</c:v>
                </c:pt>
                <c:pt idx="546">
                  <c:v>8145.3211569494206</c:v>
                </c:pt>
                <c:pt idx="547">
                  <c:v>8277.6108078694288</c:v>
                </c:pt>
                <c:pt idx="548">
                  <c:v>8427.4429553894206</c:v>
                </c:pt>
                <c:pt idx="549">
                  <c:v>8557.0028008694208</c:v>
                </c:pt>
                <c:pt idx="550">
                  <c:v>8665.3197616694215</c:v>
                </c:pt>
                <c:pt idx="551">
                  <c:v>8754.1212151094187</c:v>
                </c:pt>
                <c:pt idx="552">
                  <c:v>8695.9076805894201</c:v>
                </c:pt>
                <c:pt idx="553">
                  <c:v>8646.1240965494198</c:v>
                </c:pt>
                <c:pt idx="554">
                  <c:v>8618.9583819094205</c:v>
                </c:pt>
                <c:pt idx="555">
                  <c:v>8578.7071085094231</c:v>
                </c:pt>
                <c:pt idx="556">
                  <c:v>8451.220465269429</c:v>
                </c:pt>
                <c:pt idx="557">
                  <c:v>8311.7067019894203</c:v>
                </c:pt>
                <c:pt idx="558">
                  <c:v>8238.147689949421</c:v>
                </c:pt>
                <c:pt idx="559">
                  <c:v>8100.3114391494282</c:v>
                </c:pt>
                <c:pt idx="560">
                  <c:v>7936.6838811894204</c:v>
                </c:pt>
                <c:pt idx="561">
                  <c:v>7832.7223198294205</c:v>
                </c:pt>
                <c:pt idx="562">
                  <c:v>7684.3401268694242</c:v>
                </c:pt>
                <c:pt idx="563">
                  <c:v>7558.15966678942</c:v>
                </c:pt>
                <c:pt idx="564">
                  <c:v>7409.841120029424</c:v>
                </c:pt>
                <c:pt idx="565">
                  <c:v>7333.8019646294251</c:v>
                </c:pt>
                <c:pt idx="566">
                  <c:v>7157.396157789417</c:v>
                </c:pt>
                <c:pt idx="567">
                  <c:v>6984.0748935894162</c:v>
                </c:pt>
                <c:pt idx="568">
                  <c:v>7097.9381453894202</c:v>
                </c:pt>
                <c:pt idx="569">
                  <c:v>7019.8041242294203</c:v>
                </c:pt>
                <c:pt idx="570">
                  <c:v>6895.7797497894289</c:v>
                </c:pt>
                <c:pt idx="571">
                  <c:v>6795.3833237494246</c:v>
                </c:pt>
                <c:pt idx="572">
                  <c:v>6738.5872973494243</c:v>
                </c:pt>
                <c:pt idx="573">
                  <c:v>6568.3080377094238</c:v>
                </c:pt>
                <c:pt idx="574">
                  <c:v>6447.5581310294156</c:v>
                </c:pt>
                <c:pt idx="575">
                  <c:v>6335.4001878694207</c:v>
                </c:pt>
                <c:pt idx="576">
                  <c:v>6388.8414672294248</c:v>
                </c:pt>
                <c:pt idx="577">
                  <c:v>6315.5799951094205</c:v>
                </c:pt>
                <c:pt idx="578">
                  <c:v>6153.1592651494238</c:v>
                </c:pt>
                <c:pt idx="579">
                  <c:v>6025.6014690294242</c:v>
                </c:pt>
                <c:pt idx="580">
                  <c:v>6067.903028429424</c:v>
                </c:pt>
                <c:pt idx="581">
                  <c:v>6062.7435405894203</c:v>
                </c:pt>
                <c:pt idx="582">
                  <c:v>5962.6539102294209</c:v>
                </c:pt>
                <c:pt idx="583">
                  <c:v>5938.7967264694198</c:v>
                </c:pt>
                <c:pt idx="584">
                  <c:v>5960.0310811894242</c:v>
                </c:pt>
                <c:pt idx="585">
                  <c:v>5880.1874767894242</c:v>
                </c:pt>
                <c:pt idx="586">
                  <c:v>5823.3803751094201</c:v>
                </c:pt>
                <c:pt idx="587">
                  <c:v>5824.2815565094243</c:v>
                </c:pt>
                <c:pt idx="588">
                  <c:v>5831.6099979094242</c:v>
                </c:pt>
                <c:pt idx="589">
                  <c:v>5832.9647788694274</c:v>
                </c:pt>
                <c:pt idx="590">
                  <c:v>5831.1334278694203</c:v>
                </c:pt>
                <c:pt idx="591">
                  <c:v>5833.583747309428</c:v>
                </c:pt>
                <c:pt idx="592">
                  <c:v>5893.5427930294245</c:v>
                </c:pt>
                <c:pt idx="593">
                  <c:v>5911.6225239494242</c:v>
                </c:pt>
                <c:pt idx="594">
                  <c:v>6023.3299461894239</c:v>
                </c:pt>
                <c:pt idx="595">
                  <c:v>6128.4756699094205</c:v>
                </c:pt>
                <c:pt idx="596">
                  <c:v>6385.438134109424</c:v>
                </c:pt>
                <c:pt idx="597">
                  <c:v>6579.8552490694237</c:v>
                </c:pt>
                <c:pt idx="598">
                  <c:v>6823.6969992694203</c:v>
                </c:pt>
                <c:pt idx="599">
                  <c:v>7035.2228036694205</c:v>
                </c:pt>
                <c:pt idx="600">
                  <c:v>7469.986552629417</c:v>
                </c:pt>
                <c:pt idx="601">
                  <c:v>7758.1908877494207</c:v>
                </c:pt>
                <c:pt idx="602">
                  <c:v>8043.7331590694248</c:v>
                </c:pt>
                <c:pt idx="603">
                  <c:v>8216.2784848294214</c:v>
                </c:pt>
                <c:pt idx="604">
                  <c:v>8475.1401983894248</c:v>
                </c:pt>
                <c:pt idx="605">
                  <c:v>8571.1905979494259</c:v>
                </c:pt>
                <c:pt idx="606">
                  <c:v>8671.6987141094214</c:v>
                </c:pt>
                <c:pt idx="607">
                  <c:v>8707.2809157494285</c:v>
                </c:pt>
                <c:pt idx="608">
                  <c:v>8745.5192019094211</c:v>
                </c:pt>
                <c:pt idx="609">
                  <c:v>8697.5889517894193</c:v>
                </c:pt>
                <c:pt idx="610">
                  <c:v>8720.9414758294242</c:v>
                </c:pt>
                <c:pt idx="611">
                  <c:v>8736.0379013494239</c:v>
                </c:pt>
                <c:pt idx="612">
                  <c:v>8677.8794124694214</c:v>
                </c:pt>
                <c:pt idx="613">
                  <c:v>8623.1170427494162</c:v>
                </c:pt>
                <c:pt idx="614">
                  <c:v>8625.4269255894214</c:v>
                </c:pt>
                <c:pt idx="615">
                  <c:v>8592.5304092694205</c:v>
                </c:pt>
                <c:pt idx="616">
                  <c:v>8435.3646151894172</c:v>
                </c:pt>
                <c:pt idx="617">
                  <c:v>8371.4294416694247</c:v>
                </c:pt>
                <c:pt idx="618">
                  <c:v>8282.5250209494243</c:v>
                </c:pt>
                <c:pt idx="619">
                  <c:v>8250.8331614694162</c:v>
                </c:pt>
                <c:pt idx="620">
                  <c:v>8217.8588982694127</c:v>
                </c:pt>
                <c:pt idx="621">
                  <c:v>8259.9151164694158</c:v>
                </c:pt>
                <c:pt idx="622">
                  <c:v>8282.1006043494181</c:v>
                </c:pt>
                <c:pt idx="623">
                  <c:v>8219.0580795894202</c:v>
                </c:pt>
                <c:pt idx="624">
                  <c:v>8152.2163937094247</c:v>
                </c:pt>
                <c:pt idx="625">
                  <c:v>8109.485427949412</c:v>
                </c:pt>
                <c:pt idx="626">
                  <c:v>8097.2584557494165</c:v>
                </c:pt>
                <c:pt idx="627">
                  <c:v>8104.9714931494163</c:v>
                </c:pt>
                <c:pt idx="628">
                  <c:v>8269.7072495494212</c:v>
                </c:pt>
                <c:pt idx="629">
                  <c:v>8241.0582201894176</c:v>
                </c:pt>
                <c:pt idx="630">
                  <c:v>8189.6091553094238</c:v>
                </c:pt>
                <c:pt idx="631">
                  <c:v>8100.5742263894126</c:v>
                </c:pt>
                <c:pt idx="632">
                  <c:v>8124.56020658942</c:v>
                </c:pt>
                <c:pt idx="633">
                  <c:v>8128.8011404294202</c:v>
                </c:pt>
                <c:pt idx="634">
                  <c:v>8115.762248309421</c:v>
                </c:pt>
                <c:pt idx="635">
                  <c:v>8096.8796955894204</c:v>
                </c:pt>
                <c:pt idx="636">
                  <c:v>8082.4050550694201</c:v>
                </c:pt>
                <c:pt idx="637">
                  <c:v>8130.3481477494279</c:v>
                </c:pt>
                <c:pt idx="638">
                  <c:v>8208.19274766942</c:v>
                </c:pt>
                <c:pt idx="639">
                  <c:v>8247.7532719094252</c:v>
                </c:pt>
                <c:pt idx="640">
                  <c:v>8241.8415652294243</c:v>
                </c:pt>
                <c:pt idx="641">
                  <c:v>8310.9486523494179</c:v>
                </c:pt>
                <c:pt idx="642">
                  <c:v>8346.9672507094165</c:v>
                </c:pt>
                <c:pt idx="643">
                  <c:v>8385.3641885094112</c:v>
                </c:pt>
                <c:pt idx="644">
                  <c:v>8484.037087909428</c:v>
                </c:pt>
                <c:pt idx="645">
                  <c:v>8606.5993160294165</c:v>
                </c:pt>
                <c:pt idx="646">
                  <c:v>8729.5387511094177</c:v>
                </c:pt>
                <c:pt idx="647">
                  <c:v>8780.0366849094244</c:v>
                </c:pt>
                <c:pt idx="648">
                  <c:v>8713.4696854694212</c:v>
                </c:pt>
                <c:pt idx="649">
                  <c:v>8687.2890886294208</c:v>
                </c:pt>
                <c:pt idx="650">
                  <c:v>8657.2420939894237</c:v>
                </c:pt>
                <c:pt idx="651">
                  <c:v>8606.5526406694207</c:v>
                </c:pt>
                <c:pt idx="652">
                  <c:v>8437.8284832294285</c:v>
                </c:pt>
                <c:pt idx="653">
                  <c:v>8313.1088684694168</c:v>
                </c:pt>
                <c:pt idx="654">
                  <c:v>8186.5833584294242</c:v>
                </c:pt>
                <c:pt idx="655">
                  <c:v>8089.9533829094207</c:v>
                </c:pt>
                <c:pt idx="656">
                  <c:v>7898.2138530694201</c:v>
                </c:pt>
                <c:pt idx="657">
                  <c:v>7836.9264317894203</c:v>
                </c:pt>
                <c:pt idx="658">
                  <c:v>7641.7003551494208</c:v>
                </c:pt>
                <c:pt idx="659">
                  <c:v>7509.1408726694317</c:v>
                </c:pt>
                <c:pt idx="660">
                  <c:v>7388.9972372294205</c:v>
                </c:pt>
                <c:pt idx="661">
                  <c:v>7258.175311069429</c:v>
                </c:pt>
                <c:pt idx="662">
                  <c:v>7061.812168909416</c:v>
                </c:pt>
                <c:pt idx="663">
                  <c:v>6908.0430241894164</c:v>
                </c:pt>
                <c:pt idx="664">
                  <c:v>7053.8468973894242</c:v>
                </c:pt>
                <c:pt idx="665">
                  <c:v>7004.5060436294125</c:v>
                </c:pt>
                <c:pt idx="666">
                  <c:v>6819.5634142694162</c:v>
                </c:pt>
                <c:pt idx="667">
                  <c:v>6756.7162172294202</c:v>
                </c:pt>
                <c:pt idx="668">
                  <c:v>6613.5334187894205</c:v>
                </c:pt>
                <c:pt idx="669">
                  <c:v>6528.3770069894199</c:v>
                </c:pt>
                <c:pt idx="670">
                  <c:v>6392.1010543894199</c:v>
                </c:pt>
                <c:pt idx="671">
                  <c:v>6264.7293225494168</c:v>
                </c:pt>
                <c:pt idx="672">
                  <c:v>6310.2392922694198</c:v>
                </c:pt>
                <c:pt idx="673">
                  <c:v>6218.2656001494206</c:v>
                </c:pt>
                <c:pt idx="674">
                  <c:v>6086.8647413894159</c:v>
                </c:pt>
                <c:pt idx="675">
                  <c:v>5953.9302028694201</c:v>
                </c:pt>
                <c:pt idx="676">
                  <c:v>5931.9753062694199</c:v>
                </c:pt>
                <c:pt idx="677">
                  <c:v>5873.6727828694247</c:v>
                </c:pt>
                <c:pt idx="678">
                  <c:v>5819.2176940294275</c:v>
                </c:pt>
                <c:pt idx="679">
                  <c:v>5771.4568247094239</c:v>
                </c:pt>
                <c:pt idx="680">
                  <c:v>5807.4151677094242</c:v>
                </c:pt>
                <c:pt idx="681">
                  <c:v>5713.3307896694241</c:v>
                </c:pt>
                <c:pt idx="682">
                  <c:v>5734.2658764694243</c:v>
                </c:pt>
                <c:pt idx="683">
                  <c:v>5688.2344114294165</c:v>
                </c:pt>
                <c:pt idx="684">
                  <c:v>5718.8173366694245</c:v>
                </c:pt>
                <c:pt idx="685">
                  <c:v>5658.1803859094207</c:v>
                </c:pt>
                <c:pt idx="686">
                  <c:v>5701.2280531494162</c:v>
                </c:pt>
                <c:pt idx="687">
                  <c:v>5733.74303062942</c:v>
                </c:pt>
                <c:pt idx="688">
                  <c:v>5786.5414188294244</c:v>
                </c:pt>
                <c:pt idx="689">
                  <c:v>5811.2171190694198</c:v>
                </c:pt>
                <c:pt idx="690">
                  <c:v>5901.8988877894199</c:v>
                </c:pt>
                <c:pt idx="691">
                  <c:v>5965.1894845894249</c:v>
                </c:pt>
                <c:pt idx="692">
                  <c:v>6287.4601498294242</c:v>
                </c:pt>
                <c:pt idx="693">
                  <c:v>6441.4143595494243</c:v>
                </c:pt>
                <c:pt idx="694">
                  <c:v>6626.5043975894196</c:v>
                </c:pt>
                <c:pt idx="695">
                  <c:v>6883.6642335494171</c:v>
                </c:pt>
                <c:pt idx="696">
                  <c:v>7257.20214094942</c:v>
                </c:pt>
                <c:pt idx="697">
                  <c:v>7607.2450949094164</c:v>
                </c:pt>
                <c:pt idx="698">
                  <c:v>7873.6764406294205</c:v>
                </c:pt>
                <c:pt idx="699">
                  <c:v>8086.5262378694169</c:v>
                </c:pt>
                <c:pt idx="700">
                  <c:v>8301.9611079894203</c:v>
                </c:pt>
                <c:pt idx="701">
                  <c:v>8435.7151070694199</c:v>
                </c:pt>
                <c:pt idx="702">
                  <c:v>8550.409885949417</c:v>
                </c:pt>
                <c:pt idx="703">
                  <c:v>8649.2161029894196</c:v>
                </c:pt>
                <c:pt idx="704">
                  <c:v>8728.7783326694171</c:v>
                </c:pt>
                <c:pt idx="705">
                  <c:v>8712.1164997094256</c:v>
                </c:pt>
                <c:pt idx="706">
                  <c:v>8716.747006789421</c:v>
                </c:pt>
                <c:pt idx="707">
                  <c:v>8745.5196599094197</c:v>
                </c:pt>
                <c:pt idx="708">
                  <c:v>8720.4643833094196</c:v>
                </c:pt>
                <c:pt idx="709">
                  <c:v>8700.5230502294198</c:v>
                </c:pt>
                <c:pt idx="710">
                  <c:v>8716.2997419494204</c:v>
                </c:pt>
                <c:pt idx="711">
                  <c:v>8623.6709253094195</c:v>
                </c:pt>
                <c:pt idx="712">
                  <c:v>8531.2822997894127</c:v>
                </c:pt>
                <c:pt idx="713">
                  <c:v>8494.9188152694096</c:v>
                </c:pt>
                <c:pt idx="714">
                  <c:v>8444.5852104694241</c:v>
                </c:pt>
                <c:pt idx="715">
                  <c:v>8393.3785718294275</c:v>
                </c:pt>
                <c:pt idx="716">
                  <c:v>8353.9848846294244</c:v>
                </c:pt>
                <c:pt idx="717">
                  <c:v>8358.1032148294198</c:v>
                </c:pt>
                <c:pt idx="718">
                  <c:v>8382.727317429426</c:v>
                </c:pt>
                <c:pt idx="719">
                  <c:v>8304.41876870942</c:v>
                </c:pt>
                <c:pt idx="720">
                  <c:v>8236.4944543494239</c:v>
                </c:pt>
                <c:pt idx="721">
                  <c:v>8164.1970859094208</c:v>
                </c:pt>
                <c:pt idx="722">
                  <c:v>8058.7549441894289</c:v>
                </c:pt>
                <c:pt idx="723">
                  <c:v>7985.1746933894165</c:v>
                </c:pt>
                <c:pt idx="724">
                  <c:v>8050.3060241494204</c:v>
                </c:pt>
                <c:pt idx="725">
                  <c:v>7997.6670176294283</c:v>
                </c:pt>
                <c:pt idx="726">
                  <c:v>7998.2799163894206</c:v>
                </c:pt>
                <c:pt idx="727">
                  <c:v>7903.3925973494206</c:v>
                </c:pt>
                <c:pt idx="728">
                  <c:v>7913.2881069894247</c:v>
                </c:pt>
                <c:pt idx="729">
                  <c:v>7931.1741525894204</c:v>
                </c:pt>
                <c:pt idx="730">
                  <c:v>7931.4528869494243</c:v>
                </c:pt>
                <c:pt idx="731">
                  <c:v>7913.6000360694206</c:v>
                </c:pt>
                <c:pt idx="732">
                  <c:v>7987.746162389416</c:v>
                </c:pt>
                <c:pt idx="733">
                  <c:v>8036.326713429421</c:v>
                </c:pt>
                <c:pt idx="734">
                  <c:v>8030.5661185494246</c:v>
                </c:pt>
                <c:pt idx="735">
                  <c:v>8150.1695719094287</c:v>
                </c:pt>
                <c:pt idx="736">
                  <c:v>8156.9048133894239</c:v>
                </c:pt>
                <c:pt idx="737">
                  <c:v>8226.3992362294193</c:v>
                </c:pt>
                <c:pt idx="738">
                  <c:v>8279.4838045494107</c:v>
                </c:pt>
                <c:pt idx="739">
                  <c:v>8367.4850734294196</c:v>
                </c:pt>
                <c:pt idx="740">
                  <c:v>8508.3842921094129</c:v>
                </c:pt>
                <c:pt idx="741">
                  <c:v>8617.131521309424</c:v>
                </c:pt>
                <c:pt idx="742">
                  <c:v>8693.8178400694196</c:v>
                </c:pt>
                <c:pt idx="743">
                  <c:v>8712.2711318294205</c:v>
                </c:pt>
                <c:pt idx="744">
                  <c:v>8682.9704363894125</c:v>
                </c:pt>
                <c:pt idx="745">
                  <c:v>8659.6780361494239</c:v>
                </c:pt>
                <c:pt idx="746">
                  <c:v>8583.4048951094246</c:v>
                </c:pt>
                <c:pt idx="747">
                  <c:v>8518.384798429428</c:v>
                </c:pt>
                <c:pt idx="748">
                  <c:v>8382.1274989894282</c:v>
                </c:pt>
                <c:pt idx="749">
                  <c:v>8274.1192199894213</c:v>
                </c:pt>
                <c:pt idx="750">
                  <c:v>8120.9642882294156</c:v>
                </c:pt>
                <c:pt idx="751">
                  <c:v>8048.187014189416</c:v>
                </c:pt>
                <c:pt idx="752">
                  <c:v>7968.5317547494205</c:v>
                </c:pt>
                <c:pt idx="753">
                  <c:v>7769.6314853894164</c:v>
                </c:pt>
                <c:pt idx="754">
                  <c:v>7581.3707521494243</c:v>
                </c:pt>
                <c:pt idx="755">
                  <c:v>7476.4734534294248</c:v>
                </c:pt>
                <c:pt idx="756">
                  <c:v>7324.7831535094156</c:v>
                </c:pt>
                <c:pt idx="757">
                  <c:v>7160.8372772694202</c:v>
                </c:pt>
                <c:pt idx="758">
                  <c:v>7034.8646131094201</c:v>
                </c:pt>
                <c:pt idx="759">
                  <c:v>6870.4896912294198</c:v>
                </c:pt>
                <c:pt idx="760">
                  <c:v>7013.2392365894202</c:v>
                </c:pt>
                <c:pt idx="761">
                  <c:v>6936.2735939494205</c:v>
                </c:pt>
                <c:pt idx="762">
                  <c:v>6820.1496665094246</c:v>
                </c:pt>
                <c:pt idx="763">
                  <c:v>6724.2346653894247</c:v>
                </c:pt>
                <c:pt idx="764">
                  <c:v>6618.39473530942</c:v>
                </c:pt>
                <c:pt idx="765">
                  <c:v>6470.95719918942</c:v>
                </c:pt>
                <c:pt idx="766">
                  <c:v>6277.167879789421</c:v>
                </c:pt>
                <c:pt idx="767">
                  <c:v>6181.4099443094201</c:v>
                </c:pt>
                <c:pt idx="768">
                  <c:v>6238.59763738942</c:v>
                </c:pt>
                <c:pt idx="769">
                  <c:v>6108.2624513494202</c:v>
                </c:pt>
                <c:pt idx="770">
                  <c:v>6013.3700790694202</c:v>
                </c:pt>
                <c:pt idx="771">
                  <c:v>5969.3872602694237</c:v>
                </c:pt>
                <c:pt idx="772">
                  <c:v>5956.5615391094279</c:v>
                </c:pt>
                <c:pt idx="773">
                  <c:v>5877.3020365494203</c:v>
                </c:pt>
                <c:pt idx="774">
                  <c:v>5796.9360965894248</c:v>
                </c:pt>
                <c:pt idx="775">
                  <c:v>5698.85036490942</c:v>
                </c:pt>
                <c:pt idx="776">
                  <c:v>5749.2365475894248</c:v>
                </c:pt>
                <c:pt idx="777">
                  <c:v>5713.457588989424</c:v>
                </c:pt>
                <c:pt idx="778">
                  <c:v>5698.9893575094202</c:v>
                </c:pt>
                <c:pt idx="779">
                  <c:v>5642.0850549494207</c:v>
                </c:pt>
                <c:pt idx="780">
                  <c:v>5635.7694657094207</c:v>
                </c:pt>
                <c:pt idx="781">
                  <c:v>5626.1547985894204</c:v>
                </c:pt>
                <c:pt idx="782">
                  <c:v>5644.214649069424</c:v>
                </c:pt>
                <c:pt idx="783">
                  <c:v>5668.6200979894202</c:v>
                </c:pt>
                <c:pt idx="784">
                  <c:v>5725.3865623494166</c:v>
                </c:pt>
                <c:pt idx="785">
                  <c:v>5796.5318728294205</c:v>
                </c:pt>
                <c:pt idx="786">
                  <c:v>5865.9372787494203</c:v>
                </c:pt>
                <c:pt idx="787">
                  <c:v>5937.076864709421</c:v>
                </c:pt>
                <c:pt idx="788">
                  <c:v>6213.1245458294206</c:v>
                </c:pt>
                <c:pt idx="789">
                  <c:v>6409.230621429424</c:v>
                </c:pt>
                <c:pt idx="790">
                  <c:v>6547.6050125894199</c:v>
                </c:pt>
                <c:pt idx="791">
                  <c:v>6792.8769986294283</c:v>
                </c:pt>
                <c:pt idx="792">
                  <c:v>7125.6132401494251</c:v>
                </c:pt>
                <c:pt idx="793">
                  <c:v>7403.71921110942</c:v>
                </c:pt>
                <c:pt idx="794">
                  <c:v>7672.9693343894241</c:v>
                </c:pt>
                <c:pt idx="795">
                  <c:v>7891.5312646294242</c:v>
                </c:pt>
                <c:pt idx="796">
                  <c:v>8181.1938338294167</c:v>
                </c:pt>
                <c:pt idx="797">
                  <c:v>8340.0834507094241</c:v>
                </c:pt>
                <c:pt idx="798">
                  <c:v>8404.0507525894245</c:v>
                </c:pt>
                <c:pt idx="799">
                  <c:v>8536.9080841494251</c:v>
                </c:pt>
                <c:pt idx="800">
                  <c:v>8614.0328672694213</c:v>
                </c:pt>
                <c:pt idx="801">
                  <c:v>8608.295562589421</c:v>
                </c:pt>
                <c:pt idx="802">
                  <c:v>8703.8041787094207</c:v>
                </c:pt>
                <c:pt idx="803">
                  <c:v>8713.3549407494211</c:v>
                </c:pt>
                <c:pt idx="804">
                  <c:v>8687.4340663494204</c:v>
                </c:pt>
                <c:pt idx="805">
                  <c:v>8689.9245610694197</c:v>
                </c:pt>
                <c:pt idx="806">
                  <c:v>8638.0412716294195</c:v>
                </c:pt>
                <c:pt idx="807">
                  <c:v>8541.8014324294199</c:v>
                </c:pt>
                <c:pt idx="808">
                  <c:v>8499.1858400294241</c:v>
                </c:pt>
                <c:pt idx="809">
                  <c:v>8418.2936801894211</c:v>
                </c:pt>
                <c:pt idx="810">
                  <c:v>8351.1665991894206</c:v>
                </c:pt>
                <c:pt idx="811">
                  <c:v>8314.0662592694171</c:v>
                </c:pt>
                <c:pt idx="812">
                  <c:v>8273.9203746294243</c:v>
                </c:pt>
                <c:pt idx="813">
                  <c:v>8291.2969586294239</c:v>
                </c:pt>
                <c:pt idx="814">
                  <c:v>8284.4789540294241</c:v>
                </c:pt>
                <c:pt idx="815">
                  <c:v>8193.7731739094288</c:v>
                </c:pt>
                <c:pt idx="816">
                  <c:v>8216.2879254694235</c:v>
                </c:pt>
                <c:pt idx="817">
                  <c:v>8140.3193438294247</c:v>
                </c:pt>
                <c:pt idx="818">
                  <c:v>8105.5229750694289</c:v>
                </c:pt>
                <c:pt idx="819">
                  <c:v>8054.4653602294165</c:v>
                </c:pt>
                <c:pt idx="820">
                  <c:v>8028.9889989094245</c:v>
                </c:pt>
                <c:pt idx="821">
                  <c:v>8008.4817316294202</c:v>
                </c:pt>
                <c:pt idx="822">
                  <c:v>7978.2471560294207</c:v>
                </c:pt>
                <c:pt idx="823">
                  <c:v>7906.123539389424</c:v>
                </c:pt>
                <c:pt idx="824">
                  <c:v>7889.8297595494196</c:v>
                </c:pt>
                <c:pt idx="825">
                  <c:v>7890.2441080694207</c:v>
                </c:pt>
                <c:pt idx="826">
                  <c:v>7830.0142862294206</c:v>
                </c:pt>
                <c:pt idx="827">
                  <c:v>7782.8994575094248</c:v>
                </c:pt>
                <c:pt idx="828">
                  <c:v>7776.4899789494211</c:v>
                </c:pt>
                <c:pt idx="829">
                  <c:v>7816.2075807894244</c:v>
                </c:pt>
                <c:pt idx="830">
                  <c:v>7812.0880557494247</c:v>
                </c:pt>
                <c:pt idx="831">
                  <c:v>7833.8961350294203</c:v>
                </c:pt>
                <c:pt idx="832">
                  <c:v>7858.8039790294242</c:v>
                </c:pt>
                <c:pt idx="833">
                  <c:v>7922.8909531094205</c:v>
                </c:pt>
                <c:pt idx="834">
                  <c:v>7967.3912434694203</c:v>
                </c:pt>
                <c:pt idx="835">
                  <c:v>8066.8135216294168</c:v>
                </c:pt>
                <c:pt idx="836">
                  <c:v>8210.6593219494243</c:v>
                </c:pt>
                <c:pt idx="837">
                  <c:v>8356.1223618694166</c:v>
                </c:pt>
                <c:pt idx="838">
                  <c:v>8420.4999613494256</c:v>
                </c:pt>
                <c:pt idx="839">
                  <c:v>8439.929257869424</c:v>
                </c:pt>
                <c:pt idx="840">
                  <c:v>8420.2995080694182</c:v>
                </c:pt>
                <c:pt idx="841">
                  <c:v>8338.6707877494337</c:v>
                </c:pt>
                <c:pt idx="842">
                  <c:v>8230.175147509417</c:v>
                </c:pt>
                <c:pt idx="843">
                  <c:v>8199.5974129494207</c:v>
                </c:pt>
                <c:pt idx="844">
                  <c:v>8060.0841533894209</c:v>
                </c:pt>
                <c:pt idx="845">
                  <c:v>7917.4479698294208</c:v>
                </c:pt>
                <c:pt idx="846">
                  <c:v>7796.4509904694241</c:v>
                </c:pt>
                <c:pt idx="847">
                  <c:v>7686.1665355494242</c:v>
                </c:pt>
                <c:pt idx="848">
                  <c:v>7518.5871007494197</c:v>
                </c:pt>
                <c:pt idx="849">
                  <c:v>7331.5208927094163</c:v>
                </c:pt>
                <c:pt idx="850">
                  <c:v>7205.9865711494249</c:v>
                </c:pt>
                <c:pt idx="851">
                  <c:v>7072.20647806942</c:v>
                </c:pt>
                <c:pt idx="852">
                  <c:v>6901.0000161894159</c:v>
                </c:pt>
                <c:pt idx="853">
                  <c:v>6759.6680393094202</c:v>
                </c:pt>
                <c:pt idx="854">
                  <c:v>6599.24652002942</c:v>
                </c:pt>
                <c:pt idx="855">
                  <c:v>6477.2762345494166</c:v>
                </c:pt>
                <c:pt idx="856">
                  <c:v>6666.8533910294163</c:v>
                </c:pt>
                <c:pt idx="857">
                  <c:v>6590.4646739094169</c:v>
                </c:pt>
                <c:pt idx="858">
                  <c:v>6433.7397779094163</c:v>
                </c:pt>
                <c:pt idx="859">
                  <c:v>6351.9354634694155</c:v>
                </c:pt>
                <c:pt idx="860">
                  <c:v>6314.2928381494157</c:v>
                </c:pt>
                <c:pt idx="861">
                  <c:v>6095.6286393094242</c:v>
                </c:pt>
                <c:pt idx="862">
                  <c:v>5962.0014263894209</c:v>
                </c:pt>
                <c:pt idx="863">
                  <c:v>5891.1592229094204</c:v>
                </c:pt>
                <c:pt idx="864">
                  <c:v>5951.57310122942</c:v>
                </c:pt>
                <c:pt idx="865">
                  <c:v>5834.1611528694284</c:v>
                </c:pt>
                <c:pt idx="866">
                  <c:v>5693.2998936694166</c:v>
                </c:pt>
                <c:pt idx="867">
                  <c:v>5635.7099332694197</c:v>
                </c:pt>
                <c:pt idx="868">
                  <c:v>5585.4744840294243</c:v>
                </c:pt>
                <c:pt idx="869">
                  <c:v>5526.4879222294239</c:v>
                </c:pt>
                <c:pt idx="870">
                  <c:v>5511.2886774694243</c:v>
                </c:pt>
                <c:pt idx="871">
                  <c:v>5422.5809099094249</c:v>
                </c:pt>
                <c:pt idx="872">
                  <c:v>5437.3885227494202</c:v>
                </c:pt>
                <c:pt idx="873">
                  <c:v>5376.9368715094161</c:v>
                </c:pt>
                <c:pt idx="874">
                  <c:v>5295.2432747494158</c:v>
                </c:pt>
                <c:pt idx="875">
                  <c:v>5280.6824758694165</c:v>
                </c:pt>
                <c:pt idx="876">
                  <c:v>5261.1213026694168</c:v>
                </c:pt>
                <c:pt idx="877">
                  <c:v>5222.33028110942</c:v>
                </c:pt>
                <c:pt idx="878">
                  <c:v>5210.8948204694198</c:v>
                </c:pt>
                <c:pt idx="879">
                  <c:v>5181.4702426694203</c:v>
                </c:pt>
                <c:pt idx="880">
                  <c:v>5210.55710822942</c:v>
                </c:pt>
                <c:pt idx="881">
                  <c:v>5261.2274853894205</c:v>
                </c:pt>
                <c:pt idx="882">
                  <c:v>5295.2560023494207</c:v>
                </c:pt>
                <c:pt idx="883">
                  <c:v>5331.4183567894243</c:v>
                </c:pt>
                <c:pt idx="884">
                  <c:v>5464.0285882694243</c:v>
                </c:pt>
                <c:pt idx="885">
                  <c:v>5568.0775514694205</c:v>
                </c:pt>
                <c:pt idx="886">
                  <c:v>5641.173676829424</c:v>
                </c:pt>
                <c:pt idx="887">
                  <c:v>5717.1116316694206</c:v>
                </c:pt>
                <c:pt idx="888">
                  <c:v>5854.5794263094203</c:v>
                </c:pt>
                <c:pt idx="889">
                  <c:v>5990.2309324694161</c:v>
                </c:pt>
                <c:pt idx="890">
                  <c:v>6086.2570116294164</c:v>
                </c:pt>
                <c:pt idx="891">
                  <c:v>6145.7758804694122</c:v>
                </c:pt>
                <c:pt idx="892">
                  <c:v>6266.2843268694169</c:v>
                </c:pt>
                <c:pt idx="893">
                  <c:v>6371.413572749424</c:v>
                </c:pt>
                <c:pt idx="894">
                  <c:v>6425.294654509421</c:v>
                </c:pt>
                <c:pt idx="895">
                  <c:v>6464.1152004294199</c:v>
                </c:pt>
                <c:pt idx="896">
                  <c:v>6526.5807486694212</c:v>
                </c:pt>
                <c:pt idx="897">
                  <c:v>6547.1648002694283</c:v>
                </c:pt>
                <c:pt idx="898">
                  <c:v>6620.7298609894242</c:v>
                </c:pt>
                <c:pt idx="899">
                  <c:v>6625.09713230942</c:v>
                </c:pt>
                <c:pt idx="900">
                  <c:v>6735.9860790294242</c:v>
                </c:pt>
                <c:pt idx="901">
                  <c:v>6783.1444589894281</c:v>
                </c:pt>
                <c:pt idx="902">
                  <c:v>6813.4053586694199</c:v>
                </c:pt>
                <c:pt idx="903">
                  <c:v>6809.9301027094207</c:v>
                </c:pt>
                <c:pt idx="904">
                  <c:v>6810.2437713094205</c:v>
                </c:pt>
                <c:pt idx="905">
                  <c:v>6881.2463241894202</c:v>
                </c:pt>
                <c:pt idx="906">
                  <c:v>6873.0821633094201</c:v>
                </c:pt>
                <c:pt idx="907">
                  <c:v>6915.0883707494249</c:v>
                </c:pt>
                <c:pt idx="908">
                  <c:v>6975.5232176694208</c:v>
                </c:pt>
                <c:pt idx="909">
                  <c:v>6983.0741163094244</c:v>
                </c:pt>
                <c:pt idx="910">
                  <c:v>6956.9412841894118</c:v>
                </c:pt>
                <c:pt idx="911">
                  <c:v>6944.865574749424</c:v>
                </c:pt>
                <c:pt idx="912">
                  <c:v>6966.0873864294235</c:v>
                </c:pt>
                <c:pt idx="913">
                  <c:v>6881.8265972294203</c:v>
                </c:pt>
                <c:pt idx="914">
                  <c:v>6766.09743442942</c:v>
                </c:pt>
                <c:pt idx="915">
                  <c:v>6667.4167428294159</c:v>
                </c:pt>
                <c:pt idx="916">
                  <c:v>6679.4792502694245</c:v>
                </c:pt>
                <c:pt idx="917">
                  <c:v>6547.5160251894204</c:v>
                </c:pt>
                <c:pt idx="918">
                  <c:v>6487.8368836694199</c:v>
                </c:pt>
                <c:pt idx="919">
                  <c:v>6478.6816777094155</c:v>
                </c:pt>
                <c:pt idx="920">
                  <c:v>6476.1023711094158</c:v>
                </c:pt>
                <c:pt idx="921">
                  <c:v>6491.17290362942</c:v>
                </c:pt>
                <c:pt idx="922">
                  <c:v>6531.76445294942</c:v>
                </c:pt>
                <c:pt idx="923">
                  <c:v>6537.9455860294202</c:v>
                </c:pt>
                <c:pt idx="924">
                  <c:v>6610.5349443894202</c:v>
                </c:pt>
                <c:pt idx="925">
                  <c:v>6628.2212457894157</c:v>
                </c:pt>
                <c:pt idx="926">
                  <c:v>6662.110087109425</c:v>
                </c:pt>
                <c:pt idx="927">
                  <c:v>6710.6072989894128</c:v>
                </c:pt>
                <c:pt idx="928">
                  <c:v>6734.3279295894245</c:v>
                </c:pt>
                <c:pt idx="929">
                  <c:v>6743.0571003894202</c:v>
                </c:pt>
                <c:pt idx="930">
                  <c:v>6813.6939913894166</c:v>
                </c:pt>
                <c:pt idx="931">
                  <c:v>6891.273108029417</c:v>
                </c:pt>
                <c:pt idx="932">
                  <c:v>7006.6062815894247</c:v>
                </c:pt>
                <c:pt idx="933">
                  <c:v>7129.3725511894245</c:v>
                </c:pt>
                <c:pt idx="934">
                  <c:v>7216.6292107894287</c:v>
                </c:pt>
                <c:pt idx="935">
                  <c:v>7278.343190989428</c:v>
                </c:pt>
                <c:pt idx="936">
                  <c:v>7293.6030286694167</c:v>
                </c:pt>
                <c:pt idx="937">
                  <c:v>7180.4036655894242</c:v>
                </c:pt>
                <c:pt idx="938">
                  <c:v>7113.9548359494202</c:v>
                </c:pt>
                <c:pt idx="939">
                  <c:v>7051.3473919894204</c:v>
                </c:pt>
                <c:pt idx="940">
                  <c:v>6960.4942786694164</c:v>
                </c:pt>
                <c:pt idx="941">
                  <c:v>6880.3145801094206</c:v>
                </c:pt>
                <c:pt idx="942">
                  <c:v>6814.3970502694283</c:v>
                </c:pt>
                <c:pt idx="943">
                  <c:v>6716.3325048694242</c:v>
                </c:pt>
                <c:pt idx="944">
                  <c:v>6595.0086851894202</c:v>
                </c:pt>
                <c:pt idx="945">
                  <c:v>6485.4184539894168</c:v>
                </c:pt>
                <c:pt idx="946">
                  <c:v>6366.8750358694169</c:v>
                </c:pt>
                <c:pt idx="947">
                  <c:v>6282.4018595094203</c:v>
                </c:pt>
                <c:pt idx="948">
                  <c:v>6181.6390555494163</c:v>
                </c:pt>
                <c:pt idx="949">
                  <c:v>6074.2171505094238</c:v>
                </c:pt>
                <c:pt idx="950">
                  <c:v>5997.5099167094168</c:v>
                </c:pt>
                <c:pt idx="951">
                  <c:v>5951.0586907494198</c:v>
                </c:pt>
                <c:pt idx="952">
                  <c:v>6131.877307589416</c:v>
                </c:pt>
                <c:pt idx="953">
                  <c:v>6071.3238618694204</c:v>
                </c:pt>
                <c:pt idx="954">
                  <c:v>5976.2757664694236</c:v>
                </c:pt>
                <c:pt idx="955">
                  <c:v>5874.76682614942</c:v>
                </c:pt>
                <c:pt idx="956">
                  <c:v>5815.0538785894205</c:v>
                </c:pt>
                <c:pt idx="957">
                  <c:v>5687.1153207894158</c:v>
                </c:pt>
                <c:pt idx="958">
                  <c:v>5582.27974710942</c:v>
                </c:pt>
                <c:pt idx="959">
                  <c:v>5496.8417894694248</c:v>
                </c:pt>
                <c:pt idx="960">
                  <c:v>5516.2729427894164</c:v>
                </c:pt>
                <c:pt idx="961">
                  <c:v>5392.219489389412</c:v>
                </c:pt>
                <c:pt idx="962">
                  <c:v>5327.0449756694243</c:v>
                </c:pt>
                <c:pt idx="963">
                  <c:v>5292.2400489094243</c:v>
                </c:pt>
                <c:pt idx="964">
                  <c:v>5223.5786806294245</c:v>
                </c:pt>
                <c:pt idx="965">
                  <c:v>5129.444099829424</c:v>
                </c:pt>
                <c:pt idx="966">
                  <c:v>5061.8660433094237</c:v>
                </c:pt>
                <c:pt idx="967">
                  <c:v>5005.2822826694164</c:v>
                </c:pt>
                <c:pt idx="968">
                  <c:v>5100.7836218294206</c:v>
                </c:pt>
                <c:pt idx="969">
                  <c:v>5039.3146421894126</c:v>
                </c:pt>
                <c:pt idx="970">
                  <c:v>4994.7693338294202</c:v>
                </c:pt>
                <c:pt idx="971">
                  <c:v>4993.0597301094249</c:v>
                </c:pt>
                <c:pt idx="972">
                  <c:v>4995.4243415894243</c:v>
                </c:pt>
                <c:pt idx="973">
                  <c:v>4944.4698552694208</c:v>
                </c:pt>
                <c:pt idx="974">
                  <c:v>4880.7741652694203</c:v>
                </c:pt>
                <c:pt idx="975">
                  <c:v>4876.2930063494205</c:v>
                </c:pt>
                <c:pt idx="976">
                  <c:v>4926.9511089494208</c:v>
                </c:pt>
                <c:pt idx="977">
                  <c:v>4947.5256497094197</c:v>
                </c:pt>
                <c:pt idx="978">
                  <c:v>4954.8857524294208</c:v>
                </c:pt>
                <c:pt idx="979">
                  <c:v>5019.1762492694288</c:v>
                </c:pt>
                <c:pt idx="980">
                  <c:v>5100.4113838694284</c:v>
                </c:pt>
                <c:pt idx="981">
                  <c:v>5136.6533982694209</c:v>
                </c:pt>
                <c:pt idx="982">
                  <c:v>5211.5807436294199</c:v>
                </c:pt>
                <c:pt idx="983">
                  <c:v>5239.8943495494204</c:v>
                </c:pt>
                <c:pt idx="984">
                  <c:v>5333.4004615094127</c:v>
                </c:pt>
                <c:pt idx="985">
                  <c:v>5384.9038840694166</c:v>
                </c:pt>
                <c:pt idx="986">
                  <c:v>5462.97098642942</c:v>
                </c:pt>
                <c:pt idx="987">
                  <c:v>5573.8416901894288</c:v>
                </c:pt>
                <c:pt idx="988">
                  <c:v>5777.4808203894199</c:v>
                </c:pt>
                <c:pt idx="989">
                  <c:v>5812.7335298694243</c:v>
                </c:pt>
                <c:pt idx="990">
                  <c:v>5939.7060801494245</c:v>
                </c:pt>
                <c:pt idx="991">
                  <c:v>6053.2955374294288</c:v>
                </c:pt>
                <c:pt idx="992">
                  <c:v>6150.0028993094238</c:v>
                </c:pt>
                <c:pt idx="993">
                  <c:v>6224.8304791494211</c:v>
                </c:pt>
                <c:pt idx="994">
                  <c:v>6353.5550287094238</c:v>
                </c:pt>
                <c:pt idx="995">
                  <c:v>6447.84333742942</c:v>
                </c:pt>
                <c:pt idx="996">
                  <c:v>6625.2584698694209</c:v>
                </c:pt>
                <c:pt idx="997">
                  <c:v>6700.2014040294207</c:v>
                </c:pt>
                <c:pt idx="998">
                  <c:v>6795.7816652694164</c:v>
                </c:pt>
                <c:pt idx="999">
                  <c:v>6845.8153054294198</c:v>
                </c:pt>
                <c:pt idx="1000">
                  <c:v>6947.7974038694156</c:v>
                </c:pt>
                <c:pt idx="1001">
                  <c:v>7022.2003649894168</c:v>
                </c:pt>
                <c:pt idx="1002">
                  <c:v>7059.9021601894201</c:v>
                </c:pt>
                <c:pt idx="1003">
                  <c:v>7116.6582806694159</c:v>
                </c:pt>
                <c:pt idx="1004">
                  <c:v>7155.8231961094198</c:v>
                </c:pt>
                <c:pt idx="1005">
                  <c:v>7245.4768331094165</c:v>
                </c:pt>
                <c:pt idx="1006">
                  <c:v>7270.7100176294198</c:v>
                </c:pt>
                <c:pt idx="1007">
                  <c:v>7193.1648987894241</c:v>
                </c:pt>
                <c:pt idx="1008">
                  <c:v>7162.8596785894169</c:v>
                </c:pt>
                <c:pt idx="1009">
                  <c:v>7072.2845712694161</c:v>
                </c:pt>
                <c:pt idx="1010">
                  <c:v>6980.4089161894162</c:v>
                </c:pt>
                <c:pt idx="1011">
                  <c:v>6899.2174098694159</c:v>
                </c:pt>
                <c:pt idx="1012">
                  <c:v>6881.0380411094247</c:v>
                </c:pt>
                <c:pt idx="1013">
                  <c:v>6787.2222727094249</c:v>
                </c:pt>
                <c:pt idx="1014">
                  <c:v>6747.5981171894164</c:v>
                </c:pt>
                <c:pt idx="1015">
                  <c:v>6683.2402088294211</c:v>
                </c:pt>
                <c:pt idx="1016">
                  <c:v>6634.0943973494241</c:v>
                </c:pt>
                <c:pt idx="1017">
                  <c:v>6590.5963905094122</c:v>
                </c:pt>
                <c:pt idx="1018">
                  <c:v>6594.4567663094122</c:v>
                </c:pt>
                <c:pt idx="1019">
                  <c:v>6613.8377235894168</c:v>
                </c:pt>
                <c:pt idx="1020">
                  <c:v>6584.8401973494201</c:v>
                </c:pt>
                <c:pt idx="1021">
                  <c:v>6587.4439436694202</c:v>
                </c:pt>
                <c:pt idx="1022">
                  <c:v>6588.2465091894164</c:v>
                </c:pt>
                <c:pt idx="1023">
                  <c:v>6593.9080968294165</c:v>
                </c:pt>
                <c:pt idx="1024">
                  <c:v>6600.8807283494243</c:v>
                </c:pt>
                <c:pt idx="1025">
                  <c:v>6594.749521589416</c:v>
                </c:pt>
                <c:pt idx="1026">
                  <c:v>6636.1787762294171</c:v>
                </c:pt>
                <c:pt idx="1027">
                  <c:v>6730.0290140694242</c:v>
                </c:pt>
                <c:pt idx="1028">
                  <c:v>6852.3000711894238</c:v>
                </c:pt>
                <c:pt idx="1029">
                  <c:v>6987.6347663494244</c:v>
                </c:pt>
                <c:pt idx="1030">
                  <c:v>7090.0572829094281</c:v>
                </c:pt>
                <c:pt idx="1031">
                  <c:v>7159.6942511494162</c:v>
                </c:pt>
                <c:pt idx="1032">
                  <c:v>7238.6600323894208</c:v>
                </c:pt>
                <c:pt idx="1033">
                  <c:v>7239.7653777094165</c:v>
                </c:pt>
                <c:pt idx="1034">
                  <c:v>7233.0094071894246</c:v>
                </c:pt>
                <c:pt idx="1035">
                  <c:v>7170.1111304694205</c:v>
                </c:pt>
                <c:pt idx="1036">
                  <c:v>7139.4502763494211</c:v>
                </c:pt>
                <c:pt idx="1037">
                  <c:v>7080.0945633894198</c:v>
                </c:pt>
                <c:pt idx="1038">
                  <c:v>6982.7496841094162</c:v>
                </c:pt>
                <c:pt idx="1039">
                  <c:v>6935.2436888694283</c:v>
                </c:pt>
                <c:pt idx="1040">
                  <c:v>6822.0079109494236</c:v>
                </c:pt>
                <c:pt idx="1041">
                  <c:v>6692.4792045094209</c:v>
                </c:pt>
                <c:pt idx="1042">
                  <c:v>6558.4090473094238</c:v>
                </c:pt>
                <c:pt idx="1043">
                  <c:v>6464.4034219494242</c:v>
                </c:pt>
                <c:pt idx="1044">
                  <c:v>6369.2301269094169</c:v>
                </c:pt>
                <c:pt idx="1045">
                  <c:v>6310.0347987494242</c:v>
                </c:pt>
                <c:pt idx="1046">
                  <c:v>6207.7988834294165</c:v>
                </c:pt>
                <c:pt idx="1047">
                  <c:v>6158.7582438694208</c:v>
                </c:pt>
                <c:pt idx="1048">
                  <c:v>6383.5559184694202</c:v>
                </c:pt>
                <c:pt idx="1049">
                  <c:v>6337.3286460294203</c:v>
                </c:pt>
                <c:pt idx="1050">
                  <c:v>6265.8623285894319</c:v>
                </c:pt>
                <c:pt idx="1051">
                  <c:v>6188.7910725894208</c:v>
                </c:pt>
                <c:pt idx="1052">
                  <c:v>6117.4777545094157</c:v>
                </c:pt>
                <c:pt idx="1053">
                  <c:v>5981.1471096694167</c:v>
                </c:pt>
                <c:pt idx="1054">
                  <c:v>5908.1427029494207</c:v>
                </c:pt>
                <c:pt idx="1055">
                  <c:v>5847.8465807494167</c:v>
                </c:pt>
                <c:pt idx="1056">
                  <c:v>5848.1467616694208</c:v>
                </c:pt>
                <c:pt idx="1057">
                  <c:v>5773.2221686694165</c:v>
                </c:pt>
                <c:pt idx="1058">
                  <c:v>5679.8073755494206</c:v>
                </c:pt>
                <c:pt idx="1059">
                  <c:v>5626.02275470942</c:v>
                </c:pt>
                <c:pt idx="1060">
                  <c:v>5569.6637900694159</c:v>
                </c:pt>
                <c:pt idx="1061">
                  <c:v>5497.9160708294239</c:v>
                </c:pt>
                <c:pt idx="1062">
                  <c:v>5471.197353909417</c:v>
                </c:pt>
                <c:pt idx="1063">
                  <c:v>5431.4232778694159</c:v>
                </c:pt>
                <c:pt idx="1064">
                  <c:v>5536.5525017094169</c:v>
                </c:pt>
                <c:pt idx="1065">
                  <c:v>5489.9353623494198</c:v>
                </c:pt>
                <c:pt idx="1066">
                  <c:v>5420.292687549424</c:v>
                </c:pt>
                <c:pt idx="1067">
                  <c:v>5374.8457600694246</c:v>
                </c:pt>
                <c:pt idx="1068">
                  <c:v>5409.4217419094202</c:v>
                </c:pt>
                <c:pt idx="1069">
                  <c:v>5435.7671195094199</c:v>
                </c:pt>
                <c:pt idx="1070">
                  <c:v>5394.341190549424</c:v>
                </c:pt>
                <c:pt idx="1071">
                  <c:v>5437.4134033494156</c:v>
                </c:pt>
                <c:pt idx="1072">
                  <c:v>5521.8163801894207</c:v>
                </c:pt>
                <c:pt idx="1073">
                  <c:v>5583.3106378694201</c:v>
                </c:pt>
                <c:pt idx="1074">
                  <c:v>5706.6624001094242</c:v>
                </c:pt>
                <c:pt idx="1075">
                  <c:v>5799.519506189421</c:v>
                </c:pt>
                <c:pt idx="1076">
                  <c:v>6046.3392191894163</c:v>
                </c:pt>
                <c:pt idx="1077">
                  <c:v>6202.169787589416</c:v>
                </c:pt>
                <c:pt idx="1078">
                  <c:v>6427.6977557894206</c:v>
                </c:pt>
                <c:pt idx="1079">
                  <c:v>6684.3483687894241</c:v>
                </c:pt>
                <c:pt idx="1080">
                  <c:v>7140.6710681094164</c:v>
                </c:pt>
                <c:pt idx="1081">
                  <c:v>7446.2713230694199</c:v>
                </c:pt>
                <c:pt idx="1082">
                  <c:v>7677.2957614294201</c:v>
                </c:pt>
                <c:pt idx="1083">
                  <c:v>7952.0946797094239</c:v>
                </c:pt>
                <c:pt idx="1084">
                  <c:v>8241.2856607094218</c:v>
                </c:pt>
                <c:pt idx="1085">
                  <c:v>8449.298575509416</c:v>
                </c:pt>
                <c:pt idx="1086">
                  <c:v>8534.4260402694326</c:v>
                </c:pt>
                <c:pt idx="1087">
                  <c:v>8628.8618953494206</c:v>
                </c:pt>
                <c:pt idx="1088">
                  <c:v>8719.1032514294202</c:v>
                </c:pt>
                <c:pt idx="1089">
                  <c:v>8701.3119441894214</c:v>
                </c:pt>
                <c:pt idx="1090">
                  <c:v>8712.43737690942</c:v>
                </c:pt>
                <c:pt idx="1091">
                  <c:v>8728.0680656294244</c:v>
                </c:pt>
                <c:pt idx="1092">
                  <c:v>8674.6583673494169</c:v>
                </c:pt>
                <c:pt idx="1093">
                  <c:v>8653.9301979494212</c:v>
                </c:pt>
                <c:pt idx="1094">
                  <c:v>8668.9349347894167</c:v>
                </c:pt>
                <c:pt idx="1095">
                  <c:v>8602.6829261494277</c:v>
                </c:pt>
                <c:pt idx="1096">
                  <c:v>8519.2953690294198</c:v>
                </c:pt>
                <c:pt idx="1097">
                  <c:v>8504.580883589415</c:v>
                </c:pt>
                <c:pt idx="1098">
                  <c:v>8491.5297713494201</c:v>
                </c:pt>
                <c:pt idx="1099">
                  <c:v>8417.128332989425</c:v>
                </c:pt>
                <c:pt idx="1100">
                  <c:v>8432.2266730294268</c:v>
                </c:pt>
                <c:pt idx="1101">
                  <c:v>8449.1537909894196</c:v>
                </c:pt>
                <c:pt idx="1102">
                  <c:v>8437.4360867094201</c:v>
                </c:pt>
                <c:pt idx="1103">
                  <c:v>8333.0838259094235</c:v>
                </c:pt>
                <c:pt idx="1104">
                  <c:v>8311.1012043094252</c:v>
                </c:pt>
                <c:pt idx="1105">
                  <c:v>8156.2715889094243</c:v>
                </c:pt>
                <c:pt idx="1106">
                  <c:v>8112.9023065094198</c:v>
                </c:pt>
                <c:pt idx="1107">
                  <c:v>8051.7228291894207</c:v>
                </c:pt>
                <c:pt idx="1108">
                  <c:v>8135.8451809494163</c:v>
                </c:pt>
                <c:pt idx="1109">
                  <c:v>8163.0154541894208</c:v>
                </c:pt>
                <c:pt idx="1110">
                  <c:v>8130.9290148694208</c:v>
                </c:pt>
                <c:pt idx="1111">
                  <c:v>8073.9898690294249</c:v>
                </c:pt>
                <c:pt idx="1112">
                  <c:v>8105.6601618294208</c:v>
                </c:pt>
                <c:pt idx="1113">
                  <c:v>8122.5783989894244</c:v>
                </c:pt>
                <c:pt idx="1114">
                  <c:v>8072.2751698294242</c:v>
                </c:pt>
                <c:pt idx="1115">
                  <c:v>8018.1069895094206</c:v>
                </c:pt>
                <c:pt idx="1116">
                  <c:v>8073.1791910294287</c:v>
                </c:pt>
                <c:pt idx="1117">
                  <c:v>8074.5496394294241</c:v>
                </c:pt>
                <c:pt idx="1118">
                  <c:v>8096.7064501894201</c:v>
                </c:pt>
                <c:pt idx="1119">
                  <c:v>8124.7068789894165</c:v>
                </c:pt>
                <c:pt idx="1120">
                  <c:v>8161.635597949421</c:v>
                </c:pt>
                <c:pt idx="1121">
                  <c:v>8206.9823434694244</c:v>
                </c:pt>
                <c:pt idx="1122">
                  <c:v>8254.5047924694154</c:v>
                </c:pt>
                <c:pt idx="1123">
                  <c:v>8384.1298831494278</c:v>
                </c:pt>
                <c:pt idx="1124">
                  <c:v>8472.4833698294169</c:v>
                </c:pt>
                <c:pt idx="1125">
                  <c:v>8612.4008742694168</c:v>
                </c:pt>
                <c:pt idx="1126">
                  <c:v>8776.027002229428</c:v>
                </c:pt>
                <c:pt idx="1127">
                  <c:v>8770.37733326942</c:v>
                </c:pt>
                <c:pt idx="1128">
                  <c:v>8741.0183123094248</c:v>
                </c:pt>
                <c:pt idx="1129">
                  <c:v>8759.9909413494188</c:v>
                </c:pt>
                <c:pt idx="1130">
                  <c:v>8685.4723518694154</c:v>
                </c:pt>
                <c:pt idx="1131">
                  <c:v>8596.1310763494203</c:v>
                </c:pt>
                <c:pt idx="1132">
                  <c:v>8530.8943715494115</c:v>
                </c:pt>
                <c:pt idx="1133">
                  <c:v>8354.0749301494161</c:v>
                </c:pt>
                <c:pt idx="1134">
                  <c:v>8220.8504885494203</c:v>
                </c:pt>
                <c:pt idx="1135">
                  <c:v>8087.1493989494211</c:v>
                </c:pt>
                <c:pt idx="1136">
                  <c:v>7963.8287595494239</c:v>
                </c:pt>
                <c:pt idx="1137">
                  <c:v>7802.23569878942</c:v>
                </c:pt>
                <c:pt idx="1138">
                  <c:v>7687.4984578294243</c:v>
                </c:pt>
                <c:pt idx="1139">
                  <c:v>7545.881636829421</c:v>
                </c:pt>
                <c:pt idx="1140">
                  <c:v>7402.6162807094242</c:v>
                </c:pt>
                <c:pt idx="1141">
                  <c:v>7248.805704309425</c:v>
                </c:pt>
                <c:pt idx="1142">
                  <c:v>7093.7502040294203</c:v>
                </c:pt>
                <c:pt idx="1143">
                  <c:v>6962.2560579894243</c:v>
                </c:pt>
                <c:pt idx="1144">
                  <c:v>7103.8748770294205</c:v>
                </c:pt>
                <c:pt idx="1145">
                  <c:v>7018.7517969094206</c:v>
                </c:pt>
                <c:pt idx="1146">
                  <c:v>6863.805732069417</c:v>
                </c:pt>
                <c:pt idx="1147">
                  <c:v>6737.5284225894238</c:v>
                </c:pt>
                <c:pt idx="1148">
                  <c:v>6642.6427840294209</c:v>
                </c:pt>
                <c:pt idx="1149">
                  <c:v>6500.6459239894166</c:v>
                </c:pt>
                <c:pt idx="1150">
                  <c:v>6337.4235648694166</c:v>
                </c:pt>
                <c:pt idx="1151">
                  <c:v>6283.5700885094202</c:v>
                </c:pt>
                <c:pt idx="1152">
                  <c:v>6291.7765264294285</c:v>
                </c:pt>
                <c:pt idx="1153">
                  <c:v>6179.6869131494204</c:v>
                </c:pt>
                <c:pt idx="1154">
                  <c:v>6073.6159978294245</c:v>
                </c:pt>
                <c:pt idx="1155">
                  <c:v>5983.79523114942</c:v>
                </c:pt>
                <c:pt idx="1156">
                  <c:v>5952.6292803494161</c:v>
                </c:pt>
                <c:pt idx="1157">
                  <c:v>5921.1519084694201</c:v>
                </c:pt>
                <c:pt idx="1158">
                  <c:v>5871.0544953094204</c:v>
                </c:pt>
                <c:pt idx="1159">
                  <c:v>5795.8567855094207</c:v>
                </c:pt>
                <c:pt idx="1160">
                  <c:v>5836.0114155094197</c:v>
                </c:pt>
                <c:pt idx="1161">
                  <c:v>5788.4610607494242</c:v>
                </c:pt>
                <c:pt idx="1162">
                  <c:v>5741.7837704294207</c:v>
                </c:pt>
                <c:pt idx="1163">
                  <c:v>5723.3179487494244</c:v>
                </c:pt>
                <c:pt idx="1164">
                  <c:v>5706.5399263494282</c:v>
                </c:pt>
                <c:pt idx="1165">
                  <c:v>5675.8283013094288</c:v>
                </c:pt>
                <c:pt idx="1166">
                  <c:v>5650.8660791094244</c:v>
                </c:pt>
                <c:pt idx="1167">
                  <c:v>5697.27955790942</c:v>
                </c:pt>
                <c:pt idx="1168">
                  <c:v>5742.0259230294241</c:v>
                </c:pt>
                <c:pt idx="1169">
                  <c:v>5819.7137802294164</c:v>
                </c:pt>
                <c:pt idx="1170">
                  <c:v>5891.7775085894164</c:v>
                </c:pt>
                <c:pt idx="1171">
                  <c:v>5972.5799905494205</c:v>
                </c:pt>
                <c:pt idx="1172">
                  <c:v>6282.2887339894205</c:v>
                </c:pt>
                <c:pt idx="1173">
                  <c:v>6447.9880653094206</c:v>
                </c:pt>
                <c:pt idx="1174">
                  <c:v>6653.539522029424</c:v>
                </c:pt>
                <c:pt idx="1175">
                  <c:v>6897.2473775894287</c:v>
                </c:pt>
                <c:pt idx="1176">
                  <c:v>7306.0684050694244</c:v>
                </c:pt>
                <c:pt idx="1177">
                  <c:v>7645.6610739494245</c:v>
                </c:pt>
                <c:pt idx="1178">
                  <c:v>7910.4542633894243</c:v>
                </c:pt>
                <c:pt idx="1179">
                  <c:v>8166.8755757894205</c:v>
                </c:pt>
                <c:pt idx="1180">
                  <c:v>8414.2960615894208</c:v>
                </c:pt>
                <c:pt idx="1181">
                  <c:v>8554.1903383494209</c:v>
                </c:pt>
                <c:pt idx="1182">
                  <c:v>8663.8588664694271</c:v>
                </c:pt>
                <c:pt idx="1183">
                  <c:v>8746.0906273494165</c:v>
                </c:pt>
                <c:pt idx="1184">
                  <c:v>8847.6418290294296</c:v>
                </c:pt>
                <c:pt idx="1185">
                  <c:v>8907.6687623494199</c:v>
                </c:pt>
                <c:pt idx="1186">
                  <c:v>8962.4913251494199</c:v>
                </c:pt>
                <c:pt idx="1187">
                  <c:v>8925.5344523094209</c:v>
                </c:pt>
                <c:pt idx="1188">
                  <c:v>8845.0524127094159</c:v>
                </c:pt>
                <c:pt idx="1189">
                  <c:v>8808.6002638294212</c:v>
                </c:pt>
                <c:pt idx="1190">
                  <c:v>8757.1005234294207</c:v>
                </c:pt>
                <c:pt idx="1191">
                  <c:v>8738.1412905094239</c:v>
                </c:pt>
                <c:pt idx="1192">
                  <c:v>8570.2804995894239</c:v>
                </c:pt>
                <c:pt idx="1193">
                  <c:v>8510.3443582294167</c:v>
                </c:pt>
                <c:pt idx="1194">
                  <c:v>8442.7946724694211</c:v>
                </c:pt>
                <c:pt idx="1195">
                  <c:v>8376.8646962294169</c:v>
                </c:pt>
                <c:pt idx="1196">
                  <c:v>8283.1268212694158</c:v>
                </c:pt>
                <c:pt idx="1197">
                  <c:v>8303.4521644294218</c:v>
                </c:pt>
                <c:pt idx="1198">
                  <c:v>8316.7902141894247</c:v>
                </c:pt>
                <c:pt idx="1199">
                  <c:v>8224.1974176294207</c:v>
                </c:pt>
                <c:pt idx="1200">
                  <c:v>8155.2503253094164</c:v>
                </c:pt>
                <c:pt idx="1201">
                  <c:v>7999.4801351494207</c:v>
                </c:pt>
                <c:pt idx="1202">
                  <c:v>7923.4459885894239</c:v>
                </c:pt>
                <c:pt idx="1203">
                  <c:v>7834.7576395894212</c:v>
                </c:pt>
                <c:pt idx="1204">
                  <c:v>7780.596450029424</c:v>
                </c:pt>
                <c:pt idx="1205">
                  <c:v>7699.1644729894206</c:v>
                </c:pt>
                <c:pt idx="1206">
                  <c:v>7610.8151363094203</c:v>
                </c:pt>
                <c:pt idx="1207">
                  <c:v>7550.3740556294206</c:v>
                </c:pt>
                <c:pt idx="1208">
                  <c:v>7584.3975473894243</c:v>
                </c:pt>
                <c:pt idx="1209">
                  <c:v>7511.5261049094252</c:v>
                </c:pt>
                <c:pt idx="1210">
                  <c:v>7502.2042642694205</c:v>
                </c:pt>
                <c:pt idx="1211">
                  <c:v>7495.5083107494247</c:v>
                </c:pt>
                <c:pt idx="1212">
                  <c:v>7524.6414233494279</c:v>
                </c:pt>
                <c:pt idx="1213">
                  <c:v>7567.0018781094168</c:v>
                </c:pt>
                <c:pt idx="1214">
                  <c:v>7605.0026071094208</c:v>
                </c:pt>
                <c:pt idx="1215">
                  <c:v>7651.3298909494197</c:v>
                </c:pt>
                <c:pt idx="1216">
                  <c:v>7702.5086809494169</c:v>
                </c:pt>
                <c:pt idx="1217">
                  <c:v>7840.4951842294286</c:v>
                </c:pt>
                <c:pt idx="1218">
                  <c:v>7995.8056530694203</c:v>
                </c:pt>
                <c:pt idx="1219">
                  <c:v>8133.5364310294199</c:v>
                </c:pt>
                <c:pt idx="1220">
                  <c:v>8282.6815582694217</c:v>
                </c:pt>
                <c:pt idx="1221">
                  <c:v>8403.0418612694211</c:v>
                </c:pt>
                <c:pt idx="1222">
                  <c:v>8573.8909297894206</c:v>
                </c:pt>
                <c:pt idx="1223">
                  <c:v>8648.5804559894204</c:v>
                </c:pt>
                <c:pt idx="1224">
                  <c:v>8694.1763883894218</c:v>
                </c:pt>
                <c:pt idx="1225">
                  <c:v>8687.6952695894197</c:v>
                </c:pt>
                <c:pt idx="1226">
                  <c:v>8718.0690664694212</c:v>
                </c:pt>
                <c:pt idx="1227">
                  <c:v>8695.0882885894152</c:v>
                </c:pt>
                <c:pt idx="1228">
                  <c:v>8575.7936934294248</c:v>
                </c:pt>
                <c:pt idx="1229">
                  <c:v>8461.795867069417</c:v>
                </c:pt>
                <c:pt idx="1230">
                  <c:v>8357.6922238694242</c:v>
                </c:pt>
                <c:pt idx="1231">
                  <c:v>8233.0274347494251</c:v>
                </c:pt>
                <c:pt idx="1232">
                  <c:v>8100.2025777894241</c:v>
                </c:pt>
                <c:pt idx="1233">
                  <c:v>7959.4922989094239</c:v>
                </c:pt>
                <c:pt idx="1234">
                  <c:v>7836.9458329494164</c:v>
                </c:pt>
                <c:pt idx="1235">
                  <c:v>7749.1547365894203</c:v>
                </c:pt>
                <c:pt idx="1236">
                  <c:v>7562.4391210694248</c:v>
                </c:pt>
                <c:pt idx="1237">
                  <c:v>7405.3372373894235</c:v>
                </c:pt>
                <c:pt idx="1238">
                  <c:v>7271.1928771094208</c:v>
                </c:pt>
                <c:pt idx="1239">
                  <c:v>7183.5226907894248</c:v>
                </c:pt>
                <c:pt idx="1240">
                  <c:v>7303.3687370694242</c:v>
                </c:pt>
                <c:pt idx="1241">
                  <c:v>7200.9275251494237</c:v>
                </c:pt>
                <c:pt idx="1242">
                  <c:v>7063.7931629494205</c:v>
                </c:pt>
                <c:pt idx="1243">
                  <c:v>6940.9983236294202</c:v>
                </c:pt>
                <c:pt idx="1244">
                  <c:v>6884.045083189425</c:v>
                </c:pt>
                <c:pt idx="1245">
                  <c:v>6713.537185629425</c:v>
                </c:pt>
                <c:pt idx="1246">
                  <c:v>6562.7188601894204</c:v>
                </c:pt>
                <c:pt idx="1247">
                  <c:v>6469.1591315894239</c:v>
                </c:pt>
                <c:pt idx="1248">
                  <c:v>6510.8120024694199</c:v>
                </c:pt>
                <c:pt idx="1249">
                  <c:v>6453.4917214694242</c:v>
                </c:pt>
                <c:pt idx="1250">
                  <c:v>6347.1097417094206</c:v>
                </c:pt>
                <c:pt idx="1251">
                  <c:v>6248.5570203094167</c:v>
                </c:pt>
                <c:pt idx="1252">
                  <c:v>6192.0499541894242</c:v>
                </c:pt>
                <c:pt idx="1253">
                  <c:v>6154.6185366694199</c:v>
                </c:pt>
                <c:pt idx="1254">
                  <c:v>6095.1465162294207</c:v>
                </c:pt>
                <c:pt idx="1255">
                  <c:v>6027.7575116694243</c:v>
                </c:pt>
                <c:pt idx="1256">
                  <c:v>6085.4701575894242</c:v>
                </c:pt>
                <c:pt idx="1257">
                  <c:v>6045.3595657494243</c:v>
                </c:pt>
                <c:pt idx="1258">
                  <c:v>6025.7292015094208</c:v>
                </c:pt>
                <c:pt idx="1259">
                  <c:v>6005.7290637494161</c:v>
                </c:pt>
                <c:pt idx="1260">
                  <c:v>6010.1477657894166</c:v>
                </c:pt>
                <c:pt idx="1261">
                  <c:v>5978.4173009894239</c:v>
                </c:pt>
                <c:pt idx="1262">
                  <c:v>5961.3301289494239</c:v>
                </c:pt>
                <c:pt idx="1263">
                  <c:v>5997.1970757894251</c:v>
                </c:pt>
                <c:pt idx="1264">
                  <c:v>6114.182042429421</c:v>
                </c:pt>
                <c:pt idx="1265">
                  <c:v>6156.892750789425</c:v>
                </c:pt>
                <c:pt idx="1266">
                  <c:v>6209.7035619894195</c:v>
                </c:pt>
                <c:pt idx="1267">
                  <c:v>6323.2192357094282</c:v>
                </c:pt>
                <c:pt idx="1268">
                  <c:v>6567.5038020294242</c:v>
                </c:pt>
                <c:pt idx="1269">
                  <c:v>6714.0431825494197</c:v>
                </c:pt>
                <c:pt idx="1270">
                  <c:v>6950.4300188294201</c:v>
                </c:pt>
                <c:pt idx="1271">
                  <c:v>7181.5316801894242</c:v>
                </c:pt>
                <c:pt idx="1272">
                  <c:v>7580.1656422694241</c:v>
                </c:pt>
                <c:pt idx="1273">
                  <c:v>7920.4237465494243</c:v>
                </c:pt>
                <c:pt idx="1274">
                  <c:v>8186.6596925494196</c:v>
                </c:pt>
                <c:pt idx="1275">
                  <c:v>8376.39752310943</c:v>
                </c:pt>
                <c:pt idx="1276">
                  <c:v>8649.2983301894201</c:v>
                </c:pt>
                <c:pt idx="1277">
                  <c:v>8773.2201677094254</c:v>
                </c:pt>
                <c:pt idx="1278">
                  <c:v>8806.7525337894258</c:v>
                </c:pt>
                <c:pt idx="1279">
                  <c:v>8842.2717270294161</c:v>
                </c:pt>
                <c:pt idx="1280">
                  <c:v>8833.2117188694247</c:v>
                </c:pt>
                <c:pt idx="1281">
                  <c:v>8758.3879406694159</c:v>
                </c:pt>
                <c:pt idx="1282">
                  <c:v>8741.0285609094135</c:v>
                </c:pt>
                <c:pt idx="1283">
                  <c:v>8741.1115395894212</c:v>
                </c:pt>
                <c:pt idx="1284">
                  <c:v>8586.6469412294209</c:v>
                </c:pt>
                <c:pt idx="1285">
                  <c:v>8582.2241761894202</c:v>
                </c:pt>
                <c:pt idx="1286">
                  <c:v>8585.2728121894161</c:v>
                </c:pt>
                <c:pt idx="1287">
                  <c:v>8552.6401938294221</c:v>
                </c:pt>
                <c:pt idx="1288">
                  <c:v>8439.6728367494197</c:v>
                </c:pt>
                <c:pt idx="1289">
                  <c:v>8349.1574134694201</c:v>
                </c:pt>
                <c:pt idx="1290">
                  <c:v>8273.6308303094247</c:v>
                </c:pt>
                <c:pt idx="1291">
                  <c:v>8258.0246013094238</c:v>
                </c:pt>
                <c:pt idx="1292">
                  <c:v>8193.6643155894199</c:v>
                </c:pt>
                <c:pt idx="1293">
                  <c:v>8172.3342526694205</c:v>
                </c:pt>
                <c:pt idx="1294">
                  <c:v>8119.1085461494158</c:v>
                </c:pt>
                <c:pt idx="1295">
                  <c:v>8051.1556073094198</c:v>
                </c:pt>
                <c:pt idx="1296">
                  <c:v>7995.27414474942</c:v>
                </c:pt>
                <c:pt idx="1297">
                  <c:v>7866.385174229421</c:v>
                </c:pt>
                <c:pt idx="1298">
                  <c:v>7861.3380853494164</c:v>
                </c:pt>
                <c:pt idx="1299">
                  <c:v>7832.9828795894209</c:v>
                </c:pt>
                <c:pt idx="1300">
                  <c:v>7919.8224362294241</c:v>
                </c:pt>
                <c:pt idx="1301">
                  <c:v>7900.5521120294206</c:v>
                </c:pt>
                <c:pt idx="1302">
                  <c:v>7858.5138761094158</c:v>
                </c:pt>
                <c:pt idx="1303">
                  <c:v>7840.9134052694162</c:v>
                </c:pt>
                <c:pt idx="1304">
                  <c:v>7881.055455629421</c:v>
                </c:pt>
                <c:pt idx="1305">
                  <c:v>7869.9982330694165</c:v>
                </c:pt>
                <c:pt idx="1306">
                  <c:v>7903.5484893894245</c:v>
                </c:pt>
                <c:pt idx="1307">
                  <c:v>7956.1964564694208</c:v>
                </c:pt>
                <c:pt idx="1308">
                  <c:v>8041.8049641494172</c:v>
                </c:pt>
                <c:pt idx="1309">
                  <c:v>8039.5805168294164</c:v>
                </c:pt>
                <c:pt idx="1310">
                  <c:v>8059.5923381894208</c:v>
                </c:pt>
                <c:pt idx="1311">
                  <c:v>8109.1187855894159</c:v>
                </c:pt>
                <c:pt idx="1312">
                  <c:v>8178.253404029424</c:v>
                </c:pt>
                <c:pt idx="1313">
                  <c:v>8180.4075357094207</c:v>
                </c:pt>
                <c:pt idx="1314">
                  <c:v>8229.8397118294179</c:v>
                </c:pt>
                <c:pt idx="1315">
                  <c:v>8355.8363187094219</c:v>
                </c:pt>
                <c:pt idx="1316">
                  <c:v>8454.5040453894162</c:v>
                </c:pt>
                <c:pt idx="1317">
                  <c:v>8616.1798577094214</c:v>
                </c:pt>
                <c:pt idx="1318">
                  <c:v>8726.3979311894236</c:v>
                </c:pt>
                <c:pt idx="1319">
                  <c:v>8763.2863035494247</c:v>
                </c:pt>
                <c:pt idx="1320">
                  <c:v>8776.2262409894174</c:v>
                </c:pt>
                <c:pt idx="1321">
                  <c:v>8747.343450829414</c:v>
                </c:pt>
                <c:pt idx="1322">
                  <c:v>8700.7428245494193</c:v>
                </c:pt>
                <c:pt idx="1323">
                  <c:v>8640.4506897094234</c:v>
                </c:pt>
                <c:pt idx="1324">
                  <c:v>8546.4274279494202</c:v>
                </c:pt>
                <c:pt idx="1325">
                  <c:v>8403.720630589416</c:v>
                </c:pt>
                <c:pt idx="1326">
                  <c:v>8273.5924941494231</c:v>
                </c:pt>
                <c:pt idx="1327">
                  <c:v>8152.4327761094246</c:v>
                </c:pt>
                <c:pt idx="1328">
                  <c:v>8014.4462000694248</c:v>
                </c:pt>
                <c:pt idx="1329">
                  <c:v>7830.7776251894247</c:v>
                </c:pt>
                <c:pt idx="1330">
                  <c:v>7719.3288502294245</c:v>
                </c:pt>
                <c:pt idx="1331">
                  <c:v>7564.6309371094203</c:v>
                </c:pt>
                <c:pt idx="1332">
                  <c:v>7413.7588575494246</c:v>
                </c:pt>
                <c:pt idx="1333">
                  <c:v>7249.8076256294198</c:v>
                </c:pt>
                <c:pt idx="1334">
                  <c:v>7102.5332549094246</c:v>
                </c:pt>
                <c:pt idx="1335">
                  <c:v>6983.9400737494207</c:v>
                </c:pt>
                <c:pt idx="1336">
                  <c:v>7166.4295129894244</c:v>
                </c:pt>
                <c:pt idx="1337">
                  <c:v>7091.3002078694199</c:v>
                </c:pt>
                <c:pt idx="1338">
                  <c:v>6933.3348402694282</c:v>
                </c:pt>
                <c:pt idx="1339">
                  <c:v>6826.8985697894159</c:v>
                </c:pt>
                <c:pt idx="1340">
                  <c:v>6704.9352805894241</c:v>
                </c:pt>
                <c:pt idx="1341">
                  <c:v>6539.2862283894237</c:v>
                </c:pt>
                <c:pt idx="1342">
                  <c:v>6415.6880204694198</c:v>
                </c:pt>
                <c:pt idx="1343">
                  <c:v>6290.9949244694208</c:v>
                </c:pt>
                <c:pt idx="1344">
                  <c:v>6291.9585144694165</c:v>
                </c:pt>
                <c:pt idx="1345">
                  <c:v>6197.9769768694241</c:v>
                </c:pt>
                <c:pt idx="1346">
                  <c:v>6069.5985004294198</c:v>
                </c:pt>
                <c:pt idx="1347">
                  <c:v>5959.1870888294206</c:v>
                </c:pt>
                <c:pt idx="1348">
                  <c:v>5944.5855837894169</c:v>
                </c:pt>
                <c:pt idx="1349">
                  <c:v>5846.987852389424</c:v>
                </c:pt>
                <c:pt idx="1350">
                  <c:v>5818.1086673894242</c:v>
                </c:pt>
                <c:pt idx="1351">
                  <c:v>5749.1458307494158</c:v>
                </c:pt>
                <c:pt idx="1352">
                  <c:v>5797.5291870294241</c:v>
                </c:pt>
                <c:pt idx="1353">
                  <c:v>5798.47183706942</c:v>
                </c:pt>
                <c:pt idx="1354">
                  <c:v>5750.3708235094209</c:v>
                </c:pt>
                <c:pt idx="1355">
                  <c:v>5688.699284549416</c:v>
                </c:pt>
                <c:pt idx="1356">
                  <c:v>5724.464281229416</c:v>
                </c:pt>
                <c:pt idx="1357">
                  <c:v>5696.1569271494209</c:v>
                </c:pt>
                <c:pt idx="1358">
                  <c:v>5695.1090327094198</c:v>
                </c:pt>
                <c:pt idx="1359">
                  <c:v>5691.3907360694166</c:v>
                </c:pt>
                <c:pt idx="1360">
                  <c:v>5783.3160123494245</c:v>
                </c:pt>
                <c:pt idx="1361">
                  <c:v>5849.8412053894199</c:v>
                </c:pt>
                <c:pt idx="1362">
                  <c:v>5894.752698029416</c:v>
                </c:pt>
                <c:pt idx="1363">
                  <c:v>5991.9168524294237</c:v>
                </c:pt>
                <c:pt idx="1364">
                  <c:v>6267.0255870294204</c:v>
                </c:pt>
                <c:pt idx="1365">
                  <c:v>6414.36931066942</c:v>
                </c:pt>
                <c:pt idx="1366">
                  <c:v>6604.4525107894206</c:v>
                </c:pt>
                <c:pt idx="1367">
                  <c:v>6893.5282777094244</c:v>
                </c:pt>
                <c:pt idx="1368">
                  <c:v>7278.5523335894204</c:v>
                </c:pt>
                <c:pt idx="1369">
                  <c:v>7593.4821785894155</c:v>
                </c:pt>
                <c:pt idx="1370">
                  <c:v>7872.7902571494242</c:v>
                </c:pt>
                <c:pt idx="1371">
                  <c:v>8115.3630851094204</c:v>
                </c:pt>
                <c:pt idx="1372">
                  <c:v>8371.380417229424</c:v>
                </c:pt>
                <c:pt idx="1373">
                  <c:v>8487.4173653094203</c:v>
                </c:pt>
                <c:pt idx="1374">
                  <c:v>8602.7305341894244</c:v>
                </c:pt>
                <c:pt idx="1375">
                  <c:v>8669.4886325894204</c:v>
                </c:pt>
                <c:pt idx="1376">
                  <c:v>8764.4045325094212</c:v>
                </c:pt>
                <c:pt idx="1377">
                  <c:v>8788.4534965094244</c:v>
                </c:pt>
                <c:pt idx="1378">
                  <c:v>8812.5448690294161</c:v>
                </c:pt>
                <c:pt idx="1379">
                  <c:v>8796.7435478294174</c:v>
                </c:pt>
                <c:pt idx="1380">
                  <c:v>8720.1591707494208</c:v>
                </c:pt>
                <c:pt idx="1381">
                  <c:v>8699.799093589425</c:v>
                </c:pt>
                <c:pt idx="1382">
                  <c:v>8647.9819711094242</c:v>
                </c:pt>
                <c:pt idx="1383">
                  <c:v>8573.4192463894251</c:v>
                </c:pt>
                <c:pt idx="1384">
                  <c:v>8475.1846282694169</c:v>
                </c:pt>
                <c:pt idx="1385">
                  <c:v>8411.2854380694243</c:v>
                </c:pt>
                <c:pt idx="1386">
                  <c:v>8320.2404575494202</c:v>
                </c:pt>
                <c:pt idx="1387">
                  <c:v>8273.3658183894258</c:v>
                </c:pt>
                <c:pt idx="1388">
                  <c:v>8199.7458353494239</c:v>
                </c:pt>
                <c:pt idx="1389">
                  <c:v>8128.5757661494199</c:v>
                </c:pt>
                <c:pt idx="1390">
                  <c:v>8018.3467160694245</c:v>
                </c:pt>
                <c:pt idx="1391">
                  <c:v>7892.8298067494197</c:v>
                </c:pt>
                <c:pt idx="1392">
                  <c:v>7807.0907993894198</c:v>
                </c:pt>
                <c:pt idx="1393">
                  <c:v>7689.3120527094252</c:v>
                </c:pt>
                <c:pt idx="1394">
                  <c:v>7605.1239399494289</c:v>
                </c:pt>
                <c:pt idx="1395">
                  <c:v>7531.7345798694241</c:v>
                </c:pt>
                <c:pt idx="1396">
                  <c:v>7539.2281961094241</c:v>
                </c:pt>
                <c:pt idx="1397">
                  <c:v>7546.80664210942</c:v>
                </c:pt>
                <c:pt idx="1398">
                  <c:v>7494.1524372694239</c:v>
                </c:pt>
                <c:pt idx="1399">
                  <c:v>7440.3169468694168</c:v>
                </c:pt>
                <c:pt idx="1400">
                  <c:v>7438.9313915094199</c:v>
                </c:pt>
                <c:pt idx="1401">
                  <c:v>7451.7926149094201</c:v>
                </c:pt>
                <c:pt idx="1402">
                  <c:v>7432.04383122942</c:v>
                </c:pt>
                <c:pt idx="1403">
                  <c:v>7416.667720229425</c:v>
                </c:pt>
                <c:pt idx="1404">
                  <c:v>7465.4173953494164</c:v>
                </c:pt>
                <c:pt idx="1405">
                  <c:v>7490.59030098942</c:v>
                </c:pt>
                <c:pt idx="1406">
                  <c:v>7604.7227157494208</c:v>
                </c:pt>
                <c:pt idx="1407">
                  <c:v>7680.2310042294203</c:v>
                </c:pt>
                <c:pt idx="1408">
                  <c:v>7757.2434389494247</c:v>
                </c:pt>
                <c:pt idx="1409">
                  <c:v>7874.6082506294242</c:v>
                </c:pt>
                <c:pt idx="1410">
                  <c:v>7971.890664069424</c:v>
                </c:pt>
                <c:pt idx="1411">
                  <c:v>8029.6538432694206</c:v>
                </c:pt>
                <c:pt idx="1412">
                  <c:v>8204.8742395894278</c:v>
                </c:pt>
                <c:pt idx="1413">
                  <c:v>8330.3513702294167</c:v>
                </c:pt>
                <c:pt idx="1414">
                  <c:v>8460.88452586942</c:v>
                </c:pt>
                <c:pt idx="1415">
                  <c:v>8600.0782025094159</c:v>
                </c:pt>
                <c:pt idx="1416">
                  <c:v>8622.2224029494282</c:v>
                </c:pt>
                <c:pt idx="1417">
                  <c:v>8560.5116065494203</c:v>
                </c:pt>
                <c:pt idx="1418">
                  <c:v>8535.3283920294234</c:v>
                </c:pt>
                <c:pt idx="1419">
                  <c:v>8473.5637902294256</c:v>
                </c:pt>
                <c:pt idx="1420">
                  <c:v>8379.0256131494243</c:v>
                </c:pt>
                <c:pt idx="1421">
                  <c:v>8258.445393709424</c:v>
                </c:pt>
                <c:pt idx="1422">
                  <c:v>8152.7924984294204</c:v>
                </c:pt>
                <c:pt idx="1423">
                  <c:v>8080.5087452694206</c:v>
                </c:pt>
                <c:pt idx="1424">
                  <c:v>7966.198550789416</c:v>
                </c:pt>
                <c:pt idx="1425">
                  <c:v>7788.45932478942</c:v>
                </c:pt>
                <c:pt idx="1426">
                  <c:v>7626.9976555894245</c:v>
                </c:pt>
                <c:pt idx="1427">
                  <c:v>7532.9226585094248</c:v>
                </c:pt>
                <c:pt idx="1428">
                  <c:v>7374.8787615094243</c:v>
                </c:pt>
                <c:pt idx="1429">
                  <c:v>7221.2391654294242</c:v>
                </c:pt>
                <c:pt idx="1430">
                  <c:v>7091.1526419894199</c:v>
                </c:pt>
                <c:pt idx="1431">
                  <c:v>6964.2513323094245</c:v>
                </c:pt>
                <c:pt idx="1432">
                  <c:v>7118.2700719494242</c:v>
                </c:pt>
                <c:pt idx="1433">
                  <c:v>7043.3815629894207</c:v>
                </c:pt>
                <c:pt idx="1434">
                  <c:v>6929.2104207094199</c:v>
                </c:pt>
                <c:pt idx="1435">
                  <c:v>6770.1332891894199</c:v>
                </c:pt>
                <c:pt idx="1436">
                  <c:v>6691.6140565894202</c:v>
                </c:pt>
                <c:pt idx="1437">
                  <c:v>6515.8595870694235</c:v>
                </c:pt>
                <c:pt idx="1438">
                  <c:v>6367.2150027094203</c:v>
                </c:pt>
                <c:pt idx="1439">
                  <c:v>6280.6042358294162</c:v>
                </c:pt>
                <c:pt idx="1440">
                  <c:v>6281.460230429424</c:v>
                </c:pt>
                <c:pt idx="1441">
                  <c:v>6225.7200913894239</c:v>
                </c:pt>
                <c:pt idx="1442">
                  <c:v>6129.3470311894243</c:v>
                </c:pt>
                <c:pt idx="1443">
                  <c:v>6072.802153189421</c:v>
                </c:pt>
                <c:pt idx="1444">
                  <c:v>6011.1395580694207</c:v>
                </c:pt>
                <c:pt idx="1445">
                  <c:v>5957.4361236294208</c:v>
                </c:pt>
                <c:pt idx="1446">
                  <c:v>5876.1663705894198</c:v>
                </c:pt>
                <c:pt idx="1447">
                  <c:v>5819.5177443094199</c:v>
                </c:pt>
                <c:pt idx="1448">
                  <c:v>5923.0405600694203</c:v>
                </c:pt>
                <c:pt idx="1449">
                  <c:v>5868.6873018694241</c:v>
                </c:pt>
                <c:pt idx="1450">
                  <c:v>5818.7878975894209</c:v>
                </c:pt>
                <c:pt idx="1451">
                  <c:v>5819.2509497094243</c:v>
                </c:pt>
                <c:pt idx="1452">
                  <c:v>5777.6575362694284</c:v>
                </c:pt>
                <c:pt idx="1453">
                  <c:v>5810.2335693894165</c:v>
                </c:pt>
                <c:pt idx="1454">
                  <c:v>5843.707961589429</c:v>
                </c:pt>
                <c:pt idx="1455">
                  <c:v>5865.9096057094239</c:v>
                </c:pt>
                <c:pt idx="1456">
                  <c:v>5913.8163338294207</c:v>
                </c:pt>
                <c:pt idx="1457">
                  <c:v>5969.6850865894239</c:v>
                </c:pt>
                <c:pt idx="1458">
                  <c:v>6027.5771835494252</c:v>
                </c:pt>
                <c:pt idx="1459">
                  <c:v>6102.9018179894238</c:v>
                </c:pt>
                <c:pt idx="1460">
                  <c:v>6358.4656572294243</c:v>
                </c:pt>
                <c:pt idx="1461">
                  <c:v>6523.8105209894202</c:v>
                </c:pt>
                <c:pt idx="1462">
                  <c:v>6722.9394870694168</c:v>
                </c:pt>
                <c:pt idx="1463">
                  <c:v>6972.4341347894242</c:v>
                </c:pt>
                <c:pt idx="1464">
                  <c:v>7353.6482209494279</c:v>
                </c:pt>
                <c:pt idx="1465">
                  <c:v>7698.3381399894288</c:v>
                </c:pt>
                <c:pt idx="1466">
                  <c:v>7959.7460108294199</c:v>
                </c:pt>
                <c:pt idx="1467">
                  <c:v>8189.7760110694244</c:v>
                </c:pt>
                <c:pt idx="1468">
                  <c:v>8366.719466749415</c:v>
                </c:pt>
                <c:pt idx="1469">
                  <c:v>8470.3858015494243</c:v>
                </c:pt>
                <c:pt idx="1470">
                  <c:v>8590.5143651094204</c:v>
                </c:pt>
                <c:pt idx="1471">
                  <c:v>8663.2155271094198</c:v>
                </c:pt>
                <c:pt idx="1472">
                  <c:v>8691.0020459094212</c:v>
                </c:pt>
                <c:pt idx="1473">
                  <c:v>8654.1221748294211</c:v>
                </c:pt>
                <c:pt idx="1474">
                  <c:v>8649.6720911894245</c:v>
                </c:pt>
                <c:pt idx="1475">
                  <c:v>8624.2033424694127</c:v>
                </c:pt>
                <c:pt idx="1476">
                  <c:v>8560.4224197494168</c:v>
                </c:pt>
                <c:pt idx="1477">
                  <c:v>8508.4236221494248</c:v>
                </c:pt>
                <c:pt idx="1478">
                  <c:v>8529.0073240294168</c:v>
                </c:pt>
                <c:pt idx="1479">
                  <c:v>8492.6870050694179</c:v>
                </c:pt>
                <c:pt idx="1480">
                  <c:v>8392.2469019894161</c:v>
                </c:pt>
                <c:pt idx="1481">
                  <c:v>8290.2133226694168</c:v>
                </c:pt>
                <c:pt idx="1482">
                  <c:v>8201.8334709894207</c:v>
                </c:pt>
                <c:pt idx="1483">
                  <c:v>8079.001050069417</c:v>
                </c:pt>
                <c:pt idx="1484">
                  <c:v>8000.7045445494241</c:v>
                </c:pt>
                <c:pt idx="1485">
                  <c:v>7946.9523592294199</c:v>
                </c:pt>
                <c:pt idx="1486">
                  <c:v>7872.62270202942</c:v>
                </c:pt>
                <c:pt idx="1487">
                  <c:v>7775.156602349417</c:v>
                </c:pt>
                <c:pt idx="1488">
                  <c:v>7690.913705989421</c:v>
                </c:pt>
                <c:pt idx="1489">
                  <c:v>7506.4558371894163</c:v>
                </c:pt>
                <c:pt idx="1490">
                  <c:v>7379.9732349094165</c:v>
                </c:pt>
                <c:pt idx="1491">
                  <c:v>7220.6592868294165</c:v>
                </c:pt>
                <c:pt idx="1492">
                  <c:v>7184.8266985494156</c:v>
                </c:pt>
                <c:pt idx="1493">
                  <c:v>7114.4405342694208</c:v>
                </c:pt>
                <c:pt idx="1494">
                  <c:v>7063.1184483094166</c:v>
                </c:pt>
                <c:pt idx="1495">
                  <c:v>6962.4065049894207</c:v>
                </c:pt>
                <c:pt idx="1496">
                  <c:v>6918.5244988294198</c:v>
                </c:pt>
                <c:pt idx="1497">
                  <c:v>6885.0542225494164</c:v>
                </c:pt>
                <c:pt idx="1498">
                  <c:v>6892.0512024294158</c:v>
                </c:pt>
                <c:pt idx="1499">
                  <c:v>6843.2646945094157</c:v>
                </c:pt>
                <c:pt idx="1500">
                  <c:v>6959.5846057494246</c:v>
                </c:pt>
                <c:pt idx="1501">
                  <c:v>7004.6709652694126</c:v>
                </c:pt>
                <c:pt idx="1502">
                  <c:v>7055.9289935094166</c:v>
                </c:pt>
                <c:pt idx="1503">
                  <c:v>7173.2333552694208</c:v>
                </c:pt>
                <c:pt idx="1504">
                  <c:v>7258.8383106294204</c:v>
                </c:pt>
                <c:pt idx="1505">
                  <c:v>7335.2982960694244</c:v>
                </c:pt>
                <c:pt idx="1506">
                  <c:v>7498.0056000294162</c:v>
                </c:pt>
                <c:pt idx="1507">
                  <c:v>7669.8168626694242</c:v>
                </c:pt>
                <c:pt idx="1508">
                  <c:v>7852.7770353094247</c:v>
                </c:pt>
                <c:pt idx="1509">
                  <c:v>8005.2213001894161</c:v>
                </c:pt>
                <c:pt idx="1510">
                  <c:v>8188.1103142294287</c:v>
                </c:pt>
                <c:pt idx="1511">
                  <c:v>8355.1909993894242</c:v>
                </c:pt>
                <c:pt idx="1512">
                  <c:v>8372.6010660294287</c:v>
                </c:pt>
                <c:pt idx="1513">
                  <c:v>8290.6631203094166</c:v>
                </c:pt>
                <c:pt idx="1514">
                  <c:v>8259.6373017094247</c:v>
                </c:pt>
                <c:pt idx="1515">
                  <c:v>8192.7435747494255</c:v>
                </c:pt>
                <c:pt idx="1516">
                  <c:v>8016.3795250694247</c:v>
                </c:pt>
                <c:pt idx="1517">
                  <c:v>7895.77560718942</c:v>
                </c:pt>
                <c:pt idx="1518">
                  <c:v>7777.5705991094201</c:v>
                </c:pt>
                <c:pt idx="1519">
                  <c:v>7644.9978203894243</c:v>
                </c:pt>
                <c:pt idx="1520">
                  <c:v>7526.0109271894116</c:v>
                </c:pt>
                <c:pt idx="1521">
                  <c:v>7374.6822738294204</c:v>
                </c:pt>
                <c:pt idx="1522">
                  <c:v>7278.6764025894245</c:v>
                </c:pt>
                <c:pt idx="1523">
                  <c:v>7123.2574660694199</c:v>
                </c:pt>
                <c:pt idx="1524">
                  <c:v>6968.0157447494203</c:v>
                </c:pt>
                <c:pt idx="1525">
                  <c:v>6810.4387231894279</c:v>
                </c:pt>
                <c:pt idx="1526">
                  <c:v>6684.2684417894197</c:v>
                </c:pt>
                <c:pt idx="1527">
                  <c:v>6644.7690280694251</c:v>
                </c:pt>
                <c:pt idx="1528">
                  <c:v>6762.7305766294166</c:v>
                </c:pt>
                <c:pt idx="1529">
                  <c:v>6690.1156777894239</c:v>
                </c:pt>
                <c:pt idx="1530">
                  <c:v>6562.7114285094203</c:v>
                </c:pt>
                <c:pt idx="1531">
                  <c:v>6441.7590200694249</c:v>
                </c:pt>
                <c:pt idx="1532">
                  <c:v>6380.0852232294201</c:v>
                </c:pt>
                <c:pt idx="1533">
                  <c:v>6234.2413525894208</c:v>
                </c:pt>
                <c:pt idx="1534">
                  <c:v>6089.9475843094287</c:v>
                </c:pt>
                <c:pt idx="1535">
                  <c:v>6023.891531309424</c:v>
                </c:pt>
                <c:pt idx="1536">
                  <c:v>5995.7839204294251</c:v>
                </c:pt>
                <c:pt idx="1537">
                  <c:v>5918.0067047894199</c:v>
                </c:pt>
                <c:pt idx="1538">
                  <c:v>5781.0558675894245</c:v>
                </c:pt>
                <c:pt idx="1539">
                  <c:v>5698.1516983094243</c:v>
                </c:pt>
                <c:pt idx="1540">
                  <c:v>5673.1773994294199</c:v>
                </c:pt>
                <c:pt idx="1541">
                  <c:v>5600.9888600694239</c:v>
                </c:pt>
                <c:pt idx="1542">
                  <c:v>5522.3170501894201</c:v>
                </c:pt>
                <c:pt idx="1543">
                  <c:v>5441.8746588694203</c:v>
                </c:pt>
                <c:pt idx="1544">
                  <c:v>5487.4735035894246</c:v>
                </c:pt>
                <c:pt idx="1545">
                  <c:v>5432.0391219094199</c:v>
                </c:pt>
                <c:pt idx="1546">
                  <c:v>5385.6712169094208</c:v>
                </c:pt>
                <c:pt idx="1547">
                  <c:v>5342.4778988294202</c:v>
                </c:pt>
                <c:pt idx="1548">
                  <c:v>5274.5425038694202</c:v>
                </c:pt>
                <c:pt idx="1549">
                  <c:v>5279.7913778694247</c:v>
                </c:pt>
                <c:pt idx="1550">
                  <c:v>5281.1404517494202</c:v>
                </c:pt>
                <c:pt idx="1551">
                  <c:v>5228.08654498942</c:v>
                </c:pt>
                <c:pt idx="1552">
                  <c:v>5289.7234230694203</c:v>
                </c:pt>
                <c:pt idx="1553">
                  <c:v>5332.0741447894206</c:v>
                </c:pt>
                <c:pt idx="1554">
                  <c:v>5349.5336679894208</c:v>
                </c:pt>
                <c:pt idx="1555">
                  <c:v>5398.689751269425</c:v>
                </c:pt>
                <c:pt idx="1556">
                  <c:v>5571.2131231894246</c:v>
                </c:pt>
                <c:pt idx="1557">
                  <c:v>5645.8850689494211</c:v>
                </c:pt>
                <c:pt idx="1558">
                  <c:v>5689.2749398294245</c:v>
                </c:pt>
                <c:pt idx="1559">
                  <c:v>5767.7217510294195</c:v>
                </c:pt>
                <c:pt idx="1560">
                  <c:v>5951.2038205494246</c:v>
                </c:pt>
                <c:pt idx="1561">
                  <c:v>6041.9411182694239</c:v>
                </c:pt>
                <c:pt idx="1562">
                  <c:v>6102.0013807494242</c:v>
                </c:pt>
                <c:pt idx="1563">
                  <c:v>6195.0859197894242</c:v>
                </c:pt>
                <c:pt idx="1564">
                  <c:v>6336.7834264294197</c:v>
                </c:pt>
                <c:pt idx="1565">
                  <c:v>6426.2409368294248</c:v>
                </c:pt>
                <c:pt idx="1566">
                  <c:v>6511.5034988694242</c:v>
                </c:pt>
                <c:pt idx="1567">
                  <c:v>6600.833365909416</c:v>
                </c:pt>
                <c:pt idx="1568">
                  <c:v>6756.8777538294207</c:v>
                </c:pt>
                <c:pt idx="1569">
                  <c:v>6826.9774805094239</c:v>
                </c:pt>
                <c:pt idx="1570">
                  <c:v>6979.4577333894249</c:v>
                </c:pt>
                <c:pt idx="1571">
                  <c:v>7058.2450371094201</c:v>
                </c:pt>
                <c:pt idx="1572">
                  <c:v>7163.29965882942</c:v>
                </c:pt>
                <c:pt idx="1573">
                  <c:v>7179.9391977094201</c:v>
                </c:pt>
                <c:pt idx="1574">
                  <c:v>7252.3329663094282</c:v>
                </c:pt>
                <c:pt idx="1575">
                  <c:v>7333.6065425094203</c:v>
                </c:pt>
                <c:pt idx="1576">
                  <c:v>7408.0202037494164</c:v>
                </c:pt>
                <c:pt idx="1577">
                  <c:v>7451.7681804294161</c:v>
                </c:pt>
                <c:pt idx="1578">
                  <c:v>7542.529861789425</c:v>
                </c:pt>
                <c:pt idx="1579">
                  <c:v>7628.8296850294237</c:v>
                </c:pt>
                <c:pt idx="1580">
                  <c:v>7659.4844626294207</c:v>
                </c:pt>
                <c:pt idx="1581">
                  <c:v>7728.726327549417</c:v>
                </c:pt>
                <c:pt idx="1582">
                  <c:v>7700.6361832294242</c:v>
                </c:pt>
                <c:pt idx="1583">
                  <c:v>7657.7781577894202</c:v>
                </c:pt>
                <c:pt idx="1584">
                  <c:v>7620.69764154942</c:v>
                </c:pt>
                <c:pt idx="1585">
                  <c:v>7454.0190350294251</c:v>
                </c:pt>
                <c:pt idx="1586">
                  <c:v>7356.8513294694203</c:v>
                </c:pt>
                <c:pt idx="1587">
                  <c:v>7279.9115871094209</c:v>
                </c:pt>
                <c:pt idx="1588">
                  <c:v>7293.7338369894242</c:v>
                </c:pt>
                <c:pt idx="1589">
                  <c:v>7207.5649587494199</c:v>
                </c:pt>
                <c:pt idx="1590">
                  <c:v>7133.7123734694242</c:v>
                </c:pt>
                <c:pt idx="1591">
                  <c:v>7036.0240281894239</c:v>
                </c:pt>
                <c:pt idx="1592">
                  <c:v>6976.8815667894205</c:v>
                </c:pt>
                <c:pt idx="1593">
                  <c:v>6909.0485070294208</c:v>
                </c:pt>
                <c:pt idx="1594">
                  <c:v>6883.0201184294247</c:v>
                </c:pt>
                <c:pt idx="1595">
                  <c:v>6788.6570209894207</c:v>
                </c:pt>
                <c:pt idx="1596">
                  <c:v>6788.5371138294204</c:v>
                </c:pt>
                <c:pt idx="1597">
                  <c:v>6761.5562179094204</c:v>
                </c:pt>
                <c:pt idx="1598">
                  <c:v>6771.3247455494202</c:v>
                </c:pt>
                <c:pt idx="1599">
                  <c:v>6737.0406664694247</c:v>
                </c:pt>
                <c:pt idx="1600">
                  <c:v>6733.1944087094207</c:v>
                </c:pt>
                <c:pt idx="1601">
                  <c:v>6747.8334015494202</c:v>
                </c:pt>
                <c:pt idx="1602">
                  <c:v>6810.0931867494201</c:v>
                </c:pt>
                <c:pt idx="1603">
                  <c:v>6905.8246596294202</c:v>
                </c:pt>
                <c:pt idx="1604">
                  <c:v>7033.9609687894244</c:v>
                </c:pt>
                <c:pt idx="1605">
                  <c:v>7161.3095158694168</c:v>
                </c:pt>
                <c:pt idx="1606">
                  <c:v>7310.1767917894285</c:v>
                </c:pt>
                <c:pt idx="1607">
                  <c:v>7413.2262897894207</c:v>
                </c:pt>
                <c:pt idx="1608">
                  <c:v>7458.3891352694209</c:v>
                </c:pt>
                <c:pt idx="1609">
                  <c:v>7371.623225309424</c:v>
                </c:pt>
                <c:pt idx="1610">
                  <c:v>7257.1582763894166</c:v>
                </c:pt>
                <c:pt idx="1611">
                  <c:v>7198.699273709416</c:v>
                </c:pt>
                <c:pt idx="1612">
                  <c:v>7155.1132748294249</c:v>
                </c:pt>
                <c:pt idx="1613">
                  <c:v>7030.257585829424</c:v>
                </c:pt>
                <c:pt idx="1614">
                  <c:v>6912.0762102694198</c:v>
                </c:pt>
                <c:pt idx="1615">
                  <c:v>6805.7522847494201</c:v>
                </c:pt>
                <c:pt idx="1616">
                  <c:v>6718.7039440294247</c:v>
                </c:pt>
                <c:pt idx="1617">
                  <c:v>6619.0398877894158</c:v>
                </c:pt>
                <c:pt idx="1618">
                  <c:v>6510.7625235894202</c:v>
                </c:pt>
                <c:pt idx="1619">
                  <c:v>6382.411500469424</c:v>
                </c:pt>
                <c:pt idx="1620">
                  <c:v>6304.4793919094209</c:v>
                </c:pt>
                <c:pt idx="1621">
                  <c:v>6210.1751558694168</c:v>
                </c:pt>
                <c:pt idx="1622">
                  <c:v>6098.3769229094196</c:v>
                </c:pt>
                <c:pt idx="1623">
                  <c:v>6020.8215807094239</c:v>
                </c:pt>
                <c:pt idx="1624">
                  <c:v>6234.4009831094199</c:v>
                </c:pt>
                <c:pt idx="1625">
                  <c:v>6129.3964801894163</c:v>
                </c:pt>
                <c:pt idx="1626">
                  <c:v>6030.3936965894163</c:v>
                </c:pt>
                <c:pt idx="1627">
                  <c:v>5928.5380263094166</c:v>
                </c:pt>
                <c:pt idx="1628">
                  <c:v>5820.1606799094207</c:v>
                </c:pt>
                <c:pt idx="1629">
                  <c:v>5710.7428101094238</c:v>
                </c:pt>
                <c:pt idx="1630">
                  <c:v>5597.0002176694161</c:v>
                </c:pt>
                <c:pt idx="1631">
                  <c:v>5473.2047288294207</c:v>
                </c:pt>
                <c:pt idx="1632">
                  <c:v>5493.2266582294205</c:v>
                </c:pt>
                <c:pt idx="1633">
                  <c:v>5378.29351534942</c:v>
                </c:pt>
                <c:pt idx="1634">
                  <c:v>5259.7355947494198</c:v>
                </c:pt>
                <c:pt idx="1635">
                  <c:v>5228.6135153894247</c:v>
                </c:pt>
                <c:pt idx="1636">
                  <c:v>5157.9971175094242</c:v>
                </c:pt>
                <c:pt idx="1637">
                  <c:v>5087.8834552294165</c:v>
                </c:pt>
                <c:pt idx="1638">
                  <c:v>5035.6956052694204</c:v>
                </c:pt>
                <c:pt idx="1639">
                  <c:v>5007.9488532294199</c:v>
                </c:pt>
                <c:pt idx="1640">
                  <c:v>5049.2618193894195</c:v>
                </c:pt>
                <c:pt idx="1641">
                  <c:v>5041.1542576294169</c:v>
                </c:pt>
                <c:pt idx="1642">
                  <c:v>4989.5088835894167</c:v>
                </c:pt>
                <c:pt idx="1643">
                  <c:v>4942.4851432694204</c:v>
                </c:pt>
                <c:pt idx="1644">
                  <c:v>4988.4185440294204</c:v>
                </c:pt>
                <c:pt idx="1645">
                  <c:v>4954.44956074942</c:v>
                </c:pt>
                <c:pt idx="1646">
                  <c:v>4915.0687131894201</c:v>
                </c:pt>
                <c:pt idx="1647">
                  <c:v>4903.8013655494242</c:v>
                </c:pt>
                <c:pt idx="1648">
                  <c:v>4967.4334415094208</c:v>
                </c:pt>
                <c:pt idx="1649">
                  <c:v>4973.6364507094204</c:v>
                </c:pt>
                <c:pt idx="1650">
                  <c:v>4980.7608282694237</c:v>
                </c:pt>
                <c:pt idx="1651">
                  <c:v>5027.4663550694204</c:v>
                </c:pt>
                <c:pt idx="1652">
                  <c:v>5142.406271869424</c:v>
                </c:pt>
                <c:pt idx="1653">
                  <c:v>5157.9240924694204</c:v>
                </c:pt>
                <c:pt idx="1654">
                  <c:v>5230.3687263494166</c:v>
                </c:pt>
                <c:pt idx="1655">
                  <c:v>5267.7116093894165</c:v>
                </c:pt>
                <c:pt idx="1656">
                  <c:v>5347.1636445894201</c:v>
                </c:pt>
                <c:pt idx="1657">
                  <c:v>5374.7883259494201</c:v>
                </c:pt>
                <c:pt idx="1658">
                  <c:v>5500.60053174942</c:v>
                </c:pt>
                <c:pt idx="1659">
                  <c:v>5559.5488074694249</c:v>
                </c:pt>
                <c:pt idx="1660">
                  <c:v>5692.6789455494245</c:v>
                </c:pt>
                <c:pt idx="1661">
                  <c:v>5754.2599316694204</c:v>
                </c:pt>
                <c:pt idx="1662">
                  <c:v>5876.6474751094202</c:v>
                </c:pt>
                <c:pt idx="1663">
                  <c:v>5929.1803952294204</c:v>
                </c:pt>
                <c:pt idx="1664">
                  <c:v>6036.0278703494241</c:v>
                </c:pt>
                <c:pt idx="1665">
                  <c:v>6107.4977155494207</c:v>
                </c:pt>
                <c:pt idx="1666">
                  <c:v>6171.617573349421</c:v>
                </c:pt>
                <c:pt idx="1667">
                  <c:v>6222.8862208694281</c:v>
                </c:pt>
                <c:pt idx="1668">
                  <c:v>6281.7263512694208</c:v>
                </c:pt>
                <c:pt idx="1669">
                  <c:v>6293.4185039494168</c:v>
                </c:pt>
                <c:pt idx="1670">
                  <c:v>6350.7012332694203</c:v>
                </c:pt>
                <c:pt idx="1671">
                  <c:v>6395.18859794942</c:v>
                </c:pt>
                <c:pt idx="1672">
                  <c:v>6378.6757423894205</c:v>
                </c:pt>
                <c:pt idx="1673">
                  <c:v>6351.9767121094164</c:v>
                </c:pt>
                <c:pt idx="1674">
                  <c:v>6307.4593141094201</c:v>
                </c:pt>
                <c:pt idx="1675">
                  <c:v>6266.4603183094205</c:v>
                </c:pt>
                <c:pt idx="1676">
                  <c:v>6259.9925635094205</c:v>
                </c:pt>
                <c:pt idx="1677">
                  <c:v>6260.3163866694249</c:v>
                </c:pt>
                <c:pt idx="1678">
                  <c:v>6201.7368297494249</c:v>
                </c:pt>
                <c:pt idx="1679">
                  <c:v>6117.4936145494248</c:v>
                </c:pt>
                <c:pt idx="1680">
                  <c:v>5997.8841477094202</c:v>
                </c:pt>
                <c:pt idx="1681">
                  <c:v>5873.2108420294198</c:v>
                </c:pt>
                <c:pt idx="1682">
                  <c:v>5783.0309545894206</c:v>
                </c:pt>
                <c:pt idx="1683">
                  <c:v>5665.5672027894243</c:v>
                </c:pt>
                <c:pt idx="1684">
                  <c:v>5644.2679623094245</c:v>
                </c:pt>
                <c:pt idx="1685">
                  <c:v>5537.4886201894242</c:v>
                </c:pt>
                <c:pt idx="1686">
                  <c:v>5458.8695201094197</c:v>
                </c:pt>
                <c:pt idx="1687">
                  <c:v>5381.322474989428</c:v>
                </c:pt>
                <c:pt idx="1688">
                  <c:v>5366.2416996694246</c:v>
                </c:pt>
                <c:pt idx="1689">
                  <c:v>5307.5340472294247</c:v>
                </c:pt>
                <c:pt idx="1690">
                  <c:v>5288.6556313494202</c:v>
                </c:pt>
                <c:pt idx="1691">
                  <c:v>5253.8241081894248</c:v>
                </c:pt>
                <c:pt idx="1692">
                  <c:v>5305.0727300694198</c:v>
                </c:pt>
                <c:pt idx="1693">
                  <c:v>5379.0816109094249</c:v>
                </c:pt>
                <c:pt idx="1694">
                  <c:v>5445.4567757494242</c:v>
                </c:pt>
                <c:pt idx="1695">
                  <c:v>5577.4021957494242</c:v>
                </c:pt>
                <c:pt idx="1696">
                  <c:v>5643.009384109424</c:v>
                </c:pt>
                <c:pt idx="1697">
                  <c:v>5772.532772309416</c:v>
                </c:pt>
                <c:pt idx="1698">
                  <c:v>5941.0839648294159</c:v>
                </c:pt>
                <c:pt idx="1699">
                  <c:v>6152.18756610942</c:v>
                </c:pt>
                <c:pt idx="1700">
                  <c:v>6347.6354139494242</c:v>
                </c:pt>
                <c:pt idx="1701">
                  <c:v>6572.0145091494242</c:v>
                </c:pt>
                <c:pt idx="1702">
                  <c:v>6778.3227212694164</c:v>
                </c:pt>
                <c:pt idx="1703">
                  <c:v>6906.1885117094198</c:v>
                </c:pt>
                <c:pt idx="1704">
                  <c:v>7026.7702078694165</c:v>
                </c:pt>
                <c:pt idx="1705">
                  <c:v>7052.2793255894239</c:v>
                </c:pt>
                <c:pt idx="1706">
                  <c:v>7021.0512344694207</c:v>
                </c:pt>
                <c:pt idx="1707">
                  <c:v>6972.3056093094247</c:v>
                </c:pt>
                <c:pt idx="1708">
                  <c:v>6937.4402983894206</c:v>
                </c:pt>
                <c:pt idx="1709">
                  <c:v>6870.1123424694197</c:v>
                </c:pt>
                <c:pt idx="1710">
                  <c:v>6814.403381629425</c:v>
                </c:pt>
                <c:pt idx="1711">
                  <c:v>6755.1263014294245</c:v>
                </c:pt>
                <c:pt idx="1712">
                  <c:v>6669.2542248294239</c:v>
                </c:pt>
                <c:pt idx="1713">
                  <c:v>6564.2383601894244</c:v>
                </c:pt>
                <c:pt idx="1714">
                  <c:v>6451.4160597494238</c:v>
                </c:pt>
                <c:pt idx="1715">
                  <c:v>6370.2484975494244</c:v>
                </c:pt>
                <c:pt idx="1716">
                  <c:v>6268.5927185494202</c:v>
                </c:pt>
                <c:pt idx="1717">
                  <c:v>6169.7492768694165</c:v>
                </c:pt>
                <c:pt idx="1718">
                  <c:v>6088.9080107894242</c:v>
                </c:pt>
                <c:pt idx="1719">
                  <c:v>6040.4664050694246</c:v>
                </c:pt>
                <c:pt idx="1720">
                  <c:v>6243.0106531494202</c:v>
                </c:pt>
                <c:pt idx="1721">
                  <c:v>6195.3019447094202</c:v>
                </c:pt>
                <c:pt idx="1722">
                  <c:v>6063.2536917094203</c:v>
                </c:pt>
                <c:pt idx="1723">
                  <c:v>5990.2716174694197</c:v>
                </c:pt>
                <c:pt idx="1724">
                  <c:v>5987.3162396694252</c:v>
                </c:pt>
                <c:pt idx="1725">
                  <c:v>5845.0178471494237</c:v>
                </c:pt>
                <c:pt idx="1726">
                  <c:v>5764.960110029424</c:v>
                </c:pt>
                <c:pt idx="1727">
                  <c:v>5702.758097349425</c:v>
                </c:pt>
                <c:pt idx="1728">
                  <c:v>5753.6957212694242</c:v>
                </c:pt>
                <c:pt idx="1729">
                  <c:v>5649.9453950694242</c:v>
                </c:pt>
                <c:pt idx="1730">
                  <c:v>5512.2603567494198</c:v>
                </c:pt>
                <c:pt idx="1731">
                  <c:v>5465.3328987894238</c:v>
                </c:pt>
                <c:pt idx="1732">
                  <c:v>5504.9771676294204</c:v>
                </c:pt>
                <c:pt idx="1733">
                  <c:v>5418.2956761494206</c:v>
                </c:pt>
                <c:pt idx="1734">
                  <c:v>5401.9015964694199</c:v>
                </c:pt>
                <c:pt idx="1735">
                  <c:v>5325.618611789424</c:v>
                </c:pt>
                <c:pt idx="1736">
                  <c:v>5399.2577582294243</c:v>
                </c:pt>
                <c:pt idx="1737">
                  <c:v>5382.2996046694243</c:v>
                </c:pt>
                <c:pt idx="1738">
                  <c:v>5332.0476227894242</c:v>
                </c:pt>
                <c:pt idx="1739">
                  <c:v>5354.7771917894243</c:v>
                </c:pt>
                <c:pt idx="1740">
                  <c:v>5355.6046523494206</c:v>
                </c:pt>
                <c:pt idx="1741">
                  <c:v>5331.4862593094194</c:v>
                </c:pt>
                <c:pt idx="1742">
                  <c:v>5319.2442267894248</c:v>
                </c:pt>
                <c:pt idx="1743">
                  <c:v>5341.3508309094241</c:v>
                </c:pt>
                <c:pt idx="1744">
                  <c:v>5430.6597817894235</c:v>
                </c:pt>
                <c:pt idx="1745">
                  <c:v>5480.7083441894201</c:v>
                </c:pt>
                <c:pt idx="1746">
                  <c:v>5577.0333145494196</c:v>
                </c:pt>
                <c:pt idx="1747">
                  <c:v>5689.0752149094205</c:v>
                </c:pt>
                <c:pt idx="1748">
                  <c:v>5973.1694174294244</c:v>
                </c:pt>
                <c:pt idx="1749">
                  <c:v>6198.0678015494241</c:v>
                </c:pt>
                <c:pt idx="1750">
                  <c:v>6382.5875449894202</c:v>
                </c:pt>
                <c:pt idx="1751">
                  <c:v>6678.7766768694246</c:v>
                </c:pt>
                <c:pt idx="1752">
                  <c:v>7106.2205011894202</c:v>
                </c:pt>
                <c:pt idx="1753">
                  <c:v>7433.1065545094207</c:v>
                </c:pt>
                <c:pt idx="1754">
                  <c:v>7717.7424828694202</c:v>
                </c:pt>
                <c:pt idx="1755">
                  <c:v>7899.58974946942</c:v>
                </c:pt>
                <c:pt idx="1756">
                  <c:v>8179.13344414942</c:v>
                </c:pt>
                <c:pt idx="1757">
                  <c:v>8380.2083780694284</c:v>
                </c:pt>
                <c:pt idx="1758">
                  <c:v>8563.5824600294218</c:v>
                </c:pt>
                <c:pt idx="1759">
                  <c:v>8680.99824254942</c:v>
                </c:pt>
                <c:pt idx="1760">
                  <c:v>8760.0771303894162</c:v>
                </c:pt>
                <c:pt idx="1761">
                  <c:v>8793.3258043894166</c:v>
                </c:pt>
                <c:pt idx="1762">
                  <c:v>8868.8783453894121</c:v>
                </c:pt>
                <c:pt idx="1763">
                  <c:v>8873.9363377894206</c:v>
                </c:pt>
                <c:pt idx="1764">
                  <c:v>8833.2717209494203</c:v>
                </c:pt>
                <c:pt idx="1765">
                  <c:v>8842.997989909416</c:v>
                </c:pt>
                <c:pt idx="1766">
                  <c:v>8798.8594826294211</c:v>
                </c:pt>
                <c:pt idx="1767">
                  <c:v>8728.1967605094214</c:v>
                </c:pt>
                <c:pt idx="1768">
                  <c:v>8666.9257815894198</c:v>
                </c:pt>
                <c:pt idx="1769">
                  <c:v>8694.2487979094203</c:v>
                </c:pt>
                <c:pt idx="1770">
                  <c:v>8640.4515451894204</c:v>
                </c:pt>
                <c:pt idx="1771">
                  <c:v>8639.821600669422</c:v>
                </c:pt>
                <c:pt idx="1772">
                  <c:v>8660.5486677094195</c:v>
                </c:pt>
                <c:pt idx="1773">
                  <c:v>8679.89253926942</c:v>
                </c:pt>
                <c:pt idx="1774">
                  <c:v>8669.6386551494161</c:v>
                </c:pt>
                <c:pt idx="1775">
                  <c:v>8567.2780795094204</c:v>
                </c:pt>
                <c:pt idx="1776">
                  <c:v>8493.2173136294241</c:v>
                </c:pt>
                <c:pt idx="1777">
                  <c:v>8394.0988705094242</c:v>
                </c:pt>
                <c:pt idx="1778">
                  <c:v>8334.2828811494201</c:v>
                </c:pt>
                <c:pt idx="1779">
                  <c:v>8270.5548506294235</c:v>
                </c:pt>
                <c:pt idx="1780">
                  <c:v>8294.949734789423</c:v>
                </c:pt>
                <c:pt idx="1781">
                  <c:v>8234.88465366942</c:v>
                </c:pt>
                <c:pt idx="1782">
                  <c:v>8230.0824463094286</c:v>
                </c:pt>
                <c:pt idx="1783">
                  <c:v>8163.2474427094166</c:v>
                </c:pt>
                <c:pt idx="1784">
                  <c:v>8139.4156547494285</c:v>
                </c:pt>
                <c:pt idx="1785">
                  <c:v>8115.7352885494238</c:v>
                </c:pt>
                <c:pt idx="1786">
                  <c:v>8160.7592900294248</c:v>
                </c:pt>
                <c:pt idx="1787">
                  <c:v>8096.3580478694203</c:v>
                </c:pt>
                <c:pt idx="1788">
                  <c:v>8101.4924898694162</c:v>
                </c:pt>
                <c:pt idx="1789">
                  <c:v>8137.2543522294209</c:v>
                </c:pt>
                <c:pt idx="1790">
                  <c:v>8167.3012332294247</c:v>
                </c:pt>
                <c:pt idx="1791">
                  <c:v>8213.4250341094285</c:v>
                </c:pt>
                <c:pt idx="1792">
                  <c:v>8167.9654199894167</c:v>
                </c:pt>
                <c:pt idx="1793">
                  <c:v>8206.5827097894216</c:v>
                </c:pt>
                <c:pt idx="1794">
                  <c:v>8272.0537549094206</c:v>
                </c:pt>
                <c:pt idx="1795">
                  <c:v>8369.6515998294126</c:v>
                </c:pt>
                <c:pt idx="1796">
                  <c:v>8401.1033147094149</c:v>
                </c:pt>
                <c:pt idx="1797">
                  <c:v>8501.0410921494131</c:v>
                </c:pt>
                <c:pt idx="1798">
                  <c:v>8638.5140133094246</c:v>
                </c:pt>
                <c:pt idx="1799">
                  <c:v>8789.9585243494203</c:v>
                </c:pt>
                <c:pt idx="1800">
                  <c:v>8742.9602435094203</c:v>
                </c:pt>
                <c:pt idx="1801">
                  <c:v>8737.55796126942</c:v>
                </c:pt>
                <c:pt idx="1802">
                  <c:v>8710.8923011894167</c:v>
                </c:pt>
                <c:pt idx="1803">
                  <c:v>8628.4732716294202</c:v>
                </c:pt>
                <c:pt idx="1804">
                  <c:v>8488.2329538294161</c:v>
                </c:pt>
                <c:pt idx="1805">
                  <c:v>8331.6096875094045</c:v>
                </c:pt>
                <c:pt idx="1806">
                  <c:v>8191.9235397094162</c:v>
                </c:pt>
                <c:pt idx="1807">
                  <c:v>8043.535933429408</c:v>
                </c:pt>
                <c:pt idx="1808">
                  <c:v>7956.7882047494168</c:v>
                </c:pt>
                <c:pt idx="1809">
                  <c:v>7797.8625909894199</c:v>
                </c:pt>
                <c:pt idx="1810">
                  <c:v>7635.4440410294283</c:v>
                </c:pt>
                <c:pt idx="1811">
                  <c:v>7510.6111129894207</c:v>
                </c:pt>
                <c:pt idx="1812">
                  <c:v>7356.122079949424</c:v>
                </c:pt>
                <c:pt idx="1813">
                  <c:v>7192.8467212294245</c:v>
                </c:pt>
                <c:pt idx="1814">
                  <c:v>7019.8006463894199</c:v>
                </c:pt>
                <c:pt idx="1815">
                  <c:v>6907.5385774694205</c:v>
                </c:pt>
                <c:pt idx="1816">
                  <c:v>7017.1157549494237</c:v>
                </c:pt>
                <c:pt idx="1817">
                  <c:v>6942.12993754942</c:v>
                </c:pt>
                <c:pt idx="1818">
                  <c:v>6776.9473785894288</c:v>
                </c:pt>
                <c:pt idx="1819">
                  <c:v>6655.63685898942</c:v>
                </c:pt>
                <c:pt idx="1820">
                  <c:v>6539.5169526694199</c:v>
                </c:pt>
                <c:pt idx="1821">
                  <c:v>6395.3407201494201</c:v>
                </c:pt>
                <c:pt idx="1822">
                  <c:v>6250.6009264294198</c:v>
                </c:pt>
                <c:pt idx="1823">
                  <c:v>6158.3781625894244</c:v>
                </c:pt>
                <c:pt idx="1824">
                  <c:v>6218.7164073094245</c:v>
                </c:pt>
                <c:pt idx="1825">
                  <c:v>6113.2502554294197</c:v>
                </c:pt>
                <c:pt idx="1826">
                  <c:v>6008.9765933494245</c:v>
                </c:pt>
                <c:pt idx="1827">
                  <c:v>5911.3478439094197</c:v>
                </c:pt>
                <c:pt idx="1828">
                  <c:v>5899.0807673894205</c:v>
                </c:pt>
                <c:pt idx="1829">
                  <c:v>5849.4243523494242</c:v>
                </c:pt>
                <c:pt idx="1830">
                  <c:v>5794.3723422294242</c:v>
                </c:pt>
                <c:pt idx="1831">
                  <c:v>5710.7869466694237</c:v>
                </c:pt>
                <c:pt idx="1832">
                  <c:v>5697.1399385894165</c:v>
                </c:pt>
                <c:pt idx="1833">
                  <c:v>5723.0644731094199</c:v>
                </c:pt>
                <c:pt idx="1834">
                  <c:v>5723.4374281094242</c:v>
                </c:pt>
                <c:pt idx="1835">
                  <c:v>5658.54220718942</c:v>
                </c:pt>
                <c:pt idx="1836">
                  <c:v>5689.504487149421</c:v>
                </c:pt>
                <c:pt idx="1837">
                  <c:v>5628.8459861894162</c:v>
                </c:pt>
                <c:pt idx="1838">
                  <c:v>5625.8528890694242</c:v>
                </c:pt>
                <c:pt idx="1839">
                  <c:v>5624.5729349894236</c:v>
                </c:pt>
                <c:pt idx="1840">
                  <c:v>5689.827212069421</c:v>
                </c:pt>
                <c:pt idx="1841">
                  <c:v>5776.0723979094164</c:v>
                </c:pt>
                <c:pt idx="1842">
                  <c:v>5869.8811718694242</c:v>
                </c:pt>
                <c:pt idx="1843">
                  <c:v>5981.973548349416</c:v>
                </c:pt>
                <c:pt idx="1844">
                  <c:v>6294.255831669424</c:v>
                </c:pt>
                <c:pt idx="1845">
                  <c:v>6471.2368002294288</c:v>
                </c:pt>
                <c:pt idx="1846">
                  <c:v>6648.2453124694202</c:v>
                </c:pt>
                <c:pt idx="1847">
                  <c:v>6890.9237752294239</c:v>
                </c:pt>
                <c:pt idx="1848">
                  <c:v>7318.5144598694242</c:v>
                </c:pt>
                <c:pt idx="1849">
                  <c:v>7662.7970119494239</c:v>
                </c:pt>
                <c:pt idx="1850">
                  <c:v>7981.8581420294158</c:v>
                </c:pt>
                <c:pt idx="1851">
                  <c:v>8213.2872257094205</c:v>
                </c:pt>
                <c:pt idx="1852">
                  <c:v>8420.7969288294207</c:v>
                </c:pt>
                <c:pt idx="1853">
                  <c:v>8516.2618837094233</c:v>
                </c:pt>
                <c:pt idx="1854">
                  <c:v>8612.7607173494162</c:v>
                </c:pt>
                <c:pt idx="1855">
                  <c:v>8659.8932643094158</c:v>
                </c:pt>
                <c:pt idx="1856">
                  <c:v>8746.9241849494174</c:v>
                </c:pt>
                <c:pt idx="1857">
                  <c:v>8765.6038732294164</c:v>
                </c:pt>
                <c:pt idx="1858">
                  <c:v>8825.2999561094202</c:v>
                </c:pt>
                <c:pt idx="1859">
                  <c:v>8810.1010573494241</c:v>
                </c:pt>
                <c:pt idx="1860">
                  <c:v>8746.3970300294204</c:v>
                </c:pt>
                <c:pt idx="1861">
                  <c:v>8746.37046918942</c:v>
                </c:pt>
                <c:pt idx="1862">
                  <c:v>8757.2216669094214</c:v>
                </c:pt>
                <c:pt idx="1863">
                  <c:v>8695.9202935894155</c:v>
                </c:pt>
                <c:pt idx="1864">
                  <c:v>8639.6443161894204</c:v>
                </c:pt>
                <c:pt idx="1865">
                  <c:v>8584.2781360294211</c:v>
                </c:pt>
                <c:pt idx="1866">
                  <c:v>8543.9470839094192</c:v>
                </c:pt>
                <c:pt idx="1867">
                  <c:v>8492.7303261094239</c:v>
                </c:pt>
                <c:pt idx="1868">
                  <c:v>8404.8655659894193</c:v>
                </c:pt>
                <c:pt idx="1869">
                  <c:v>8378.2042228694154</c:v>
                </c:pt>
                <c:pt idx="1870">
                  <c:v>8293.0707286694196</c:v>
                </c:pt>
                <c:pt idx="1871">
                  <c:v>8126.2407106294204</c:v>
                </c:pt>
                <c:pt idx="1872">
                  <c:v>8047.2140611094237</c:v>
                </c:pt>
                <c:pt idx="1873">
                  <c:v>7924.142703749425</c:v>
                </c:pt>
                <c:pt idx="1874">
                  <c:v>7890.672589509416</c:v>
                </c:pt>
                <c:pt idx="1875">
                  <c:v>7893.51101738942</c:v>
                </c:pt>
                <c:pt idx="1876">
                  <c:v>7990.2318274294284</c:v>
                </c:pt>
                <c:pt idx="1877">
                  <c:v>7934.2930702694239</c:v>
                </c:pt>
                <c:pt idx="1878">
                  <c:v>7924.5592373094205</c:v>
                </c:pt>
                <c:pt idx="1879">
                  <c:v>7843.2295494294203</c:v>
                </c:pt>
                <c:pt idx="1880">
                  <c:v>7720.8081363894198</c:v>
                </c:pt>
                <c:pt idx="1881">
                  <c:v>7703.9569536694244</c:v>
                </c:pt>
                <c:pt idx="1882">
                  <c:v>7686.4981710294205</c:v>
                </c:pt>
                <c:pt idx="1883">
                  <c:v>7744.8697405494204</c:v>
                </c:pt>
                <c:pt idx="1884">
                  <c:v>7774.3195561494249</c:v>
                </c:pt>
                <c:pt idx="1885">
                  <c:v>7837.3779221894247</c:v>
                </c:pt>
                <c:pt idx="1886">
                  <c:v>7848.4925348694242</c:v>
                </c:pt>
                <c:pt idx="1887">
                  <c:v>7922.5498160694206</c:v>
                </c:pt>
                <c:pt idx="1888">
                  <c:v>7925.7026391094241</c:v>
                </c:pt>
                <c:pt idx="1889">
                  <c:v>8011.6735917094202</c:v>
                </c:pt>
                <c:pt idx="1890">
                  <c:v>8111.5535705894199</c:v>
                </c:pt>
                <c:pt idx="1891">
                  <c:v>8184.2915951094164</c:v>
                </c:pt>
                <c:pt idx="1892">
                  <c:v>8285.9372579494211</c:v>
                </c:pt>
                <c:pt idx="1893">
                  <c:v>8446.2021218294249</c:v>
                </c:pt>
                <c:pt idx="1894">
                  <c:v>8649.3622925894124</c:v>
                </c:pt>
                <c:pt idx="1895">
                  <c:v>8790.2055919494196</c:v>
                </c:pt>
                <c:pt idx="1896">
                  <c:v>8746.3481511494156</c:v>
                </c:pt>
                <c:pt idx="1897">
                  <c:v>8732.465974389419</c:v>
                </c:pt>
                <c:pt idx="1898">
                  <c:v>8707.5748704294201</c:v>
                </c:pt>
                <c:pt idx="1899">
                  <c:v>8635.2635191894169</c:v>
                </c:pt>
                <c:pt idx="1900">
                  <c:v>8475.1620163494117</c:v>
                </c:pt>
                <c:pt idx="1901">
                  <c:v>8372.9256692294166</c:v>
                </c:pt>
                <c:pt idx="1902">
                  <c:v>8267.1209932694201</c:v>
                </c:pt>
                <c:pt idx="1903">
                  <c:v>8131.2104867094322</c:v>
                </c:pt>
                <c:pt idx="1904">
                  <c:v>7977.9674594294202</c:v>
                </c:pt>
                <c:pt idx="1905">
                  <c:v>7784.2061836694165</c:v>
                </c:pt>
                <c:pt idx="1906">
                  <c:v>7703.6723431894161</c:v>
                </c:pt>
                <c:pt idx="1907">
                  <c:v>7516.7819107894284</c:v>
                </c:pt>
                <c:pt idx="1908">
                  <c:v>7373.2837887494243</c:v>
                </c:pt>
                <c:pt idx="1909">
                  <c:v>7263.7416642694207</c:v>
                </c:pt>
                <c:pt idx="1910">
                  <c:v>7076.6227493894203</c:v>
                </c:pt>
                <c:pt idx="1911">
                  <c:v>6961.3409814294237</c:v>
                </c:pt>
                <c:pt idx="1912">
                  <c:v>7102.4007342294208</c:v>
                </c:pt>
                <c:pt idx="1913">
                  <c:v>7012.8363224294244</c:v>
                </c:pt>
                <c:pt idx="1914">
                  <c:v>6908.0387877094245</c:v>
                </c:pt>
                <c:pt idx="1915">
                  <c:v>6732.0167974694241</c:v>
                </c:pt>
                <c:pt idx="1916">
                  <c:v>6656.5181935894198</c:v>
                </c:pt>
                <c:pt idx="1917">
                  <c:v>6494.366395869416</c:v>
                </c:pt>
                <c:pt idx="1918">
                  <c:v>6335.1668139094236</c:v>
                </c:pt>
                <c:pt idx="1919">
                  <c:v>6265.08692966942</c:v>
                </c:pt>
                <c:pt idx="1920">
                  <c:v>6289.8525963494167</c:v>
                </c:pt>
                <c:pt idx="1921">
                  <c:v>6173.3439418694197</c:v>
                </c:pt>
                <c:pt idx="1922">
                  <c:v>6104.5962917894249</c:v>
                </c:pt>
                <c:pt idx="1923">
                  <c:v>6003.1165919094201</c:v>
                </c:pt>
                <c:pt idx="1924">
                  <c:v>5994.20245158942</c:v>
                </c:pt>
                <c:pt idx="1925">
                  <c:v>5935.8419603094208</c:v>
                </c:pt>
                <c:pt idx="1926">
                  <c:v>5849.5366858694242</c:v>
                </c:pt>
                <c:pt idx="1927">
                  <c:v>5831.3563392294245</c:v>
                </c:pt>
                <c:pt idx="1928">
                  <c:v>5844.2642875894198</c:v>
                </c:pt>
                <c:pt idx="1929">
                  <c:v>5801.4110157494206</c:v>
                </c:pt>
                <c:pt idx="1930">
                  <c:v>5746.9978040694205</c:v>
                </c:pt>
                <c:pt idx="1931">
                  <c:v>5704.1739931494203</c:v>
                </c:pt>
                <c:pt idx="1932">
                  <c:v>5720.1755776294249</c:v>
                </c:pt>
                <c:pt idx="1933">
                  <c:v>5705.3824303094207</c:v>
                </c:pt>
                <c:pt idx="1934">
                  <c:v>5761.0942314694203</c:v>
                </c:pt>
                <c:pt idx="1935">
                  <c:v>5769.5131666694242</c:v>
                </c:pt>
                <c:pt idx="1936">
                  <c:v>5856.4942580294246</c:v>
                </c:pt>
                <c:pt idx="1937">
                  <c:v>5898.0798970694204</c:v>
                </c:pt>
                <c:pt idx="1938">
                  <c:v>5963.1645220694245</c:v>
                </c:pt>
                <c:pt idx="1939">
                  <c:v>6060.5130066694201</c:v>
                </c:pt>
                <c:pt idx="1940">
                  <c:v>6353.894556909424</c:v>
                </c:pt>
                <c:pt idx="1941">
                  <c:v>6524.9598984294244</c:v>
                </c:pt>
                <c:pt idx="1942">
                  <c:v>6753.4960456294157</c:v>
                </c:pt>
                <c:pt idx="1943">
                  <c:v>6999.1840225494161</c:v>
                </c:pt>
                <c:pt idx="1944">
                  <c:v>7472.96970122942</c:v>
                </c:pt>
                <c:pt idx="1945">
                  <c:v>7777.4897487094204</c:v>
                </c:pt>
                <c:pt idx="1946">
                  <c:v>8022.1955523094239</c:v>
                </c:pt>
                <c:pt idx="1947">
                  <c:v>8195.6440169494235</c:v>
                </c:pt>
                <c:pt idx="1948">
                  <c:v>8399.2859650294213</c:v>
                </c:pt>
                <c:pt idx="1949">
                  <c:v>8558.4566801494202</c:v>
                </c:pt>
                <c:pt idx="1950">
                  <c:v>8635.4099622694121</c:v>
                </c:pt>
                <c:pt idx="1951">
                  <c:v>8656.5243423494176</c:v>
                </c:pt>
                <c:pt idx="1952">
                  <c:v>8718.3732029094244</c:v>
                </c:pt>
                <c:pt idx="1953">
                  <c:v>8750.3209755894222</c:v>
                </c:pt>
                <c:pt idx="1954">
                  <c:v>8656.9349961094176</c:v>
                </c:pt>
                <c:pt idx="1955">
                  <c:v>8592.2289747494251</c:v>
                </c:pt>
                <c:pt idx="1956">
                  <c:v>8511.6654413894212</c:v>
                </c:pt>
                <c:pt idx="1957">
                  <c:v>8423.8467407094158</c:v>
                </c:pt>
                <c:pt idx="1958">
                  <c:v>8356.7881363094202</c:v>
                </c:pt>
                <c:pt idx="1959">
                  <c:v>8271.9991849094258</c:v>
                </c:pt>
                <c:pt idx="1960">
                  <c:v>8235.4847764294209</c:v>
                </c:pt>
                <c:pt idx="1961">
                  <c:v>8215.5780076294232</c:v>
                </c:pt>
                <c:pt idx="1962">
                  <c:v>8202.8225061094217</c:v>
                </c:pt>
                <c:pt idx="1963">
                  <c:v>8173.4297045094208</c:v>
                </c:pt>
                <c:pt idx="1964">
                  <c:v>8126.694363589424</c:v>
                </c:pt>
                <c:pt idx="1965">
                  <c:v>8122.6226445894199</c:v>
                </c:pt>
                <c:pt idx="1966">
                  <c:v>8112.5785371894199</c:v>
                </c:pt>
                <c:pt idx="1967">
                  <c:v>8027.5429037894246</c:v>
                </c:pt>
                <c:pt idx="1968">
                  <c:v>7996.2118729494241</c:v>
                </c:pt>
                <c:pt idx="1969">
                  <c:v>7873.662210069424</c:v>
                </c:pt>
                <c:pt idx="1970">
                  <c:v>7789.2202156694239</c:v>
                </c:pt>
                <c:pt idx="1971">
                  <c:v>7708.8872856294238</c:v>
                </c:pt>
                <c:pt idx="1972">
                  <c:v>7790.1401907894242</c:v>
                </c:pt>
                <c:pt idx="1973">
                  <c:v>7748.2188707494242</c:v>
                </c:pt>
                <c:pt idx="1974">
                  <c:v>7659.3814193494245</c:v>
                </c:pt>
                <c:pt idx="1975">
                  <c:v>7578.105307869424</c:v>
                </c:pt>
                <c:pt idx="1976">
                  <c:v>7523.7669376694239</c:v>
                </c:pt>
                <c:pt idx="1977">
                  <c:v>7450.6950272294243</c:v>
                </c:pt>
                <c:pt idx="1978">
                  <c:v>7423.3374737894201</c:v>
                </c:pt>
                <c:pt idx="1979">
                  <c:v>7434.812082429421</c:v>
                </c:pt>
                <c:pt idx="1980">
                  <c:v>7489.4249579494208</c:v>
                </c:pt>
                <c:pt idx="1981">
                  <c:v>7568.6466123094206</c:v>
                </c:pt>
                <c:pt idx="1982">
                  <c:v>7609.970902549424</c:v>
                </c:pt>
                <c:pt idx="1983">
                  <c:v>7659.3481313894199</c:v>
                </c:pt>
                <c:pt idx="1984">
                  <c:v>7702.3439180294163</c:v>
                </c:pt>
                <c:pt idx="1985">
                  <c:v>7806.8535497894163</c:v>
                </c:pt>
                <c:pt idx="1986">
                  <c:v>7946.1761639894121</c:v>
                </c:pt>
                <c:pt idx="1987">
                  <c:v>8078.4276485894161</c:v>
                </c:pt>
                <c:pt idx="1988">
                  <c:v>8233.241466909416</c:v>
                </c:pt>
                <c:pt idx="1989">
                  <c:v>8347.0006700294252</c:v>
                </c:pt>
                <c:pt idx="1990">
                  <c:v>8525.6705228294122</c:v>
                </c:pt>
                <c:pt idx="1991">
                  <c:v>8714.4497046694196</c:v>
                </c:pt>
                <c:pt idx="1992">
                  <c:v>8727.3804507094155</c:v>
                </c:pt>
                <c:pt idx="1993">
                  <c:v>8715.7473113494198</c:v>
                </c:pt>
                <c:pt idx="1994">
                  <c:v>8702.8501741494165</c:v>
                </c:pt>
                <c:pt idx="1995">
                  <c:v>8626.5366307894201</c:v>
                </c:pt>
                <c:pt idx="1996">
                  <c:v>8527.7550074294249</c:v>
                </c:pt>
                <c:pt idx="1997">
                  <c:v>8398.1471215494203</c:v>
                </c:pt>
                <c:pt idx="1998">
                  <c:v>8280.7043073494115</c:v>
                </c:pt>
                <c:pt idx="1999">
                  <c:v>8124.5726544294203</c:v>
                </c:pt>
                <c:pt idx="2000">
                  <c:v>7989.3717780294246</c:v>
                </c:pt>
                <c:pt idx="2001">
                  <c:v>7795.8103343894245</c:v>
                </c:pt>
                <c:pt idx="2002">
                  <c:v>7669.400960189424</c:v>
                </c:pt>
                <c:pt idx="2003">
                  <c:v>7536.5840063094211</c:v>
                </c:pt>
                <c:pt idx="2004">
                  <c:v>7394.6049581494199</c:v>
                </c:pt>
                <c:pt idx="2005">
                  <c:v>7254.9685847094206</c:v>
                </c:pt>
                <c:pt idx="2006">
                  <c:v>7131.5393355494198</c:v>
                </c:pt>
                <c:pt idx="2007">
                  <c:v>6957.0584764694158</c:v>
                </c:pt>
                <c:pt idx="2008">
                  <c:v>7134.0339573094243</c:v>
                </c:pt>
                <c:pt idx="2009">
                  <c:v>7007.0399561894164</c:v>
                </c:pt>
                <c:pt idx="2010">
                  <c:v>6828.0638022694202</c:v>
                </c:pt>
                <c:pt idx="2011">
                  <c:v>6654.8404535894279</c:v>
                </c:pt>
                <c:pt idx="2012">
                  <c:v>6609.1494111494203</c:v>
                </c:pt>
                <c:pt idx="2013">
                  <c:v>6499.6154700294201</c:v>
                </c:pt>
                <c:pt idx="2014">
                  <c:v>6377.3530653094167</c:v>
                </c:pt>
                <c:pt idx="2015">
                  <c:v>6273.6106011494203</c:v>
                </c:pt>
                <c:pt idx="2016">
                  <c:v>6229.8739265494196</c:v>
                </c:pt>
                <c:pt idx="2017">
                  <c:v>6162.4546232294242</c:v>
                </c:pt>
                <c:pt idx="2018">
                  <c:v>6116.2600025094243</c:v>
                </c:pt>
                <c:pt idx="2019">
                  <c:v>6077.6340069894241</c:v>
                </c:pt>
                <c:pt idx="2020">
                  <c:v>6041.2792917094202</c:v>
                </c:pt>
                <c:pt idx="2021">
                  <c:v>5896.6092334294235</c:v>
                </c:pt>
                <c:pt idx="2022">
                  <c:v>5859.6800805894281</c:v>
                </c:pt>
                <c:pt idx="2023">
                  <c:v>5807.5571663094242</c:v>
                </c:pt>
                <c:pt idx="2024">
                  <c:v>5880.0788350694238</c:v>
                </c:pt>
                <c:pt idx="2025">
                  <c:v>5846.8431308694207</c:v>
                </c:pt>
                <c:pt idx="2026">
                  <c:v>5780.0869241094242</c:v>
                </c:pt>
                <c:pt idx="2027">
                  <c:v>5735.0554089494244</c:v>
                </c:pt>
                <c:pt idx="2028">
                  <c:v>5727.43458178942</c:v>
                </c:pt>
                <c:pt idx="2029">
                  <c:v>5723.3290867894202</c:v>
                </c:pt>
                <c:pt idx="2030">
                  <c:v>5698.2823072694282</c:v>
                </c:pt>
                <c:pt idx="2031">
                  <c:v>5731.9118487894202</c:v>
                </c:pt>
                <c:pt idx="2032">
                  <c:v>5833.7260292694209</c:v>
                </c:pt>
                <c:pt idx="2033">
                  <c:v>5892.1622535094284</c:v>
                </c:pt>
                <c:pt idx="2034">
                  <c:v>5951.775393789424</c:v>
                </c:pt>
                <c:pt idx="2035">
                  <c:v>6042.653591589421</c:v>
                </c:pt>
                <c:pt idx="2036">
                  <c:v>6306.2516339494241</c:v>
                </c:pt>
                <c:pt idx="2037">
                  <c:v>6456.4193843094199</c:v>
                </c:pt>
                <c:pt idx="2038">
                  <c:v>6662.32518726942</c:v>
                </c:pt>
                <c:pt idx="2039">
                  <c:v>6939.1086521094203</c:v>
                </c:pt>
                <c:pt idx="2040">
                  <c:v>7397.5669917494242</c:v>
                </c:pt>
                <c:pt idx="2041">
                  <c:v>7715.6159496694199</c:v>
                </c:pt>
                <c:pt idx="2042">
                  <c:v>7982.0117231094209</c:v>
                </c:pt>
                <c:pt idx="2043">
                  <c:v>8214.2143197894202</c:v>
                </c:pt>
                <c:pt idx="2044">
                  <c:v>8335.32413254942</c:v>
                </c:pt>
                <c:pt idx="2045">
                  <c:v>8452.42471326942</c:v>
                </c:pt>
                <c:pt idx="2046">
                  <c:v>8579.7586256294289</c:v>
                </c:pt>
                <c:pt idx="2047">
                  <c:v>8675.7524179094289</c:v>
                </c:pt>
                <c:pt idx="2048">
                  <c:v>8674.0069397094212</c:v>
                </c:pt>
                <c:pt idx="2049">
                  <c:v>8618.7548103894169</c:v>
                </c:pt>
                <c:pt idx="2050">
                  <c:v>8686.9751732294117</c:v>
                </c:pt>
                <c:pt idx="2051">
                  <c:v>8747.6216436694158</c:v>
                </c:pt>
                <c:pt idx="2052">
                  <c:v>8770.1667522294156</c:v>
                </c:pt>
                <c:pt idx="2053">
                  <c:v>8785.1303706694162</c:v>
                </c:pt>
                <c:pt idx="2054">
                  <c:v>8823.6549300294209</c:v>
                </c:pt>
                <c:pt idx="2055">
                  <c:v>8784.5891843094232</c:v>
                </c:pt>
                <c:pt idx="2056">
                  <c:v>8784.5813726694159</c:v>
                </c:pt>
                <c:pt idx="2057">
                  <c:v>8721.5183233894204</c:v>
                </c:pt>
                <c:pt idx="2058">
                  <c:v>8686.9993701494241</c:v>
                </c:pt>
                <c:pt idx="2059">
                  <c:v>8762.5971495094218</c:v>
                </c:pt>
                <c:pt idx="2060">
                  <c:v>8772.2876701094192</c:v>
                </c:pt>
                <c:pt idx="2061">
                  <c:v>8783.035093389426</c:v>
                </c:pt>
                <c:pt idx="2062">
                  <c:v>8794.4507695494158</c:v>
                </c:pt>
                <c:pt idx="2063">
                  <c:v>8709.5855039894159</c:v>
                </c:pt>
                <c:pt idx="2064">
                  <c:v>8591.5901097494207</c:v>
                </c:pt>
                <c:pt idx="2065">
                  <c:v>8494.5561896294239</c:v>
                </c:pt>
                <c:pt idx="2066">
                  <c:v>8452.9240558294205</c:v>
                </c:pt>
                <c:pt idx="2067">
                  <c:v>8424.5109789094204</c:v>
                </c:pt>
                <c:pt idx="2068">
                  <c:v>8449.4957428694161</c:v>
                </c:pt>
                <c:pt idx="2069">
                  <c:v>8434.8889923894203</c:v>
                </c:pt>
                <c:pt idx="2070">
                  <c:v>8344.3630627894254</c:v>
                </c:pt>
                <c:pt idx="2071">
                  <c:v>8185.8136723494208</c:v>
                </c:pt>
                <c:pt idx="2072">
                  <c:v>8092.8930744694208</c:v>
                </c:pt>
                <c:pt idx="2073">
                  <c:v>7995.8803693894242</c:v>
                </c:pt>
                <c:pt idx="2074">
                  <c:v>7910.5461613894204</c:v>
                </c:pt>
                <c:pt idx="2075">
                  <c:v>7850.6492941894248</c:v>
                </c:pt>
                <c:pt idx="2076">
                  <c:v>7934.2133904694201</c:v>
                </c:pt>
                <c:pt idx="2077">
                  <c:v>7933.0718057094164</c:v>
                </c:pt>
                <c:pt idx="2078">
                  <c:v>7978.8604619894168</c:v>
                </c:pt>
                <c:pt idx="2079">
                  <c:v>8051.6787251094211</c:v>
                </c:pt>
                <c:pt idx="2080">
                  <c:v>8118.4466049494249</c:v>
                </c:pt>
                <c:pt idx="2081">
                  <c:v>8182.9602455494241</c:v>
                </c:pt>
                <c:pt idx="2082">
                  <c:v>8201.4404299894268</c:v>
                </c:pt>
                <c:pt idx="2083">
                  <c:v>8253.4067883094231</c:v>
                </c:pt>
                <c:pt idx="2084">
                  <c:v>8392.6454074294161</c:v>
                </c:pt>
                <c:pt idx="2085">
                  <c:v>8503.1126197494195</c:v>
                </c:pt>
                <c:pt idx="2086">
                  <c:v>8639.2948095094198</c:v>
                </c:pt>
                <c:pt idx="2087">
                  <c:v>8767.6050386694205</c:v>
                </c:pt>
                <c:pt idx="2088">
                  <c:v>8705.1356625494154</c:v>
                </c:pt>
                <c:pt idx="2089">
                  <c:v>8670.2687246294245</c:v>
                </c:pt>
                <c:pt idx="2090">
                  <c:v>8632.9418186694202</c:v>
                </c:pt>
                <c:pt idx="2091">
                  <c:v>8545.9998071894242</c:v>
                </c:pt>
                <c:pt idx="2092">
                  <c:v>8457.8858151094155</c:v>
                </c:pt>
                <c:pt idx="2093">
                  <c:v>8352.4377499894217</c:v>
                </c:pt>
                <c:pt idx="2094">
                  <c:v>8204.5596513894197</c:v>
                </c:pt>
                <c:pt idx="2095">
                  <c:v>8047.4545380294203</c:v>
                </c:pt>
                <c:pt idx="2096">
                  <c:v>7925.5086518694288</c:v>
                </c:pt>
                <c:pt idx="2097">
                  <c:v>7757.3621204294241</c:v>
                </c:pt>
                <c:pt idx="2098">
                  <c:v>7619.4642597494203</c:v>
                </c:pt>
                <c:pt idx="2099">
                  <c:v>7491.4793319094251</c:v>
                </c:pt>
                <c:pt idx="2100">
                  <c:v>7319.8725269094239</c:v>
                </c:pt>
                <c:pt idx="2101">
                  <c:v>7196.9967196294201</c:v>
                </c:pt>
                <c:pt idx="2102">
                  <c:v>7024.1235353094198</c:v>
                </c:pt>
                <c:pt idx="2103">
                  <c:v>6935.9487402294199</c:v>
                </c:pt>
                <c:pt idx="2104">
                  <c:v>7027.5795958294239</c:v>
                </c:pt>
                <c:pt idx="2105">
                  <c:v>6941.3262800294242</c:v>
                </c:pt>
                <c:pt idx="2106">
                  <c:v>6790.3239116294208</c:v>
                </c:pt>
                <c:pt idx="2107">
                  <c:v>6724.057284149424</c:v>
                </c:pt>
                <c:pt idx="2108">
                  <c:v>6652.9451799494245</c:v>
                </c:pt>
                <c:pt idx="2109">
                  <c:v>6478.2036215094204</c:v>
                </c:pt>
                <c:pt idx="2110">
                  <c:v>6357.0324667094201</c:v>
                </c:pt>
                <c:pt idx="2111">
                  <c:v>6281.5467961494242</c:v>
                </c:pt>
                <c:pt idx="2112">
                  <c:v>6269.9662961894282</c:v>
                </c:pt>
                <c:pt idx="2113">
                  <c:v>6198.4220531894243</c:v>
                </c:pt>
                <c:pt idx="2114">
                  <c:v>6086.3437130694283</c:v>
                </c:pt>
                <c:pt idx="2115">
                  <c:v>5981.7642409494238</c:v>
                </c:pt>
                <c:pt idx="2116">
                  <c:v>5908.1597595094199</c:v>
                </c:pt>
                <c:pt idx="2117">
                  <c:v>5862.485775429428</c:v>
                </c:pt>
                <c:pt idx="2118">
                  <c:v>5802.9075552694285</c:v>
                </c:pt>
                <c:pt idx="2119">
                  <c:v>5703.0295530294243</c:v>
                </c:pt>
                <c:pt idx="2120">
                  <c:v>5767.6812267894238</c:v>
                </c:pt>
                <c:pt idx="2121">
                  <c:v>5747.712645989428</c:v>
                </c:pt>
                <c:pt idx="2122">
                  <c:v>5703.9653524294208</c:v>
                </c:pt>
                <c:pt idx="2123">
                  <c:v>5679.2489066694206</c:v>
                </c:pt>
                <c:pt idx="2124">
                  <c:v>5686.6630680694279</c:v>
                </c:pt>
                <c:pt idx="2125">
                  <c:v>5663.6093233094243</c:v>
                </c:pt>
                <c:pt idx="2126">
                  <c:v>5704.2284001894195</c:v>
                </c:pt>
                <c:pt idx="2127">
                  <c:v>5694.8081019094197</c:v>
                </c:pt>
                <c:pt idx="2128">
                  <c:v>5765.1123953894239</c:v>
                </c:pt>
                <c:pt idx="2129">
                  <c:v>5793.2408208694242</c:v>
                </c:pt>
                <c:pt idx="2130">
                  <c:v>5837.4772887094241</c:v>
                </c:pt>
                <c:pt idx="2131">
                  <c:v>5982.6210492294167</c:v>
                </c:pt>
                <c:pt idx="2132">
                  <c:v>6306.0085645494246</c:v>
                </c:pt>
                <c:pt idx="2133">
                  <c:v>6427.8513284694245</c:v>
                </c:pt>
                <c:pt idx="2134">
                  <c:v>6607.2394194294238</c:v>
                </c:pt>
                <c:pt idx="2135">
                  <c:v>6821.2973767894282</c:v>
                </c:pt>
                <c:pt idx="2136">
                  <c:v>7188.112580709424</c:v>
                </c:pt>
                <c:pt idx="2137">
                  <c:v>7465.0747668694203</c:v>
                </c:pt>
                <c:pt idx="2138">
                  <c:v>7735.374368029421</c:v>
                </c:pt>
                <c:pt idx="2139">
                  <c:v>7943.4968524294209</c:v>
                </c:pt>
                <c:pt idx="2140">
                  <c:v>8164.6924046294253</c:v>
                </c:pt>
                <c:pt idx="2141">
                  <c:v>8353.9527325894196</c:v>
                </c:pt>
                <c:pt idx="2142">
                  <c:v>8510.8568626694196</c:v>
                </c:pt>
                <c:pt idx="2143">
                  <c:v>8636.6708741494203</c:v>
                </c:pt>
                <c:pt idx="2144">
                  <c:v>8783.857924509417</c:v>
                </c:pt>
                <c:pt idx="2145">
                  <c:v>8811.3991199494212</c:v>
                </c:pt>
                <c:pt idx="2146">
                  <c:v>8920.8380553094157</c:v>
                </c:pt>
                <c:pt idx="2147">
                  <c:v>8998.6546717094207</c:v>
                </c:pt>
                <c:pt idx="2148">
                  <c:v>8999.093721989424</c:v>
                </c:pt>
                <c:pt idx="2149">
                  <c:v>8954.9981424694197</c:v>
                </c:pt>
                <c:pt idx="2150">
                  <c:v>9067.9870018294205</c:v>
                </c:pt>
                <c:pt idx="2151">
                  <c:v>9039.748452949425</c:v>
                </c:pt>
                <c:pt idx="2152">
                  <c:v>8998.7407448294252</c:v>
                </c:pt>
                <c:pt idx="2153">
                  <c:v>8975.2182735494207</c:v>
                </c:pt>
                <c:pt idx="2154">
                  <c:v>8965.4089475894252</c:v>
                </c:pt>
                <c:pt idx="2155">
                  <c:v>8981.2585675894206</c:v>
                </c:pt>
                <c:pt idx="2156">
                  <c:v>9043.5373956294243</c:v>
                </c:pt>
                <c:pt idx="2157">
                  <c:v>9086.6770598294206</c:v>
                </c:pt>
                <c:pt idx="2158">
                  <c:v>9077.4863390294176</c:v>
                </c:pt>
                <c:pt idx="2159">
                  <c:v>9040.0425165494235</c:v>
                </c:pt>
                <c:pt idx="2160">
                  <c:v>9029.0611783094209</c:v>
                </c:pt>
                <c:pt idx="2161">
                  <c:v>8929.9252534294228</c:v>
                </c:pt>
                <c:pt idx="2162">
                  <c:v>8848.6688869094178</c:v>
                </c:pt>
                <c:pt idx="2163">
                  <c:v>8769.2573579094242</c:v>
                </c:pt>
                <c:pt idx="2164">
                  <c:v>8771.502735909422</c:v>
                </c:pt>
                <c:pt idx="2165">
                  <c:v>8771.5508193094247</c:v>
                </c:pt>
                <c:pt idx="2166">
                  <c:v>8720.3882225494217</c:v>
                </c:pt>
                <c:pt idx="2167">
                  <c:v>8644.8641038694277</c:v>
                </c:pt>
                <c:pt idx="2168">
                  <c:v>8623.309244029424</c:v>
                </c:pt>
                <c:pt idx="2169">
                  <c:v>8568.0155790294193</c:v>
                </c:pt>
                <c:pt idx="2170">
                  <c:v>8591.1978629494188</c:v>
                </c:pt>
                <c:pt idx="2171">
                  <c:v>8545.9298245094215</c:v>
                </c:pt>
                <c:pt idx="2172">
                  <c:v>8549.0576779094154</c:v>
                </c:pt>
                <c:pt idx="2173">
                  <c:v>8507.5308147894157</c:v>
                </c:pt>
                <c:pt idx="2174">
                  <c:v>8472.79020946942</c:v>
                </c:pt>
                <c:pt idx="2175">
                  <c:v>8492.3196757494243</c:v>
                </c:pt>
                <c:pt idx="2176">
                  <c:v>8483.7263904294286</c:v>
                </c:pt>
                <c:pt idx="2177">
                  <c:v>8453.8127223094289</c:v>
                </c:pt>
                <c:pt idx="2178">
                  <c:v>8503.2685240694209</c:v>
                </c:pt>
                <c:pt idx="2179">
                  <c:v>8548.2504044294201</c:v>
                </c:pt>
                <c:pt idx="2180">
                  <c:v>8568.1085651094218</c:v>
                </c:pt>
                <c:pt idx="2181">
                  <c:v>8642.1798559894251</c:v>
                </c:pt>
                <c:pt idx="2182">
                  <c:v>8698.8453755894279</c:v>
                </c:pt>
                <c:pt idx="2183">
                  <c:v>8732.0014910694172</c:v>
                </c:pt>
                <c:pt idx="2184">
                  <c:v>8741.6642823094135</c:v>
                </c:pt>
                <c:pt idx="2185">
                  <c:v>8713.67504350942</c:v>
                </c:pt>
                <c:pt idx="2186">
                  <c:v>8634.1304601894208</c:v>
                </c:pt>
                <c:pt idx="2187">
                  <c:v>8507.4292741094214</c:v>
                </c:pt>
                <c:pt idx="2188">
                  <c:v>8423.4309872294289</c:v>
                </c:pt>
                <c:pt idx="2189">
                  <c:v>8295.9266326694251</c:v>
                </c:pt>
                <c:pt idx="2190">
                  <c:v>8197.9448026694172</c:v>
                </c:pt>
                <c:pt idx="2191">
                  <c:v>8039.484810429416</c:v>
                </c:pt>
                <c:pt idx="2192">
                  <c:v>7893.1601849494127</c:v>
                </c:pt>
                <c:pt idx="2193">
                  <c:v>7731.1717145894127</c:v>
                </c:pt>
                <c:pt idx="2194">
                  <c:v>7598.2988212694245</c:v>
                </c:pt>
                <c:pt idx="2195">
                  <c:v>7504.0550834294245</c:v>
                </c:pt>
                <c:pt idx="2196">
                  <c:v>7321.0885956294242</c:v>
                </c:pt>
                <c:pt idx="2197">
                  <c:v>7213.3733781894161</c:v>
                </c:pt>
                <c:pt idx="2198">
                  <c:v>7078.2340296694165</c:v>
                </c:pt>
                <c:pt idx="2199">
                  <c:v>7020.6734497894204</c:v>
                </c:pt>
                <c:pt idx="2200">
                  <c:v>7133.4210187494164</c:v>
                </c:pt>
                <c:pt idx="2201">
                  <c:v>7110.685960029421</c:v>
                </c:pt>
                <c:pt idx="2202">
                  <c:v>6943.05364866942</c:v>
                </c:pt>
                <c:pt idx="2203">
                  <c:v>6830.2936304294162</c:v>
                </c:pt>
                <c:pt idx="2204">
                  <c:v>6732.2262763494127</c:v>
                </c:pt>
                <c:pt idx="2205">
                  <c:v>6545.4645727894203</c:v>
                </c:pt>
                <c:pt idx="2206">
                  <c:v>6418.31186046942</c:v>
                </c:pt>
                <c:pt idx="2207">
                  <c:v>6367.1293363094201</c:v>
                </c:pt>
                <c:pt idx="2208">
                  <c:v>6348.1876666694243</c:v>
                </c:pt>
                <c:pt idx="2209">
                  <c:v>6270.7002863094167</c:v>
                </c:pt>
                <c:pt idx="2210">
                  <c:v>6163.4492745894204</c:v>
                </c:pt>
                <c:pt idx="2211">
                  <c:v>6043.1883659894238</c:v>
                </c:pt>
                <c:pt idx="2212">
                  <c:v>6005.6464318294202</c:v>
                </c:pt>
                <c:pt idx="2213">
                  <c:v>5915.7163096694285</c:v>
                </c:pt>
                <c:pt idx="2214">
                  <c:v>5815.9398767494204</c:v>
                </c:pt>
                <c:pt idx="2215">
                  <c:v>5772.76013346942</c:v>
                </c:pt>
                <c:pt idx="2216">
                  <c:v>5833.9925765094158</c:v>
                </c:pt>
                <c:pt idx="2217">
                  <c:v>5778.4655380694203</c:v>
                </c:pt>
                <c:pt idx="2218">
                  <c:v>5695.5393719094245</c:v>
                </c:pt>
                <c:pt idx="2219">
                  <c:v>5643.8941400294207</c:v>
                </c:pt>
                <c:pt idx="2220">
                  <c:v>5649.2823919094199</c:v>
                </c:pt>
                <c:pt idx="2221">
                  <c:v>5610.9314266294241</c:v>
                </c:pt>
                <c:pt idx="2222">
                  <c:v>5586.115652389416</c:v>
                </c:pt>
                <c:pt idx="2223">
                  <c:v>5570.0969611894161</c:v>
                </c:pt>
                <c:pt idx="2224">
                  <c:v>5616.2751983494163</c:v>
                </c:pt>
                <c:pt idx="2225">
                  <c:v>5633.7639627894205</c:v>
                </c:pt>
                <c:pt idx="2226">
                  <c:v>5630.640143829416</c:v>
                </c:pt>
                <c:pt idx="2227">
                  <c:v>5686.3783692694242</c:v>
                </c:pt>
                <c:pt idx="2228">
                  <c:v>5802.0153641894249</c:v>
                </c:pt>
                <c:pt idx="2229">
                  <c:v>5841.0382308294247</c:v>
                </c:pt>
                <c:pt idx="2230">
                  <c:v>5964.8525420294163</c:v>
                </c:pt>
                <c:pt idx="2231">
                  <c:v>6064.0353738694239</c:v>
                </c:pt>
                <c:pt idx="2232">
                  <c:v>6163.9179177094211</c:v>
                </c:pt>
                <c:pt idx="2233">
                  <c:v>6268.0029520294165</c:v>
                </c:pt>
                <c:pt idx="2234">
                  <c:v>6413.5000229094203</c:v>
                </c:pt>
                <c:pt idx="2235">
                  <c:v>6460.2075535494168</c:v>
                </c:pt>
                <c:pt idx="2236">
                  <c:v>6590.4075316694161</c:v>
                </c:pt>
                <c:pt idx="2237">
                  <c:v>6708.4536203094249</c:v>
                </c:pt>
                <c:pt idx="2238">
                  <c:v>6748.4997875094241</c:v>
                </c:pt>
                <c:pt idx="2239">
                  <c:v>6828.4139241494167</c:v>
                </c:pt>
                <c:pt idx="2240">
                  <c:v>6925.7756737494155</c:v>
                </c:pt>
                <c:pt idx="2241">
                  <c:v>7007.2513062694243</c:v>
                </c:pt>
                <c:pt idx="2242">
                  <c:v>7064.7276993094165</c:v>
                </c:pt>
                <c:pt idx="2243">
                  <c:v>7112.9157029494163</c:v>
                </c:pt>
                <c:pt idx="2244">
                  <c:v>7156.0492873494204</c:v>
                </c:pt>
                <c:pt idx="2245">
                  <c:v>7126.0615363094157</c:v>
                </c:pt>
                <c:pt idx="2246">
                  <c:v>7132.1496313094167</c:v>
                </c:pt>
                <c:pt idx="2247">
                  <c:v>7125.2813181894207</c:v>
                </c:pt>
                <c:pt idx="2248">
                  <c:v>7142.9011821494241</c:v>
                </c:pt>
                <c:pt idx="2249">
                  <c:v>7121.9931193494203</c:v>
                </c:pt>
                <c:pt idx="2250">
                  <c:v>7101.1500067494208</c:v>
                </c:pt>
                <c:pt idx="2251">
                  <c:v>7094.2821978294205</c:v>
                </c:pt>
                <c:pt idx="2252">
                  <c:v>7074.1420022294251</c:v>
                </c:pt>
                <c:pt idx="2253">
                  <c:v>7083.2273149894199</c:v>
                </c:pt>
                <c:pt idx="2254">
                  <c:v>7021.7211409894244</c:v>
                </c:pt>
                <c:pt idx="2255">
                  <c:v>6888.199784229424</c:v>
                </c:pt>
                <c:pt idx="2256">
                  <c:v>6850.8999027494247</c:v>
                </c:pt>
                <c:pt idx="2257">
                  <c:v>6741.8888169494248</c:v>
                </c:pt>
                <c:pt idx="2258">
                  <c:v>6643.8150046694245</c:v>
                </c:pt>
                <c:pt idx="2259">
                  <c:v>6611.160257869421</c:v>
                </c:pt>
                <c:pt idx="2260">
                  <c:v>6637.6071172294205</c:v>
                </c:pt>
                <c:pt idx="2261">
                  <c:v>6583.7277695494204</c:v>
                </c:pt>
                <c:pt idx="2262">
                  <c:v>6538.493928949425</c:v>
                </c:pt>
                <c:pt idx="2263">
                  <c:v>6491.6105193094245</c:v>
                </c:pt>
                <c:pt idx="2264">
                  <c:v>6486.0585672694242</c:v>
                </c:pt>
                <c:pt idx="2265">
                  <c:v>6420.7716208694237</c:v>
                </c:pt>
                <c:pt idx="2266">
                  <c:v>6368.3483691094243</c:v>
                </c:pt>
                <c:pt idx="2267">
                  <c:v>6395.4415892294201</c:v>
                </c:pt>
                <c:pt idx="2268">
                  <c:v>6409.4169344294241</c:v>
                </c:pt>
                <c:pt idx="2269">
                  <c:v>6408.5656165094242</c:v>
                </c:pt>
                <c:pt idx="2270">
                  <c:v>6420.3312660294241</c:v>
                </c:pt>
                <c:pt idx="2271">
                  <c:v>6439.4533589094235</c:v>
                </c:pt>
                <c:pt idx="2272">
                  <c:v>6446.5649820294202</c:v>
                </c:pt>
                <c:pt idx="2273">
                  <c:v>6510.3207217894242</c:v>
                </c:pt>
                <c:pt idx="2274">
                  <c:v>6593.0316991894242</c:v>
                </c:pt>
                <c:pt idx="2275">
                  <c:v>6722.1846444694238</c:v>
                </c:pt>
                <c:pt idx="2276">
                  <c:v>6877.9371129894207</c:v>
                </c:pt>
                <c:pt idx="2277">
                  <c:v>7022.9190727494206</c:v>
                </c:pt>
                <c:pt idx="2278">
                  <c:v>7189.8579048694282</c:v>
                </c:pt>
                <c:pt idx="2279">
                  <c:v>7282.7587034294202</c:v>
                </c:pt>
                <c:pt idx="2280">
                  <c:v>7417.4935433494165</c:v>
                </c:pt>
                <c:pt idx="2281">
                  <c:v>7319.921919949421</c:v>
                </c:pt>
                <c:pt idx="2282">
                  <c:v>7251.4481817094165</c:v>
                </c:pt>
                <c:pt idx="2283">
                  <c:v>7216.89759758942</c:v>
                </c:pt>
                <c:pt idx="2284">
                  <c:v>7201.8059456294168</c:v>
                </c:pt>
                <c:pt idx="2285">
                  <c:v>7115.8743827094168</c:v>
                </c:pt>
                <c:pt idx="2286">
                  <c:v>7011.5589257094243</c:v>
                </c:pt>
                <c:pt idx="2287">
                  <c:v>6940.0200525494201</c:v>
                </c:pt>
                <c:pt idx="2288">
                  <c:v>6829.3249875094161</c:v>
                </c:pt>
                <c:pt idx="2289">
                  <c:v>6688.9217652694206</c:v>
                </c:pt>
                <c:pt idx="2290">
                  <c:v>6606.3660185094159</c:v>
                </c:pt>
                <c:pt idx="2291">
                  <c:v>6487.4252077494166</c:v>
                </c:pt>
                <c:pt idx="2292">
                  <c:v>6392.7919841094244</c:v>
                </c:pt>
                <c:pt idx="2293">
                  <c:v>6324.1999790694199</c:v>
                </c:pt>
                <c:pt idx="2294">
                  <c:v>6238.0180931894201</c:v>
                </c:pt>
                <c:pt idx="2295">
                  <c:v>6193.1254194294161</c:v>
                </c:pt>
                <c:pt idx="2296">
                  <c:v>6380.1422852294208</c:v>
                </c:pt>
                <c:pt idx="2297">
                  <c:v>6298.687234029424</c:v>
                </c:pt>
                <c:pt idx="2298">
                  <c:v>6198.1405178694158</c:v>
                </c:pt>
                <c:pt idx="2299">
                  <c:v>6096.9290983094206</c:v>
                </c:pt>
                <c:pt idx="2300">
                  <c:v>6058.5899583894206</c:v>
                </c:pt>
                <c:pt idx="2301">
                  <c:v>5918.1352067894168</c:v>
                </c:pt>
                <c:pt idx="2302">
                  <c:v>5807.02488426942</c:v>
                </c:pt>
                <c:pt idx="2303">
                  <c:v>5691.2455452294207</c:v>
                </c:pt>
                <c:pt idx="2304">
                  <c:v>5775.3275579894207</c:v>
                </c:pt>
                <c:pt idx="2305">
                  <c:v>5690.26061274942</c:v>
                </c:pt>
                <c:pt idx="2306">
                  <c:v>5600.9871861094161</c:v>
                </c:pt>
                <c:pt idx="2307">
                  <c:v>5505.2495058694158</c:v>
                </c:pt>
                <c:pt idx="2308">
                  <c:v>5478.377834509417</c:v>
                </c:pt>
                <c:pt idx="2309">
                  <c:v>5390.2114145494206</c:v>
                </c:pt>
                <c:pt idx="2310">
                  <c:v>5350.8602584694208</c:v>
                </c:pt>
                <c:pt idx="2311">
                  <c:v>5322.2412015494201</c:v>
                </c:pt>
                <c:pt idx="2312">
                  <c:v>5392.410621709425</c:v>
                </c:pt>
                <c:pt idx="2313">
                  <c:v>5346.7581728294199</c:v>
                </c:pt>
                <c:pt idx="2314">
                  <c:v>5294.0626909094171</c:v>
                </c:pt>
                <c:pt idx="2315">
                  <c:v>5245.7738733894284</c:v>
                </c:pt>
                <c:pt idx="2316">
                  <c:v>5244.7922831894202</c:v>
                </c:pt>
                <c:pt idx="2317">
                  <c:v>5195.7119925494162</c:v>
                </c:pt>
                <c:pt idx="2318">
                  <c:v>5164.7254407494202</c:v>
                </c:pt>
                <c:pt idx="2319">
                  <c:v>5157.5011681094238</c:v>
                </c:pt>
                <c:pt idx="2320">
                  <c:v>5184.2196439094241</c:v>
                </c:pt>
                <c:pt idx="2321">
                  <c:v>5201.5373051894248</c:v>
                </c:pt>
                <c:pt idx="2322">
                  <c:v>5213.9594717494165</c:v>
                </c:pt>
                <c:pt idx="2323">
                  <c:v>5249.9351279094199</c:v>
                </c:pt>
                <c:pt idx="2324">
                  <c:v>5306.4743007494199</c:v>
                </c:pt>
                <c:pt idx="2325">
                  <c:v>5363.3970202694209</c:v>
                </c:pt>
                <c:pt idx="2326">
                  <c:v>5400.5941631894239</c:v>
                </c:pt>
                <c:pt idx="2327">
                  <c:v>5470.4169364294239</c:v>
                </c:pt>
                <c:pt idx="2328">
                  <c:v>5552.0838025094163</c:v>
                </c:pt>
                <c:pt idx="2329">
                  <c:v>5652.7938509094201</c:v>
                </c:pt>
                <c:pt idx="2330">
                  <c:v>5721.362685189416</c:v>
                </c:pt>
                <c:pt idx="2331">
                  <c:v>5804.0339213494208</c:v>
                </c:pt>
                <c:pt idx="2332">
                  <c:v>5931.0886948694206</c:v>
                </c:pt>
                <c:pt idx="2333">
                  <c:v>5958.3694111894238</c:v>
                </c:pt>
                <c:pt idx="2334">
                  <c:v>6013.2956992294248</c:v>
                </c:pt>
                <c:pt idx="2335">
                  <c:v>6045.9453283494158</c:v>
                </c:pt>
                <c:pt idx="2336">
                  <c:v>6163.0029077494246</c:v>
                </c:pt>
                <c:pt idx="2337">
                  <c:v>6242.0791227094242</c:v>
                </c:pt>
                <c:pt idx="2338">
                  <c:v>6308.6011013894204</c:v>
                </c:pt>
                <c:pt idx="2339">
                  <c:v>6390.9789601094199</c:v>
                </c:pt>
                <c:pt idx="2340">
                  <c:v>6529.0821179494242</c:v>
                </c:pt>
                <c:pt idx="2341">
                  <c:v>6573.0757359494164</c:v>
                </c:pt>
                <c:pt idx="2342">
                  <c:v>6636.9717494294209</c:v>
                </c:pt>
                <c:pt idx="2343">
                  <c:v>6637.4812407894242</c:v>
                </c:pt>
                <c:pt idx="2344">
                  <c:v>6699.8796364694199</c:v>
                </c:pt>
                <c:pt idx="2345">
                  <c:v>6754.0212562294164</c:v>
                </c:pt>
                <c:pt idx="2346">
                  <c:v>6759.8877095094158</c:v>
                </c:pt>
                <c:pt idx="2347">
                  <c:v>6768.0729655894156</c:v>
                </c:pt>
                <c:pt idx="2348">
                  <c:v>6781.4762989894243</c:v>
                </c:pt>
                <c:pt idx="2349">
                  <c:v>6769.4168026694279</c:v>
                </c:pt>
                <c:pt idx="2350">
                  <c:v>6714.0453175094244</c:v>
                </c:pt>
                <c:pt idx="2351">
                  <c:v>6562.2320411494202</c:v>
                </c:pt>
                <c:pt idx="2352">
                  <c:v>6474.7750684694201</c:v>
                </c:pt>
                <c:pt idx="2353">
                  <c:v>6303.0530104694244</c:v>
                </c:pt>
                <c:pt idx="2354">
                  <c:v>6131.0763372294205</c:v>
                </c:pt>
                <c:pt idx="2355">
                  <c:v>6031.221965669416</c:v>
                </c:pt>
                <c:pt idx="2356">
                  <c:v>5950.8984163494242</c:v>
                </c:pt>
                <c:pt idx="2357">
                  <c:v>5812.0143654694157</c:v>
                </c:pt>
                <c:pt idx="2358">
                  <c:v>5665.3758154294201</c:v>
                </c:pt>
                <c:pt idx="2359">
                  <c:v>5571.7459230294198</c:v>
                </c:pt>
                <c:pt idx="2360">
                  <c:v>5479.9951209494202</c:v>
                </c:pt>
                <c:pt idx="2361">
                  <c:v>5440.78555062942</c:v>
                </c:pt>
                <c:pt idx="2362">
                  <c:v>5391.165826669424</c:v>
                </c:pt>
                <c:pt idx="2363">
                  <c:v>5350.7769196694126</c:v>
                </c:pt>
                <c:pt idx="2364">
                  <c:v>5332.6711671094199</c:v>
                </c:pt>
                <c:pt idx="2365">
                  <c:v>5391.8023973094168</c:v>
                </c:pt>
                <c:pt idx="2366">
                  <c:v>5417.9496426694241</c:v>
                </c:pt>
                <c:pt idx="2367">
                  <c:v>5492.8110919094206</c:v>
                </c:pt>
                <c:pt idx="2368">
                  <c:v>5574.6854417894156</c:v>
                </c:pt>
                <c:pt idx="2369">
                  <c:v>5711.639142309421</c:v>
                </c:pt>
                <c:pt idx="2370">
                  <c:v>5872.4809123094165</c:v>
                </c:pt>
                <c:pt idx="2371">
                  <c:v>6045.2165786694241</c:v>
                </c:pt>
                <c:pt idx="2372">
                  <c:v>6315.8022451094166</c:v>
                </c:pt>
                <c:pt idx="2373">
                  <c:v>6483.5915145894169</c:v>
                </c:pt>
                <c:pt idx="2374">
                  <c:v>6666.2956849094244</c:v>
                </c:pt>
                <c:pt idx="2375">
                  <c:v>6867.0072901494204</c:v>
                </c:pt>
                <c:pt idx="2376">
                  <c:v>7065.8769158294162</c:v>
                </c:pt>
                <c:pt idx="2377">
                  <c:v>7105.7560690694199</c:v>
                </c:pt>
                <c:pt idx="2378">
                  <c:v>7102.7817421094287</c:v>
                </c:pt>
                <c:pt idx="2379">
                  <c:v>7078.3225389494237</c:v>
                </c:pt>
                <c:pt idx="2380">
                  <c:v>7038.178175109424</c:v>
                </c:pt>
                <c:pt idx="2381">
                  <c:v>6965.1936647494203</c:v>
                </c:pt>
                <c:pt idx="2382">
                  <c:v>6890.8799506294199</c:v>
                </c:pt>
                <c:pt idx="2383">
                  <c:v>6812.8227868694157</c:v>
                </c:pt>
                <c:pt idx="2384">
                  <c:v>6775.0018014294201</c:v>
                </c:pt>
                <c:pt idx="2385">
                  <c:v>6692.0636681094165</c:v>
                </c:pt>
                <c:pt idx="2386">
                  <c:v>6602.3502696694241</c:v>
                </c:pt>
                <c:pt idx="2387">
                  <c:v>6499.190618149416</c:v>
                </c:pt>
                <c:pt idx="2388">
                  <c:v>6392.2214931494163</c:v>
                </c:pt>
                <c:pt idx="2389">
                  <c:v>6299.0835701094202</c:v>
                </c:pt>
                <c:pt idx="2390">
                  <c:v>6215.5590573894169</c:v>
                </c:pt>
                <c:pt idx="2391">
                  <c:v>6214.4229176694162</c:v>
                </c:pt>
                <c:pt idx="2392">
                  <c:v>6446.1042853094204</c:v>
                </c:pt>
                <c:pt idx="2393">
                  <c:v>6409.6654810694208</c:v>
                </c:pt>
                <c:pt idx="2394">
                  <c:v>6310.6932893094245</c:v>
                </c:pt>
                <c:pt idx="2395">
                  <c:v>6196.995510669416</c:v>
                </c:pt>
                <c:pt idx="2396">
                  <c:v>6155.5290873894201</c:v>
                </c:pt>
                <c:pt idx="2397">
                  <c:v>6029.2040011094205</c:v>
                </c:pt>
                <c:pt idx="2398">
                  <c:v>5913.0271507494208</c:v>
                </c:pt>
                <c:pt idx="2399">
                  <c:v>5850.4966151894159</c:v>
                </c:pt>
                <c:pt idx="2400">
                  <c:v>5857.4676678694195</c:v>
                </c:pt>
                <c:pt idx="2401">
                  <c:v>5830.9646748694158</c:v>
                </c:pt>
                <c:pt idx="2402">
                  <c:v>5736.984516069424</c:v>
                </c:pt>
                <c:pt idx="2403">
                  <c:v>5655.0724946694199</c:v>
                </c:pt>
                <c:pt idx="2404">
                  <c:v>5680.2039227894202</c:v>
                </c:pt>
                <c:pt idx="2405">
                  <c:v>5591.9629217894162</c:v>
                </c:pt>
                <c:pt idx="2406">
                  <c:v>5537.9981482294206</c:v>
                </c:pt>
                <c:pt idx="2407">
                  <c:v>5467.6274403894276</c:v>
                </c:pt>
                <c:pt idx="2408">
                  <c:v>5562.6513196294163</c:v>
                </c:pt>
                <c:pt idx="2409">
                  <c:v>5585.6883764694239</c:v>
                </c:pt>
                <c:pt idx="2410">
                  <c:v>5567.2305593494248</c:v>
                </c:pt>
                <c:pt idx="2411">
                  <c:v>5533.4437391494248</c:v>
                </c:pt>
                <c:pt idx="2412">
                  <c:v>5541.4744275894163</c:v>
                </c:pt>
                <c:pt idx="2413">
                  <c:v>5521.5203685494207</c:v>
                </c:pt>
                <c:pt idx="2414">
                  <c:v>5551.7908805094248</c:v>
                </c:pt>
                <c:pt idx="2415">
                  <c:v>5543.1974054294242</c:v>
                </c:pt>
                <c:pt idx="2416">
                  <c:v>5634.5303948694291</c:v>
                </c:pt>
                <c:pt idx="2417">
                  <c:v>5731.8146405494199</c:v>
                </c:pt>
                <c:pt idx="2418">
                  <c:v>5830.4234621894202</c:v>
                </c:pt>
                <c:pt idx="2419">
                  <c:v>5930.439087669416</c:v>
                </c:pt>
                <c:pt idx="2420">
                  <c:v>6227.716442669428</c:v>
                </c:pt>
                <c:pt idx="2421">
                  <c:v>6407.0962131094166</c:v>
                </c:pt>
                <c:pt idx="2422">
                  <c:v>6633.7943300294201</c:v>
                </c:pt>
                <c:pt idx="2423">
                  <c:v>6911.1648983094201</c:v>
                </c:pt>
                <c:pt idx="2424">
                  <c:v>7345.3729153494205</c:v>
                </c:pt>
                <c:pt idx="2425">
                  <c:v>7691.5523546694249</c:v>
                </c:pt>
                <c:pt idx="2426">
                  <c:v>8013.3983935494325</c:v>
                </c:pt>
                <c:pt idx="2427">
                  <c:v>8143.1358511494209</c:v>
                </c:pt>
                <c:pt idx="2428">
                  <c:v>8382.8176709494237</c:v>
                </c:pt>
                <c:pt idx="2429">
                  <c:v>8441.8306724294162</c:v>
                </c:pt>
                <c:pt idx="2430">
                  <c:v>8483.6070758294154</c:v>
                </c:pt>
                <c:pt idx="2431">
                  <c:v>8483.1436196694176</c:v>
                </c:pt>
                <c:pt idx="2432">
                  <c:v>8487.011883629415</c:v>
                </c:pt>
                <c:pt idx="2433">
                  <c:v>8446.9891635894219</c:v>
                </c:pt>
                <c:pt idx="2434">
                  <c:v>8398.9397177094233</c:v>
                </c:pt>
                <c:pt idx="2435">
                  <c:v>8399.3606588694238</c:v>
                </c:pt>
                <c:pt idx="2436">
                  <c:v>8295.5842070694125</c:v>
                </c:pt>
                <c:pt idx="2437">
                  <c:v>8239.7706197894167</c:v>
                </c:pt>
                <c:pt idx="2438">
                  <c:v>8203.2610610294232</c:v>
                </c:pt>
                <c:pt idx="2439">
                  <c:v>8170.6356290294243</c:v>
                </c:pt>
                <c:pt idx="2440">
                  <c:v>8125.5266240294168</c:v>
                </c:pt>
                <c:pt idx="2441">
                  <c:v>8080.822724869412</c:v>
                </c:pt>
                <c:pt idx="2442">
                  <c:v>8106.0658088694208</c:v>
                </c:pt>
                <c:pt idx="2443">
                  <c:v>8138.692475469421</c:v>
                </c:pt>
                <c:pt idx="2444">
                  <c:v>8150.6856784294168</c:v>
                </c:pt>
                <c:pt idx="2445">
                  <c:v>8199.110681029415</c:v>
                </c:pt>
                <c:pt idx="2446">
                  <c:v>8186.1893263494203</c:v>
                </c:pt>
                <c:pt idx="2447">
                  <c:v>8147.0227075094172</c:v>
                </c:pt>
                <c:pt idx="2448">
                  <c:v>8126.3632885094248</c:v>
                </c:pt>
                <c:pt idx="2449">
                  <c:v>8079.840429509416</c:v>
                </c:pt>
                <c:pt idx="2450">
                  <c:v>8099.7194433894128</c:v>
                </c:pt>
                <c:pt idx="2451">
                  <c:v>8123.9452412294158</c:v>
                </c:pt>
                <c:pt idx="2452">
                  <c:v>8244.4528809094136</c:v>
                </c:pt>
                <c:pt idx="2453">
                  <c:v>8205.1409169494218</c:v>
                </c:pt>
                <c:pt idx="2454">
                  <c:v>8154.080467749417</c:v>
                </c:pt>
                <c:pt idx="2455">
                  <c:v>8100.2926523894239</c:v>
                </c:pt>
                <c:pt idx="2456">
                  <c:v>8070.6363851494207</c:v>
                </c:pt>
                <c:pt idx="2457">
                  <c:v>8047.0949108294126</c:v>
                </c:pt>
                <c:pt idx="2458">
                  <c:v>8054.3853638694163</c:v>
                </c:pt>
                <c:pt idx="2459">
                  <c:v>8010.4620429894248</c:v>
                </c:pt>
                <c:pt idx="2460">
                  <c:v>7999.23084678942</c:v>
                </c:pt>
                <c:pt idx="2461">
                  <c:v>8013.2983253494249</c:v>
                </c:pt>
                <c:pt idx="2462">
                  <c:v>7997.8963058294285</c:v>
                </c:pt>
                <c:pt idx="2463">
                  <c:v>8029.2910088694207</c:v>
                </c:pt>
                <c:pt idx="2464">
                  <c:v>8049.1261789094206</c:v>
                </c:pt>
                <c:pt idx="2465">
                  <c:v>8094.8099420694207</c:v>
                </c:pt>
                <c:pt idx="2466">
                  <c:v>8095.3315959894207</c:v>
                </c:pt>
                <c:pt idx="2467">
                  <c:v>8190.9021588694277</c:v>
                </c:pt>
                <c:pt idx="2468">
                  <c:v>8282.5395154694179</c:v>
                </c:pt>
                <c:pt idx="2469">
                  <c:v>8384.8611712694237</c:v>
                </c:pt>
                <c:pt idx="2470">
                  <c:v>8547.6719702294195</c:v>
                </c:pt>
                <c:pt idx="2471">
                  <c:v>8653.8072205494173</c:v>
                </c:pt>
                <c:pt idx="2472">
                  <c:v>8701.0906553494206</c:v>
                </c:pt>
                <c:pt idx="2473">
                  <c:v>8642.3827804694156</c:v>
                </c:pt>
                <c:pt idx="2474">
                  <c:v>8642.1224072294208</c:v>
                </c:pt>
                <c:pt idx="2475">
                  <c:v>8605.8931407894197</c:v>
                </c:pt>
                <c:pt idx="2476">
                  <c:v>8508.6430033894121</c:v>
                </c:pt>
                <c:pt idx="2477">
                  <c:v>8351.1779656294293</c:v>
                </c:pt>
                <c:pt idx="2478">
                  <c:v>8211.9972321094283</c:v>
                </c:pt>
                <c:pt idx="2479">
                  <c:v>8131.1287999494207</c:v>
                </c:pt>
                <c:pt idx="2480">
                  <c:v>7966.5865847894165</c:v>
                </c:pt>
                <c:pt idx="2481">
                  <c:v>7830.884039589424</c:v>
                </c:pt>
                <c:pt idx="2482">
                  <c:v>7712.4328835094166</c:v>
                </c:pt>
                <c:pt idx="2483">
                  <c:v>7533.2744941094161</c:v>
                </c:pt>
                <c:pt idx="2484">
                  <c:v>7362.8294439894198</c:v>
                </c:pt>
                <c:pt idx="2485">
                  <c:v>7240.4135964694124</c:v>
                </c:pt>
                <c:pt idx="2486">
                  <c:v>7131.6345050694281</c:v>
                </c:pt>
                <c:pt idx="2487">
                  <c:v>6954.2505651894198</c:v>
                </c:pt>
                <c:pt idx="2488">
                  <c:v>7110.5414425094204</c:v>
                </c:pt>
                <c:pt idx="2489">
                  <c:v>6975.9240467094196</c:v>
                </c:pt>
                <c:pt idx="2490">
                  <c:v>6864.9985246294282</c:v>
                </c:pt>
                <c:pt idx="2491">
                  <c:v>6764.8110559494198</c:v>
                </c:pt>
                <c:pt idx="2492">
                  <c:v>6626.3543941894159</c:v>
                </c:pt>
                <c:pt idx="2493">
                  <c:v>6499.4981233494209</c:v>
                </c:pt>
                <c:pt idx="2494">
                  <c:v>6342.3029617894208</c:v>
                </c:pt>
                <c:pt idx="2495">
                  <c:v>6214.5772414294206</c:v>
                </c:pt>
                <c:pt idx="2496">
                  <c:v>6297.4217889894207</c:v>
                </c:pt>
                <c:pt idx="2497">
                  <c:v>6225.8945450294204</c:v>
                </c:pt>
                <c:pt idx="2498">
                  <c:v>6121.3368787894196</c:v>
                </c:pt>
                <c:pt idx="2499">
                  <c:v>6035.1797862694202</c:v>
                </c:pt>
                <c:pt idx="2500">
                  <c:v>5982.1997355094163</c:v>
                </c:pt>
                <c:pt idx="2501">
                  <c:v>5970.5455999094247</c:v>
                </c:pt>
                <c:pt idx="2502">
                  <c:v>5868.3275847494124</c:v>
                </c:pt>
                <c:pt idx="2503">
                  <c:v>5799.5578372294158</c:v>
                </c:pt>
                <c:pt idx="2504">
                  <c:v>5842.9776500294201</c:v>
                </c:pt>
                <c:pt idx="2505">
                  <c:v>5830.9271017494239</c:v>
                </c:pt>
                <c:pt idx="2506">
                  <c:v>5814.0850373094208</c:v>
                </c:pt>
                <c:pt idx="2507">
                  <c:v>5752.4798936694169</c:v>
                </c:pt>
                <c:pt idx="2508">
                  <c:v>5782.2779651094279</c:v>
                </c:pt>
                <c:pt idx="2509">
                  <c:v>5729.1457267494197</c:v>
                </c:pt>
                <c:pt idx="2510">
                  <c:v>5790.3327905494243</c:v>
                </c:pt>
                <c:pt idx="2511">
                  <c:v>5780.7045764294207</c:v>
                </c:pt>
                <c:pt idx="2512">
                  <c:v>5903.5335429894239</c:v>
                </c:pt>
                <c:pt idx="2513">
                  <c:v>5962.7757723094237</c:v>
                </c:pt>
                <c:pt idx="2514">
                  <c:v>6030.3610479094204</c:v>
                </c:pt>
                <c:pt idx="2515">
                  <c:v>6115.6292992694207</c:v>
                </c:pt>
                <c:pt idx="2516">
                  <c:v>6402.2861497894237</c:v>
                </c:pt>
                <c:pt idx="2517">
                  <c:v>6595.8713021094281</c:v>
                </c:pt>
                <c:pt idx="2518">
                  <c:v>6803.7388631494241</c:v>
                </c:pt>
                <c:pt idx="2519">
                  <c:v>7032.8358361094206</c:v>
                </c:pt>
                <c:pt idx="2520">
                  <c:v>7482.75416198942</c:v>
                </c:pt>
                <c:pt idx="2521">
                  <c:v>7849.5178047494201</c:v>
                </c:pt>
                <c:pt idx="2522">
                  <c:v>8108.2834937094249</c:v>
                </c:pt>
                <c:pt idx="2523">
                  <c:v>8304.4379572294256</c:v>
                </c:pt>
                <c:pt idx="2524">
                  <c:v>8456.4740889894238</c:v>
                </c:pt>
                <c:pt idx="2525">
                  <c:v>8501.3725114294193</c:v>
                </c:pt>
                <c:pt idx="2526">
                  <c:v>8554.9912679094195</c:v>
                </c:pt>
                <c:pt idx="2527">
                  <c:v>8570.6441867094163</c:v>
                </c:pt>
                <c:pt idx="2528">
                  <c:v>8593.6617862694166</c:v>
                </c:pt>
                <c:pt idx="2529">
                  <c:v>8565.2403340694236</c:v>
                </c:pt>
                <c:pt idx="2530">
                  <c:v>8558.8379162294168</c:v>
                </c:pt>
                <c:pt idx="2531">
                  <c:v>8518.2691125494202</c:v>
                </c:pt>
                <c:pt idx="2532">
                  <c:v>8442.0550948694272</c:v>
                </c:pt>
                <c:pt idx="2533">
                  <c:v>8410.2397761494212</c:v>
                </c:pt>
                <c:pt idx="2534">
                  <c:v>8444.4812259494156</c:v>
                </c:pt>
                <c:pt idx="2535">
                  <c:v>8418.4530145094177</c:v>
                </c:pt>
                <c:pt idx="2536">
                  <c:v>8383.4113889094169</c:v>
                </c:pt>
                <c:pt idx="2537">
                  <c:v>8381.0038279494202</c:v>
                </c:pt>
                <c:pt idx="2538">
                  <c:v>8334.5780803094149</c:v>
                </c:pt>
                <c:pt idx="2539">
                  <c:v>8348.0764662694164</c:v>
                </c:pt>
                <c:pt idx="2540">
                  <c:v>8354.9148339094172</c:v>
                </c:pt>
                <c:pt idx="2541">
                  <c:v>8365.5260307494191</c:v>
                </c:pt>
                <c:pt idx="2542">
                  <c:v>8427.7182201094201</c:v>
                </c:pt>
                <c:pt idx="2543">
                  <c:v>8385.9909266694158</c:v>
                </c:pt>
                <c:pt idx="2544">
                  <c:v>8377.5711620694237</c:v>
                </c:pt>
                <c:pt idx="2545">
                  <c:v>8333.883225749425</c:v>
                </c:pt>
                <c:pt idx="2546">
                  <c:v>8277.0660383494214</c:v>
                </c:pt>
                <c:pt idx="2547">
                  <c:v>8287.9315319894176</c:v>
                </c:pt>
                <c:pt idx="2548">
                  <c:v>8349.0468645894198</c:v>
                </c:pt>
                <c:pt idx="2549">
                  <c:v>8313.39565834942</c:v>
                </c:pt>
                <c:pt idx="2550">
                  <c:v>8267.2827781894121</c:v>
                </c:pt>
                <c:pt idx="2551">
                  <c:v>8205.4450500294242</c:v>
                </c:pt>
                <c:pt idx="2552">
                  <c:v>8210.4251673094241</c:v>
                </c:pt>
                <c:pt idx="2553">
                  <c:v>8161.2077718294167</c:v>
                </c:pt>
                <c:pt idx="2554">
                  <c:v>8151.548235669421</c:v>
                </c:pt>
                <c:pt idx="2555">
                  <c:v>8121.954447869417</c:v>
                </c:pt>
                <c:pt idx="2556">
                  <c:v>8170.5392075494201</c:v>
                </c:pt>
                <c:pt idx="2557">
                  <c:v>8198.2077710294161</c:v>
                </c:pt>
                <c:pt idx="2558">
                  <c:v>8220.0923995094199</c:v>
                </c:pt>
                <c:pt idx="2559">
                  <c:v>8207.4807100294238</c:v>
                </c:pt>
                <c:pt idx="2560">
                  <c:v>8252.0033201094175</c:v>
                </c:pt>
                <c:pt idx="2561">
                  <c:v>8173.8867072294242</c:v>
                </c:pt>
                <c:pt idx="2562">
                  <c:v>8200.6273743094171</c:v>
                </c:pt>
                <c:pt idx="2563">
                  <c:v>8261.7962188694237</c:v>
                </c:pt>
                <c:pt idx="2564">
                  <c:v>8349.4575687894321</c:v>
                </c:pt>
                <c:pt idx="2565">
                  <c:v>8431.3232838694203</c:v>
                </c:pt>
                <c:pt idx="2566">
                  <c:v>8588.2211725894176</c:v>
                </c:pt>
                <c:pt idx="2567">
                  <c:v>8693.3230468694201</c:v>
                </c:pt>
                <c:pt idx="2568">
                  <c:v>8682.7296107094244</c:v>
                </c:pt>
                <c:pt idx="2569">
                  <c:v>8699.8582207094114</c:v>
                </c:pt>
                <c:pt idx="2570">
                  <c:v>8676.2021199894207</c:v>
                </c:pt>
                <c:pt idx="2571">
                  <c:v>8593.6552507894139</c:v>
                </c:pt>
                <c:pt idx="2572">
                  <c:v>8510.9927163094217</c:v>
                </c:pt>
                <c:pt idx="2573">
                  <c:v>8360.1974242694214</c:v>
                </c:pt>
                <c:pt idx="2574">
                  <c:v>8274.6814858694215</c:v>
                </c:pt>
                <c:pt idx="2575">
                  <c:v>8168.278349869428</c:v>
                </c:pt>
                <c:pt idx="2576">
                  <c:v>8016.2796710294206</c:v>
                </c:pt>
                <c:pt idx="2577">
                  <c:v>7814.5387822294206</c:v>
                </c:pt>
                <c:pt idx="2578">
                  <c:v>7702.1716416694244</c:v>
                </c:pt>
                <c:pt idx="2579">
                  <c:v>7555.792796069416</c:v>
                </c:pt>
                <c:pt idx="2580">
                  <c:v>7391.0651695494162</c:v>
                </c:pt>
                <c:pt idx="2581">
                  <c:v>7259.9376654294201</c:v>
                </c:pt>
                <c:pt idx="2582">
                  <c:v>7135.0688691094201</c:v>
                </c:pt>
                <c:pt idx="2583">
                  <c:v>6993.5356189094246</c:v>
                </c:pt>
                <c:pt idx="2584">
                  <c:v>7127.6097352294209</c:v>
                </c:pt>
                <c:pt idx="2585">
                  <c:v>7040.3568101894207</c:v>
                </c:pt>
                <c:pt idx="2586">
                  <c:v>6843.6719057494201</c:v>
                </c:pt>
                <c:pt idx="2587">
                  <c:v>6734.7237254294159</c:v>
                </c:pt>
                <c:pt idx="2588">
                  <c:v>6630.6659013894241</c:v>
                </c:pt>
                <c:pt idx="2589">
                  <c:v>6484.0883609894208</c:v>
                </c:pt>
                <c:pt idx="2590">
                  <c:v>6315.4753890294196</c:v>
                </c:pt>
                <c:pt idx="2591">
                  <c:v>6247.72699342942</c:v>
                </c:pt>
                <c:pt idx="2592">
                  <c:v>6288.5092985094243</c:v>
                </c:pt>
                <c:pt idx="2593">
                  <c:v>6194.5227555494212</c:v>
                </c:pt>
                <c:pt idx="2594">
                  <c:v>6071.435785189421</c:v>
                </c:pt>
                <c:pt idx="2595">
                  <c:v>5993.3127250694206</c:v>
                </c:pt>
                <c:pt idx="2596">
                  <c:v>5969.6179309894242</c:v>
                </c:pt>
                <c:pt idx="2597">
                  <c:v>5899.1929463894248</c:v>
                </c:pt>
                <c:pt idx="2598">
                  <c:v>5822.1718743094243</c:v>
                </c:pt>
                <c:pt idx="2599">
                  <c:v>5758.9350641094243</c:v>
                </c:pt>
                <c:pt idx="2600">
                  <c:v>5768.6391236294248</c:v>
                </c:pt>
                <c:pt idx="2601">
                  <c:v>5766.0809247494244</c:v>
                </c:pt>
                <c:pt idx="2602">
                  <c:v>5760.3611041094164</c:v>
                </c:pt>
                <c:pt idx="2603">
                  <c:v>5703.6983565494165</c:v>
                </c:pt>
                <c:pt idx="2604">
                  <c:v>5702.3590527094202</c:v>
                </c:pt>
                <c:pt idx="2605">
                  <c:v>5697.7336993094204</c:v>
                </c:pt>
                <c:pt idx="2606">
                  <c:v>5725.2994165894243</c:v>
                </c:pt>
                <c:pt idx="2607">
                  <c:v>5704.8434329494203</c:v>
                </c:pt>
                <c:pt idx="2608">
                  <c:v>5798.1761922694241</c:v>
                </c:pt>
                <c:pt idx="2609">
                  <c:v>5847.0673666694165</c:v>
                </c:pt>
                <c:pt idx="2610">
                  <c:v>5946.6880191494201</c:v>
                </c:pt>
                <c:pt idx="2611">
                  <c:v>6016.7734086294204</c:v>
                </c:pt>
                <c:pt idx="2612">
                  <c:v>6297.5495151894202</c:v>
                </c:pt>
                <c:pt idx="2613">
                  <c:v>6500.5370691894159</c:v>
                </c:pt>
                <c:pt idx="2614">
                  <c:v>6728.419611829424</c:v>
                </c:pt>
                <c:pt idx="2615">
                  <c:v>6997.3690562694201</c:v>
                </c:pt>
                <c:pt idx="2616">
                  <c:v>7376.076572469412</c:v>
                </c:pt>
                <c:pt idx="2617">
                  <c:v>7732.5031961894283</c:v>
                </c:pt>
                <c:pt idx="2618">
                  <c:v>7994.1771452294161</c:v>
                </c:pt>
                <c:pt idx="2619">
                  <c:v>8183.4478674294169</c:v>
                </c:pt>
                <c:pt idx="2620">
                  <c:v>8357.1252667094195</c:v>
                </c:pt>
                <c:pt idx="2621">
                  <c:v>8455.7728716694201</c:v>
                </c:pt>
                <c:pt idx="2622">
                  <c:v>8527.4652933094294</c:v>
                </c:pt>
                <c:pt idx="2623">
                  <c:v>8561.5580035094281</c:v>
                </c:pt>
                <c:pt idx="2624">
                  <c:v>8667.7694015894158</c:v>
                </c:pt>
                <c:pt idx="2625">
                  <c:v>8694.73763930942</c:v>
                </c:pt>
                <c:pt idx="2626">
                  <c:v>8713.9483439494252</c:v>
                </c:pt>
                <c:pt idx="2627">
                  <c:v>8737.6666896294209</c:v>
                </c:pt>
                <c:pt idx="2628">
                  <c:v>8668.5242751494261</c:v>
                </c:pt>
                <c:pt idx="2629">
                  <c:v>8632.4806276694235</c:v>
                </c:pt>
                <c:pt idx="2630">
                  <c:v>8655.8130357494119</c:v>
                </c:pt>
                <c:pt idx="2631">
                  <c:v>8634.2824979094239</c:v>
                </c:pt>
                <c:pt idx="2632">
                  <c:v>8604.1340413094204</c:v>
                </c:pt>
                <c:pt idx="2633">
                  <c:v>8605.5762311494254</c:v>
                </c:pt>
                <c:pt idx="2634">
                  <c:v>8535.3344108294204</c:v>
                </c:pt>
                <c:pt idx="2635">
                  <c:v>8477.4360971494243</c:v>
                </c:pt>
                <c:pt idx="2636">
                  <c:v>8444.6267580294298</c:v>
                </c:pt>
                <c:pt idx="2637">
                  <c:v>8433.3044762694244</c:v>
                </c:pt>
                <c:pt idx="2638">
                  <c:v>8347.3858676294203</c:v>
                </c:pt>
                <c:pt idx="2639">
                  <c:v>8239.1330735894207</c:v>
                </c:pt>
                <c:pt idx="2640">
                  <c:v>8176.6980882694161</c:v>
                </c:pt>
                <c:pt idx="2641">
                  <c:v>8046.4331474294204</c:v>
                </c:pt>
                <c:pt idx="2642">
                  <c:v>7966.2974167094198</c:v>
                </c:pt>
                <c:pt idx="2643">
                  <c:v>7925.564216589416</c:v>
                </c:pt>
                <c:pt idx="2644">
                  <c:v>7975.1283425094289</c:v>
                </c:pt>
                <c:pt idx="2645">
                  <c:v>7945.381445189425</c:v>
                </c:pt>
                <c:pt idx="2646">
                  <c:v>7880.5887000294288</c:v>
                </c:pt>
                <c:pt idx="2647">
                  <c:v>7791.7695104294207</c:v>
                </c:pt>
                <c:pt idx="2648">
                  <c:v>7861.4225003094161</c:v>
                </c:pt>
                <c:pt idx="2649">
                  <c:v>7861.5406781494166</c:v>
                </c:pt>
                <c:pt idx="2650">
                  <c:v>7872.3737977094252</c:v>
                </c:pt>
                <c:pt idx="2651">
                  <c:v>7872.7053811494206</c:v>
                </c:pt>
                <c:pt idx="2652">
                  <c:v>7932.6254298294207</c:v>
                </c:pt>
                <c:pt idx="2653">
                  <c:v>7989.6244727494168</c:v>
                </c:pt>
                <c:pt idx="2654">
                  <c:v>8056.6552197894162</c:v>
                </c:pt>
                <c:pt idx="2655">
                  <c:v>8103.6634657094164</c:v>
                </c:pt>
                <c:pt idx="2656">
                  <c:v>8118.1331898694243</c:v>
                </c:pt>
                <c:pt idx="2657">
                  <c:v>8174.1875911494199</c:v>
                </c:pt>
                <c:pt idx="2658">
                  <c:v>8213.5904790694203</c:v>
                </c:pt>
                <c:pt idx="2659">
                  <c:v>8296.2223992694198</c:v>
                </c:pt>
                <c:pt idx="2660">
                  <c:v>8373.7480991494194</c:v>
                </c:pt>
                <c:pt idx="2661">
                  <c:v>8481.3766730694242</c:v>
                </c:pt>
                <c:pt idx="2662">
                  <c:v>8630.0331140294202</c:v>
                </c:pt>
                <c:pt idx="2663">
                  <c:v>8684.838770229424</c:v>
                </c:pt>
                <c:pt idx="2664">
                  <c:v>8673.3934728694203</c:v>
                </c:pt>
                <c:pt idx="2665">
                  <c:v>8683.0743459894202</c:v>
                </c:pt>
                <c:pt idx="2666">
                  <c:v>8715.6858032694126</c:v>
                </c:pt>
                <c:pt idx="2667">
                  <c:v>8622.4979127894239</c:v>
                </c:pt>
                <c:pt idx="2668">
                  <c:v>8515.2612870694211</c:v>
                </c:pt>
                <c:pt idx="2669">
                  <c:v>8391.3957568694077</c:v>
                </c:pt>
                <c:pt idx="2670">
                  <c:v>8286.1696326694218</c:v>
                </c:pt>
                <c:pt idx="2671">
                  <c:v>8151.6470241894167</c:v>
                </c:pt>
                <c:pt idx="2672">
                  <c:v>8032.7487076694242</c:v>
                </c:pt>
                <c:pt idx="2673">
                  <c:v>7873.1666789894198</c:v>
                </c:pt>
                <c:pt idx="2674">
                  <c:v>7730.4035655094249</c:v>
                </c:pt>
                <c:pt idx="2675">
                  <c:v>7554.9808161494238</c:v>
                </c:pt>
                <c:pt idx="2676">
                  <c:v>7367.1674062294205</c:v>
                </c:pt>
                <c:pt idx="2677">
                  <c:v>7256.7626837094167</c:v>
                </c:pt>
                <c:pt idx="2678">
                  <c:v>7129.6235205494204</c:v>
                </c:pt>
                <c:pt idx="2679">
                  <c:v>6965.7103699094205</c:v>
                </c:pt>
                <c:pt idx="2680">
                  <c:v>7084.2723605094197</c:v>
                </c:pt>
                <c:pt idx="2681">
                  <c:v>6987.3923416694252</c:v>
                </c:pt>
                <c:pt idx="2682">
                  <c:v>6860.0986167094252</c:v>
                </c:pt>
                <c:pt idx="2683">
                  <c:v>6765.8797121894204</c:v>
                </c:pt>
                <c:pt idx="2684">
                  <c:v>6661.0735988694205</c:v>
                </c:pt>
                <c:pt idx="2685">
                  <c:v>6492.8577801494203</c:v>
                </c:pt>
                <c:pt idx="2686">
                  <c:v>6331.8457566694242</c:v>
                </c:pt>
                <c:pt idx="2687">
                  <c:v>6222.8526718294206</c:v>
                </c:pt>
                <c:pt idx="2688">
                  <c:v>6244.5316739894206</c:v>
                </c:pt>
                <c:pt idx="2689">
                  <c:v>6093.5970686294204</c:v>
                </c:pt>
                <c:pt idx="2690">
                  <c:v>5981.9946072294206</c:v>
                </c:pt>
                <c:pt idx="2691">
                  <c:v>5962.8640225094241</c:v>
                </c:pt>
                <c:pt idx="2692">
                  <c:v>5887.0956168694247</c:v>
                </c:pt>
                <c:pt idx="2693">
                  <c:v>5811.3280174694246</c:v>
                </c:pt>
                <c:pt idx="2694">
                  <c:v>5742.8528130294208</c:v>
                </c:pt>
                <c:pt idx="2695">
                  <c:v>5683.7028026694243</c:v>
                </c:pt>
                <c:pt idx="2696">
                  <c:v>5773.3230100694236</c:v>
                </c:pt>
                <c:pt idx="2697">
                  <c:v>5706.1905845094243</c:v>
                </c:pt>
                <c:pt idx="2698">
                  <c:v>5688.373132429424</c:v>
                </c:pt>
                <c:pt idx="2699">
                  <c:v>5667.7130641894164</c:v>
                </c:pt>
                <c:pt idx="2700">
                  <c:v>5682.0770185894198</c:v>
                </c:pt>
                <c:pt idx="2701">
                  <c:v>5657.6789779494247</c:v>
                </c:pt>
                <c:pt idx="2702">
                  <c:v>5607.9034892294203</c:v>
                </c:pt>
                <c:pt idx="2703">
                  <c:v>5650.8248441094283</c:v>
                </c:pt>
                <c:pt idx="2704">
                  <c:v>5724.1498845494207</c:v>
                </c:pt>
                <c:pt idx="2705">
                  <c:v>5801.7265041494247</c:v>
                </c:pt>
                <c:pt idx="2706">
                  <c:v>5898.2245083094158</c:v>
                </c:pt>
                <c:pt idx="2707">
                  <c:v>5986.5557082694249</c:v>
                </c:pt>
                <c:pt idx="2708">
                  <c:v>6298.5677061894203</c:v>
                </c:pt>
                <c:pt idx="2709">
                  <c:v>6463.3879820694237</c:v>
                </c:pt>
                <c:pt idx="2710">
                  <c:v>6701.8407613894196</c:v>
                </c:pt>
                <c:pt idx="2711">
                  <c:v>6936.6215674294208</c:v>
                </c:pt>
                <c:pt idx="2712">
                  <c:v>7376.7309269894158</c:v>
                </c:pt>
                <c:pt idx="2713">
                  <c:v>7718.1312399094249</c:v>
                </c:pt>
                <c:pt idx="2714">
                  <c:v>8007.8015453094204</c:v>
                </c:pt>
                <c:pt idx="2715">
                  <c:v>8152.1727045894168</c:v>
                </c:pt>
                <c:pt idx="2716">
                  <c:v>8377.9906823494239</c:v>
                </c:pt>
                <c:pt idx="2717">
                  <c:v>8475.8176451494164</c:v>
                </c:pt>
                <c:pt idx="2718">
                  <c:v>8592.8308360294195</c:v>
                </c:pt>
                <c:pt idx="2719">
                  <c:v>8669.1759079894236</c:v>
                </c:pt>
                <c:pt idx="2720">
                  <c:v>8700.0896034294256</c:v>
                </c:pt>
                <c:pt idx="2721">
                  <c:v>8702.4943725094254</c:v>
                </c:pt>
                <c:pt idx="2722">
                  <c:v>8776.6632845494241</c:v>
                </c:pt>
                <c:pt idx="2723">
                  <c:v>8765.9776655894239</c:v>
                </c:pt>
                <c:pt idx="2724">
                  <c:v>8659.58851638942</c:v>
                </c:pt>
                <c:pt idx="2725">
                  <c:v>8662.1662415894298</c:v>
                </c:pt>
                <c:pt idx="2726">
                  <c:v>8647.3490636694241</c:v>
                </c:pt>
                <c:pt idx="2727">
                  <c:v>8565.45558606942</c:v>
                </c:pt>
                <c:pt idx="2728">
                  <c:v>8478.1613183094159</c:v>
                </c:pt>
                <c:pt idx="2729">
                  <c:v>8409.5107964294257</c:v>
                </c:pt>
                <c:pt idx="2730">
                  <c:v>8367.173176389424</c:v>
                </c:pt>
                <c:pt idx="2731">
                  <c:v>8301.1098947094233</c:v>
                </c:pt>
                <c:pt idx="2732">
                  <c:v>8184.8269811094206</c:v>
                </c:pt>
                <c:pt idx="2733">
                  <c:v>8115.2949681094242</c:v>
                </c:pt>
                <c:pt idx="2734">
                  <c:v>8025.8262675494198</c:v>
                </c:pt>
                <c:pt idx="2735">
                  <c:v>7951.7051694294241</c:v>
                </c:pt>
                <c:pt idx="2736">
                  <c:v>7768.2811193094203</c:v>
                </c:pt>
                <c:pt idx="2737">
                  <c:v>7613.4932815494249</c:v>
                </c:pt>
                <c:pt idx="2738">
                  <c:v>7500.7649794694162</c:v>
                </c:pt>
                <c:pt idx="2739">
                  <c:v>7422.0905330294199</c:v>
                </c:pt>
                <c:pt idx="2740">
                  <c:v>7464.6018101894197</c:v>
                </c:pt>
                <c:pt idx="2741">
                  <c:v>7411.374647589425</c:v>
                </c:pt>
                <c:pt idx="2742">
                  <c:v>7364.6923221894203</c:v>
                </c:pt>
                <c:pt idx="2743">
                  <c:v>7324.4759355894203</c:v>
                </c:pt>
                <c:pt idx="2744">
                  <c:v>7347.8116088694242</c:v>
                </c:pt>
                <c:pt idx="2745">
                  <c:v>7384.3416785894206</c:v>
                </c:pt>
                <c:pt idx="2746">
                  <c:v>7371.4247413494168</c:v>
                </c:pt>
                <c:pt idx="2747">
                  <c:v>7421.0366481094243</c:v>
                </c:pt>
                <c:pt idx="2748">
                  <c:v>7451.2082596694245</c:v>
                </c:pt>
                <c:pt idx="2749">
                  <c:v>7462.2725312694211</c:v>
                </c:pt>
                <c:pt idx="2750">
                  <c:v>7558.5891787894243</c:v>
                </c:pt>
                <c:pt idx="2751">
                  <c:v>7615.3966068694208</c:v>
                </c:pt>
                <c:pt idx="2752">
                  <c:v>7625.284229589417</c:v>
                </c:pt>
                <c:pt idx="2753">
                  <c:v>7740.6333157494246</c:v>
                </c:pt>
                <c:pt idx="2754">
                  <c:v>7808.2009704294169</c:v>
                </c:pt>
                <c:pt idx="2755">
                  <c:v>7901.7732538294167</c:v>
                </c:pt>
                <c:pt idx="2756">
                  <c:v>7997.7057249094205</c:v>
                </c:pt>
                <c:pt idx="2757">
                  <c:v>8086.1109743494208</c:v>
                </c:pt>
                <c:pt idx="2758">
                  <c:v>8229.8392016294201</c:v>
                </c:pt>
                <c:pt idx="2759">
                  <c:v>8343.22145874942</c:v>
                </c:pt>
                <c:pt idx="2760">
                  <c:v>8454.9690721494171</c:v>
                </c:pt>
                <c:pt idx="2761">
                  <c:v>8470.9908137894236</c:v>
                </c:pt>
                <c:pt idx="2762">
                  <c:v>8488.8256129494202</c:v>
                </c:pt>
                <c:pt idx="2763">
                  <c:v>8468.0652983494256</c:v>
                </c:pt>
                <c:pt idx="2764">
                  <c:v>8350.2741168694247</c:v>
                </c:pt>
                <c:pt idx="2765">
                  <c:v>8232.6045773894166</c:v>
                </c:pt>
                <c:pt idx="2766">
                  <c:v>8124.5767144694291</c:v>
                </c:pt>
                <c:pt idx="2767">
                  <c:v>7995.9211288294127</c:v>
                </c:pt>
                <c:pt idx="2768">
                  <c:v>7853.9981245494209</c:v>
                </c:pt>
                <c:pt idx="2769">
                  <c:v>7691.3651673894119</c:v>
                </c:pt>
                <c:pt idx="2770">
                  <c:v>7548.4843206294163</c:v>
                </c:pt>
                <c:pt idx="2771">
                  <c:v>7412.8393804294165</c:v>
                </c:pt>
                <c:pt idx="2772">
                  <c:v>7260.4818834294201</c:v>
                </c:pt>
                <c:pt idx="2773">
                  <c:v>7134.8398735494238</c:v>
                </c:pt>
                <c:pt idx="2774">
                  <c:v>6954.2779698294207</c:v>
                </c:pt>
                <c:pt idx="2775">
                  <c:v>6813.765214309421</c:v>
                </c:pt>
                <c:pt idx="2776">
                  <c:v>6966.6522315494203</c:v>
                </c:pt>
                <c:pt idx="2777">
                  <c:v>6886.0128163094205</c:v>
                </c:pt>
                <c:pt idx="2778">
                  <c:v>6737.0043829494198</c:v>
                </c:pt>
                <c:pt idx="2779">
                  <c:v>6606.8413051894249</c:v>
                </c:pt>
                <c:pt idx="2780">
                  <c:v>6476.8060013494169</c:v>
                </c:pt>
                <c:pt idx="2781">
                  <c:v>6370.1531734294249</c:v>
                </c:pt>
                <c:pt idx="2782">
                  <c:v>6284.7569613094238</c:v>
                </c:pt>
                <c:pt idx="2783">
                  <c:v>6172.5570651494199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8-431E-8B2D-1D31F437C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4893312"/>
        <c:axId val="664894848"/>
      </c:barChart>
      <c:catAx>
        <c:axId val="66489331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89484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489484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89331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'02'!$R$25:$R$120</c:f>
              <c:numCache>
                <c:formatCode>#,##0.0\ </c:formatCode>
                <c:ptCount val="96"/>
                <c:pt idx="0">
                  <c:v>6289.8525963494167</c:v>
                </c:pt>
                <c:pt idx="1">
                  <c:v>6173.3439418694197</c:v>
                </c:pt>
                <c:pt idx="2">
                  <c:v>6104.5962917894249</c:v>
                </c:pt>
                <c:pt idx="3">
                  <c:v>6003.1165919094201</c:v>
                </c:pt>
                <c:pt idx="4">
                  <c:v>5994.20245158942</c:v>
                </c:pt>
                <c:pt idx="5">
                  <c:v>5935.8419603094208</c:v>
                </c:pt>
                <c:pt idx="6">
                  <c:v>5849.5366858694242</c:v>
                </c:pt>
                <c:pt idx="7">
                  <c:v>5831.3563392294245</c:v>
                </c:pt>
                <c:pt idx="8">
                  <c:v>5844.2642875894198</c:v>
                </c:pt>
                <c:pt idx="9">
                  <c:v>5801.4110157494206</c:v>
                </c:pt>
                <c:pt idx="10">
                  <c:v>5746.9978040694205</c:v>
                </c:pt>
                <c:pt idx="11">
                  <c:v>5704.1739931494203</c:v>
                </c:pt>
                <c:pt idx="12">
                  <c:v>5720.1755776294249</c:v>
                </c:pt>
                <c:pt idx="13">
                  <c:v>5705.3824303094207</c:v>
                </c:pt>
                <c:pt idx="14">
                  <c:v>5761.0942314694203</c:v>
                </c:pt>
                <c:pt idx="15">
                  <c:v>5769.5131666694242</c:v>
                </c:pt>
                <c:pt idx="16">
                  <c:v>5856.4942580294246</c:v>
                </c:pt>
                <c:pt idx="17">
                  <c:v>5898.0798970694204</c:v>
                </c:pt>
                <c:pt idx="18">
                  <c:v>5963.1645220694245</c:v>
                </c:pt>
                <c:pt idx="19">
                  <c:v>6060.5130066694201</c:v>
                </c:pt>
                <c:pt idx="20">
                  <c:v>6353.894556909424</c:v>
                </c:pt>
                <c:pt idx="21">
                  <c:v>6524.9598984294244</c:v>
                </c:pt>
                <c:pt idx="22">
                  <c:v>6753.4960456294157</c:v>
                </c:pt>
                <c:pt idx="23">
                  <c:v>6999.1840225494161</c:v>
                </c:pt>
                <c:pt idx="24">
                  <c:v>7472.96970122942</c:v>
                </c:pt>
                <c:pt idx="25">
                  <c:v>7777.4897487094204</c:v>
                </c:pt>
                <c:pt idx="26">
                  <c:v>8022.1955523094239</c:v>
                </c:pt>
                <c:pt idx="27">
                  <c:v>8195.6440169494235</c:v>
                </c:pt>
                <c:pt idx="28">
                  <c:v>8399.2859650294213</c:v>
                </c:pt>
                <c:pt idx="29">
                  <c:v>8558.4566801494202</c:v>
                </c:pt>
                <c:pt idx="30">
                  <c:v>8635.4099622694121</c:v>
                </c:pt>
                <c:pt idx="31">
                  <c:v>8656.5243423494176</c:v>
                </c:pt>
                <c:pt idx="32">
                  <c:v>8718.3732029094244</c:v>
                </c:pt>
                <c:pt idx="33">
                  <c:v>8750.3209755894222</c:v>
                </c:pt>
                <c:pt idx="34">
                  <c:v>8656.9349961094176</c:v>
                </c:pt>
                <c:pt idx="35">
                  <c:v>8592.2289747494251</c:v>
                </c:pt>
                <c:pt idx="36">
                  <c:v>8511.6654413894212</c:v>
                </c:pt>
                <c:pt idx="37">
                  <c:v>8423.8467407094158</c:v>
                </c:pt>
                <c:pt idx="38">
                  <c:v>8356.7881363094202</c:v>
                </c:pt>
                <c:pt idx="39">
                  <c:v>8271.9991849094258</c:v>
                </c:pt>
                <c:pt idx="40">
                  <c:v>8235.4847764294209</c:v>
                </c:pt>
                <c:pt idx="41">
                  <c:v>8215.5780076294232</c:v>
                </c:pt>
                <c:pt idx="42">
                  <c:v>8202.8225061094217</c:v>
                </c:pt>
                <c:pt idx="43">
                  <c:v>8173.4297045094208</c:v>
                </c:pt>
                <c:pt idx="44">
                  <c:v>8126.694363589424</c:v>
                </c:pt>
                <c:pt idx="45">
                  <c:v>8122.6226445894199</c:v>
                </c:pt>
                <c:pt idx="46">
                  <c:v>8112.5785371894199</c:v>
                </c:pt>
                <c:pt idx="47">
                  <c:v>8027.5429037894246</c:v>
                </c:pt>
                <c:pt idx="48">
                  <c:v>7996.2118729494241</c:v>
                </c:pt>
                <c:pt idx="49">
                  <c:v>7873.662210069424</c:v>
                </c:pt>
                <c:pt idx="50">
                  <c:v>7789.2202156694239</c:v>
                </c:pt>
                <c:pt idx="51">
                  <c:v>7708.8872856294238</c:v>
                </c:pt>
                <c:pt idx="52">
                  <c:v>7790.1401907894242</c:v>
                </c:pt>
                <c:pt idx="53">
                  <c:v>7748.2188707494242</c:v>
                </c:pt>
                <c:pt idx="54">
                  <c:v>7659.3814193494245</c:v>
                </c:pt>
                <c:pt idx="55">
                  <c:v>7578.105307869424</c:v>
                </c:pt>
                <c:pt idx="56">
                  <c:v>7523.7669376694239</c:v>
                </c:pt>
                <c:pt idx="57">
                  <c:v>7450.6950272294243</c:v>
                </c:pt>
                <c:pt idx="58">
                  <c:v>7423.3374737894201</c:v>
                </c:pt>
                <c:pt idx="59">
                  <c:v>7434.812082429421</c:v>
                </c:pt>
                <c:pt idx="60">
                  <c:v>7489.4249579494208</c:v>
                </c:pt>
                <c:pt idx="61">
                  <c:v>7568.6466123094206</c:v>
                </c:pt>
                <c:pt idx="62">
                  <c:v>7609.970902549424</c:v>
                </c:pt>
                <c:pt idx="63">
                  <c:v>7659.3481313894199</c:v>
                </c:pt>
                <c:pt idx="64">
                  <c:v>7702.3439180294163</c:v>
                </c:pt>
                <c:pt idx="65">
                  <c:v>7806.8535497894163</c:v>
                </c:pt>
                <c:pt idx="66">
                  <c:v>7946.1761639894121</c:v>
                </c:pt>
                <c:pt idx="67">
                  <c:v>8078.4276485894161</c:v>
                </c:pt>
                <c:pt idx="68">
                  <c:v>8233.241466909416</c:v>
                </c:pt>
                <c:pt idx="69">
                  <c:v>8347.0006700294252</c:v>
                </c:pt>
                <c:pt idx="70">
                  <c:v>8525.6705228294122</c:v>
                </c:pt>
                <c:pt idx="71">
                  <c:v>8714.4497046694196</c:v>
                </c:pt>
                <c:pt idx="72">
                  <c:v>8727.3804507094155</c:v>
                </c:pt>
                <c:pt idx="73">
                  <c:v>8715.7473113494198</c:v>
                </c:pt>
                <c:pt idx="74">
                  <c:v>8702.8501741494165</c:v>
                </c:pt>
                <c:pt idx="75">
                  <c:v>8626.5366307894201</c:v>
                </c:pt>
                <c:pt idx="76">
                  <c:v>8527.7550074294249</c:v>
                </c:pt>
                <c:pt idx="77">
                  <c:v>8398.1471215494203</c:v>
                </c:pt>
                <c:pt idx="78">
                  <c:v>8280.7043073494115</c:v>
                </c:pt>
                <c:pt idx="79">
                  <c:v>8124.5726544294203</c:v>
                </c:pt>
                <c:pt idx="80">
                  <c:v>7989.3717780294246</c:v>
                </c:pt>
                <c:pt idx="81">
                  <c:v>7795.8103343894245</c:v>
                </c:pt>
                <c:pt idx="82">
                  <c:v>7669.400960189424</c:v>
                </c:pt>
                <c:pt idx="83">
                  <c:v>7536.5840063094211</c:v>
                </c:pt>
                <c:pt idx="84">
                  <c:v>7394.6049581494199</c:v>
                </c:pt>
                <c:pt idx="85">
                  <c:v>7254.9685847094206</c:v>
                </c:pt>
                <c:pt idx="86">
                  <c:v>7131.5393355494198</c:v>
                </c:pt>
                <c:pt idx="87">
                  <c:v>6957.0584764694158</c:v>
                </c:pt>
                <c:pt idx="88">
                  <c:v>7134.0339573094243</c:v>
                </c:pt>
                <c:pt idx="89">
                  <c:v>7007.0399561894164</c:v>
                </c:pt>
                <c:pt idx="90">
                  <c:v>6828.0638022694202</c:v>
                </c:pt>
                <c:pt idx="91">
                  <c:v>6654.8404535894279</c:v>
                </c:pt>
                <c:pt idx="92">
                  <c:v>6609.1494111494203</c:v>
                </c:pt>
                <c:pt idx="93">
                  <c:v>6499.6154700294201</c:v>
                </c:pt>
                <c:pt idx="94">
                  <c:v>6377.3530653094167</c:v>
                </c:pt>
                <c:pt idx="95">
                  <c:v>6273.6106011494203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0-486B-9408-7AFB39E1D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5018752"/>
        <c:axId val="665020288"/>
      </c:barChart>
      <c:catAx>
        <c:axId val="66501875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02028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502028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01875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'03'!$I$25:$I$3016</c:f>
              <c:strCache>
                <c:ptCount val="2972"/>
                <c:pt idx="0">
                  <c:v>01.03.24</c:v>
                </c:pt>
                <c:pt idx="1">
                  <c:v>01.03.24</c:v>
                </c:pt>
                <c:pt idx="2">
                  <c:v>01.03.24</c:v>
                </c:pt>
                <c:pt idx="3">
                  <c:v>01.03.24</c:v>
                </c:pt>
                <c:pt idx="4">
                  <c:v>01.03.24</c:v>
                </c:pt>
                <c:pt idx="5">
                  <c:v>01.03.24</c:v>
                </c:pt>
                <c:pt idx="6">
                  <c:v>01.03.24</c:v>
                </c:pt>
                <c:pt idx="7">
                  <c:v>01.03.24</c:v>
                </c:pt>
                <c:pt idx="8">
                  <c:v>01.03.24</c:v>
                </c:pt>
                <c:pt idx="9">
                  <c:v>01.03.24</c:v>
                </c:pt>
                <c:pt idx="10">
                  <c:v>01.03.24</c:v>
                </c:pt>
                <c:pt idx="11">
                  <c:v>01.03.24</c:v>
                </c:pt>
                <c:pt idx="12">
                  <c:v>01.03.24</c:v>
                </c:pt>
                <c:pt idx="13">
                  <c:v>01.03.24</c:v>
                </c:pt>
                <c:pt idx="14">
                  <c:v>01.03.24</c:v>
                </c:pt>
                <c:pt idx="15">
                  <c:v>01.03.24</c:v>
                </c:pt>
                <c:pt idx="16">
                  <c:v>01.03.24</c:v>
                </c:pt>
                <c:pt idx="17">
                  <c:v>01.03.24</c:v>
                </c:pt>
                <c:pt idx="18">
                  <c:v>01.03.24</c:v>
                </c:pt>
                <c:pt idx="19">
                  <c:v>01.03.24</c:v>
                </c:pt>
                <c:pt idx="20">
                  <c:v>01.03.24</c:v>
                </c:pt>
                <c:pt idx="21">
                  <c:v>01.03.24</c:v>
                </c:pt>
                <c:pt idx="22">
                  <c:v>01.03.24</c:v>
                </c:pt>
                <c:pt idx="23">
                  <c:v>01.03.24</c:v>
                </c:pt>
                <c:pt idx="24">
                  <c:v>01.03.24</c:v>
                </c:pt>
                <c:pt idx="25">
                  <c:v>01.03.24</c:v>
                </c:pt>
                <c:pt idx="26">
                  <c:v>01.03.24</c:v>
                </c:pt>
                <c:pt idx="27">
                  <c:v>01.03.24</c:v>
                </c:pt>
                <c:pt idx="28">
                  <c:v>01.03.24</c:v>
                </c:pt>
                <c:pt idx="29">
                  <c:v>01.03.24</c:v>
                </c:pt>
                <c:pt idx="30">
                  <c:v>01.03.24</c:v>
                </c:pt>
                <c:pt idx="31">
                  <c:v>01.03.24</c:v>
                </c:pt>
                <c:pt idx="32">
                  <c:v>01.03.24</c:v>
                </c:pt>
                <c:pt idx="33">
                  <c:v>01.03.24</c:v>
                </c:pt>
                <c:pt idx="34">
                  <c:v>01.03.24</c:v>
                </c:pt>
                <c:pt idx="35">
                  <c:v>01.03.24</c:v>
                </c:pt>
                <c:pt idx="36">
                  <c:v>01.03.24</c:v>
                </c:pt>
                <c:pt idx="37">
                  <c:v>01.03.24</c:v>
                </c:pt>
                <c:pt idx="38">
                  <c:v>01.03.24</c:v>
                </c:pt>
                <c:pt idx="39">
                  <c:v>01.03.24</c:v>
                </c:pt>
                <c:pt idx="40">
                  <c:v>01.03.24</c:v>
                </c:pt>
                <c:pt idx="41">
                  <c:v>01.03.24</c:v>
                </c:pt>
                <c:pt idx="42">
                  <c:v>01.03.24</c:v>
                </c:pt>
                <c:pt idx="43">
                  <c:v>01.03.24</c:v>
                </c:pt>
                <c:pt idx="44">
                  <c:v>01.03.24</c:v>
                </c:pt>
                <c:pt idx="45">
                  <c:v>01.03.24</c:v>
                </c:pt>
                <c:pt idx="46">
                  <c:v>01.03.24</c:v>
                </c:pt>
                <c:pt idx="47">
                  <c:v>01.03.24</c:v>
                </c:pt>
                <c:pt idx="48">
                  <c:v>01.03.24</c:v>
                </c:pt>
                <c:pt idx="49">
                  <c:v>01.03.24</c:v>
                </c:pt>
                <c:pt idx="50">
                  <c:v>01.03.24</c:v>
                </c:pt>
                <c:pt idx="51">
                  <c:v>01.03.24</c:v>
                </c:pt>
                <c:pt idx="52">
                  <c:v>01.03.24</c:v>
                </c:pt>
                <c:pt idx="53">
                  <c:v>01.03.24</c:v>
                </c:pt>
                <c:pt idx="54">
                  <c:v>01.03.24</c:v>
                </c:pt>
                <c:pt idx="55">
                  <c:v>01.03.24</c:v>
                </c:pt>
                <c:pt idx="56">
                  <c:v>01.03.24</c:v>
                </c:pt>
                <c:pt idx="57">
                  <c:v>01.03.24</c:v>
                </c:pt>
                <c:pt idx="58">
                  <c:v>01.03.24</c:v>
                </c:pt>
                <c:pt idx="59">
                  <c:v>01.03.24</c:v>
                </c:pt>
                <c:pt idx="60">
                  <c:v>01.03.24</c:v>
                </c:pt>
                <c:pt idx="61">
                  <c:v>01.03.24</c:v>
                </c:pt>
                <c:pt idx="62">
                  <c:v>01.03.24</c:v>
                </c:pt>
                <c:pt idx="63">
                  <c:v>01.03.24</c:v>
                </c:pt>
                <c:pt idx="64">
                  <c:v>01.03.24</c:v>
                </c:pt>
                <c:pt idx="65">
                  <c:v>01.03.24</c:v>
                </c:pt>
                <c:pt idx="66">
                  <c:v>01.03.24</c:v>
                </c:pt>
                <c:pt idx="67">
                  <c:v>01.03.24</c:v>
                </c:pt>
                <c:pt idx="68">
                  <c:v>01.03.24</c:v>
                </c:pt>
                <c:pt idx="69">
                  <c:v>01.03.24</c:v>
                </c:pt>
                <c:pt idx="70">
                  <c:v>01.03.24</c:v>
                </c:pt>
                <c:pt idx="71">
                  <c:v>01.03.24</c:v>
                </c:pt>
                <c:pt idx="72">
                  <c:v>01.03.24</c:v>
                </c:pt>
                <c:pt idx="73">
                  <c:v>01.03.24</c:v>
                </c:pt>
                <c:pt idx="74">
                  <c:v>01.03.24</c:v>
                </c:pt>
                <c:pt idx="75">
                  <c:v>01.03.24</c:v>
                </c:pt>
                <c:pt idx="76">
                  <c:v>01.03.24</c:v>
                </c:pt>
                <c:pt idx="77">
                  <c:v>01.03.24</c:v>
                </c:pt>
                <c:pt idx="78">
                  <c:v>01.03.24</c:v>
                </c:pt>
                <c:pt idx="79">
                  <c:v>01.03.24</c:v>
                </c:pt>
                <c:pt idx="80">
                  <c:v>01.03.24</c:v>
                </c:pt>
                <c:pt idx="81">
                  <c:v>01.03.24</c:v>
                </c:pt>
                <c:pt idx="82">
                  <c:v>01.03.24</c:v>
                </c:pt>
                <c:pt idx="83">
                  <c:v>01.03.24</c:v>
                </c:pt>
                <c:pt idx="84">
                  <c:v>01.03.24</c:v>
                </c:pt>
                <c:pt idx="85">
                  <c:v>01.03.24</c:v>
                </c:pt>
                <c:pt idx="86">
                  <c:v>01.03.24</c:v>
                </c:pt>
                <c:pt idx="87">
                  <c:v>01.03.24</c:v>
                </c:pt>
                <c:pt idx="88">
                  <c:v>01.03.24</c:v>
                </c:pt>
                <c:pt idx="89">
                  <c:v>01.03.24</c:v>
                </c:pt>
                <c:pt idx="90">
                  <c:v>01.03.24</c:v>
                </c:pt>
                <c:pt idx="91">
                  <c:v>01.03.24</c:v>
                </c:pt>
                <c:pt idx="92">
                  <c:v>01.03.24</c:v>
                </c:pt>
                <c:pt idx="93">
                  <c:v>01.03.24</c:v>
                </c:pt>
                <c:pt idx="94">
                  <c:v>01.03.24</c:v>
                </c:pt>
                <c:pt idx="95">
                  <c:v>01.03.24</c:v>
                </c:pt>
                <c:pt idx="96">
                  <c:v>02.03.24</c:v>
                </c:pt>
                <c:pt idx="97">
                  <c:v>02.03.24</c:v>
                </c:pt>
                <c:pt idx="98">
                  <c:v>02.03.24</c:v>
                </c:pt>
                <c:pt idx="99">
                  <c:v>02.03.24</c:v>
                </c:pt>
                <c:pt idx="100">
                  <c:v>02.03.24</c:v>
                </c:pt>
                <c:pt idx="101">
                  <c:v>02.03.24</c:v>
                </c:pt>
                <c:pt idx="102">
                  <c:v>02.03.24</c:v>
                </c:pt>
                <c:pt idx="103">
                  <c:v>02.03.24</c:v>
                </c:pt>
                <c:pt idx="104">
                  <c:v>02.03.24</c:v>
                </c:pt>
                <c:pt idx="105">
                  <c:v>02.03.24</c:v>
                </c:pt>
                <c:pt idx="106">
                  <c:v>02.03.24</c:v>
                </c:pt>
                <c:pt idx="107">
                  <c:v>02.03.24</c:v>
                </c:pt>
                <c:pt idx="108">
                  <c:v>02.03.24</c:v>
                </c:pt>
                <c:pt idx="109">
                  <c:v>02.03.24</c:v>
                </c:pt>
                <c:pt idx="110">
                  <c:v>02.03.24</c:v>
                </c:pt>
                <c:pt idx="111">
                  <c:v>02.03.24</c:v>
                </c:pt>
                <c:pt idx="112">
                  <c:v>02.03.24</c:v>
                </c:pt>
                <c:pt idx="113">
                  <c:v>02.03.24</c:v>
                </c:pt>
                <c:pt idx="114">
                  <c:v>02.03.24</c:v>
                </c:pt>
                <c:pt idx="115">
                  <c:v>02.03.24</c:v>
                </c:pt>
                <c:pt idx="116">
                  <c:v>02.03.24</c:v>
                </c:pt>
                <c:pt idx="117">
                  <c:v>02.03.24</c:v>
                </c:pt>
                <c:pt idx="118">
                  <c:v>02.03.24</c:v>
                </c:pt>
                <c:pt idx="119">
                  <c:v>02.03.24</c:v>
                </c:pt>
                <c:pt idx="120">
                  <c:v>02.03.24</c:v>
                </c:pt>
                <c:pt idx="121">
                  <c:v>02.03.24</c:v>
                </c:pt>
                <c:pt idx="122">
                  <c:v>02.03.24</c:v>
                </c:pt>
                <c:pt idx="123">
                  <c:v>02.03.24</c:v>
                </c:pt>
                <c:pt idx="124">
                  <c:v>02.03.24</c:v>
                </c:pt>
                <c:pt idx="125">
                  <c:v>02.03.24</c:v>
                </c:pt>
                <c:pt idx="126">
                  <c:v>02.03.24</c:v>
                </c:pt>
                <c:pt idx="127">
                  <c:v>02.03.24</c:v>
                </c:pt>
                <c:pt idx="128">
                  <c:v>02.03.24</c:v>
                </c:pt>
                <c:pt idx="129">
                  <c:v>02.03.24</c:v>
                </c:pt>
                <c:pt idx="130">
                  <c:v>02.03.24</c:v>
                </c:pt>
                <c:pt idx="131">
                  <c:v>02.03.24</c:v>
                </c:pt>
                <c:pt idx="132">
                  <c:v>02.03.24</c:v>
                </c:pt>
                <c:pt idx="133">
                  <c:v>02.03.24</c:v>
                </c:pt>
                <c:pt idx="134">
                  <c:v>02.03.24</c:v>
                </c:pt>
                <c:pt idx="135">
                  <c:v>02.03.24</c:v>
                </c:pt>
                <c:pt idx="136">
                  <c:v>02.03.24</c:v>
                </c:pt>
                <c:pt idx="137">
                  <c:v>02.03.24</c:v>
                </c:pt>
                <c:pt idx="138">
                  <c:v>02.03.24</c:v>
                </c:pt>
                <c:pt idx="139">
                  <c:v>02.03.24</c:v>
                </c:pt>
                <c:pt idx="140">
                  <c:v>02.03.24</c:v>
                </c:pt>
                <c:pt idx="141">
                  <c:v>02.03.24</c:v>
                </c:pt>
                <c:pt idx="142">
                  <c:v>02.03.24</c:v>
                </c:pt>
                <c:pt idx="143">
                  <c:v>02.03.24</c:v>
                </c:pt>
                <c:pt idx="144">
                  <c:v>02.03.24</c:v>
                </c:pt>
                <c:pt idx="145">
                  <c:v>02.03.24</c:v>
                </c:pt>
                <c:pt idx="146">
                  <c:v>02.03.24</c:v>
                </c:pt>
                <c:pt idx="147">
                  <c:v>02.03.24</c:v>
                </c:pt>
                <c:pt idx="148">
                  <c:v>02.03.24</c:v>
                </c:pt>
                <c:pt idx="149">
                  <c:v>02.03.24</c:v>
                </c:pt>
                <c:pt idx="150">
                  <c:v>02.03.24</c:v>
                </c:pt>
                <c:pt idx="151">
                  <c:v>02.03.24</c:v>
                </c:pt>
                <c:pt idx="152">
                  <c:v>02.03.24</c:v>
                </c:pt>
                <c:pt idx="153">
                  <c:v>02.03.24</c:v>
                </c:pt>
                <c:pt idx="154">
                  <c:v>02.03.24</c:v>
                </c:pt>
                <c:pt idx="155">
                  <c:v>02.03.24</c:v>
                </c:pt>
                <c:pt idx="156">
                  <c:v>02.03.24</c:v>
                </c:pt>
                <c:pt idx="157">
                  <c:v>02.03.24</c:v>
                </c:pt>
                <c:pt idx="158">
                  <c:v>02.03.24</c:v>
                </c:pt>
                <c:pt idx="159">
                  <c:v>02.03.24</c:v>
                </c:pt>
                <c:pt idx="160">
                  <c:v>02.03.24</c:v>
                </c:pt>
                <c:pt idx="161">
                  <c:v>02.03.24</c:v>
                </c:pt>
                <c:pt idx="162">
                  <c:v>02.03.24</c:v>
                </c:pt>
                <c:pt idx="163">
                  <c:v>02.03.24</c:v>
                </c:pt>
                <c:pt idx="164">
                  <c:v>02.03.24</c:v>
                </c:pt>
                <c:pt idx="165">
                  <c:v>02.03.24</c:v>
                </c:pt>
                <c:pt idx="166">
                  <c:v>02.03.24</c:v>
                </c:pt>
                <c:pt idx="167">
                  <c:v>02.03.24</c:v>
                </c:pt>
                <c:pt idx="168">
                  <c:v>02.03.24</c:v>
                </c:pt>
                <c:pt idx="169">
                  <c:v>02.03.24</c:v>
                </c:pt>
                <c:pt idx="170">
                  <c:v>02.03.24</c:v>
                </c:pt>
                <c:pt idx="171">
                  <c:v>02.03.24</c:v>
                </c:pt>
                <c:pt idx="172">
                  <c:v>02.03.24</c:v>
                </c:pt>
                <c:pt idx="173">
                  <c:v>02.03.24</c:v>
                </c:pt>
                <c:pt idx="174">
                  <c:v>02.03.24</c:v>
                </c:pt>
                <c:pt idx="175">
                  <c:v>02.03.24</c:v>
                </c:pt>
                <c:pt idx="176">
                  <c:v>02.03.24</c:v>
                </c:pt>
                <c:pt idx="177">
                  <c:v>02.03.24</c:v>
                </c:pt>
                <c:pt idx="178">
                  <c:v>02.03.24</c:v>
                </c:pt>
                <c:pt idx="179">
                  <c:v>02.03.24</c:v>
                </c:pt>
                <c:pt idx="180">
                  <c:v>02.03.24</c:v>
                </c:pt>
                <c:pt idx="181">
                  <c:v>02.03.24</c:v>
                </c:pt>
                <c:pt idx="182">
                  <c:v>02.03.24</c:v>
                </c:pt>
                <c:pt idx="183">
                  <c:v>02.03.24</c:v>
                </c:pt>
                <c:pt idx="184">
                  <c:v>02.03.24</c:v>
                </c:pt>
                <c:pt idx="185">
                  <c:v>02.03.24</c:v>
                </c:pt>
                <c:pt idx="186">
                  <c:v>02.03.24</c:v>
                </c:pt>
                <c:pt idx="187">
                  <c:v>02.03.24</c:v>
                </c:pt>
                <c:pt idx="188">
                  <c:v>02.03.24</c:v>
                </c:pt>
                <c:pt idx="189">
                  <c:v>02.03.24</c:v>
                </c:pt>
                <c:pt idx="190">
                  <c:v>02.03.24</c:v>
                </c:pt>
                <c:pt idx="191">
                  <c:v>02.03.24</c:v>
                </c:pt>
                <c:pt idx="192">
                  <c:v>03.03.24</c:v>
                </c:pt>
                <c:pt idx="193">
                  <c:v>03.03.24</c:v>
                </c:pt>
                <c:pt idx="194">
                  <c:v>03.03.24</c:v>
                </c:pt>
                <c:pt idx="195">
                  <c:v>03.03.24</c:v>
                </c:pt>
                <c:pt idx="196">
                  <c:v>03.03.24</c:v>
                </c:pt>
                <c:pt idx="197">
                  <c:v>03.03.24</c:v>
                </c:pt>
                <c:pt idx="198">
                  <c:v>03.03.24</c:v>
                </c:pt>
                <c:pt idx="199">
                  <c:v>03.03.24</c:v>
                </c:pt>
                <c:pt idx="200">
                  <c:v>03.03.24</c:v>
                </c:pt>
                <c:pt idx="201">
                  <c:v>03.03.24</c:v>
                </c:pt>
                <c:pt idx="202">
                  <c:v>03.03.24</c:v>
                </c:pt>
                <c:pt idx="203">
                  <c:v>03.03.24</c:v>
                </c:pt>
                <c:pt idx="204">
                  <c:v>03.03.24</c:v>
                </c:pt>
                <c:pt idx="205">
                  <c:v>03.03.24</c:v>
                </c:pt>
                <c:pt idx="206">
                  <c:v>03.03.24</c:v>
                </c:pt>
                <c:pt idx="207">
                  <c:v>03.03.24</c:v>
                </c:pt>
                <c:pt idx="208">
                  <c:v>03.03.24</c:v>
                </c:pt>
                <c:pt idx="209">
                  <c:v>03.03.24</c:v>
                </c:pt>
                <c:pt idx="210">
                  <c:v>03.03.24</c:v>
                </c:pt>
                <c:pt idx="211">
                  <c:v>03.03.24</c:v>
                </c:pt>
                <c:pt idx="212">
                  <c:v>03.03.24</c:v>
                </c:pt>
                <c:pt idx="213">
                  <c:v>03.03.24</c:v>
                </c:pt>
                <c:pt idx="214">
                  <c:v>03.03.24</c:v>
                </c:pt>
                <c:pt idx="215">
                  <c:v>03.03.24</c:v>
                </c:pt>
                <c:pt idx="216">
                  <c:v>03.03.24</c:v>
                </c:pt>
                <c:pt idx="217">
                  <c:v>03.03.24</c:v>
                </c:pt>
                <c:pt idx="218">
                  <c:v>03.03.24</c:v>
                </c:pt>
                <c:pt idx="219">
                  <c:v>03.03.24</c:v>
                </c:pt>
                <c:pt idx="220">
                  <c:v>03.03.24</c:v>
                </c:pt>
                <c:pt idx="221">
                  <c:v>03.03.24</c:v>
                </c:pt>
                <c:pt idx="222">
                  <c:v>03.03.24</c:v>
                </c:pt>
                <c:pt idx="223">
                  <c:v>03.03.24</c:v>
                </c:pt>
                <c:pt idx="224">
                  <c:v>03.03.24</c:v>
                </c:pt>
                <c:pt idx="225">
                  <c:v>03.03.24</c:v>
                </c:pt>
                <c:pt idx="226">
                  <c:v>03.03.24</c:v>
                </c:pt>
                <c:pt idx="227">
                  <c:v>03.03.24</c:v>
                </c:pt>
                <c:pt idx="228">
                  <c:v>03.03.24</c:v>
                </c:pt>
                <c:pt idx="229">
                  <c:v>03.03.24</c:v>
                </c:pt>
                <c:pt idx="230">
                  <c:v>03.03.24</c:v>
                </c:pt>
                <c:pt idx="231">
                  <c:v>03.03.24</c:v>
                </c:pt>
                <c:pt idx="232">
                  <c:v>03.03.24</c:v>
                </c:pt>
                <c:pt idx="233">
                  <c:v>03.03.24</c:v>
                </c:pt>
                <c:pt idx="234">
                  <c:v>03.03.24</c:v>
                </c:pt>
                <c:pt idx="235">
                  <c:v>03.03.24</c:v>
                </c:pt>
                <c:pt idx="236">
                  <c:v>03.03.24</c:v>
                </c:pt>
                <c:pt idx="237">
                  <c:v>03.03.24</c:v>
                </c:pt>
                <c:pt idx="238">
                  <c:v>03.03.24</c:v>
                </c:pt>
                <c:pt idx="239">
                  <c:v>03.03.24</c:v>
                </c:pt>
                <c:pt idx="240">
                  <c:v>03.03.24</c:v>
                </c:pt>
                <c:pt idx="241">
                  <c:v>03.03.24</c:v>
                </c:pt>
                <c:pt idx="242">
                  <c:v>03.03.24</c:v>
                </c:pt>
                <c:pt idx="243">
                  <c:v>03.03.24</c:v>
                </c:pt>
                <c:pt idx="244">
                  <c:v>03.03.24</c:v>
                </c:pt>
                <c:pt idx="245">
                  <c:v>03.03.24</c:v>
                </c:pt>
                <c:pt idx="246">
                  <c:v>03.03.24</c:v>
                </c:pt>
                <c:pt idx="247">
                  <c:v>03.03.24</c:v>
                </c:pt>
                <c:pt idx="248">
                  <c:v>03.03.24</c:v>
                </c:pt>
                <c:pt idx="249">
                  <c:v>03.03.24</c:v>
                </c:pt>
                <c:pt idx="250">
                  <c:v>03.03.24</c:v>
                </c:pt>
                <c:pt idx="251">
                  <c:v>03.03.24</c:v>
                </c:pt>
                <c:pt idx="252">
                  <c:v>03.03.24</c:v>
                </c:pt>
                <c:pt idx="253">
                  <c:v>03.03.24</c:v>
                </c:pt>
                <c:pt idx="254">
                  <c:v>03.03.24</c:v>
                </c:pt>
                <c:pt idx="255">
                  <c:v>03.03.24</c:v>
                </c:pt>
                <c:pt idx="256">
                  <c:v>03.03.24</c:v>
                </c:pt>
                <c:pt idx="257">
                  <c:v>03.03.24</c:v>
                </c:pt>
                <c:pt idx="258">
                  <c:v>03.03.24</c:v>
                </c:pt>
                <c:pt idx="259">
                  <c:v>03.03.24</c:v>
                </c:pt>
                <c:pt idx="260">
                  <c:v>03.03.24</c:v>
                </c:pt>
                <c:pt idx="261">
                  <c:v>03.03.24</c:v>
                </c:pt>
                <c:pt idx="262">
                  <c:v>03.03.24</c:v>
                </c:pt>
                <c:pt idx="263">
                  <c:v>03.03.24</c:v>
                </c:pt>
                <c:pt idx="264">
                  <c:v>03.03.24</c:v>
                </c:pt>
                <c:pt idx="265">
                  <c:v>03.03.24</c:v>
                </c:pt>
                <c:pt idx="266">
                  <c:v>03.03.24</c:v>
                </c:pt>
                <c:pt idx="267">
                  <c:v>03.03.24</c:v>
                </c:pt>
                <c:pt idx="268">
                  <c:v>03.03.24</c:v>
                </c:pt>
                <c:pt idx="269">
                  <c:v>03.03.24</c:v>
                </c:pt>
                <c:pt idx="270">
                  <c:v>03.03.24</c:v>
                </c:pt>
                <c:pt idx="271">
                  <c:v>03.03.24</c:v>
                </c:pt>
                <c:pt idx="272">
                  <c:v>03.03.24</c:v>
                </c:pt>
                <c:pt idx="273">
                  <c:v>03.03.24</c:v>
                </c:pt>
                <c:pt idx="274">
                  <c:v>03.03.24</c:v>
                </c:pt>
                <c:pt idx="275">
                  <c:v>03.03.24</c:v>
                </c:pt>
                <c:pt idx="276">
                  <c:v>03.03.24</c:v>
                </c:pt>
                <c:pt idx="277">
                  <c:v>03.03.24</c:v>
                </c:pt>
                <c:pt idx="278">
                  <c:v>03.03.24</c:v>
                </c:pt>
                <c:pt idx="279">
                  <c:v>03.03.24</c:v>
                </c:pt>
                <c:pt idx="280">
                  <c:v>03.03.24</c:v>
                </c:pt>
                <c:pt idx="281">
                  <c:v>03.03.24</c:v>
                </c:pt>
                <c:pt idx="282">
                  <c:v>03.03.24</c:v>
                </c:pt>
                <c:pt idx="283">
                  <c:v>03.03.24</c:v>
                </c:pt>
                <c:pt idx="284">
                  <c:v>03.03.24</c:v>
                </c:pt>
                <c:pt idx="285">
                  <c:v>03.03.24</c:v>
                </c:pt>
                <c:pt idx="286">
                  <c:v>03.03.24</c:v>
                </c:pt>
                <c:pt idx="287">
                  <c:v>03.03.24</c:v>
                </c:pt>
                <c:pt idx="288">
                  <c:v>04.03.24</c:v>
                </c:pt>
                <c:pt idx="289">
                  <c:v>04.03.24</c:v>
                </c:pt>
                <c:pt idx="290">
                  <c:v>04.03.24</c:v>
                </c:pt>
                <c:pt idx="291">
                  <c:v>04.03.24</c:v>
                </c:pt>
                <c:pt idx="292">
                  <c:v>04.03.24</c:v>
                </c:pt>
                <c:pt idx="293">
                  <c:v>04.03.24</c:v>
                </c:pt>
                <c:pt idx="294">
                  <c:v>04.03.24</c:v>
                </c:pt>
                <c:pt idx="295">
                  <c:v>04.03.24</c:v>
                </c:pt>
                <c:pt idx="296">
                  <c:v>04.03.24</c:v>
                </c:pt>
                <c:pt idx="297">
                  <c:v>04.03.24</c:v>
                </c:pt>
                <c:pt idx="298">
                  <c:v>04.03.24</c:v>
                </c:pt>
                <c:pt idx="299">
                  <c:v>04.03.24</c:v>
                </c:pt>
                <c:pt idx="300">
                  <c:v>04.03.24</c:v>
                </c:pt>
                <c:pt idx="301">
                  <c:v>04.03.24</c:v>
                </c:pt>
                <c:pt idx="302">
                  <c:v>04.03.24</c:v>
                </c:pt>
                <c:pt idx="303">
                  <c:v>04.03.24</c:v>
                </c:pt>
                <c:pt idx="304">
                  <c:v>04.03.24</c:v>
                </c:pt>
                <c:pt idx="305">
                  <c:v>04.03.24</c:v>
                </c:pt>
                <c:pt idx="306">
                  <c:v>04.03.24</c:v>
                </c:pt>
                <c:pt idx="307">
                  <c:v>04.03.24</c:v>
                </c:pt>
                <c:pt idx="308">
                  <c:v>04.03.24</c:v>
                </c:pt>
                <c:pt idx="309">
                  <c:v>04.03.24</c:v>
                </c:pt>
                <c:pt idx="310">
                  <c:v>04.03.24</c:v>
                </c:pt>
                <c:pt idx="311">
                  <c:v>04.03.24</c:v>
                </c:pt>
                <c:pt idx="312">
                  <c:v>04.03.24</c:v>
                </c:pt>
                <c:pt idx="313">
                  <c:v>04.03.24</c:v>
                </c:pt>
                <c:pt idx="314">
                  <c:v>04.03.24</c:v>
                </c:pt>
                <c:pt idx="315">
                  <c:v>04.03.24</c:v>
                </c:pt>
                <c:pt idx="316">
                  <c:v>04.03.24</c:v>
                </c:pt>
                <c:pt idx="317">
                  <c:v>04.03.24</c:v>
                </c:pt>
                <c:pt idx="318">
                  <c:v>04.03.24</c:v>
                </c:pt>
                <c:pt idx="319">
                  <c:v>04.03.24</c:v>
                </c:pt>
                <c:pt idx="320">
                  <c:v>04.03.24</c:v>
                </c:pt>
                <c:pt idx="321">
                  <c:v>04.03.24</c:v>
                </c:pt>
                <c:pt idx="322">
                  <c:v>04.03.24</c:v>
                </c:pt>
                <c:pt idx="323">
                  <c:v>04.03.24</c:v>
                </c:pt>
                <c:pt idx="324">
                  <c:v>04.03.24</c:v>
                </c:pt>
                <c:pt idx="325">
                  <c:v>04.03.24</c:v>
                </c:pt>
                <c:pt idx="326">
                  <c:v>04.03.24</c:v>
                </c:pt>
                <c:pt idx="327">
                  <c:v>04.03.24</c:v>
                </c:pt>
                <c:pt idx="328">
                  <c:v>04.03.24</c:v>
                </c:pt>
                <c:pt idx="329">
                  <c:v>04.03.24</c:v>
                </c:pt>
                <c:pt idx="330">
                  <c:v>04.03.24</c:v>
                </c:pt>
                <c:pt idx="331">
                  <c:v>04.03.24</c:v>
                </c:pt>
                <c:pt idx="332">
                  <c:v>04.03.24</c:v>
                </c:pt>
                <c:pt idx="333">
                  <c:v>04.03.24</c:v>
                </c:pt>
                <c:pt idx="334">
                  <c:v>04.03.24</c:v>
                </c:pt>
                <c:pt idx="335">
                  <c:v>04.03.24</c:v>
                </c:pt>
                <c:pt idx="336">
                  <c:v>04.03.24</c:v>
                </c:pt>
                <c:pt idx="337">
                  <c:v>04.03.24</c:v>
                </c:pt>
                <c:pt idx="338">
                  <c:v>04.03.24</c:v>
                </c:pt>
                <c:pt idx="339">
                  <c:v>04.03.24</c:v>
                </c:pt>
                <c:pt idx="340">
                  <c:v>04.03.24</c:v>
                </c:pt>
                <c:pt idx="341">
                  <c:v>04.03.24</c:v>
                </c:pt>
                <c:pt idx="342">
                  <c:v>04.03.24</c:v>
                </c:pt>
                <c:pt idx="343">
                  <c:v>04.03.24</c:v>
                </c:pt>
                <c:pt idx="344">
                  <c:v>04.03.24</c:v>
                </c:pt>
                <c:pt idx="345">
                  <c:v>04.03.24</c:v>
                </c:pt>
                <c:pt idx="346">
                  <c:v>04.03.24</c:v>
                </c:pt>
                <c:pt idx="347">
                  <c:v>04.03.24</c:v>
                </c:pt>
                <c:pt idx="348">
                  <c:v>04.03.24</c:v>
                </c:pt>
                <c:pt idx="349">
                  <c:v>04.03.24</c:v>
                </c:pt>
                <c:pt idx="350">
                  <c:v>04.03.24</c:v>
                </c:pt>
                <c:pt idx="351">
                  <c:v>04.03.24</c:v>
                </c:pt>
                <c:pt idx="352">
                  <c:v>04.03.24</c:v>
                </c:pt>
                <c:pt idx="353">
                  <c:v>04.03.24</c:v>
                </c:pt>
                <c:pt idx="354">
                  <c:v>04.03.24</c:v>
                </c:pt>
                <c:pt idx="355">
                  <c:v>04.03.24</c:v>
                </c:pt>
                <c:pt idx="356">
                  <c:v>04.03.24</c:v>
                </c:pt>
                <c:pt idx="357">
                  <c:v>04.03.24</c:v>
                </c:pt>
                <c:pt idx="358">
                  <c:v>04.03.24</c:v>
                </c:pt>
                <c:pt idx="359">
                  <c:v>04.03.24</c:v>
                </c:pt>
                <c:pt idx="360">
                  <c:v>04.03.24</c:v>
                </c:pt>
                <c:pt idx="361">
                  <c:v>04.03.24</c:v>
                </c:pt>
                <c:pt idx="362">
                  <c:v>04.03.24</c:v>
                </c:pt>
                <c:pt idx="363">
                  <c:v>04.03.24</c:v>
                </c:pt>
                <c:pt idx="364">
                  <c:v>04.03.24</c:v>
                </c:pt>
                <c:pt idx="365">
                  <c:v>04.03.24</c:v>
                </c:pt>
                <c:pt idx="366">
                  <c:v>04.03.24</c:v>
                </c:pt>
                <c:pt idx="367">
                  <c:v>04.03.24</c:v>
                </c:pt>
                <c:pt idx="368">
                  <c:v>04.03.24</c:v>
                </c:pt>
                <c:pt idx="369">
                  <c:v>04.03.24</c:v>
                </c:pt>
                <c:pt idx="370">
                  <c:v>04.03.24</c:v>
                </c:pt>
                <c:pt idx="371">
                  <c:v>04.03.24</c:v>
                </c:pt>
                <c:pt idx="372">
                  <c:v>04.03.24</c:v>
                </c:pt>
                <c:pt idx="373">
                  <c:v>04.03.24</c:v>
                </c:pt>
                <c:pt idx="374">
                  <c:v>04.03.24</c:v>
                </c:pt>
                <c:pt idx="375">
                  <c:v>04.03.24</c:v>
                </c:pt>
                <c:pt idx="376">
                  <c:v>04.03.24</c:v>
                </c:pt>
                <c:pt idx="377">
                  <c:v>04.03.24</c:v>
                </c:pt>
                <c:pt idx="378">
                  <c:v>04.03.24</c:v>
                </c:pt>
                <c:pt idx="379">
                  <c:v>04.03.24</c:v>
                </c:pt>
                <c:pt idx="380">
                  <c:v>04.03.24</c:v>
                </c:pt>
                <c:pt idx="381">
                  <c:v>04.03.24</c:v>
                </c:pt>
                <c:pt idx="382">
                  <c:v>04.03.24</c:v>
                </c:pt>
                <c:pt idx="383">
                  <c:v>04.03.24</c:v>
                </c:pt>
                <c:pt idx="384">
                  <c:v>05.03.24</c:v>
                </c:pt>
                <c:pt idx="385">
                  <c:v>05.03.24</c:v>
                </c:pt>
                <c:pt idx="386">
                  <c:v>05.03.24</c:v>
                </c:pt>
                <c:pt idx="387">
                  <c:v>05.03.24</c:v>
                </c:pt>
                <c:pt idx="388">
                  <c:v>05.03.24</c:v>
                </c:pt>
                <c:pt idx="389">
                  <c:v>05.03.24</c:v>
                </c:pt>
                <c:pt idx="390">
                  <c:v>05.03.24</c:v>
                </c:pt>
                <c:pt idx="391">
                  <c:v>05.03.24</c:v>
                </c:pt>
                <c:pt idx="392">
                  <c:v>05.03.24</c:v>
                </c:pt>
                <c:pt idx="393">
                  <c:v>05.03.24</c:v>
                </c:pt>
                <c:pt idx="394">
                  <c:v>05.03.24</c:v>
                </c:pt>
                <c:pt idx="395">
                  <c:v>05.03.24</c:v>
                </c:pt>
                <c:pt idx="396">
                  <c:v>05.03.24</c:v>
                </c:pt>
                <c:pt idx="397">
                  <c:v>05.03.24</c:v>
                </c:pt>
                <c:pt idx="398">
                  <c:v>05.03.24</c:v>
                </c:pt>
                <c:pt idx="399">
                  <c:v>05.03.24</c:v>
                </c:pt>
                <c:pt idx="400">
                  <c:v>05.03.24</c:v>
                </c:pt>
                <c:pt idx="401">
                  <c:v>05.03.24</c:v>
                </c:pt>
                <c:pt idx="402">
                  <c:v>05.03.24</c:v>
                </c:pt>
                <c:pt idx="403">
                  <c:v>05.03.24</c:v>
                </c:pt>
                <c:pt idx="404">
                  <c:v>05.03.24</c:v>
                </c:pt>
                <c:pt idx="405">
                  <c:v>05.03.24</c:v>
                </c:pt>
                <c:pt idx="406">
                  <c:v>05.03.24</c:v>
                </c:pt>
                <c:pt idx="407">
                  <c:v>05.03.24</c:v>
                </c:pt>
                <c:pt idx="408">
                  <c:v>05.03.24</c:v>
                </c:pt>
                <c:pt idx="409">
                  <c:v>05.03.24</c:v>
                </c:pt>
                <c:pt idx="410">
                  <c:v>05.03.24</c:v>
                </c:pt>
                <c:pt idx="411">
                  <c:v>05.03.24</c:v>
                </c:pt>
                <c:pt idx="412">
                  <c:v>05.03.24</c:v>
                </c:pt>
                <c:pt idx="413">
                  <c:v>05.03.24</c:v>
                </c:pt>
                <c:pt idx="414">
                  <c:v>05.03.24</c:v>
                </c:pt>
                <c:pt idx="415">
                  <c:v>05.03.24</c:v>
                </c:pt>
                <c:pt idx="416">
                  <c:v>05.03.24</c:v>
                </c:pt>
                <c:pt idx="417">
                  <c:v>05.03.24</c:v>
                </c:pt>
                <c:pt idx="418">
                  <c:v>05.03.24</c:v>
                </c:pt>
                <c:pt idx="419">
                  <c:v>05.03.24</c:v>
                </c:pt>
                <c:pt idx="420">
                  <c:v>05.03.24</c:v>
                </c:pt>
                <c:pt idx="421">
                  <c:v>05.03.24</c:v>
                </c:pt>
                <c:pt idx="422">
                  <c:v>05.03.24</c:v>
                </c:pt>
                <c:pt idx="423">
                  <c:v>05.03.24</c:v>
                </c:pt>
                <c:pt idx="424">
                  <c:v>05.03.24</c:v>
                </c:pt>
                <c:pt idx="425">
                  <c:v>05.03.24</c:v>
                </c:pt>
                <c:pt idx="426">
                  <c:v>05.03.24</c:v>
                </c:pt>
                <c:pt idx="427">
                  <c:v>05.03.24</c:v>
                </c:pt>
                <c:pt idx="428">
                  <c:v>05.03.24</c:v>
                </c:pt>
                <c:pt idx="429">
                  <c:v>05.03.24</c:v>
                </c:pt>
                <c:pt idx="430">
                  <c:v>05.03.24</c:v>
                </c:pt>
                <c:pt idx="431">
                  <c:v>05.03.24</c:v>
                </c:pt>
                <c:pt idx="432">
                  <c:v>05.03.24</c:v>
                </c:pt>
                <c:pt idx="433">
                  <c:v>05.03.24</c:v>
                </c:pt>
                <c:pt idx="434">
                  <c:v>05.03.24</c:v>
                </c:pt>
                <c:pt idx="435">
                  <c:v>05.03.24</c:v>
                </c:pt>
                <c:pt idx="436">
                  <c:v>05.03.24</c:v>
                </c:pt>
                <c:pt idx="437">
                  <c:v>05.03.24</c:v>
                </c:pt>
                <c:pt idx="438">
                  <c:v>05.03.24</c:v>
                </c:pt>
                <c:pt idx="439">
                  <c:v>05.03.24</c:v>
                </c:pt>
                <c:pt idx="440">
                  <c:v>05.03.24</c:v>
                </c:pt>
                <c:pt idx="441">
                  <c:v>05.03.24</c:v>
                </c:pt>
                <c:pt idx="442">
                  <c:v>05.03.24</c:v>
                </c:pt>
                <c:pt idx="443">
                  <c:v>05.03.24</c:v>
                </c:pt>
                <c:pt idx="444">
                  <c:v>05.03.24</c:v>
                </c:pt>
                <c:pt idx="445">
                  <c:v>05.03.24</c:v>
                </c:pt>
                <c:pt idx="446">
                  <c:v>05.03.24</c:v>
                </c:pt>
                <c:pt idx="447">
                  <c:v>05.03.24</c:v>
                </c:pt>
                <c:pt idx="448">
                  <c:v>05.03.24</c:v>
                </c:pt>
                <c:pt idx="449">
                  <c:v>05.03.24</c:v>
                </c:pt>
                <c:pt idx="450">
                  <c:v>05.03.24</c:v>
                </c:pt>
                <c:pt idx="451">
                  <c:v>05.03.24</c:v>
                </c:pt>
                <c:pt idx="452">
                  <c:v>05.03.24</c:v>
                </c:pt>
                <c:pt idx="453">
                  <c:v>05.03.24</c:v>
                </c:pt>
                <c:pt idx="454">
                  <c:v>05.03.24</c:v>
                </c:pt>
                <c:pt idx="455">
                  <c:v>05.03.24</c:v>
                </c:pt>
                <c:pt idx="456">
                  <c:v>05.03.24</c:v>
                </c:pt>
                <c:pt idx="457">
                  <c:v>05.03.24</c:v>
                </c:pt>
                <c:pt idx="458">
                  <c:v>05.03.24</c:v>
                </c:pt>
                <c:pt idx="459">
                  <c:v>05.03.24</c:v>
                </c:pt>
                <c:pt idx="460">
                  <c:v>05.03.24</c:v>
                </c:pt>
                <c:pt idx="461">
                  <c:v>05.03.24</c:v>
                </c:pt>
                <c:pt idx="462">
                  <c:v>05.03.24</c:v>
                </c:pt>
                <c:pt idx="463">
                  <c:v>05.03.24</c:v>
                </c:pt>
                <c:pt idx="464">
                  <c:v>05.03.24</c:v>
                </c:pt>
                <c:pt idx="465">
                  <c:v>05.03.24</c:v>
                </c:pt>
                <c:pt idx="466">
                  <c:v>05.03.24</c:v>
                </c:pt>
                <c:pt idx="467">
                  <c:v>05.03.24</c:v>
                </c:pt>
                <c:pt idx="468">
                  <c:v>05.03.24</c:v>
                </c:pt>
                <c:pt idx="469">
                  <c:v>05.03.24</c:v>
                </c:pt>
                <c:pt idx="470">
                  <c:v>05.03.24</c:v>
                </c:pt>
                <c:pt idx="471">
                  <c:v>05.03.24</c:v>
                </c:pt>
                <c:pt idx="472">
                  <c:v>05.03.24</c:v>
                </c:pt>
                <c:pt idx="473">
                  <c:v>05.03.24</c:v>
                </c:pt>
                <c:pt idx="474">
                  <c:v>05.03.24</c:v>
                </c:pt>
                <c:pt idx="475">
                  <c:v>05.03.24</c:v>
                </c:pt>
                <c:pt idx="476">
                  <c:v>05.03.24</c:v>
                </c:pt>
                <c:pt idx="477">
                  <c:v>05.03.24</c:v>
                </c:pt>
                <c:pt idx="478">
                  <c:v>05.03.24</c:v>
                </c:pt>
                <c:pt idx="479">
                  <c:v>05.03.24</c:v>
                </c:pt>
                <c:pt idx="480">
                  <c:v>06.03.24</c:v>
                </c:pt>
                <c:pt idx="481">
                  <c:v>06.03.24</c:v>
                </c:pt>
                <c:pt idx="482">
                  <c:v>06.03.24</c:v>
                </c:pt>
                <c:pt idx="483">
                  <c:v>06.03.24</c:v>
                </c:pt>
                <c:pt idx="484">
                  <c:v>06.03.24</c:v>
                </c:pt>
                <c:pt idx="485">
                  <c:v>06.03.24</c:v>
                </c:pt>
                <c:pt idx="486">
                  <c:v>06.03.24</c:v>
                </c:pt>
                <c:pt idx="487">
                  <c:v>06.03.24</c:v>
                </c:pt>
                <c:pt idx="488">
                  <c:v>06.03.24</c:v>
                </c:pt>
                <c:pt idx="489">
                  <c:v>06.03.24</c:v>
                </c:pt>
                <c:pt idx="490">
                  <c:v>06.03.24</c:v>
                </c:pt>
                <c:pt idx="491">
                  <c:v>06.03.24</c:v>
                </c:pt>
                <c:pt idx="492">
                  <c:v>06.03.24</c:v>
                </c:pt>
                <c:pt idx="493">
                  <c:v>06.03.24</c:v>
                </c:pt>
                <c:pt idx="494">
                  <c:v>06.03.24</c:v>
                </c:pt>
                <c:pt idx="495">
                  <c:v>06.03.24</c:v>
                </c:pt>
                <c:pt idx="496">
                  <c:v>06.03.24</c:v>
                </c:pt>
                <c:pt idx="497">
                  <c:v>06.03.24</c:v>
                </c:pt>
                <c:pt idx="498">
                  <c:v>06.03.24</c:v>
                </c:pt>
                <c:pt idx="499">
                  <c:v>06.03.24</c:v>
                </c:pt>
                <c:pt idx="500">
                  <c:v>06.03.24</c:v>
                </c:pt>
                <c:pt idx="501">
                  <c:v>06.03.24</c:v>
                </c:pt>
                <c:pt idx="502">
                  <c:v>06.03.24</c:v>
                </c:pt>
                <c:pt idx="503">
                  <c:v>06.03.24</c:v>
                </c:pt>
                <c:pt idx="504">
                  <c:v>06.03.24</c:v>
                </c:pt>
                <c:pt idx="505">
                  <c:v>06.03.24</c:v>
                </c:pt>
                <c:pt idx="506">
                  <c:v>06.03.24</c:v>
                </c:pt>
                <c:pt idx="507">
                  <c:v>06.03.24</c:v>
                </c:pt>
                <c:pt idx="508">
                  <c:v>06.03.24</c:v>
                </c:pt>
                <c:pt idx="509">
                  <c:v>06.03.24</c:v>
                </c:pt>
                <c:pt idx="510">
                  <c:v>06.03.24</c:v>
                </c:pt>
                <c:pt idx="511">
                  <c:v>06.03.24</c:v>
                </c:pt>
                <c:pt idx="512">
                  <c:v>06.03.24</c:v>
                </c:pt>
                <c:pt idx="513">
                  <c:v>06.03.24</c:v>
                </c:pt>
                <c:pt idx="514">
                  <c:v>06.03.24</c:v>
                </c:pt>
                <c:pt idx="515">
                  <c:v>06.03.24</c:v>
                </c:pt>
                <c:pt idx="516">
                  <c:v>06.03.24</c:v>
                </c:pt>
                <c:pt idx="517">
                  <c:v>06.03.24</c:v>
                </c:pt>
                <c:pt idx="518">
                  <c:v>06.03.24</c:v>
                </c:pt>
                <c:pt idx="519">
                  <c:v>06.03.24</c:v>
                </c:pt>
                <c:pt idx="520">
                  <c:v>06.03.24</c:v>
                </c:pt>
                <c:pt idx="521">
                  <c:v>06.03.24</c:v>
                </c:pt>
                <c:pt idx="522">
                  <c:v>06.03.24</c:v>
                </c:pt>
                <c:pt idx="523">
                  <c:v>06.03.24</c:v>
                </c:pt>
                <c:pt idx="524">
                  <c:v>06.03.24</c:v>
                </c:pt>
                <c:pt idx="525">
                  <c:v>06.03.24</c:v>
                </c:pt>
                <c:pt idx="526">
                  <c:v>06.03.24</c:v>
                </c:pt>
                <c:pt idx="527">
                  <c:v>06.03.24</c:v>
                </c:pt>
                <c:pt idx="528">
                  <c:v>06.03.24</c:v>
                </c:pt>
                <c:pt idx="529">
                  <c:v>06.03.24</c:v>
                </c:pt>
                <c:pt idx="530">
                  <c:v>06.03.24</c:v>
                </c:pt>
                <c:pt idx="531">
                  <c:v>06.03.24</c:v>
                </c:pt>
                <c:pt idx="532">
                  <c:v>06.03.24</c:v>
                </c:pt>
                <c:pt idx="533">
                  <c:v>06.03.24</c:v>
                </c:pt>
                <c:pt idx="534">
                  <c:v>06.03.24</c:v>
                </c:pt>
                <c:pt idx="535">
                  <c:v>06.03.24</c:v>
                </c:pt>
                <c:pt idx="536">
                  <c:v>06.03.24</c:v>
                </c:pt>
                <c:pt idx="537">
                  <c:v>06.03.24</c:v>
                </c:pt>
                <c:pt idx="538">
                  <c:v>06.03.24</c:v>
                </c:pt>
                <c:pt idx="539">
                  <c:v>06.03.24</c:v>
                </c:pt>
                <c:pt idx="540">
                  <c:v>06.03.24</c:v>
                </c:pt>
                <c:pt idx="541">
                  <c:v>06.03.24</c:v>
                </c:pt>
                <c:pt idx="542">
                  <c:v>06.03.24</c:v>
                </c:pt>
                <c:pt idx="543">
                  <c:v>06.03.24</c:v>
                </c:pt>
                <c:pt idx="544">
                  <c:v>06.03.24</c:v>
                </c:pt>
                <c:pt idx="545">
                  <c:v>06.03.24</c:v>
                </c:pt>
                <c:pt idx="546">
                  <c:v>06.03.24</c:v>
                </c:pt>
                <c:pt idx="547">
                  <c:v>06.03.24</c:v>
                </c:pt>
                <c:pt idx="548">
                  <c:v>06.03.24</c:v>
                </c:pt>
                <c:pt idx="549">
                  <c:v>06.03.24</c:v>
                </c:pt>
                <c:pt idx="550">
                  <c:v>06.03.24</c:v>
                </c:pt>
                <c:pt idx="551">
                  <c:v>06.03.24</c:v>
                </c:pt>
                <c:pt idx="552">
                  <c:v>06.03.24</c:v>
                </c:pt>
                <c:pt idx="553">
                  <c:v>06.03.24</c:v>
                </c:pt>
                <c:pt idx="554">
                  <c:v>06.03.24</c:v>
                </c:pt>
                <c:pt idx="555">
                  <c:v>06.03.24</c:v>
                </c:pt>
                <c:pt idx="556">
                  <c:v>06.03.24</c:v>
                </c:pt>
                <c:pt idx="557">
                  <c:v>06.03.24</c:v>
                </c:pt>
                <c:pt idx="558">
                  <c:v>06.03.24</c:v>
                </c:pt>
                <c:pt idx="559">
                  <c:v>06.03.24</c:v>
                </c:pt>
                <c:pt idx="560">
                  <c:v>06.03.24</c:v>
                </c:pt>
                <c:pt idx="561">
                  <c:v>06.03.24</c:v>
                </c:pt>
                <c:pt idx="562">
                  <c:v>06.03.24</c:v>
                </c:pt>
                <c:pt idx="563">
                  <c:v>06.03.24</c:v>
                </c:pt>
                <c:pt idx="564">
                  <c:v>06.03.24</c:v>
                </c:pt>
                <c:pt idx="565">
                  <c:v>06.03.24</c:v>
                </c:pt>
                <c:pt idx="566">
                  <c:v>06.03.24</c:v>
                </c:pt>
                <c:pt idx="567">
                  <c:v>06.03.24</c:v>
                </c:pt>
                <c:pt idx="568">
                  <c:v>06.03.24</c:v>
                </c:pt>
                <c:pt idx="569">
                  <c:v>06.03.24</c:v>
                </c:pt>
                <c:pt idx="570">
                  <c:v>06.03.24</c:v>
                </c:pt>
                <c:pt idx="571">
                  <c:v>06.03.24</c:v>
                </c:pt>
                <c:pt idx="572">
                  <c:v>06.03.24</c:v>
                </c:pt>
                <c:pt idx="573">
                  <c:v>06.03.24</c:v>
                </c:pt>
                <c:pt idx="574">
                  <c:v>06.03.24</c:v>
                </c:pt>
                <c:pt idx="575">
                  <c:v>06.03.24</c:v>
                </c:pt>
                <c:pt idx="576">
                  <c:v>07.03.24</c:v>
                </c:pt>
                <c:pt idx="577">
                  <c:v>07.03.24</c:v>
                </c:pt>
                <c:pt idx="578">
                  <c:v>07.03.24</c:v>
                </c:pt>
                <c:pt idx="579">
                  <c:v>07.03.24</c:v>
                </c:pt>
                <c:pt idx="580">
                  <c:v>07.03.24</c:v>
                </c:pt>
                <c:pt idx="581">
                  <c:v>07.03.24</c:v>
                </c:pt>
                <c:pt idx="582">
                  <c:v>07.03.24</c:v>
                </c:pt>
                <c:pt idx="583">
                  <c:v>07.03.24</c:v>
                </c:pt>
                <c:pt idx="584">
                  <c:v>07.03.24</c:v>
                </c:pt>
                <c:pt idx="585">
                  <c:v>07.03.24</c:v>
                </c:pt>
                <c:pt idx="586">
                  <c:v>07.03.24</c:v>
                </c:pt>
                <c:pt idx="587">
                  <c:v>07.03.24</c:v>
                </c:pt>
                <c:pt idx="588">
                  <c:v>07.03.24</c:v>
                </c:pt>
                <c:pt idx="589">
                  <c:v>07.03.24</c:v>
                </c:pt>
                <c:pt idx="590">
                  <c:v>07.03.24</c:v>
                </c:pt>
                <c:pt idx="591">
                  <c:v>07.03.24</c:v>
                </c:pt>
                <c:pt idx="592">
                  <c:v>07.03.24</c:v>
                </c:pt>
                <c:pt idx="593">
                  <c:v>07.03.24</c:v>
                </c:pt>
                <c:pt idx="594">
                  <c:v>07.03.24</c:v>
                </c:pt>
                <c:pt idx="595">
                  <c:v>07.03.24</c:v>
                </c:pt>
                <c:pt idx="596">
                  <c:v>07.03.24</c:v>
                </c:pt>
                <c:pt idx="597">
                  <c:v>07.03.24</c:v>
                </c:pt>
                <c:pt idx="598">
                  <c:v>07.03.24</c:v>
                </c:pt>
                <c:pt idx="599">
                  <c:v>07.03.24</c:v>
                </c:pt>
                <c:pt idx="600">
                  <c:v>07.03.24</c:v>
                </c:pt>
                <c:pt idx="601">
                  <c:v>07.03.24</c:v>
                </c:pt>
                <c:pt idx="602">
                  <c:v>07.03.24</c:v>
                </c:pt>
                <c:pt idx="603">
                  <c:v>07.03.24</c:v>
                </c:pt>
                <c:pt idx="604">
                  <c:v>07.03.24</c:v>
                </c:pt>
                <c:pt idx="605">
                  <c:v>07.03.24</c:v>
                </c:pt>
                <c:pt idx="606">
                  <c:v>07.03.24</c:v>
                </c:pt>
                <c:pt idx="607">
                  <c:v>07.03.24</c:v>
                </c:pt>
                <c:pt idx="608">
                  <c:v>07.03.24</c:v>
                </c:pt>
                <c:pt idx="609">
                  <c:v>07.03.24</c:v>
                </c:pt>
                <c:pt idx="610">
                  <c:v>07.03.24</c:v>
                </c:pt>
                <c:pt idx="611">
                  <c:v>07.03.24</c:v>
                </c:pt>
                <c:pt idx="612">
                  <c:v>07.03.24</c:v>
                </c:pt>
                <c:pt idx="613">
                  <c:v>07.03.24</c:v>
                </c:pt>
                <c:pt idx="614">
                  <c:v>07.03.24</c:v>
                </c:pt>
                <c:pt idx="615">
                  <c:v>07.03.24</c:v>
                </c:pt>
                <c:pt idx="616">
                  <c:v>07.03.24</c:v>
                </c:pt>
                <c:pt idx="617">
                  <c:v>07.03.24</c:v>
                </c:pt>
                <c:pt idx="618">
                  <c:v>07.03.24</c:v>
                </c:pt>
                <c:pt idx="619">
                  <c:v>07.03.24</c:v>
                </c:pt>
                <c:pt idx="620">
                  <c:v>07.03.24</c:v>
                </c:pt>
                <c:pt idx="621">
                  <c:v>07.03.24</c:v>
                </c:pt>
                <c:pt idx="622">
                  <c:v>07.03.24</c:v>
                </c:pt>
                <c:pt idx="623">
                  <c:v>07.03.24</c:v>
                </c:pt>
                <c:pt idx="624">
                  <c:v>07.03.24</c:v>
                </c:pt>
                <c:pt idx="625">
                  <c:v>07.03.24</c:v>
                </c:pt>
                <c:pt idx="626">
                  <c:v>07.03.24</c:v>
                </c:pt>
                <c:pt idx="627">
                  <c:v>07.03.24</c:v>
                </c:pt>
                <c:pt idx="628">
                  <c:v>07.03.24</c:v>
                </c:pt>
                <c:pt idx="629">
                  <c:v>07.03.24</c:v>
                </c:pt>
                <c:pt idx="630">
                  <c:v>07.03.24</c:v>
                </c:pt>
                <c:pt idx="631">
                  <c:v>07.03.24</c:v>
                </c:pt>
                <c:pt idx="632">
                  <c:v>07.03.24</c:v>
                </c:pt>
                <c:pt idx="633">
                  <c:v>07.03.24</c:v>
                </c:pt>
                <c:pt idx="634">
                  <c:v>07.03.24</c:v>
                </c:pt>
                <c:pt idx="635">
                  <c:v>07.03.24</c:v>
                </c:pt>
                <c:pt idx="636">
                  <c:v>07.03.24</c:v>
                </c:pt>
                <c:pt idx="637">
                  <c:v>07.03.24</c:v>
                </c:pt>
                <c:pt idx="638">
                  <c:v>07.03.24</c:v>
                </c:pt>
                <c:pt idx="639">
                  <c:v>07.03.24</c:v>
                </c:pt>
                <c:pt idx="640">
                  <c:v>07.03.24</c:v>
                </c:pt>
                <c:pt idx="641">
                  <c:v>07.03.24</c:v>
                </c:pt>
                <c:pt idx="642">
                  <c:v>07.03.24</c:v>
                </c:pt>
                <c:pt idx="643">
                  <c:v>07.03.24</c:v>
                </c:pt>
                <c:pt idx="644">
                  <c:v>07.03.24</c:v>
                </c:pt>
                <c:pt idx="645">
                  <c:v>07.03.24</c:v>
                </c:pt>
                <c:pt idx="646">
                  <c:v>07.03.24</c:v>
                </c:pt>
                <c:pt idx="647">
                  <c:v>07.03.24</c:v>
                </c:pt>
                <c:pt idx="648">
                  <c:v>07.03.24</c:v>
                </c:pt>
                <c:pt idx="649">
                  <c:v>07.03.24</c:v>
                </c:pt>
                <c:pt idx="650">
                  <c:v>07.03.24</c:v>
                </c:pt>
                <c:pt idx="651">
                  <c:v>07.03.24</c:v>
                </c:pt>
                <c:pt idx="652">
                  <c:v>07.03.24</c:v>
                </c:pt>
                <c:pt idx="653">
                  <c:v>07.03.24</c:v>
                </c:pt>
                <c:pt idx="654">
                  <c:v>07.03.24</c:v>
                </c:pt>
                <c:pt idx="655">
                  <c:v>07.03.24</c:v>
                </c:pt>
                <c:pt idx="656">
                  <c:v>07.03.24</c:v>
                </c:pt>
                <c:pt idx="657">
                  <c:v>07.03.24</c:v>
                </c:pt>
                <c:pt idx="658">
                  <c:v>07.03.24</c:v>
                </c:pt>
                <c:pt idx="659">
                  <c:v>07.03.24</c:v>
                </c:pt>
                <c:pt idx="660">
                  <c:v>07.03.24</c:v>
                </c:pt>
                <c:pt idx="661">
                  <c:v>07.03.24</c:v>
                </c:pt>
                <c:pt idx="662">
                  <c:v>07.03.24</c:v>
                </c:pt>
                <c:pt idx="663">
                  <c:v>07.03.24</c:v>
                </c:pt>
                <c:pt idx="664">
                  <c:v>07.03.24</c:v>
                </c:pt>
                <c:pt idx="665">
                  <c:v>07.03.24</c:v>
                </c:pt>
                <c:pt idx="666">
                  <c:v>07.03.24</c:v>
                </c:pt>
                <c:pt idx="667">
                  <c:v>07.03.24</c:v>
                </c:pt>
                <c:pt idx="668">
                  <c:v>07.03.24</c:v>
                </c:pt>
                <c:pt idx="669">
                  <c:v>07.03.24</c:v>
                </c:pt>
                <c:pt idx="670">
                  <c:v>07.03.24</c:v>
                </c:pt>
                <c:pt idx="671">
                  <c:v>07.03.24</c:v>
                </c:pt>
                <c:pt idx="672">
                  <c:v>08.03.24</c:v>
                </c:pt>
                <c:pt idx="673">
                  <c:v>08.03.24</c:v>
                </c:pt>
                <c:pt idx="674">
                  <c:v>08.03.24</c:v>
                </c:pt>
                <c:pt idx="675">
                  <c:v>08.03.24</c:v>
                </c:pt>
                <c:pt idx="676">
                  <c:v>08.03.24</c:v>
                </c:pt>
                <c:pt idx="677">
                  <c:v>08.03.24</c:v>
                </c:pt>
                <c:pt idx="678">
                  <c:v>08.03.24</c:v>
                </c:pt>
                <c:pt idx="679">
                  <c:v>08.03.24</c:v>
                </c:pt>
                <c:pt idx="680">
                  <c:v>08.03.24</c:v>
                </c:pt>
                <c:pt idx="681">
                  <c:v>08.03.24</c:v>
                </c:pt>
                <c:pt idx="682">
                  <c:v>08.03.24</c:v>
                </c:pt>
                <c:pt idx="683">
                  <c:v>08.03.24</c:v>
                </c:pt>
                <c:pt idx="684">
                  <c:v>08.03.24</c:v>
                </c:pt>
                <c:pt idx="685">
                  <c:v>08.03.24</c:v>
                </c:pt>
                <c:pt idx="686">
                  <c:v>08.03.24</c:v>
                </c:pt>
                <c:pt idx="687">
                  <c:v>08.03.24</c:v>
                </c:pt>
                <c:pt idx="688">
                  <c:v>08.03.24</c:v>
                </c:pt>
                <c:pt idx="689">
                  <c:v>08.03.24</c:v>
                </c:pt>
                <c:pt idx="690">
                  <c:v>08.03.24</c:v>
                </c:pt>
                <c:pt idx="691">
                  <c:v>08.03.24</c:v>
                </c:pt>
                <c:pt idx="692">
                  <c:v>08.03.24</c:v>
                </c:pt>
                <c:pt idx="693">
                  <c:v>08.03.24</c:v>
                </c:pt>
                <c:pt idx="694">
                  <c:v>08.03.24</c:v>
                </c:pt>
                <c:pt idx="695">
                  <c:v>08.03.24</c:v>
                </c:pt>
                <c:pt idx="696">
                  <c:v>08.03.24</c:v>
                </c:pt>
                <c:pt idx="697">
                  <c:v>08.03.24</c:v>
                </c:pt>
                <c:pt idx="698">
                  <c:v>08.03.24</c:v>
                </c:pt>
                <c:pt idx="699">
                  <c:v>08.03.24</c:v>
                </c:pt>
                <c:pt idx="700">
                  <c:v>08.03.24</c:v>
                </c:pt>
                <c:pt idx="701">
                  <c:v>08.03.24</c:v>
                </c:pt>
                <c:pt idx="702">
                  <c:v>08.03.24</c:v>
                </c:pt>
                <c:pt idx="703">
                  <c:v>08.03.24</c:v>
                </c:pt>
                <c:pt idx="704">
                  <c:v>08.03.24</c:v>
                </c:pt>
                <c:pt idx="705">
                  <c:v>08.03.24</c:v>
                </c:pt>
                <c:pt idx="706">
                  <c:v>08.03.24</c:v>
                </c:pt>
                <c:pt idx="707">
                  <c:v>08.03.24</c:v>
                </c:pt>
                <c:pt idx="708">
                  <c:v>08.03.24</c:v>
                </c:pt>
                <c:pt idx="709">
                  <c:v>08.03.24</c:v>
                </c:pt>
                <c:pt idx="710">
                  <c:v>08.03.24</c:v>
                </c:pt>
                <c:pt idx="711">
                  <c:v>08.03.24</c:v>
                </c:pt>
                <c:pt idx="712">
                  <c:v>08.03.24</c:v>
                </c:pt>
                <c:pt idx="713">
                  <c:v>08.03.24</c:v>
                </c:pt>
                <c:pt idx="714">
                  <c:v>08.03.24</c:v>
                </c:pt>
                <c:pt idx="715">
                  <c:v>08.03.24</c:v>
                </c:pt>
                <c:pt idx="716">
                  <c:v>08.03.24</c:v>
                </c:pt>
                <c:pt idx="717">
                  <c:v>08.03.24</c:v>
                </c:pt>
                <c:pt idx="718">
                  <c:v>08.03.24</c:v>
                </c:pt>
                <c:pt idx="719">
                  <c:v>08.03.24</c:v>
                </c:pt>
                <c:pt idx="720">
                  <c:v>08.03.24</c:v>
                </c:pt>
                <c:pt idx="721">
                  <c:v>08.03.24</c:v>
                </c:pt>
                <c:pt idx="722">
                  <c:v>08.03.24</c:v>
                </c:pt>
                <c:pt idx="723">
                  <c:v>08.03.24</c:v>
                </c:pt>
                <c:pt idx="724">
                  <c:v>08.03.24</c:v>
                </c:pt>
                <c:pt idx="725">
                  <c:v>08.03.24</c:v>
                </c:pt>
                <c:pt idx="726">
                  <c:v>08.03.24</c:v>
                </c:pt>
                <c:pt idx="727">
                  <c:v>08.03.24</c:v>
                </c:pt>
                <c:pt idx="728">
                  <c:v>08.03.24</c:v>
                </c:pt>
                <c:pt idx="729">
                  <c:v>08.03.24</c:v>
                </c:pt>
                <c:pt idx="730">
                  <c:v>08.03.24</c:v>
                </c:pt>
                <c:pt idx="731">
                  <c:v>08.03.24</c:v>
                </c:pt>
                <c:pt idx="732">
                  <c:v>08.03.24</c:v>
                </c:pt>
                <c:pt idx="733">
                  <c:v>08.03.24</c:v>
                </c:pt>
                <c:pt idx="734">
                  <c:v>08.03.24</c:v>
                </c:pt>
                <c:pt idx="735">
                  <c:v>08.03.24</c:v>
                </c:pt>
                <c:pt idx="736">
                  <c:v>08.03.24</c:v>
                </c:pt>
                <c:pt idx="737">
                  <c:v>08.03.24</c:v>
                </c:pt>
                <c:pt idx="738">
                  <c:v>08.03.24</c:v>
                </c:pt>
                <c:pt idx="739">
                  <c:v>08.03.24</c:v>
                </c:pt>
                <c:pt idx="740">
                  <c:v>08.03.24</c:v>
                </c:pt>
                <c:pt idx="741">
                  <c:v>08.03.24</c:v>
                </c:pt>
                <c:pt idx="742">
                  <c:v>08.03.24</c:v>
                </c:pt>
                <c:pt idx="743">
                  <c:v>08.03.24</c:v>
                </c:pt>
                <c:pt idx="744">
                  <c:v>08.03.24</c:v>
                </c:pt>
                <c:pt idx="745">
                  <c:v>08.03.24</c:v>
                </c:pt>
                <c:pt idx="746">
                  <c:v>08.03.24</c:v>
                </c:pt>
                <c:pt idx="747">
                  <c:v>08.03.24</c:v>
                </c:pt>
                <c:pt idx="748">
                  <c:v>08.03.24</c:v>
                </c:pt>
                <c:pt idx="749">
                  <c:v>08.03.24</c:v>
                </c:pt>
                <c:pt idx="750">
                  <c:v>08.03.24</c:v>
                </c:pt>
                <c:pt idx="751">
                  <c:v>08.03.24</c:v>
                </c:pt>
                <c:pt idx="752">
                  <c:v>08.03.24</c:v>
                </c:pt>
                <c:pt idx="753">
                  <c:v>08.03.24</c:v>
                </c:pt>
                <c:pt idx="754">
                  <c:v>08.03.24</c:v>
                </c:pt>
                <c:pt idx="755">
                  <c:v>08.03.24</c:v>
                </c:pt>
                <c:pt idx="756">
                  <c:v>08.03.24</c:v>
                </c:pt>
                <c:pt idx="757">
                  <c:v>08.03.24</c:v>
                </c:pt>
                <c:pt idx="758">
                  <c:v>08.03.24</c:v>
                </c:pt>
                <c:pt idx="759">
                  <c:v>08.03.24</c:v>
                </c:pt>
                <c:pt idx="760">
                  <c:v>08.03.24</c:v>
                </c:pt>
                <c:pt idx="761">
                  <c:v>08.03.24</c:v>
                </c:pt>
                <c:pt idx="762">
                  <c:v>08.03.24</c:v>
                </c:pt>
                <c:pt idx="763">
                  <c:v>08.03.24</c:v>
                </c:pt>
                <c:pt idx="764">
                  <c:v>08.03.24</c:v>
                </c:pt>
                <c:pt idx="765">
                  <c:v>08.03.24</c:v>
                </c:pt>
                <c:pt idx="766">
                  <c:v>08.03.24</c:v>
                </c:pt>
                <c:pt idx="767">
                  <c:v>08.03.24</c:v>
                </c:pt>
                <c:pt idx="768">
                  <c:v>09.03.24</c:v>
                </c:pt>
                <c:pt idx="769">
                  <c:v>09.03.24</c:v>
                </c:pt>
                <c:pt idx="770">
                  <c:v>09.03.24</c:v>
                </c:pt>
                <c:pt idx="771">
                  <c:v>09.03.24</c:v>
                </c:pt>
                <c:pt idx="772">
                  <c:v>09.03.24</c:v>
                </c:pt>
                <c:pt idx="773">
                  <c:v>09.03.24</c:v>
                </c:pt>
                <c:pt idx="774">
                  <c:v>09.03.24</c:v>
                </c:pt>
                <c:pt idx="775">
                  <c:v>09.03.24</c:v>
                </c:pt>
                <c:pt idx="776">
                  <c:v>09.03.24</c:v>
                </c:pt>
                <c:pt idx="777">
                  <c:v>09.03.24</c:v>
                </c:pt>
                <c:pt idx="778">
                  <c:v>09.03.24</c:v>
                </c:pt>
                <c:pt idx="779">
                  <c:v>09.03.24</c:v>
                </c:pt>
                <c:pt idx="780">
                  <c:v>09.03.24</c:v>
                </c:pt>
                <c:pt idx="781">
                  <c:v>09.03.24</c:v>
                </c:pt>
                <c:pt idx="782">
                  <c:v>09.03.24</c:v>
                </c:pt>
                <c:pt idx="783">
                  <c:v>09.03.24</c:v>
                </c:pt>
                <c:pt idx="784">
                  <c:v>09.03.24</c:v>
                </c:pt>
                <c:pt idx="785">
                  <c:v>09.03.24</c:v>
                </c:pt>
                <c:pt idx="786">
                  <c:v>09.03.24</c:v>
                </c:pt>
                <c:pt idx="787">
                  <c:v>09.03.24</c:v>
                </c:pt>
                <c:pt idx="788">
                  <c:v>09.03.24</c:v>
                </c:pt>
                <c:pt idx="789">
                  <c:v>09.03.24</c:v>
                </c:pt>
                <c:pt idx="790">
                  <c:v>09.03.24</c:v>
                </c:pt>
                <c:pt idx="791">
                  <c:v>09.03.24</c:v>
                </c:pt>
                <c:pt idx="792">
                  <c:v>09.03.24</c:v>
                </c:pt>
                <c:pt idx="793">
                  <c:v>09.03.24</c:v>
                </c:pt>
                <c:pt idx="794">
                  <c:v>09.03.24</c:v>
                </c:pt>
                <c:pt idx="795">
                  <c:v>09.03.24</c:v>
                </c:pt>
                <c:pt idx="796">
                  <c:v>09.03.24</c:v>
                </c:pt>
                <c:pt idx="797">
                  <c:v>09.03.24</c:v>
                </c:pt>
                <c:pt idx="798">
                  <c:v>09.03.24</c:v>
                </c:pt>
                <c:pt idx="799">
                  <c:v>09.03.24</c:v>
                </c:pt>
                <c:pt idx="800">
                  <c:v>09.03.24</c:v>
                </c:pt>
                <c:pt idx="801">
                  <c:v>09.03.24</c:v>
                </c:pt>
                <c:pt idx="802">
                  <c:v>09.03.24</c:v>
                </c:pt>
                <c:pt idx="803">
                  <c:v>09.03.24</c:v>
                </c:pt>
                <c:pt idx="804">
                  <c:v>09.03.24</c:v>
                </c:pt>
                <c:pt idx="805">
                  <c:v>09.03.24</c:v>
                </c:pt>
                <c:pt idx="806">
                  <c:v>09.03.24</c:v>
                </c:pt>
                <c:pt idx="807">
                  <c:v>09.03.24</c:v>
                </c:pt>
                <c:pt idx="808">
                  <c:v>09.03.24</c:v>
                </c:pt>
                <c:pt idx="809">
                  <c:v>09.03.24</c:v>
                </c:pt>
                <c:pt idx="810">
                  <c:v>09.03.24</c:v>
                </c:pt>
                <c:pt idx="811">
                  <c:v>09.03.24</c:v>
                </c:pt>
                <c:pt idx="812">
                  <c:v>09.03.24</c:v>
                </c:pt>
                <c:pt idx="813">
                  <c:v>09.03.24</c:v>
                </c:pt>
                <c:pt idx="814">
                  <c:v>09.03.24</c:v>
                </c:pt>
                <c:pt idx="815">
                  <c:v>09.03.24</c:v>
                </c:pt>
                <c:pt idx="816">
                  <c:v>09.03.24</c:v>
                </c:pt>
                <c:pt idx="817">
                  <c:v>09.03.24</c:v>
                </c:pt>
                <c:pt idx="818">
                  <c:v>09.03.24</c:v>
                </c:pt>
                <c:pt idx="819">
                  <c:v>09.03.24</c:v>
                </c:pt>
                <c:pt idx="820">
                  <c:v>09.03.24</c:v>
                </c:pt>
                <c:pt idx="821">
                  <c:v>09.03.24</c:v>
                </c:pt>
                <c:pt idx="822">
                  <c:v>09.03.24</c:v>
                </c:pt>
                <c:pt idx="823">
                  <c:v>09.03.24</c:v>
                </c:pt>
                <c:pt idx="824">
                  <c:v>09.03.24</c:v>
                </c:pt>
                <c:pt idx="825">
                  <c:v>09.03.24</c:v>
                </c:pt>
                <c:pt idx="826">
                  <c:v>09.03.24</c:v>
                </c:pt>
                <c:pt idx="827">
                  <c:v>09.03.24</c:v>
                </c:pt>
                <c:pt idx="828">
                  <c:v>09.03.24</c:v>
                </c:pt>
                <c:pt idx="829">
                  <c:v>09.03.24</c:v>
                </c:pt>
                <c:pt idx="830">
                  <c:v>09.03.24</c:v>
                </c:pt>
                <c:pt idx="831">
                  <c:v>09.03.24</c:v>
                </c:pt>
                <c:pt idx="832">
                  <c:v>09.03.24</c:v>
                </c:pt>
                <c:pt idx="833">
                  <c:v>09.03.24</c:v>
                </c:pt>
                <c:pt idx="834">
                  <c:v>09.03.24</c:v>
                </c:pt>
                <c:pt idx="835">
                  <c:v>09.03.24</c:v>
                </c:pt>
                <c:pt idx="836">
                  <c:v>09.03.24</c:v>
                </c:pt>
                <c:pt idx="837">
                  <c:v>09.03.24</c:v>
                </c:pt>
                <c:pt idx="838">
                  <c:v>09.03.24</c:v>
                </c:pt>
                <c:pt idx="839">
                  <c:v>09.03.24</c:v>
                </c:pt>
                <c:pt idx="840">
                  <c:v>09.03.24</c:v>
                </c:pt>
                <c:pt idx="841">
                  <c:v>09.03.24</c:v>
                </c:pt>
                <c:pt idx="842">
                  <c:v>09.03.24</c:v>
                </c:pt>
                <c:pt idx="843">
                  <c:v>09.03.24</c:v>
                </c:pt>
                <c:pt idx="844">
                  <c:v>09.03.24</c:v>
                </c:pt>
                <c:pt idx="845">
                  <c:v>09.03.24</c:v>
                </c:pt>
                <c:pt idx="846">
                  <c:v>09.03.24</c:v>
                </c:pt>
                <c:pt idx="847">
                  <c:v>09.03.24</c:v>
                </c:pt>
                <c:pt idx="848">
                  <c:v>09.03.24</c:v>
                </c:pt>
                <c:pt idx="849">
                  <c:v>09.03.24</c:v>
                </c:pt>
                <c:pt idx="850">
                  <c:v>09.03.24</c:v>
                </c:pt>
                <c:pt idx="851">
                  <c:v>09.03.24</c:v>
                </c:pt>
                <c:pt idx="852">
                  <c:v>09.03.24</c:v>
                </c:pt>
                <c:pt idx="853">
                  <c:v>09.03.24</c:v>
                </c:pt>
                <c:pt idx="854">
                  <c:v>09.03.24</c:v>
                </c:pt>
                <c:pt idx="855">
                  <c:v>09.03.24</c:v>
                </c:pt>
                <c:pt idx="856">
                  <c:v>09.03.24</c:v>
                </c:pt>
                <c:pt idx="857">
                  <c:v>09.03.24</c:v>
                </c:pt>
                <c:pt idx="858">
                  <c:v>09.03.24</c:v>
                </c:pt>
                <c:pt idx="859">
                  <c:v>09.03.24</c:v>
                </c:pt>
                <c:pt idx="860">
                  <c:v>09.03.24</c:v>
                </c:pt>
                <c:pt idx="861">
                  <c:v>09.03.24</c:v>
                </c:pt>
                <c:pt idx="862">
                  <c:v>09.03.24</c:v>
                </c:pt>
                <c:pt idx="863">
                  <c:v>09.03.24</c:v>
                </c:pt>
                <c:pt idx="864">
                  <c:v>10.03.24</c:v>
                </c:pt>
                <c:pt idx="865">
                  <c:v>10.03.24</c:v>
                </c:pt>
                <c:pt idx="866">
                  <c:v>10.03.24</c:v>
                </c:pt>
                <c:pt idx="867">
                  <c:v>10.03.24</c:v>
                </c:pt>
                <c:pt idx="868">
                  <c:v>10.03.24</c:v>
                </c:pt>
                <c:pt idx="869">
                  <c:v>10.03.24</c:v>
                </c:pt>
                <c:pt idx="870">
                  <c:v>10.03.24</c:v>
                </c:pt>
                <c:pt idx="871">
                  <c:v>10.03.24</c:v>
                </c:pt>
                <c:pt idx="872">
                  <c:v>10.03.24</c:v>
                </c:pt>
                <c:pt idx="873">
                  <c:v>10.03.24</c:v>
                </c:pt>
                <c:pt idx="874">
                  <c:v>10.03.24</c:v>
                </c:pt>
                <c:pt idx="875">
                  <c:v>10.03.24</c:v>
                </c:pt>
                <c:pt idx="876">
                  <c:v>10.03.24</c:v>
                </c:pt>
                <c:pt idx="877">
                  <c:v>10.03.24</c:v>
                </c:pt>
                <c:pt idx="878">
                  <c:v>10.03.24</c:v>
                </c:pt>
                <c:pt idx="879">
                  <c:v>10.03.24</c:v>
                </c:pt>
                <c:pt idx="880">
                  <c:v>10.03.24</c:v>
                </c:pt>
                <c:pt idx="881">
                  <c:v>10.03.24</c:v>
                </c:pt>
                <c:pt idx="882">
                  <c:v>10.03.24</c:v>
                </c:pt>
                <c:pt idx="883">
                  <c:v>10.03.24</c:v>
                </c:pt>
                <c:pt idx="884">
                  <c:v>10.03.24</c:v>
                </c:pt>
                <c:pt idx="885">
                  <c:v>10.03.24</c:v>
                </c:pt>
                <c:pt idx="886">
                  <c:v>10.03.24</c:v>
                </c:pt>
                <c:pt idx="887">
                  <c:v>10.03.24</c:v>
                </c:pt>
                <c:pt idx="888">
                  <c:v>10.03.24</c:v>
                </c:pt>
                <c:pt idx="889">
                  <c:v>10.03.24</c:v>
                </c:pt>
                <c:pt idx="890">
                  <c:v>10.03.24</c:v>
                </c:pt>
                <c:pt idx="891">
                  <c:v>10.03.24</c:v>
                </c:pt>
                <c:pt idx="892">
                  <c:v>10.03.24</c:v>
                </c:pt>
                <c:pt idx="893">
                  <c:v>10.03.24</c:v>
                </c:pt>
                <c:pt idx="894">
                  <c:v>10.03.24</c:v>
                </c:pt>
                <c:pt idx="895">
                  <c:v>10.03.24</c:v>
                </c:pt>
                <c:pt idx="896">
                  <c:v>10.03.24</c:v>
                </c:pt>
                <c:pt idx="897">
                  <c:v>10.03.24</c:v>
                </c:pt>
                <c:pt idx="898">
                  <c:v>10.03.24</c:v>
                </c:pt>
                <c:pt idx="899">
                  <c:v>10.03.24</c:v>
                </c:pt>
                <c:pt idx="900">
                  <c:v>10.03.24</c:v>
                </c:pt>
                <c:pt idx="901">
                  <c:v>10.03.24</c:v>
                </c:pt>
                <c:pt idx="902">
                  <c:v>10.03.24</c:v>
                </c:pt>
                <c:pt idx="903">
                  <c:v>10.03.24</c:v>
                </c:pt>
                <c:pt idx="904">
                  <c:v>10.03.24</c:v>
                </c:pt>
                <c:pt idx="905">
                  <c:v>10.03.24</c:v>
                </c:pt>
                <c:pt idx="906">
                  <c:v>10.03.24</c:v>
                </c:pt>
                <c:pt idx="907">
                  <c:v>10.03.24</c:v>
                </c:pt>
                <c:pt idx="908">
                  <c:v>10.03.24</c:v>
                </c:pt>
                <c:pt idx="909">
                  <c:v>10.03.24</c:v>
                </c:pt>
                <c:pt idx="910">
                  <c:v>10.03.24</c:v>
                </c:pt>
                <c:pt idx="911">
                  <c:v>10.03.24</c:v>
                </c:pt>
                <c:pt idx="912">
                  <c:v>10.03.24</c:v>
                </c:pt>
                <c:pt idx="913">
                  <c:v>10.03.24</c:v>
                </c:pt>
                <c:pt idx="914">
                  <c:v>10.03.24</c:v>
                </c:pt>
                <c:pt idx="915">
                  <c:v>10.03.24</c:v>
                </c:pt>
                <c:pt idx="916">
                  <c:v>10.03.24</c:v>
                </c:pt>
                <c:pt idx="917">
                  <c:v>10.03.24</c:v>
                </c:pt>
                <c:pt idx="918">
                  <c:v>10.03.24</c:v>
                </c:pt>
                <c:pt idx="919">
                  <c:v>10.03.24</c:v>
                </c:pt>
                <c:pt idx="920">
                  <c:v>10.03.24</c:v>
                </c:pt>
                <c:pt idx="921">
                  <c:v>10.03.24</c:v>
                </c:pt>
                <c:pt idx="922">
                  <c:v>10.03.24</c:v>
                </c:pt>
                <c:pt idx="923">
                  <c:v>10.03.24</c:v>
                </c:pt>
                <c:pt idx="924">
                  <c:v>10.03.24</c:v>
                </c:pt>
                <c:pt idx="925">
                  <c:v>10.03.24</c:v>
                </c:pt>
                <c:pt idx="926">
                  <c:v>10.03.24</c:v>
                </c:pt>
                <c:pt idx="927">
                  <c:v>10.03.24</c:v>
                </c:pt>
                <c:pt idx="928">
                  <c:v>10.03.24</c:v>
                </c:pt>
                <c:pt idx="929">
                  <c:v>10.03.24</c:v>
                </c:pt>
                <c:pt idx="930">
                  <c:v>10.03.24</c:v>
                </c:pt>
                <c:pt idx="931">
                  <c:v>10.03.24</c:v>
                </c:pt>
                <c:pt idx="932">
                  <c:v>10.03.24</c:v>
                </c:pt>
                <c:pt idx="933">
                  <c:v>10.03.24</c:v>
                </c:pt>
                <c:pt idx="934">
                  <c:v>10.03.24</c:v>
                </c:pt>
                <c:pt idx="935">
                  <c:v>10.03.24</c:v>
                </c:pt>
                <c:pt idx="936">
                  <c:v>10.03.24</c:v>
                </c:pt>
                <c:pt idx="937">
                  <c:v>10.03.24</c:v>
                </c:pt>
                <c:pt idx="938">
                  <c:v>10.03.24</c:v>
                </c:pt>
                <c:pt idx="939">
                  <c:v>10.03.24</c:v>
                </c:pt>
                <c:pt idx="940">
                  <c:v>10.03.24</c:v>
                </c:pt>
                <c:pt idx="941">
                  <c:v>10.03.24</c:v>
                </c:pt>
                <c:pt idx="942">
                  <c:v>10.03.24</c:v>
                </c:pt>
                <c:pt idx="943">
                  <c:v>10.03.24</c:v>
                </c:pt>
                <c:pt idx="944">
                  <c:v>10.03.24</c:v>
                </c:pt>
                <c:pt idx="945">
                  <c:v>10.03.24</c:v>
                </c:pt>
                <c:pt idx="946">
                  <c:v>10.03.24</c:v>
                </c:pt>
                <c:pt idx="947">
                  <c:v>10.03.24</c:v>
                </c:pt>
                <c:pt idx="948">
                  <c:v>10.03.24</c:v>
                </c:pt>
                <c:pt idx="949">
                  <c:v>10.03.24</c:v>
                </c:pt>
                <c:pt idx="950">
                  <c:v>10.03.24</c:v>
                </c:pt>
                <c:pt idx="951">
                  <c:v>10.03.24</c:v>
                </c:pt>
                <c:pt idx="952">
                  <c:v>10.03.24</c:v>
                </c:pt>
                <c:pt idx="953">
                  <c:v>10.03.24</c:v>
                </c:pt>
                <c:pt idx="954">
                  <c:v>10.03.24</c:v>
                </c:pt>
                <c:pt idx="955">
                  <c:v>10.03.24</c:v>
                </c:pt>
                <c:pt idx="956">
                  <c:v>10.03.24</c:v>
                </c:pt>
                <c:pt idx="957">
                  <c:v>10.03.24</c:v>
                </c:pt>
                <c:pt idx="958">
                  <c:v>10.03.24</c:v>
                </c:pt>
                <c:pt idx="959">
                  <c:v>10.03.24</c:v>
                </c:pt>
                <c:pt idx="960">
                  <c:v>11.03.24</c:v>
                </c:pt>
                <c:pt idx="961">
                  <c:v>11.03.24</c:v>
                </c:pt>
                <c:pt idx="962">
                  <c:v>11.03.24</c:v>
                </c:pt>
                <c:pt idx="963">
                  <c:v>11.03.24</c:v>
                </c:pt>
                <c:pt idx="964">
                  <c:v>11.03.24</c:v>
                </c:pt>
                <c:pt idx="965">
                  <c:v>11.03.24</c:v>
                </c:pt>
                <c:pt idx="966">
                  <c:v>11.03.24</c:v>
                </c:pt>
                <c:pt idx="967">
                  <c:v>11.03.24</c:v>
                </c:pt>
                <c:pt idx="968">
                  <c:v>11.03.24</c:v>
                </c:pt>
                <c:pt idx="969">
                  <c:v>11.03.24</c:v>
                </c:pt>
                <c:pt idx="970">
                  <c:v>11.03.24</c:v>
                </c:pt>
                <c:pt idx="971">
                  <c:v>11.03.24</c:v>
                </c:pt>
                <c:pt idx="972">
                  <c:v>11.03.24</c:v>
                </c:pt>
                <c:pt idx="973">
                  <c:v>11.03.24</c:v>
                </c:pt>
                <c:pt idx="974">
                  <c:v>11.03.24</c:v>
                </c:pt>
                <c:pt idx="975">
                  <c:v>11.03.24</c:v>
                </c:pt>
                <c:pt idx="976">
                  <c:v>11.03.24</c:v>
                </c:pt>
                <c:pt idx="977">
                  <c:v>11.03.24</c:v>
                </c:pt>
                <c:pt idx="978">
                  <c:v>11.03.24</c:v>
                </c:pt>
                <c:pt idx="979">
                  <c:v>11.03.24</c:v>
                </c:pt>
                <c:pt idx="980">
                  <c:v>11.03.24</c:v>
                </c:pt>
                <c:pt idx="981">
                  <c:v>11.03.24</c:v>
                </c:pt>
                <c:pt idx="982">
                  <c:v>11.03.24</c:v>
                </c:pt>
                <c:pt idx="983">
                  <c:v>11.03.24</c:v>
                </c:pt>
                <c:pt idx="984">
                  <c:v>11.03.24</c:v>
                </c:pt>
                <c:pt idx="985">
                  <c:v>11.03.24</c:v>
                </c:pt>
                <c:pt idx="986">
                  <c:v>11.03.24</c:v>
                </c:pt>
                <c:pt idx="987">
                  <c:v>11.03.24</c:v>
                </c:pt>
                <c:pt idx="988">
                  <c:v>11.03.24</c:v>
                </c:pt>
                <c:pt idx="989">
                  <c:v>11.03.24</c:v>
                </c:pt>
                <c:pt idx="990">
                  <c:v>11.03.24</c:v>
                </c:pt>
                <c:pt idx="991">
                  <c:v>11.03.24</c:v>
                </c:pt>
                <c:pt idx="992">
                  <c:v>11.03.24</c:v>
                </c:pt>
                <c:pt idx="993">
                  <c:v>11.03.24</c:v>
                </c:pt>
                <c:pt idx="994">
                  <c:v>11.03.24</c:v>
                </c:pt>
                <c:pt idx="995">
                  <c:v>11.03.24</c:v>
                </c:pt>
                <c:pt idx="996">
                  <c:v>11.03.24</c:v>
                </c:pt>
                <c:pt idx="997">
                  <c:v>11.03.24</c:v>
                </c:pt>
                <c:pt idx="998">
                  <c:v>11.03.24</c:v>
                </c:pt>
                <c:pt idx="999">
                  <c:v>11.03.24</c:v>
                </c:pt>
                <c:pt idx="1000">
                  <c:v>11.03.24</c:v>
                </c:pt>
                <c:pt idx="1001">
                  <c:v>11.03.24</c:v>
                </c:pt>
                <c:pt idx="1002">
                  <c:v>11.03.24</c:v>
                </c:pt>
                <c:pt idx="1003">
                  <c:v>11.03.24</c:v>
                </c:pt>
                <c:pt idx="1004">
                  <c:v>11.03.24</c:v>
                </c:pt>
                <c:pt idx="1005">
                  <c:v>11.03.24</c:v>
                </c:pt>
                <c:pt idx="1006">
                  <c:v>11.03.24</c:v>
                </c:pt>
                <c:pt idx="1007">
                  <c:v>11.03.24</c:v>
                </c:pt>
                <c:pt idx="1008">
                  <c:v>11.03.24</c:v>
                </c:pt>
                <c:pt idx="1009">
                  <c:v>11.03.24</c:v>
                </c:pt>
                <c:pt idx="1010">
                  <c:v>11.03.24</c:v>
                </c:pt>
                <c:pt idx="1011">
                  <c:v>11.03.24</c:v>
                </c:pt>
                <c:pt idx="1012">
                  <c:v>11.03.24</c:v>
                </c:pt>
                <c:pt idx="1013">
                  <c:v>11.03.24</c:v>
                </c:pt>
                <c:pt idx="1014">
                  <c:v>11.03.24</c:v>
                </c:pt>
                <c:pt idx="1015">
                  <c:v>11.03.24</c:v>
                </c:pt>
                <c:pt idx="1016">
                  <c:v>11.03.24</c:v>
                </c:pt>
                <c:pt idx="1017">
                  <c:v>11.03.24</c:v>
                </c:pt>
                <c:pt idx="1018">
                  <c:v>11.03.24</c:v>
                </c:pt>
                <c:pt idx="1019">
                  <c:v>11.03.24</c:v>
                </c:pt>
                <c:pt idx="1020">
                  <c:v>11.03.24</c:v>
                </c:pt>
                <c:pt idx="1021">
                  <c:v>11.03.24</c:v>
                </c:pt>
                <c:pt idx="1022">
                  <c:v>11.03.24</c:v>
                </c:pt>
                <c:pt idx="1023">
                  <c:v>11.03.24</c:v>
                </c:pt>
                <c:pt idx="1024">
                  <c:v>11.03.24</c:v>
                </c:pt>
                <c:pt idx="1025">
                  <c:v>11.03.24</c:v>
                </c:pt>
                <c:pt idx="1026">
                  <c:v>11.03.24</c:v>
                </c:pt>
                <c:pt idx="1027">
                  <c:v>11.03.24</c:v>
                </c:pt>
                <c:pt idx="1028">
                  <c:v>11.03.24</c:v>
                </c:pt>
                <c:pt idx="1029">
                  <c:v>11.03.24</c:v>
                </c:pt>
                <c:pt idx="1030">
                  <c:v>11.03.24</c:v>
                </c:pt>
                <c:pt idx="1031">
                  <c:v>11.03.24</c:v>
                </c:pt>
                <c:pt idx="1032">
                  <c:v>11.03.24</c:v>
                </c:pt>
                <c:pt idx="1033">
                  <c:v>11.03.24</c:v>
                </c:pt>
                <c:pt idx="1034">
                  <c:v>11.03.24</c:v>
                </c:pt>
                <c:pt idx="1035">
                  <c:v>11.03.24</c:v>
                </c:pt>
                <c:pt idx="1036">
                  <c:v>11.03.24</c:v>
                </c:pt>
                <c:pt idx="1037">
                  <c:v>11.03.24</c:v>
                </c:pt>
                <c:pt idx="1038">
                  <c:v>11.03.24</c:v>
                </c:pt>
                <c:pt idx="1039">
                  <c:v>11.03.24</c:v>
                </c:pt>
                <c:pt idx="1040">
                  <c:v>11.03.24</c:v>
                </c:pt>
                <c:pt idx="1041">
                  <c:v>11.03.24</c:v>
                </c:pt>
                <c:pt idx="1042">
                  <c:v>11.03.24</c:v>
                </c:pt>
                <c:pt idx="1043">
                  <c:v>11.03.24</c:v>
                </c:pt>
                <c:pt idx="1044">
                  <c:v>11.03.24</c:v>
                </c:pt>
                <c:pt idx="1045">
                  <c:v>11.03.24</c:v>
                </c:pt>
                <c:pt idx="1046">
                  <c:v>11.03.24</c:v>
                </c:pt>
                <c:pt idx="1047">
                  <c:v>11.03.24</c:v>
                </c:pt>
                <c:pt idx="1048">
                  <c:v>11.03.24</c:v>
                </c:pt>
                <c:pt idx="1049">
                  <c:v>11.03.24</c:v>
                </c:pt>
                <c:pt idx="1050">
                  <c:v>11.03.24</c:v>
                </c:pt>
                <c:pt idx="1051">
                  <c:v>11.03.24</c:v>
                </c:pt>
                <c:pt idx="1052">
                  <c:v>11.03.24</c:v>
                </c:pt>
                <c:pt idx="1053">
                  <c:v>11.03.24</c:v>
                </c:pt>
                <c:pt idx="1054">
                  <c:v>11.03.24</c:v>
                </c:pt>
                <c:pt idx="1055">
                  <c:v>11.03.24</c:v>
                </c:pt>
                <c:pt idx="1056">
                  <c:v>12.03.24</c:v>
                </c:pt>
                <c:pt idx="1057">
                  <c:v>12.03.24</c:v>
                </c:pt>
                <c:pt idx="1058">
                  <c:v>12.03.24</c:v>
                </c:pt>
                <c:pt idx="1059">
                  <c:v>12.03.24</c:v>
                </c:pt>
                <c:pt idx="1060">
                  <c:v>12.03.24</c:v>
                </c:pt>
                <c:pt idx="1061">
                  <c:v>12.03.24</c:v>
                </c:pt>
                <c:pt idx="1062">
                  <c:v>12.03.24</c:v>
                </c:pt>
                <c:pt idx="1063">
                  <c:v>12.03.24</c:v>
                </c:pt>
                <c:pt idx="1064">
                  <c:v>12.03.24</c:v>
                </c:pt>
                <c:pt idx="1065">
                  <c:v>12.03.24</c:v>
                </c:pt>
                <c:pt idx="1066">
                  <c:v>12.03.24</c:v>
                </c:pt>
                <c:pt idx="1067">
                  <c:v>12.03.24</c:v>
                </c:pt>
                <c:pt idx="1068">
                  <c:v>12.03.24</c:v>
                </c:pt>
                <c:pt idx="1069">
                  <c:v>12.03.24</c:v>
                </c:pt>
                <c:pt idx="1070">
                  <c:v>12.03.24</c:v>
                </c:pt>
                <c:pt idx="1071">
                  <c:v>12.03.24</c:v>
                </c:pt>
                <c:pt idx="1072">
                  <c:v>12.03.24</c:v>
                </c:pt>
                <c:pt idx="1073">
                  <c:v>12.03.24</c:v>
                </c:pt>
                <c:pt idx="1074">
                  <c:v>12.03.24</c:v>
                </c:pt>
                <c:pt idx="1075">
                  <c:v>12.03.24</c:v>
                </c:pt>
                <c:pt idx="1076">
                  <c:v>12.03.24</c:v>
                </c:pt>
                <c:pt idx="1077">
                  <c:v>12.03.24</c:v>
                </c:pt>
                <c:pt idx="1078">
                  <c:v>12.03.24</c:v>
                </c:pt>
                <c:pt idx="1079">
                  <c:v>12.03.24</c:v>
                </c:pt>
                <c:pt idx="1080">
                  <c:v>12.03.24</c:v>
                </c:pt>
                <c:pt idx="1081">
                  <c:v>12.03.24</c:v>
                </c:pt>
                <c:pt idx="1082">
                  <c:v>12.03.24</c:v>
                </c:pt>
                <c:pt idx="1083">
                  <c:v>12.03.24</c:v>
                </c:pt>
                <c:pt idx="1084">
                  <c:v>12.03.24</c:v>
                </c:pt>
                <c:pt idx="1085">
                  <c:v>12.03.24</c:v>
                </c:pt>
                <c:pt idx="1086">
                  <c:v>12.03.24</c:v>
                </c:pt>
                <c:pt idx="1087">
                  <c:v>12.03.24</c:v>
                </c:pt>
                <c:pt idx="1088">
                  <c:v>12.03.24</c:v>
                </c:pt>
                <c:pt idx="1089">
                  <c:v>12.03.24</c:v>
                </c:pt>
                <c:pt idx="1090">
                  <c:v>12.03.24</c:v>
                </c:pt>
                <c:pt idx="1091">
                  <c:v>12.03.24</c:v>
                </c:pt>
                <c:pt idx="1092">
                  <c:v>12.03.24</c:v>
                </c:pt>
                <c:pt idx="1093">
                  <c:v>12.03.24</c:v>
                </c:pt>
                <c:pt idx="1094">
                  <c:v>12.03.24</c:v>
                </c:pt>
                <c:pt idx="1095">
                  <c:v>12.03.24</c:v>
                </c:pt>
                <c:pt idx="1096">
                  <c:v>12.03.24</c:v>
                </c:pt>
                <c:pt idx="1097">
                  <c:v>12.03.24</c:v>
                </c:pt>
                <c:pt idx="1098">
                  <c:v>12.03.24</c:v>
                </c:pt>
                <c:pt idx="1099">
                  <c:v>12.03.24</c:v>
                </c:pt>
                <c:pt idx="1100">
                  <c:v>12.03.24</c:v>
                </c:pt>
                <c:pt idx="1101">
                  <c:v>12.03.24</c:v>
                </c:pt>
                <c:pt idx="1102">
                  <c:v>12.03.24</c:v>
                </c:pt>
                <c:pt idx="1103">
                  <c:v>12.03.24</c:v>
                </c:pt>
                <c:pt idx="1104">
                  <c:v>12.03.24</c:v>
                </c:pt>
                <c:pt idx="1105">
                  <c:v>12.03.24</c:v>
                </c:pt>
                <c:pt idx="1106">
                  <c:v>12.03.24</c:v>
                </c:pt>
                <c:pt idx="1107">
                  <c:v>12.03.24</c:v>
                </c:pt>
                <c:pt idx="1108">
                  <c:v>12.03.24</c:v>
                </c:pt>
                <c:pt idx="1109">
                  <c:v>12.03.24</c:v>
                </c:pt>
                <c:pt idx="1110">
                  <c:v>12.03.24</c:v>
                </c:pt>
                <c:pt idx="1111">
                  <c:v>12.03.24</c:v>
                </c:pt>
                <c:pt idx="1112">
                  <c:v>12.03.24</c:v>
                </c:pt>
                <c:pt idx="1113">
                  <c:v>12.03.24</c:v>
                </c:pt>
                <c:pt idx="1114">
                  <c:v>12.03.24</c:v>
                </c:pt>
                <c:pt idx="1115">
                  <c:v>12.03.24</c:v>
                </c:pt>
                <c:pt idx="1116">
                  <c:v>12.03.24</c:v>
                </c:pt>
                <c:pt idx="1117">
                  <c:v>12.03.24</c:v>
                </c:pt>
                <c:pt idx="1118">
                  <c:v>12.03.24</c:v>
                </c:pt>
                <c:pt idx="1119">
                  <c:v>12.03.24</c:v>
                </c:pt>
                <c:pt idx="1120">
                  <c:v>12.03.24</c:v>
                </c:pt>
                <c:pt idx="1121">
                  <c:v>12.03.24</c:v>
                </c:pt>
                <c:pt idx="1122">
                  <c:v>12.03.24</c:v>
                </c:pt>
                <c:pt idx="1123">
                  <c:v>12.03.24</c:v>
                </c:pt>
                <c:pt idx="1124">
                  <c:v>12.03.24</c:v>
                </c:pt>
                <c:pt idx="1125">
                  <c:v>12.03.24</c:v>
                </c:pt>
                <c:pt idx="1126">
                  <c:v>12.03.24</c:v>
                </c:pt>
                <c:pt idx="1127">
                  <c:v>12.03.24</c:v>
                </c:pt>
                <c:pt idx="1128">
                  <c:v>12.03.24</c:v>
                </c:pt>
                <c:pt idx="1129">
                  <c:v>12.03.24</c:v>
                </c:pt>
                <c:pt idx="1130">
                  <c:v>12.03.24</c:v>
                </c:pt>
                <c:pt idx="1131">
                  <c:v>12.03.24</c:v>
                </c:pt>
                <c:pt idx="1132">
                  <c:v>12.03.24</c:v>
                </c:pt>
                <c:pt idx="1133">
                  <c:v>12.03.24</c:v>
                </c:pt>
                <c:pt idx="1134">
                  <c:v>12.03.24</c:v>
                </c:pt>
                <c:pt idx="1135">
                  <c:v>12.03.24</c:v>
                </c:pt>
                <c:pt idx="1136">
                  <c:v>12.03.24</c:v>
                </c:pt>
                <c:pt idx="1137">
                  <c:v>12.03.24</c:v>
                </c:pt>
                <c:pt idx="1138">
                  <c:v>12.03.24</c:v>
                </c:pt>
                <c:pt idx="1139">
                  <c:v>12.03.24</c:v>
                </c:pt>
                <c:pt idx="1140">
                  <c:v>12.03.24</c:v>
                </c:pt>
                <c:pt idx="1141">
                  <c:v>12.03.24</c:v>
                </c:pt>
                <c:pt idx="1142">
                  <c:v>12.03.24</c:v>
                </c:pt>
                <c:pt idx="1143">
                  <c:v>12.03.24</c:v>
                </c:pt>
                <c:pt idx="1144">
                  <c:v>12.03.24</c:v>
                </c:pt>
                <c:pt idx="1145">
                  <c:v>12.03.24</c:v>
                </c:pt>
                <c:pt idx="1146">
                  <c:v>12.03.24</c:v>
                </c:pt>
                <c:pt idx="1147">
                  <c:v>12.03.24</c:v>
                </c:pt>
                <c:pt idx="1148">
                  <c:v>12.03.24</c:v>
                </c:pt>
                <c:pt idx="1149">
                  <c:v>12.03.24</c:v>
                </c:pt>
                <c:pt idx="1150">
                  <c:v>12.03.24</c:v>
                </c:pt>
                <c:pt idx="1151">
                  <c:v>12.03.24</c:v>
                </c:pt>
                <c:pt idx="1152">
                  <c:v>13.03.24</c:v>
                </c:pt>
                <c:pt idx="1153">
                  <c:v>13.03.24</c:v>
                </c:pt>
                <c:pt idx="1154">
                  <c:v>13.03.24</c:v>
                </c:pt>
                <c:pt idx="1155">
                  <c:v>13.03.24</c:v>
                </c:pt>
                <c:pt idx="1156">
                  <c:v>13.03.24</c:v>
                </c:pt>
                <c:pt idx="1157">
                  <c:v>13.03.24</c:v>
                </c:pt>
                <c:pt idx="1158">
                  <c:v>13.03.24</c:v>
                </c:pt>
                <c:pt idx="1159">
                  <c:v>13.03.24</c:v>
                </c:pt>
                <c:pt idx="1160">
                  <c:v>13.03.24</c:v>
                </c:pt>
                <c:pt idx="1161">
                  <c:v>13.03.24</c:v>
                </c:pt>
                <c:pt idx="1162">
                  <c:v>13.03.24</c:v>
                </c:pt>
                <c:pt idx="1163">
                  <c:v>13.03.24</c:v>
                </c:pt>
                <c:pt idx="1164">
                  <c:v>13.03.24</c:v>
                </c:pt>
                <c:pt idx="1165">
                  <c:v>13.03.24</c:v>
                </c:pt>
                <c:pt idx="1166">
                  <c:v>13.03.24</c:v>
                </c:pt>
                <c:pt idx="1167">
                  <c:v>13.03.24</c:v>
                </c:pt>
                <c:pt idx="1168">
                  <c:v>13.03.24</c:v>
                </c:pt>
                <c:pt idx="1169">
                  <c:v>13.03.24</c:v>
                </c:pt>
                <c:pt idx="1170">
                  <c:v>13.03.24</c:v>
                </c:pt>
                <c:pt idx="1171">
                  <c:v>13.03.24</c:v>
                </c:pt>
                <c:pt idx="1172">
                  <c:v>13.03.24</c:v>
                </c:pt>
                <c:pt idx="1173">
                  <c:v>13.03.24</c:v>
                </c:pt>
                <c:pt idx="1174">
                  <c:v>13.03.24</c:v>
                </c:pt>
                <c:pt idx="1175">
                  <c:v>13.03.24</c:v>
                </c:pt>
                <c:pt idx="1176">
                  <c:v>13.03.24</c:v>
                </c:pt>
                <c:pt idx="1177">
                  <c:v>13.03.24</c:v>
                </c:pt>
                <c:pt idx="1178">
                  <c:v>13.03.24</c:v>
                </c:pt>
                <c:pt idx="1179">
                  <c:v>13.03.24</c:v>
                </c:pt>
                <c:pt idx="1180">
                  <c:v>13.03.24</c:v>
                </c:pt>
                <c:pt idx="1181">
                  <c:v>13.03.24</c:v>
                </c:pt>
                <c:pt idx="1182">
                  <c:v>13.03.24</c:v>
                </c:pt>
                <c:pt idx="1183">
                  <c:v>13.03.24</c:v>
                </c:pt>
                <c:pt idx="1184">
                  <c:v>13.03.24</c:v>
                </c:pt>
                <c:pt idx="1185">
                  <c:v>13.03.24</c:v>
                </c:pt>
                <c:pt idx="1186">
                  <c:v>13.03.24</c:v>
                </c:pt>
                <c:pt idx="1187">
                  <c:v>13.03.24</c:v>
                </c:pt>
                <c:pt idx="1188">
                  <c:v>13.03.24</c:v>
                </c:pt>
                <c:pt idx="1189">
                  <c:v>13.03.24</c:v>
                </c:pt>
                <c:pt idx="1190">
                  <c:v>13.03.24</c:v>
                </c:pt>
                <c:pt idx="1191">
                  <c:v>13.03.24</c:v>
                </c:pt>
                <c:pt idx="1192">
                  <c:v>13.03.24</c:v>
                </c:pt>
                <c:pt idx="1193">
                  <c:v>13.03.24</c:v>
                </c:pt>
                <c:pt idx="1194">
                  <c:v>13.03.24</c:v>
                </c:pt>
                <c:pt idx="1195">
                  <c:v>13.03.24</c:v>
                </c:pt>
                <c:pt idx="1196">
                  <c:v>13.03.24</c:v>
                </c:pt>
                <c:pt idx="1197">
                  <c:v>13.03.24</c:v>
                </c:pt>
                <c:pt idx="1198">
                  <c:v>13.03.24</c:v>
                </c:pt>
                <c:pt idx="1199">
                  <c:v>13.03.24</c:v>
                </c:pt>
                <c:pt idx="1200">
                  <c:v>13.03.24</c:v>
                </c:pt>
                <c:pt idx="1201">
                  <c:v>13.03.24</c:v>
                </c:pt>
                <c:pt idx="1202">
                  <c:v>13.03.24</c:v>
                </c:pt>
                <c:pt idx="1203">
                  <c:v>13.03.24</c:v>
                </c:pt>
                <c:pt idx="1204">
                  <c:v>13.03.24</c:v>
                </c:pt>
                <c:pt idx="1205">
                  <c:v>13.03.24</c:v>
                </c:pt>
                <c:pt idx="1206">
                  <c:v>13.03.24</c:v>
                </c:pt>
                <c:pt idx="1207">
                  <c:v>13.03.24</c:v>
                </c:pt>
                <c:pt idx="1208">
                  <c:v>13.03.24</c:v>
                </c:pt>
                <c:pt idx="1209">
                  <c:v>13.03.24</c:v>
                </c:pt>
                <c:pt idx="1210">
                  <c:v>13.03.24</c:v>
                </c:pt>
                <c:pt idx="1211">
                  <c:v>13.03.24</c:v>
                </c:pt>
                <c:pt idx="1212">
                  <c:v>13.03.24</c:v>
                </c:pt>
                <c:pt idx="1213">
                  <c:v>13.03.24</c:v>
                </c:pt>
                <c:pt idx="1214">
                  <c:v>13.03.24</c:v>
                </c:pt>
                <c:pt idx="1215">
                  <c:v>13.03.24</c:v>
                </c:pt>
                <c:pt idx="1216">
                  <c:v>13.03.24</c:v>
                </c:pt>
                <c:pt idx="1217">
                  <c:v>13.03.24</c:v>
                </c:pt>
                <c:pt idx="1218">
                  <c:v>13.03.24</c:v>
                </c:pt>
                <c:pt idx="1219">
                  <c:v>13.03.24</c:v>
                </c:pt>
                <c:pt idx="1220">
                  <c:v>13.03.24</c:v>
                </c:pt>
                <c:pt idx="1221">
                  <c:v>13.03.24</c:v>
                </c:pt>
                <c:pt idx="1222">
                  <c:v>13.03.24</c:v>
                </c:pt>
                <c:pt idx="1223">
                  <c:v>13.03.24</c:v>
                </c:pt>
                <c:pt idx="1224">
                  <c:v>13.03.24</c:v>
                </c:pt>
                <c:pt idx="1225">
                  <c:v>13.03.24</c:v>
                </c:pt>
                <c:pt idx="1226">
                  <c:v>13.03.24</c:v>
                </c:pt>
                <c:pt idx="1227">
                  <c:v>13.03.24</c:v>
                </c:pt>
                <c:pt idx="1228">
                  <c:v>13.03.24</c:v>
                </c:pt>
                <c:pt idx="1229">
                  <c:v>13.03.24</c:v>
                </c:pt>
                <c:pt idx="1230">
                  <c:v>13.03.24</c:v>
                </c:pt>
                <c:pt idx="1231">
                  <c:v>13.03.24</c:v>
                </c:pt>
                <c:pt idx="1232">
                  <c:v>13.03.24</c:v>
                </c:pt>
                <c:pt idx="1233">
                  <c:v>13.03.24</c:v>
                </c:pt>
                <c:pt idx="1234">
                  <c:v>13.03.24</c:v>
                </c:pt>
                <c:pt idx="1235">
                  <c:v>13.03.24</c:v>
                </c:pt>
                <c:pt idx="1236">
                  <c:v>13.03.24</c:v>
                </c:pt>
                <c:pt idx="1237">
                  <c:v>13.03.24</c:v>
                </c:pt>
                <c:pt idx="1238">
                  <c:v>13.03.24</c:v>
                </c:pt>
                <c:pt idx="1239">
                  <c:v>13.03.24</c:v>
                </c:pt>
                <c:pt idx="1240">
                  <c:v>13.03.24</c:v>
                </c:pt>
                <c:pt idx="1241">
                  <c:v>13.03.24</c:v>
                </c:pt>
                <c:pt idx="1242">
                  <c:v>13.03.24</c:v>
                </c:pt>
                <c:pt idx="1243">
                  <c:v>13.03.24</c:v>
                </c:pt>
                <c:pt idx="1244">
                  <c:v>13.03.24</c:v>
                </c:pt>
                <c:pt idx="1245">
                  <c:v>13.03.24</c:v>
                </c:pt>
                <c:pt idx="1246">
                  <c:v>13.03.24</c:v>
                </c:pt>
                <c:pt idx="1247">
                  <c:v>13.03.24</c:v>
                </c:pt>
                <c:pt idx="1248">
                  <c:v>14.03.24</c:v>
                </c:pt>
                <c:pt idx="1249">
                  <c:v>14.03.24</c:v>
                </c:pt>
                <c:pt idx="1250">
                  <c:v>14.03.24</c:v>
                </c:pt>
                <c:pt idx="1251">
                  <c:v>14.03.24</c:v>
                </c:pt>
                <c:pt idx="1252">
                  <c:v>14.03.24</c:v>
                </c:pt>
                <c:pt idx="1253">
                  <c:v>14.03.24</c:v>
                </c:pt>
                <c:pt idx="1254">
                  <c:v>14.03.24</c:v>
                </c:pt>
                <c:pt idx="1255">
                  <c:v>14.03.24</c:v>
                </c:pt>
                <c:pt idx="1256">
                  <c:v>14.03.24</c:v>
                </c:pt>
                <c:pt idx="1257">
                  <c:v>14.03.24</c:v>
                </c:pt>
                <c:pt idx="1258">
                  <c:v>14.03.24</c:v>
                </c:pt>
                <c:pt idx="1259">
                  <c:v>14.03.24</c:v>
                </c:pt>
                <c:pt idx="1260">
                  <c:v>14.03.24</c:v>
                </c:pt>
                <c:pt idx="1261">
                  <c:v>14.03.24</c:v>
                </c:pt>
                <c:pt idx="1262">
                  <c:v>14.03.24</c:v>
                </c:pt>
                <c:pt idx="1263">
                  <c:v>14.03.24</c:v>
                </c:pt>
                <c:pt idx="1264">
                  <c:v>14.03.24</c:v>
                </c:pt>
                <c:pt idx="1265">
                  <c:v>14.03.24</c:v>
                </c:pt>
                <c:pt idx="1266">
                  <c:v>14.03.24</c:v>
                </c:pt>
                <c:pt idx="1267">
                  <c:v>14.03.24</c:v>
                </c:pt>
                <c:pt idx="1268">
                  <c:v>14.03.24</c:v>
                </c:pt>
                <c:pt idx="1269">
                  <c:v>14.03.24</c:v>
                </c:pt>
                <c:pt idx="1270">
                  <c:v>14.03.24</c:v>
                </c:pt>
                <c:pt idx="1271">
                  <c:v>14.03.24</c:v>
                </c:pt>
                <c:pt idx="1272">
                  <c:v>14.03.24</c:v>
                </c:pt>
                <c:pt idx="1273">
                  <c:v>14.03.24</c:v>
                </c:pt>
                <c:pt idx="1274">
                  <c:v>14.03.24</c:v>
                </c:pt>
                <c:pt idx="1275">
                  <c:v>14.03.24</c:v>
                </c:pt>
                <c:pt idx="1276">
                  <c:v>14.03.24</c:v>
                </c:pt>
                <c:pt idx="1277">
                  <c:v>14.03.24</c:v>
                </c:pt>
                <c:pt idx="1278">
                  <c:v>14.03.24</c:v>
                </c:pt>
                <c:pt idx="1279">
                  <c:v>14.03.24</c:v>
                </c:pt>
                <c:pt idx="1280">
                  <c:v>14.03.24</c:v>
                </c:pt>
                <c:pt idx="1281">
                  <c:v>14.03.24</c:v>
                </c:pt>
                <c:pt idx="1282">
                  <c:v>14.03.24</c:v>
                </c:pt>
                <c:pt idx="1283">
                  <c:v>14.03.24</c:v>
                </c:pt>
                <c:pt idx="1284">
                  <c:v>14.03.24</c:v>
                </c:pt>
                <c:pt idx="1285">
                  <c:v>14.03.24</c:v>
                </c:pt>
                <c:pt idx="1286">
                  <c:v>14.03.24</c:v>
                </c:pt>
                <c:pt idx="1287">
                  <c:v>14.03.24</c:v>
                </c:pt>
                <c:pt idx="1288">
                  <c:v>14.03.24</c:v>
                </c:pt>
                <c:pt idx="1289">
                  <c:v>14.03.24</c:v>
                </c:pt>
                <c:pt idx="1290">
                  <c:v>14.03.24</c:v>
                </c:pt>
                <c:pt idx="1291">
                  <c:v>14.03.24</c:v>
                </c:pt>
                <c:pt idx="1292">
                  <c:v>14.03.24</c:v>
                </c:pt>
                <c:pt idx="1293">
                  <c:v>14.03.24</c:v>
                </c:pt>
                <c:pt idx="1294">
                  <c:v>14.03.24</c:v>
                </c:pt>
                <c:pt idx="1295">
                  <c:v>14.03.24</c:v>
                </c:pt>
                <c:pt idx="1296">
                  <c:v>14.03.24</c:v>
                </c:pt>
                <c:pt idx="1297">
                  <c:v>14.03.24</c:v>
                </c:pt>
                <c:pt idx="1298">
                  <c:v>14.03.24</c:v>
                </c:pt>
                <c:pt idx="1299">
                  <c:v>14.03.24</c:v>
                </c:pt>
                <c:pt idx="1300">
                  <c:v>14.03.24</c:v>
                </c:pt>
                <c:pt idx="1301">
                  <c:v>14.03.24</c:v>
                </c:pt>
                <c:pt idx="1302">
                  <c:v>14.03.24</c:v>
                </c:pt>
                <c:pt idx="1303">
                  <c:v>14.03.24</c:v>
                </c:pt>
                <c:pt idx="1304">
                  <c:v>14.03.24</c:v>
                </c:pt>
                <c:pt idx="1305">
                  <c:v>14.03.24</c:v>
                </c:pt>
                <c:pt idx="1306">
                  <c:v>14.03.24</c:v>
                </c:pt>
                <c:pt idx="1307">
                  <c:v>14.03.24</c:v>
                </c:pt>
                <c:pt idx="1308">
                  <c:v>14.03.24</c:v>
                </c:pt>
                <c:pt idx="1309">
                  <c:v>14.03.24</c:v>
                </c:pt>
                <c:pt idx="1310">
                  <c:v>14.03.24</c:v>
                </c:pt>
                <c:pt idx="1311">
                  <c:v>14.03.24</c:v>
                </c:pt>
                <c:pt idx="1312">
                  <c:v>14.03.24</c:v>
                </c:pt>
                <c:pt idx="1313">
                  <c:v>14.03.24</c:v>
                </c:pt>
                <c:pt idx="1314">
                  <c:v>14.03.24</c:v>
                </c:pt>
                <c:pt idx="1315">
                  <c:v>14.03.24</c:v>
                </c:pt>
                <c:pt idx="1316">
                  <c:v>14.03.24</c:v>
                </c:pt>
                <c:pt idx="1317">
                  <c:v>14.03.24</c:v>
                </c:pt>
                <c:pt idx="1318">
                  <c:v>14.03.24</c:v>
                </c:pt>
                <c:pt idx="1319">
                  <c:v>14.03.24</c:v>
                </c:pt>
                <c:pt idx="1320">
                  <c:v>14.03.24</c:v>
                </c:pt>
                <c:pt idx="1321">
                  <c:v>14.03.24</c:v>
                </c:pt>
                <c:pt idx="1322">
                  <c:v>14.03.24</c:v>
                </c:pt>
                <c:pt idx="1323">
                  <c:v>14.03.24</c:v>
                </c:pt>
                <c:pt idx="1324">
                  <c:v>14.03.24</c:v>
                </c:pt>
                <c:pt idx="1325">
                  <c:v>14.03.24</c:v>
                </c:pt>
                <c:pt idx="1326">
                  <c:v>14.03.24</c:v>
                </c:pt>
                <c:pt idx="1327">
                  <c:v>14.03.24</c:v>
                </c:pt>
                <c:pt idx="1328">
                  <c:v>14.03.24</c:v>
                </c:pt>
                <c:pt idx="1329">
                  <c:v>14.03.24</c:v>
                </c:pt>
                <c:pt idx="1330">
                  <c:v>14.03.24</c:v>
                </c:pt>
                <c:pt idx="1331">
                  <c:v>14.03.24</c:v>
                </c:pt>
                <c:pt idx="1332">
                  <c:v>14.03.24</c:v>
                </c:pt>
                <c:pt idx="1333">
                  <c:v>14.03.24</c:v>
                </c:pt>
                <c:pt idx="1334">
                  <c:v>14.03.24</c:v>
                </c:pt>
                <c:pt idx="1335">
                  <c:v>14.03.24</c:v>
                </c:pt>
                <c:pt idx="1336">
                  <c:v>14.03.24</c:v>
                </c:pt>
                <c:pt idx="1337">
                  <c:v>14.03.24</c:v>
                </c:pt>
                <c:pt idx="1338">
                  <c:v>14.03.24</c:v>
                </c:pt>
                <c:pt idx="1339">
                  <c:v>14.03.24</c:v>
                </c:pt>
                <c:pt idx="1340">
                  <c:v>14.03.24</c:v>
                </c:pt>
                <c:pt idx="1341">
                  <c:v>14.03.24</c:v>
                </c:pt>
                <c:pt idx="1342">
                  <c:v>14.03.24</c:v>
                </c:pt>
                <c:pt idx="1343">
                  <c:v>14.03.24</c:v>
                </c:pt>
                <c:pt idx="1344">
                  <c:v>15.03.24</c:v>
                </c:pt>
                <c:pt idx="1345">
                  <c:v>15.03.24</c:v>
                </c:pt>
                <c:pt idx="1346">
                  <c:v>15.03.24</c:v>
                </c:pt>
                <c:pt idx="1347">
                  <c:v>15.03.24</c:v>
                </c:pt>
                <c:pt idx="1348">
                  <c:v>15.03.24</c:v>
                </c:pt>
                <c:pt idx="1349">
                  <c:v>15.03.24</c:v>
                </c:pt>
                <c:pt idx="1350">
                  <c:v>15.03.24</c:v>
                </c:pt>
                <c:pt idx="1351">
                  <c:v>15.03.24</c:v>
                </c:pt>
                <c:pt idx="1352">
                  <c:v>15.03.24</c:v>
                </c:pt>
                <c:pt idx="1353">
                  <c:v>15.03.24</c:v>
                </c:pt>
                <c:pt idx="1354">
                  <c:v>15.03.24</c:v>
                </c:pt>
                <c:pt idx="1355">
                  <c:v>15.03.24</c:v>
                </c:pt>
                <c:pt idx="1356">
                  <c:v>15.03.24</c:v>
                </c:pt>
                <c:pt idx="1357">
                  <c:v>15.03.24</c:v>
                </c:pt>
                <c:pt idx="1358">
                  <c:v>15.03.24</c:v>
                </c:pt>
                <c:pt idx="1359">
                  <c:v>15.03.24</c:v>
                </c:pt>
                <c:pt idx="1360">
                  <c:v>15.03.24</c:v>
                </c:pt>
                <c:pt idx="1361">
                  <c:v>15.03.24</c:v>
                </c:pt>
                <c:pt idx="1362">
                  <c:v>15.03.24</c:v>
                </c:pt>
                <c:pt idx="1363">
                  <c:v>15.03.24</c:v>
                </c:pt>
                <c:pt idx="1364">
                  <c:v>15.03.24</c:v>
                </c:pt>
                <c:pt idx="1365">
                  <c:v>15.03.24</c:v>
                </c:pt>
                <c:pt idx="1366">
                  <c:v>15.03.24</c:v>
                </c:pt>
                <c:pt idx="1367">
                  <c:v>15.03.24</c:v>
                </c:pt>
                <c:pt idx="1368">
                  <c:v>15.03.24</c:v>
                </c:pt>
                <c:pt idx="1369">
                  <c:v>15.03.24</c:v>
                </c:pt>
                <c:pt idx="1370">
                  <c:v>15.03.24</c:v>
                </c:pt>
                <c:pt idx="1371">
                  <c:v>15.03.24</c:v>
                </c:pt>
                <c:pt idx="1372">
                  <c:v>15.03.24</c:v>
                </c:pt>
                <c:pt idx="1373">
                  <c:v>15.03.24</c:v>
                </c:pt>
                <c:pt idx="1374">
                  <c:v>15.03.24</c:v>
                </c:pt>
                <c:pt idx="1375">
                  <c:v>15.03.24</c:v>
                </c:pt>
                <c:pt idx="1376">
                  <c:v>15.03.24</c:v>
                </c:pt>
                <c:pt idx="1377">
                  <c:v>15.03.24</c:v>
                </c:pt>
                <c:pt idx="1378">
                  <c:v>15.03.24</c:v>
                </c:pt>
                <c:pt idx="1379">
                  <c:v>15.03.24</c:v>
                </c:pt>
                <c:pt idx="1380">
                  <c:v>15.03.24</c:v>
                </c:pt>
                <c:pt idx="1381">
                  <c:v>15.03.24</c:v>
                </c:pt>
                <c:pt idx="1382">
                  <c:v>15.03.24</c:v>
                </c:pt>
                <c:pt idx="1383">
                  <c:v>15.03.24</c:v>
                </c:pt>
                <c:pt idx="1384">
                  <c:v>15.03.24</c:v>
                </c:pt>
                <c:pt idx="1385">
                  <c:v>15.03.24</c:v>
                </c:pt>
                <c:pt idx="1386">
                  <c:v>15.03.24</c:v>
                </c:pt>
                <c:pt idx="1387">
                  <c:v>15.03.24</c:v>
                </c:pt>
                <c:pt idx="1388">
                  <c:v>15.03.24</c:v>
                </c:pt>
                <c:pt idx="1389">
                  <c:v>15.03.24</c:v>
                </c:pt>
                <c:pt idx="1390">
                  <c:v>15.03.24</c:v>
                </c:pt>
                <c:pt idx="1391">
                  <c:v>15.03.24</c:v>
                </c:pt>
                <c:pt idx="1392">
                  <c:v>15.03.24</c:v>
                </c:pt>
                <c:pt idx="1393">
                  <c:v>15.03.24</c:v>
                </c:pt>
                <c:pt idx="1394">
                  <c:v>15.03.24</c:v>
                </c:pt>
                <c:pt idx="1395">
                  <c:v>15.03.24</c:v>
                </c:pt>
                <c:pt idx="1396">
                  <c:v>15.03.24</c:v>
                </c:pt>
                <c:pt idx="1397">
                  <c:v>15.03.24</c:v>
                </c:pt>
                <c:pt idx="1398">
                  <c:v>15.03.24</c:v>
                </c:pt>
                <c:pt idx="1399">
                  <c:v>15.03.24</c:v>
                </c:pt>
                <c:pt idx="1400">
                  <c:v>15.03.24</c:v>
                </c:pt>
                <c:pt idx="1401">
                  <c:v>15.03.24</c:v>
                </c:pt>
                <c:pt idx="1402">
                  <c:v>15.03.24</c:v>
                </c:pt>
                <c:pt idx="1403">
                  <c:v>15.03.24</c:v>
                </c:pt>
                <c:pt idx="1404">
                  <c:v>15.03.24</c:v>
                </c:pt>
                <c:pt idx="1405">
                  <c:v>15.03.24</c:v>
                </c:pt>
                <c:pt idx="1406">
                  <c:v>15.03.24</c:v>
                </c:pt>
                <c:pt idx="1407">
                  <c:v>15.03.24</c:v>
                </c:pt>
                <c:pt idx="1408">
                  <c:v>15.03.24</c:v>
                </c:pt>
                <c:pt idx="1409">
                  <c:v>15.03.24</c:v>
                </c:pt>
                <c:pt idx="1410">
                  <c:v>15.03.24</c:v>
                </c:pt>
                <c:pt idx="1411">
                  <c:v>15.03.24</c:v>
                </c:pt>
                <c:pt idx="1412">
                  <c:v>15.03.24</c:v>
                </c:pt>
                <c:pt idx="1413">
                  <c:v>15.03.24</c:v>
                </c:pt>
                <c:pt idx="1414">
                  <c:v>15.03.24</c:v>
                </c:pt>
                <c:pt idx="1415">
                  <c:v>15.03.24</c:v>
                </c:pt>
                <c:pt idx="1416">
                  <c:v>15.03.24</c:v>
                </c:pt>
                <c:pt idx="1417">
                  <c:v>15.03.24</c:v>
                </c:pt>
                <c:pt idx="1418">
                  <c:v>15.03.24</c:v>
                </c:pt>
                <c:pt idx="1419">
                  <c:v>15.03.24</c:v>
                </c:pt>
                <c:pt idx="1420">
                  <c:v>15.03.24</c:v>
                </c:pt>
                <c:pt idx="1421">
                  <c:v>15.03.24</c:v>
                </c:pt>
                <c:pt idx="1422">
                  <c:v>15.03.24</c:v>
                </c:pt>
                <c:pt idx="1423">
                  <c:v>15.03.24</c:v>
                </c:pt>
                <c:pt idx="1424">
                  <c:v>15.03.24</c:v>
                </c:pt>
                <c:pt idx="1425">
                  <c:v>15.03.24</c:v>
                </c:pt>
                <c:pt idx="1426">
                  <c:v>15.03.24</c:v>
                </c:pt>
                <c:pt idx="1427">
                  <c:v>15.03.24</c:v>
                </c:pt>
                <c:pt idx="1428">
                  <c:v>15.03.24</c:v>
                </c:pt>
                <c:pt idx="1429">
                  <c:v>15.03.24</c:v>
                </c:pt>
                <c:pt idx="1430">
                  <c:v>15.03.24</c:v>
                </c:pt>
                <c:pt idx="1431">
                  <c:v>15.03.24</c:v>
                </c:pt>
                <c:pt idx="1432">
                  <c:v>15.03.24</c:v>
                </c:pt>
                <c:pt idx="1433">
                  <c:v>15.03.24</c:v>
                </c:pt>
                <c:pt idx="1434">
                  <c:v>15.03.24</c:v>
                </c:pt>
                <c:pt idx="1435">
                  <c:v>15.03.24</c:v>
                </c:pt>
                <c:pt idx="1436">
                  <c:v>15.03.24</c:v>
                </c:pt>
                <c:pt idx="1437">
                  <c:v>15.03.24</c:v>
                </c:pt>
                <c:pt idx="1438">
                  <c:v>15.03.24</c:v>
                </c:pt>
                <c:pt idx="1439">
                  <c:v>15.03.24</c:v>
                </c:pt>
                <c:pt idx="1440">
                  <c:v>16.03.24</c:v>
                </c:pt>
                <c:pt idx="1441">
                  <c:v>16.03.24</c:v>
                </c:pt>
                <c:pt idx="1442">
                  <c:v>16.03.24</c:v>
                </c:pt>
                <c:pt idx="1443">
                  <c:v>16.03.24</c:v>
                </c:pt>
                <c:pt idx="1444">
                  <c:v>16.03.24</c:v>
                </c:pt>
                <c:pt idx="1445">
                  <c:v>16.03.24</c:v>
                </c:pt>
                <c:pt idx="1446">
                  <c:v>16.03.24</c:v>
                </c:pt>
                <c:pt idx="1447">
                  <c:v>16.03.24</c:v>
                </c:pt>
                <c:pt idx="1448">
                  <c:v>16.03.24</c:v>
                </c:pt>
                <c:pt idx="1449">
                  <c:v>16.03.24</c:v>
                </c:pt>
                <c:pt idx="1450">
                  <c:v>16.03.24</c:v>
                </c:pt>
                <c:pt idx="1451">
                  <c:v>16.03.24</c:v>
                </c:pt>
                <c:pt idx="1452">
                  <c:v>16.03.24</c:v>
                </c:pt>
                <c:pt idx="1453">
                  <c:v>16.03.24</c:v>
                </c:pt>
                <c:pt idx="1454">
                  <c:v>16.03.24</c:v>
                </c:pt>
                <c:pt idx="1455">
                  <c:v>16.03.24</c:v>
                </c:pt>
                <c:pt idx="1456">
                  <c:v>16.03.24</c:v>
                </c:pt>
                <c:pt idx="1457">
                  <c:v>16.03.24</c:v>
                </c:pt>
                <c:pt idx="1458">
                  <c:v>16.03.24</c:v>
                </c:pt>
                <c:pt idx="1459">
                  <c:v>16.03.24</c:v>
                </c:pt>
                <c:pt idx="1460">
                  <c:v>16.03.24</c:v>
                </c:pt>
                <c:pt idx="1461">
                  <c:v>16.03.24</c:v>
                </c:pt>
                <c:pt idx="1462">
                  <c:v>16.03.24</c:v>
                </c:pt>
                <c:pt idx="1463">
                  <c:v>16.03.24</c:v>
                </c:pt>
                <c:pt idx="1464">
                  <c:v>16.03.24</c:v>
                </c:pt>
                <c:pt idx="1465">
                  <c:v>16.03.24</c:v>
                </c:pt>
                <c:pt idx="1466">
                  <c:v>16.03.24</c:v>
                </c:pt>
                <c:pt idx="1467">
                  <c:v>16.03.24</c:v>
                </c:pt>
                <c:pt idx="1468">
                  <c:v>16.03.24</c:v>
                </c:pt>
                <c:pt idx="1469">
                  <c:v>16.03.24</c:v>
                </c:pt>
                <c:pt idx="1470">
                  <c:v>16.03.24</c:v>
                </c:pt>
                <c:pt idx="1471">
                  <c:v>16.03.24</c:v>
                </c:pt>
                <c:pt idx="1472">
                  <c:v>16.03.24</c:v>
                </c:pt>
                <c:pt idx="1473">
                  <c:v>16.03.24</c:v>
                </c:pt>
                <c:pt idx="1474">
                  <c:v>16.03.24</c:v>
                </c:pt>
                <c:pt idx="1475">
                  <c:v>16.03.24</c:v>
                </c:pt>
                <c:pt idx="1476">
                  <c:v>16.03.24</c:v>
                </c:pt>
                <c:pt idx="1477">
                  <c:v>16.03.24</c:v>
                </c:pt>
                <c:pt idx="1478">
                  <c:v>16.03.24</c:v>
                </c:pt>
                <c:pt idx="1479">
                  <c:v>16.03.24</c:v>
                </c:pt>
                <c:pt idx="1480">
                  <c:v>16.03.24</c:v>
                </c:pt>
                <c:pt idx="1481">
                  <c:v>16.03.24</c:v>
                </c:pt>
                <c:pt idx="1482">
                  <c:v>16.03.24</c:v>
                </c:pt>
                <c:pt idx="1483">
                  <c:v>16.03.24</c:v>
                </c:pt>
                <c:pt idx="1484">
                  <c:v>16.03.24</c:v>
                </c:pt>
                <c:pt idx="1485">
                  <c:v>16.03.24</c:v>
                </c:pt>
                <c:pt idx="1486">
                  <c:v>16.03.24</c:v>
                </c:pt>
                <c:pt idx="1487">
                  <c:v>16.03.24</c:v>
                </c:pt>
                <c:pt idx="1488">
                  <c:v>16.03.24</c:v>
                </c:pt>
                <c:pt idx="1489">
                  <c:v>16.03.24</c:v>
                </c:pt>
                <c:pt idx="1490">
                  <c:v>16.03.24</c:v>
                </c:pt>
                <c:pt idx="1491">
                  <c:v>16.03.24</c:v>
                </c:pt>
                <c:pt idx="1492">
                  <c:v>16.03.24</c:v>
                </c:pt>
                <c:pt idx="1493">
                  <c:v>16.03.24</c:v>
                </c:pt>
                <c:pt idx="1494">
                  <c:v>16.03.24</c:v>
                </c:pt>
                <c:pt idx="1495">
                  <c:v>16.03.24</c:v>
                </c:pt>
                <c:pt idx="1496">
                  <c:v>16.03.24</c:v>
                </c:pt>
                <c:pt idx="1497">
                  <c:v>16.03.24</c:v>
                </c:pt>
                <c:pt idx="1498">
                  <c:v>16.03.24</c:v>
                </c:pt>
                <c:pt idx="1499">
                  <c:v>16.03.24</c:v>
                </c:pt>
                <c:pt idx="1500">
                  <c:v>16.03.24</c:v>
                </c:pt>
                <c:pt idx="1501">
                  <c:v>16.03.24</c:v>
                </c:pt>
                <c:pt idx="1502">
                  <c:v>16.03.24</c:v>
                </c:pt>
                <c:pt idx="1503">
                  <c:v>16.03.24</c:v>
                </c:pt>
                <c:pt idx="1504">
                  <c:v>16.03.24</c:v>
                </c:pt>
                <c:pt idx="1505">
                  <c:v>16.03.24</c:v>
                </c:pt>
                <c:pt idx="1506">
                  <c:v>16.03.24</c:v>
                </c:pt>
                <c:pt idx="1507">
                  <c:v>16.03.24</c:v>
                </c:pt>
                <c:pt idx="1508">
                  <c:v>16.03.24</c:v>
                </c:pt>
                <c:pt idx="1509">
                  <c:v>16.03.24</c:v>
                </c:pt>
                <c:pt idx="1510">
                  <c:v>16.03.24</c:v>
                </c:pt>
                <c:pt idx="1511">
                  <c:v>16.03.24</c:v>
                </c:pt>
                <c:pt idx="1512">
                  <c:v>16.03.24</c:v>
                </c:pt>
                <c:pt idx="1513">
                  <c:v>16.03.24</c:v>
                </c:pt>
                <c:pt idx="1514">
                  <c:v>16.03.24</c:v>
                </c:pt>
                <c:pt idx="1515">
                  <c:v>16.03.24</c:v>
                </c:pt>
                <c:pt idx="1516">
                  <c:v>16.03.24</c:v>
                </c:pt>
                <c:pt idx="1517">
                  <c:v>16.03.24</c:v>
                </c:pt>
                <c:pt idx="1518">
                  <c:v>16.03.24</c:v>
                </c:pt>
                <c:pt idx="1519">
                  <c:v>16.03.24</c:v>
                </c:pt>
                <c:pt idx="1520">
                  <c:v>16.03.24</c:v>
                </c:pt>
                <c:pt idx="1521">
                  <c:v>16.03.24</c:v>
                </c:pt>
                <c:pt idx="1522">
                  <c:v>16.03.24</c:v>
                </c:pt>
                <c:pt idx="1523">
                  <c:v>16.03.24</c:v>
                </c:pt>
                <c:pt idx="1524">
                  <c:v>16.03.24</c:v>
                </c:pt>
                <c:pt idx="1525">
                  <c:v>16.03.24</c:v>
                </c:pt>
                <c:pt idx="1526">
                  <c:v>16.03.24</c:v>
                </c:pt>
                <c:pt idx="1527">
                  <c:v>16.03.24</c:v>
                </c:pt>
                <c:pt idx="1528">
                  <c:v>16.03.24</c:v>
                </c:pt>
                <c:pt idx="1529">
                  <c:v>16.03.24</c:v>
                </c:pt>
                <c:pt idx="1530">
                  <c:v>16.03.24</c:v>
                </c:pt>
                <c:pt idx="1531">
                  <c:v>16.03.24</c:v>
                </c:pt>
                <c:pt idx="1532">
                  <c:v>16.03.24</c:v>
                </c:pt>
                <c:pt idx="1533">
                  <c:v>16.03.24</c:v>
                </c:pt>
                <c:pt idx="1534">
                  <c:v>16.03.24</c:v>
                </c:pt>
                <c:pt idx="1535">
                  <c:v>16.03.24</c:v>
                </c:pt>
                <c:pt idx="1536">
                  <c:v>17.03.24</c:v>
                </c:pt>
                <c:pt idx="1537">
                  <c:v>17.03.24</c:v>
                </c:pt>
                <c:pt idx="1538">
                  <c:v>17.03.24</c:v>
                </c:pt>
                <c:pt idx="1539">
                  <c:v>17.03.24</c:v>
                </c:pt>
                <c:pt idx="1540">
                  <c:v>17.03.24</c:v>
                </c:pt>
                <c:pt idx="1541">
                  <c:v>17.03.24</c:v>
                </c:pt>
                <c:pt idx="1542">
                  <c:v>17.03.24</c:v>
                </c:pt>
                <c:pt idx="1543">
                  <c:v>17.03.24</c:v>
                </c:pt>
                <c:pt idx="1544">
                  <c:v>17.03.24</c:v>
                </c:pt>
                <c:pt idx="1545">
                  <c:v>17.03.24</c:v>
                </c:pt>
                <c:pt idx="1546">
                  <c:v>17.03.24</c:v>
                </c:pt>
                <c:pt idx="1547">
                  <c:v>17.03.24</c:v>
                </c:pt>
                <c:pt idx="1548">
                  <c:v>17.03.24</c:v>
                </c:pt>
                <c:pt idx="1549">
                  <c:v>17.03.24</c:v>
                </c:pt>
                <c:pt idx="1550">
                  <c:v>17.03.24</c:v>
                </c:pt>
                <c:pt idx="1551">
                  <c:v>17.03.24</c:v>
                </c:pt>
                <c:pt idx="1552">
                  <c:v>17.03.24</c:v>
                </c:pt>
                <c:pt idx="1553">
                  <c:v>17.03.24</c:v>
                </c:pt>
                <c:pt idx="1554">
                  <c:v>17.03.24</c:v>
                </c:pt>
                <c:pt idx="1555">
                  <c:v>17.03.24</c:v>
                </c:pt>
                <c:pt idx="1556">
                  <c:v>17.03.24</c:v>
                </c:pt>
                <c:pt idx="1557">
                  <c:v>17.03.24</c:v>
                </c:pt>
                <c:pt idx="1558">
                  <c:v>17.03.24</c:v>
                </c:pt>
                <c:pt idx="1559">
                  <c:v>17.03.24</c:v>
                </c:pt>
                <c:pt idx="1560">
                  <c:v>17.03.24</c:v>
                </c:pt>
                <c:pt idx="1561">
                  <c:v>17.03.24</c:v>
                </c:pt>
                <c:pt idx="1562">
                  <c:v>17.03.24</c:v>
                </c:pt>
                <c:pt idx="1563">
                  <c:v>17.03.24</c:v>
                </c:pt>
                <c:pt idx="1564">
                  <c:v>17.03.24</c:v>
                </c:pt>
                <c:pt idx="1565">
                  <c:v>17.03.24</c:v>
                </c:pt>
                <c:pt idx="1566">
                  <c:v>17.03.24</c:v>
                </c:pt>
                <c:pt idx="1567">
                  <c:v>17.03.24</c:v>
                </c:pt>
                <c:pt idx="1568">
                  <c:v>17.03.24</c:v>
                </c:pt>
                <c:pt idx="1569">
                  <c:v>17.03.24</c:v>
                </c:pt>
                <c:pt idx="1570">
                  <c:v>17.03.24</c:v>
                </c:pt>
                <c:pt idx="1571">
                  <c:v>17.03.24</c:v>
                </c:pt>
                <c:pt idx="1572">
                  <c:v>17.03.24</c:v>
                </c:pt>
                <c:pt idx="1573">
                  <c:v>17.03.24</c:v>
                </c:pt>
                <c:pt idx="1574">
                  <c:v>17.03.24</c:v>
                </c:pt>
                <c:pt idx="1575">
                  <c:v>17.03.24</c:v>
                </c:pt>
                <c:pt idx="1576">
                  <c:v>17.03.24</c:v>
                </c:pt>
                <c:pt idx="1577">
                  <c:v>17.03.24</c:v>
                </c:pt>
                <c:pt idx="1578">
                  <c:v>17.03.24</c:v>
                </c:pt>
                <c:pt idx="1579">
                  <c:v>17.03.24</c:v>
                </c:pt>
                <c:pt idx="1580">
                  <c:v>17.03.24</c:v>
                </c:pt>
                <c:pt idx="1581">
                  <c:v>17.03.24</c:v>
                </c:pt>
                <c:pt idx="1582">
                  <c:v>17.03.24</c:v>
                </c:pt>
                <c:pt idx="1583">
                  <c:v>17.03.24</c:v>
                </c:pt>
                <c:pt idx="1584">
                  <c:v>17.03.24</c:v>
                </c:pt>
                <c:pt idx="1585">
                  <c:v>17.03.24</c:v>
                </c:pt>
                <c:pt idx="1586">
                  <c:v>17.03.24</c:v>
                </c:pt>
                <c:pt idx="1587">
                  <c:v>17.03.24</c:v>
                </c:pt>
                <c:pt idx="1588">
                  <c:v>17.03.24</c:v>
                </c:pt>
                <c:pt idx="1589">
                  <c:v>17.03.24</c:v>
                </c:pt>
                <c:pt idx="1590">
                  <c:v>17.03.24</c:v>
                </c:pt>
                <c:pt idx="1591">
                  <c:v>17.03.24</c:v>
                </c:pt>
                <c:pt idx="1592">
                  <c:v>17.03.24</c:v>
                </c:pt>
                <c:pt idx="1593">
                  <c:v>17.03.24</c:v>
                </c:pt>
                <c:pt idx="1594">
                  <c:v>17.03.24</c:v>
                </c:pt>
                <c:pt idx="1595">
                  <c:v>17.03.24</c:v>
                </c:pt>
                <c:pt idx="1596">
                  <c:v>17.03.24</c:v>
                </c:pt>
                <c:pt idx="1597">
                  <c:v>17.03.24</c:v>
                </c:pt>
                <c:pt idx="1598">
                  <c:v>17.03.24</c:v>
                </c:pt>
                <c:pt idx="1599">
                  <c:v>17.03.24</c:v>
                </c:pt>
                <c:pt idx="1600">
                  <c:v>17.03.24</c:v>
                </c:pt>
                <c:pt idx="1601">
                  <c:v>17.03.24</c:v>
                </c:pt>
                <c:pt idx="1602">
                  <c:v>17.03.24</c:v>
                </c:pt>
                <c:pt idx="1603">
                  <c:v>17.03.24</c:v>
                </c:pt>
                <c:pt idx="1604">
                  <c:v>17.03.24</c:v>
                </c:pt>
                <c:pt idx="1605">
                  <c:v>17.03.24</c:v>
                </c:pt>
                <c:pt idx="1606">
                  <c:v>17.03.24</c:v>
                </c:pt>
                <c:pt idx="1607">
                  <c:v>17.03.24</c:v>
                </c:pt>
                <c:pt idx="1608">
                  <c:v>17.03.24</c:v>
                </c:pt>
                <c:pt idx="1609">
                  <c:v>17.03.24</c:v>
                </c:pt>
                <c:pt idx="1610">
                  <c:v>17.03.24</c:v>
                </c:pt>
                <c:pt idx="1611">
                  <c:v>17.03.24</c:v>
                </c:pt>
                <c:pt idx="1612">
                  <c:v>17.03.24</c:v>
                </c:pt>
                <c:pt idx="1613">
                  <c:v>17.03.24</c:v>
                </c:pt>
                <c:pt idx="1614">
                  <c:v>17.03.24</c:v>
                </c:pt>
                <c:pt idx="1615">
                  <c:v>17.03.24</c:v>
                </c:pt>
                <c:pt idx="1616">
                  <c:v>17.03.24</c:v>
                </c:pt>
                <c:pt idx="1617">
                  <c:v>17.03.24</c:v>
                </c:pt>
                <c:pt idx="1618">
                  <c:v>17.03.24</c:v>
                </c:pt>
                <c:pt idx="1619">
                  <c:v>17.03.24</c:v>
                </c:pt>
                <c:pt idx="1620">
                  <c:v>17.03.24</c:v>
                </c:pt>
                <c:pt idx="1621">
                  <c:v>17.03.24</c:v>
                </c:pt>
                <c:pt idx="1622">
                  <c:v>17.03.24</c:v>
                </c:pt>
                <c:pt idx="1623">
                  <c:v>17.03.24</c:v>
                </c:pt>
                <c:pt idx="1624">
                  <c:v>17.03.24</c:v>
                </c:pt>
                <c:pt idx="1625">
                  <c:v>17.03.24</c:v>
                </c:pt>
                <c:pt idx="1626">
                  <c:v>17.03.24</c:v>
                </c:pt>
                <c:pt idx="1627">
                  <c:v>17.03.24</c:v>
                </c:pt>
                <c:pt idx="1628">
                  <c:v>17.03.24</c:v>
                </c:pt>
                <c:pt idx="1629">
                  <c:v>17.03.24</c:v>
                </c:pt>
                <c:pt idx="1630">
                  <c:v>17.03.24</c:v>
                </c:pt>
                <c:pt idx="1631">
                  <c:v>17.03.24</c:v>
                </c:pt>
                <c:pt idx="1632">
                  <c:v>18.03.24</c:v>
                </c:pt>
                <c:pt idx="1633">
                  <c:v>18.03.24</c:v>
                </c:pt>
                <c:pt idx="1634">
                  <c:v>18.03.24</c:v>
                </c:pt>
                <c:pt idx="1635">
                  <c:v>18.03.24</c:v>
                </c:pt>
                <c:pt idx="1636">
                  <c:v>18.03.24</c:v>
                </c:pt>
                <c:pt idx="1637">
                  <c:v>18.03.24</c:v>
                </c:pt>
                <c:pt idx="1638">
                  <c:v>18.03.24</c:v>
                </c:pt>
                <c:pt idx="1639">
                  <c:v>18.03.24</c:v>
                </c:pt>
                <c:pt idx="1640">
                  <c:v>18.03.24</c:v>
                </c:pt>
                <c:pt idx="1641">
                  <c:v>18.03.24</c:v>
                </c:pt>
                <c:pt idx="1642">
                  <c:v>18.03.24</c:v>
                </c:pt>
                <c:pt idx="1643">
                  <c:v>18.03.24</c:v>
                </c:pt>
                <c:pt idx="1644">
                  <c:v>18.03.24</c:v>
                </c:pt>
                <c:pt idx="1645">
                  <c:v>18.03.24</c:v>
                </c:pt>
                <c:pt idx="1646">
                  <c:v>18.03.24</c:v>
                </c:pt>
                <c:pt idx="1647">
                  <c:v>18.03.24</c:v>
                </c:pt>
                <c:pt idx="1648">
                  <c:v>18.03.24</c:v>
                </c:pt>
                <c:pt idx="1649">
                  <c:v>18.03.24</c:v>
                </c:pt>
                <c:pt idx="1650">
                  <c:v>18.03.24</c:v>
                </c:pt>
                <c:pt idx="1651">
                  <c:v>18.03.24</c:v>
                </c:pt>
                <c:pt idx="1652">
                  <c:v>18.03.24</c:v>
                </c:pt>
                <c:pt idx="1653">
                  <c:v>18.03.24</c:v>
                </c:pt>
                <c:pt idx="1654">
                  <c:v>18.03.24</c:v>
                </c:pt>
                <c:pt idx="1655">
                  <c:v>18.03.24</c:v>
                </c:pt>
                <c:pt idx="1656">
                  <c:v>18.03.24</c:v>
                </c:pt>
                <c:pt idx="1657">
                  <c:v>18.03.24</c:v>
                </c:pt>
                <c:pt idx="1658">
                  <c:v>18.03.24</c:v>
                </c:pt>
                <c:pt idx="1659">
                  <c:v>18.03.24</c:v>
                </c:pt>
                <c:pt idx="1660">
                  <c:v>18.03.24</c:v>
                </c:pt>
                <c:pt idx="1661">
                  <c:v>18.03.24</c:v>
                </c:pt>
                <c:pt idx="1662">
                  <c:v>18.03.24</c:v>
                </c:pt>
                <c:pt idx="1663">
                  <c:v>18.03.24</c:v>
                </c:pt>
                <c:pt idx="1664">
                  <c:v>18.03.24</c:v>
                </c:pt>
                <c:pt idx="1665">
                  <c:v>18.03.24</c:v>
                </c:pt>
                <c:pt idx="1666">
                  <c:v>18.03.24</c:v>
                </c:pt>
                <c:pt idx="1667">
                  <c:v>18.03.24</c:v>
                </c:pt>
                <c:pt idx="1668">
                  <c:v>18.03.24</c:v>
                </c:pt>
                <c:pt idx="1669">
                  <c:v>18.03.24</c:v>
                </c:pt>
                <c:pt idx="1670">
                  <c:v>18.03.24</c:v>
                </c:pt>
                <c:pt idx="1671">
                  <c:v>18.03.24</c:v>
                </c:pt>
                <c:pt idx="1672">
                  <c:v>18.03.24</c:v>
                </c:pt>
                <c:pt idx="1673">
                  <c:v>18.03.24</c:v>
                </c:pt>
                <c:pt idx="1674">
                  <c:v>18.03.24</c:v>
                </c:pt>
                <c:pt idx="1675">
                  <c:v>18.03.24</c:v>
                </c:pt>
                <c:pt idx="1676">
                  <c:v>18.03.24</c:v>
                </c:pt>
                <c:pt idx="1677">
                  <c:v>18.03.24</c:v>
                </c:pt>
                <c:pt idx="1678">
                  <c:v>18.03.24</c:v>
                </c:pt>
                <c:pt idx="1679">
                  <c:v>18.03.24</c:v>
                </c:pt>
                <c:pt idx="1680">
                  <c:v>18.03.24</c:v>
                </c:pt>
                <c:pt idx="1681">
                  <c:v>18.03.24</c:v>
                </c:pt>
                <c:pt idx="1682">
                  <c:v>18.03.24</c:v>
                </c:pt>
                <c:pt idx="1683">
                  <c:v>18.03.24</c:v>
                </c:pt>
                <c:pt idx="1684">
                  <c:v>18.03.24</c:v>
                </c:pt>
                <c:pt idx="1685">
                  <c:v>18.03.24</c:v>
                </c:pt>
                <c:pt idx="1686">
                  <c:v>18.03.24</c:v>
                </c:pt>
                <c:pt idx="1687">
                  <c:v>18.03.24</c:v>
                </c:pt>
                <c:pt idx="1688">
                  <c:v>18.03.24</c:v>
                </c:pt>
                <c:pt idx="1689">
                  <c:v>18.03.24</c:v>
                </c:pt>
                <c:pt idx="1690">
                  <c:v>18.03.24</c:v>
                </c:pt>
                <c:pt idx="1691">
                  <c:v>18.03.24</c:v>
                </c:pt>
                <c:pt idx="1692">
                  <c:v>18.03.24</c:v>
                </c:pt>
                <c:pt idx="1693">
                  <c:v>18.03.24</c:v>
                </c:pt>
                <c:pt idx="1694">
                  <c:v>18.03.24</c:v>
                </c:pt>
                <c:pt idx="1695">
                  <c:v>18.03.24</c:v>
                </c:pt>
                <c:pt idx="1696">
                  <c:v>18.03.24</c:v>
                </c:pt>
                <c:pt idx="1697">
                  <c:v>18.03.24</c:v>
                </c:pt>
                <c:pt idx="1698">
                  <c:v>18.03.24</c:v>
                </c:pt>
                <c:pt idx="1699">
                  <c:v>18.03.24</c:v>
                </c:pt>
                <c:pt idx="1700">
                  <c:v>18.03.24</c:v>
                </c:pt>
                <c:pt idx="1701">
                  <c:v>18.03.24</c:v>
                </c:pt>
                <c:pt idx="1702">
                  <c:v>18.03.24</c:v>
                </c:pt>
                <c:pt idx="1703">
                  <c:v>18.03.24</c:v>
                </c:pt>
                <c:pt idx="1704">
                  <c:v>18.03.24</c:v>
                </c:pt>
                <c:pt idx="1705">
                  <c:v>18.03.24</c:v>
                </c:pt>
                <c:pt idx="1706">
                  <c:v>18.03.24</c:v>
                </c:pt>
                <c:pt idx="1707">
                  <c:v>18.03.24</c:v>
                </c:pt>
                <c:pt idx="1708">
                  <c:v>18.03.24</c:v>
                </c:pt>
                <c:pt idx="1709">
                  <c:v>18.03.24</c:v>
                </c:pt>
                <c:pt idx="1710">
                  <c:v>18.03.24</c:v>
                </c:pt>
                <c:pt idx="1711">
                  <c:v>18.03.24</c:v>
                </c:pt>
                <c:pt idx="1712">
                  <c:v>18.03.24</c:v>
                </c:pt>
                <c:pt idx="1713">
                  <c:v>18.03.24</c:v>
                </c:pt>
                <c:pt idx="1714">
                  <c:v>18.03.24</c:v>
                </c:pt>
                <c:pt idx="1715">
                  <c:v>18.03.24</c:v>
                </c:pt>
                <c:pt idx="1716">
                  <c:v>18.03.24</c:v>
                </c:pt>
                <c:pt idx="1717">
                  <c:v>18.03.24</c:v>
                </c:pt>
                <c:pt idx="1718">
                  <c:v>18.03.24</c:v>
                </c:pt>
                <c:pt idx="1719">
                  <c:v>18.03.24</c:v>
                </c:pt>
                <c:pt idx="1720">
                  <c:v>18.03.24</c:v>
                </c:pt>
                <c:pt idx="1721">
                  <c:v>18.03.24</c:v>
                </c:pt>
                <c:pt idx="1722">
                  <c:v>18.03.24</c:v>
                </c:pt>
                <c:pt idx="1723">
                  <c:v>18.03.24</c:v>
                </c:pt>
                <c:pt idx="1724">
                  <c:v>18.03.24</c:v>
                </c:pt>
                <c:pt idx="1725">
                  <c:v>18.03.24</c:v>
                </c:pt>
                <c:pt idx="1726">
                  <c:v>18.03.24</c:v>
                </c:pt>
                <c:pt idx="1727">
                  <c:v>18.03.24</c:v>
                </c:pt>
                <c:pt idx="1728">
                  <c:v>19.03.24</c:v>
                </c:pt>
                <c:pt idx="1729">
                  <c:v>19.03.24</c:v>
                </c:pt>
                <c:pt idx="1730">
                  <c:v>19.03.24</c:v>
                </c:pt>
                <c:pt idx="1731">
                  <c:v>19.03.24</c:v>
                </c:pt>
                <c:pt idx="1732">
                  <c:v>19.03.24</c:v>
                </c:pt>
                <c:pt idx="1733">
                  <c:v>19.03.24</c:v>
                </c:pt>
                <c:pt idx="1734">
                  <c:v>19.03.24</c:v>
                </c:pt>
                <c:pt idx="1735">
                  <c:v>19.03.24</c:v>
                </c:pt>
                <c:pt idx="1736">
                  <c:v>19.03.24</c:v>
                </c:pt>
                <c:pt idx="1737">
                  <c:v>19.03.24</c:v>
                </c:pt>
                <c:pt idx="1738">
                  <c:v>19.03.24</c:v>
                </c:pt>
                <c:pt idx="1739">
                  <c:v>19.03.24</c:v>
                </c:pt>
                <c:pt idx="1740">
                  <c:v>19.03.24</c:v>
                </c:pt>
                <c:pt idx="1741">
                  <c:v>19.03.24</c:v>
                </c:pt>
                <c:pt idx="1742">
                  <c:v>19.03.24</c:v>
                </c:pt>
                <c:pt idx="1743">
                  <c:v>19.03.24</c:v>
                </c:pt>
                <c:pt idx="1744">
                  <c:v>19.03.24</c:v>
                </c:pt>
                <c:pt idx="1745">
                  <c:v>19.03.24</c:v>
                </c:pt>
                <c:pt idx="1746">
                  <c:v>19.03.24</c:v>
                </c:pt>
                <c:pt idx="1747">
                  <c:v>19.03.24</c:v>
                </c:pt>
                <c:pt idx="1748">
                  <c:v>19.03.24</c:v>
                </c:pt>
                <c:pt idx="1749">
                  <c:v>19.03.24</c:v>
                </c:pt>
                <c:pt idx="1750">
                  <c:v>19.03.24</c:v>
                </c:pt>
                <c:pt idx="1751">
                  <c:v>19.03.24</c:v>
                </c:pt>
                <c:pt idx="1752">
                  <c:v>19.03.24</c:v>
                </c:pt>
                <c:pt idx="1753">
                  <c:v>19.03.24</c:v>
                </c:pt>
                <c:pt idx="1754">
                  <c:v>19.03.24</c:v>
                </c:pt>
                <c:pt idx="1755">
                  <c:v>19.03.24</c:v>
                </c:pt>
                <c:pt idx="1756">
                  <c:v>19.03.24</c:v>
                </c:pt>
                <c:pt idx="1757">
                  <c:v>19.03.24</c:v>
                </c:pt>
                <c:pt idx="1758">
                  <c:v>19.03.24</c:v>
                </c:pt>
                <c:pt idx="1759">
                  <c:v>19.03.24</c:v>
                </c:pt>
                <c:pt idx="1760">
                  <c:v>19.03.24</c:v>
                </c:pt>
                <c:pt idx="1761">
                  <c:v>19.03.24</c:v>
                </c:pt>
                <c:pt idx="1762">
                  <c:v>19.03.24</c:v>
                </c:pt>
                <c:pt idx="1763">
                  <c:v>19.03.24</c:v>
                </c:pt>
                <c:pt idx="1764">
                  <c:v>19.03.24</c:v>
                </c:pt>
                <c:pt idx="1765">
                  <c:v>19.03.24</c:v>
                </c:pt>
                <c:pt idx="1766">
                  <c:v>19.03.24</c:v>
                </c:pt>
                <c:pt idx="1767">
                  <c:v>19.03.24</c:v>
                </c:pt>
                <c:pt idx="1768">
                  <c:v>19.03.24</c:v>
                </c:pt>
                <c:pt idx="1769">
                  <c:v>19.03.24</c:v>
                </c:pt>
                <c:pt idx="1770">
                  <c:v>19.03.24</c:v>
                </c:pt>
                <c:pt idx="1771">
                  <c:v>19.03.24</c:v>
                </c:pt>
                <c:pt idx="1772">
                  <c:v>19.03.24</c:v>
                </c:pt>
                <c:pt idx="1773">
                  <c:v>19.03.24</c:v>
                </c:pt>
                <c:pt idx="1774">
                  <c:v>19.03.24</c:v>
                </c:pt>
                <c:pt idx="1775">
                  <c:v>19.03.24</c:v>
                </c:pt>
                <c:pt idx="1776">
                  <c:v>19.03.24</c:v>
                </c:pt>
                <c:pt idx="1777">
                  <c:v>19.03.24</c:v>
                </c:pt>
                <c:pt idx="1778">
                  <c:v>19.03.24</c:v>
                </c:pt>
                <c:pt idx="1779">
                  <c:v>19.03.24</c:v>
                </c:pt>
                <c:pt idx="1780">
                  <c:v>19.03.24</c:v>
                </c:pt>
                <c:pt idx="1781">
                  <c:v>19.03.24</c:v>
                </c:pt>
                <c:pt idx="1782">
                  <c:v>19.03.24</c:v>
                </c:pt>
                <c:pt idx="1783">
                  <c:v>19.03.24</c:v>
                </c:pt>
                <c:pt idx="1784">
                  <c:v>19.03.24</c:v>
                </c:pt>
                <c:pt idx="1785">
                  <c:v>19.03.24</c:v>
                </c:pt>
                <c:pt idx="1786">
                  <c:v>19.03.24</c:v>
                </c:pt>
                <c:pt idx="1787">
                  <c:v>19.03.24</c:v>
                </c:pt>
                <c:pt idx="1788">
                  <c:v>19.03.24</c:v>
                </c:pt>
                <c:pt idx="1789">
                  <c:v>19.03.24</c:v>
                </c:pt>
                <c:pt idx="1790">
                  <c:v>19.03.24</c:v>
                </c:pt>
                <c:pt idx="1791">
                  <c:v>19.03.24</c:v>
                </c:pt>
                <c:pt idx="1792">
                  <c:v>19.03.24</c:v>
                </c:pt>
                <c:pt idx="1793">
                  <c:v>19.03.24</c:v>
                </c:pt>
                <c:pt idx="1794">
                  <c:v>19.03.24</c:v>
                </c:pt>
                <c:pt idx="1795">
                  <c:v>19.03.24</c:v>
                </c:pt>
                <c:pt idx="1796">
                  <c:v>19.03.24</c:v>
                </c:pt>
                <c:pt idx="1797">
                  <c:v>19.03.24</c:v>
                </c:pt>
                <c:pt idx="1798">
                  <c:v>19.03.24</c:v>
                </c:pt>
                <c:pt idx="1799">
                  <c:v>19.03.24</c:v>
                </c:pt>
                <c:pt idx="1800">
                  <c:v>19.03.24</c:v>
                </c:pt>
                <c:pt idx="1801">
                  <c:v>19.03.24</c:v>
                </c:pt>
                <c:pt idx="1802">
                  <c:v>19.03.24</c:v>
                </c:pt>
                <c:pt idx="1803">
                  <c:v>19.03.24</c:v>
                </c:pt>
                <c:pt idx="1804">
                  <c:v>19.03.24</c:v>
                </c:pt>
                <c:pt idx="1805">
                  <c:v>19.03.24</c:v>
                </c:pt>
                <c:pt idx="1806">
                  <c:v>19.03.24</c:v>
                </c:pt>
                <c:pt idx="1807">
                  <c:v>19.03.24</c:v>
                </c:pt>
                <c:pt idx="1808">
                  <c:v>19.03.24</c:v>
                </c:pt>
                <c:pt idx="1809">
                  <c:v>19.03.24</c:v>
                </c:pt>
                <c:pt idx="1810">
                  <c:v>19.03.24</c:v>
                </c:pt>
                <c:pt idx="1811">
                  <c:v>19.03.24</c:v>
                </c:pt>
                <c:pt idx="1812">
                  <c:v>19.03.24</c:v>
                </c:pt>
                <c:pt idx="1813">
                  <c:v>19.03.24</c:v>
                </c:pt>
                <c:pt idx="1814">
                  <c:v>19.03.24</c:v>
                </c:pt>
                <c:pt idx="1815">
                  <c:v>19.03.24</c:v>
                </c:pt>
                <c:pt idx="1816">
                  <c:v>19.03.24</c:v>
                </c:pt>
                <c:pt idx="1817">
                  <c:v>19.03.24</c:v>
                </c:pt>
                <c:pt idx="1818">
                  <c:v>19.03.24</c:v>
                </c:pt>
                <c:pt idx="1819">
                  <c:v>19.03.24</c:v>
                </c:pt>
                <c:pt idx="1820">
                  <c:v>19.03.24</c:v>
                </c:pt>
                <c:pt idx="1821">
                  <c:v>19.03.24</c:v>
                </c:pt>
                <c:pt idx="1822">
                  <c:v>19.03.24</c:v>
                </c:pt>
                <c:pt idx="1823">
                  <c:v>19.03.24</c:v>
                </c:pt>
                <c:pt idx="1824">
                  <c:v>20.03.24</c:v>
                </c:pt>
                <c:pt idx="1825">
                  <c:v>20.03.24</c:v>
                </c:pt>
                <c:pt idx="1826">
                  <c:v>20.03.24</c:v>
                </c:pt>
                <c:pt idx="1827">
                  <c:v>20.03.24</c:v>
                </c:pt>
                <c:pt idx="1828">
                  <c:v>20.03.24</c:v>
                </c:pt>
                <c:pt idx="1829">
                  <c:v>20.03.24</c:v>
                </c:pt>
                <c:pt idx="1830">
                  <c:v>20.03.24</c:v>
                </c:pt>
                <c:pt idx="1831">
                  <c:v>20.03.24</c:v>
                </c:pt>
                <c:pt idx="1832">
                  <c:v>20.03.24</c:v>
                </c:pt>
                <c:pt idx="1833">
                  <c:v>20.03.24</c:v>
                </c:pt>
                <c:pt idx="1834">
                  <c:v>20.03.24</c:v>
                </c:pt>
                <c:pt idx="1835">
                  <c:v>20.03.24</c:v>
                </c:pt>
                <c:pt idx="1836">
                  <c:v>20.03.24</c:v>
                </c:pt>
                <c:pt idx="1837">
                  <c:v>20.03.24</c:v>
                </c:pt>
                <c:pt idx="1838">
                  <c:v>20.03.24</c:v>
                </c:pt>
                <c:pt idx="1839">
                  <c:v>20.03.24</c:v>
                </c:pt>
                <c:pt idx="1840">
                  <c:v>20.03.24</c:v>
                </c:pt>
                <c:pt idx="1841">
                  <c:v>20.03.24</c:v>
                </c:pt>
                <c:pt idx="1842">
                  <c:v>20.03.24</c:v>
                </c:pt>
                <c:pt idx="1843">
                  <c:v>20.03.24</c:v>
                </c:pt>
                <c:pt idx="1844">
                  <c:v>20.03.24</c:v>
                </c:pt>
                <c:pt idx="1845">
                  <c:v>20.03.24</c:v>
                </c:pt>
                <c:pt idx="1846">
                  <c:v>20.03.24</c:v>
                </c:pt>
                <c:pt idx="1847">
                  <c:v>20.03.24</c:v>
                </c:pt>
                <c:pt idx="1848">
                  <c:v>20.03.24</c:v>
                </c:pt>
                <c:pt idx="1849">
                  <c:v>20.03.24</c:v>
                </c:pt>
                <c:pt idx="1850">
                  <c:v>20.03.24</c:v>
                </c:pt>
                <c:pt idx="1851">
                  <c:v>20.03.24</c:v>
                </c:pt>
                <c:pt idx="1852">
                  <c:v>20.03.24</c:v>
                </c:pt>
                <c:pt idx="1853">
                  <c:v>20.03.24</c:v>
                </c:pt>
                <c:pt idx="1854">
                  <c:v>20.03.24</c:v>
                </c:pt>
                <c:pt idx="1855">
                  <c:v>20.03.24</c:v>
                </c:pt>
                <c:pt idx="1856">
                  <c:v>20.03.24</c:v>
                </c:pt>
                <c:pt idx="1857">
                  <c:v>20.03.24</c:v>
                </c:pt>
                <c:pt idx="1858">
                  <c:v>20.03.24</c:v>
                </c:pt>
                <c:pt idx="1859">
                  <c:v>20.03.24</c:v>
                </c:pt>
                <c:pt idx="1860">
                  <c:v>20.03.24</c:v>
                </c:pt>
                <c:pt idx="1861">
                  <c:v>20.03.24</c:v>
                </c:pt>
                <c:pt idx="1862">
                  <c:v>20.03.24</c:v>
                </c:pt>
                <c:pt idx="1863">
                  <c:v>20.03.24</c:v>
                </c:pt>
                <c:pt idx="1864">
                  <c:v>20.03.24</c:v>
                </c:pt>
                <c:pt idx="1865">
                  <c:v>20.03.24</c:v>
                </c:pt>
                <c:pt idx="1866">
                  <c:v>20.03.24</c:v>
                </c:pt>
                <c:pt idx="1867">
                  <c:v>20.03.24</c:v>
                </c:pt>
                <c:pt idx="1868">
                  <c:v>20.03.24</c:v>
                </c:pt>
                <c:pt idx="1869">
                  <c:v>20.03.24</c:v>
                </c:pt>
                <c:pt idx="1870">
                  <c:v>20.03.24</c:v>
                </c:pt>
                <c:pt idx="1871">
                  <c:v>20.03.24</c:v>
                </c:pt>
                <c:pt idx="1872">
                  <c:v>20.03.24</c:v>
                </c:pt>
                <c:pt idx="1873">
                  <c:v>20.03.24</c:v>
                </c:pt>
                <c:pt idx="1874">
                  <c:v>20.03.24</c:v>
                </c:pt>
                <c:pt idx="1875">
                  <c:v>20.03.24</c:v>
                </c:pt>
                <c:pt idx="1876">
                  <c:v>20.03.24</c:v>
                </c:pt>
                <c:pt idx="1877">
                  <c:v>20.03.24</c:v>
                </c:pt>
                <c:pt idx="1878">
                  <c:v>20.03.24</c:v>
                </c:pt>
                <c:pt idx="1879">
                  <c:v>20.03.24</c:v>
                </c:pt>
                <c:pt idx="1880">
                  <c:v>20.03.24</c:v>
                </c:pt>
                <c:pt idx="1881">
                  <c:v>20.03.24</c:v>
                </c:pt>
                <c:pt idx="1882">
                  <c:v>20.03.24</c:v>
                </c:pt>
                <c:pt idx="1883">
                  <c:v>20.03.24</c:v>
                </c:pt>
                <c:pt idx="1884">
                  <c:v>20.03.24</c:v>
                </c:pt>
                <c:pt idx="1885">
                  <c:v>20.03.24</c:v>
                </c:pt>
                <c:pt idx="1886">
                  <c:v>20.03.24</c:v>
                </c:pt>
                <c:pt idx="1887">
                  <c:v>20.03.24</c:v>
                </c:pt>
                <c:pt idx="1888">
                  <c:v>20.03.24</c:v>
                </c:pt>
                <c:pt idx="1889">
                  <c:v>20.03.24</c:v>
                </c:pt>
                <c:pt idx="1890">
                  <c:v>20.03.24</c:v>
                </c:pt>
                <c:pt idx="1891">
                  <c:v>20.03.24</c:v>
                </c:pt>
                <c:pt idx="1892">
                  <c:v>20.03.24</c:v>
                </c:pt>
                <c:pt idx="1893">
                  <c:v>20.03.24</c:v>
                </c:pt>
                <c:pt idx="1894">
                  <c:v>20.03.24</c:v>
                </c:pt>
                <c:pt idx="1895">
                  <c:v>20.03.24</c:v>
                </c:pt>
                <c:pt idx="1896">
                  <c:v>20.03.24</c:v>
                </c:pt>
                <c:pt idx="1897">
                  <c:v>20.03.24</c:v>
                </c:pt>
                <c:pt idx="1898">
                  <c:v>20.03.24</c:v>
                </c:pt>
                <c:pt idx="1899">
                  <c:v>20.03.24</c:v>
                </c:pt>
                <c:pt idx="1900">
                  <c:v>20.03.24</c:v>
                </c:pt>
                <c:pt idx="1901">
                  <c:v>20.03.24</c:v>
                </c:pt>
                <c:pt idx="1902">
                  <c:v>20.03.24</c:v>
                </c:pt>
                <c:pt idx="1903">
                  <c:v>20.03.24</c:v>
                </c:pt>
                <c:pt idx="1904">
                  <c:v>20.03.24</c:v>
                </c:pt>
                <c:pt idx="1905">
                  <c:v>20.03.24</c:v>
                </c:pt>
                <c:pt idx="1906">
                  <c:v>20.03.24</c:v>
                </c:pt>
                <c:pt idx="1907">
                  <c:v>20.03.24</c:v>
                </c:pt>
                <c:pt idx="1908">
                  <c:v>20.03.24</c:v>
                </c:pt>
                <c:pt idx="1909">
                  <c:v>20.03.24</c:v>
                </c:pt>
                <c:pt idx="1910">
                  <c:v>20.03.24</c:v>
                </c:pt>
                <c:pt idx="1911">
                  <c:v>20.03.24</c:v>
                </c:pt>
                <c:pt idx="1912">
                  <c:v>20.03.24</c:v>
                </c:pt>
                <c:pt idx="1913">
                  <c:v>20.03.24</c:v>
                </c:pt>
                <c:pt idx="1914">
                  <c:v>20.03.24</c:v>
                </c:pt>
                <c:pt idx="1915">
                  <c:v>20.03.24</c:v>
                </c:pt>
                <c:pt idx="1916">
                  <c:v>20.03.24</c:v>
                </c:pt>
                <c:pt idx="1917">
                  <c:v>20.03.24</c:v>
                </c:pt>
                <c:pt idx="1918">
                  <c:v>20.03.24</c:v>
                </c:pt>
                <c:pt idx="1919">
                  <c:v>20.03.24</c:v>
                </c:pt>
                <c:pt idx="1920">
                  <c:v>21.03.24</c:v>
                </c:pt>
                <c:pt idx="1921">
                  <c:v>21.03.24</c:v>
                </c:pt>
                <c:pt idx="1922">
                  <c:v>21.03.24</c:v>
                </c:pt>
                <c:pt idx="1923">
                  <c:v>21.03.24</c:v>
                </c:pt>
                <c:pt idx="1924">
                  <c:v>21.03.24</c:v>
                </c:pt>
                <c:pt idx="1925">
                  <c:v>21.03.24</c:v>
                </c:pt>
                <c:pt idx="1926">
                  <c:v>21.03.24</c:v>
                </c:pt>
                <c:pt idx="1927">
                  <c:v>21.03.24</c:v>
                </c:pt>
                <c:pt idx="1928">
                  <c:v>21.03.24</c:v>
                </c:pt>
                <c:pt idx="1929">
                  <c:v>21.03.24</c:v>
                </c:pt>
                <c:pt idx="1930">
                  <c:v>21.03.24</c:v>
                </c:pt>
                <c:pt idx="1931">
                  <c:v>21.03.24</c:v>
                </c:pt>
                <c:pt idx="1932">
                  <c:v>21.03.24</c:v>
                </c:pt>
                <c:pt idx="1933">
                  <c:v>21.03.24</c:v>
                </c:pt>
                <c:pt idx="1934">
                  <c:v>21.03.24</c:v>
                </c:pt>
                <c:pt idx="1935">
                  <c:v>21.03.24</c:v>
                </c:pt>
                <c:pt idx="1936">
                  <c:v>21.03.24</c:v>
                </c:pt>
                <c:pt idx="1937">
                  <c:v>21.03.24</c:v>
                </c:pt>
                <c:pt idx="1938">
                  <c:v>21.03.24</c:v>
                </c:pt>
                <c:pt idx="1939">
                  <c:v>21.03.24</c:v>
                </c:pt>
                <c:pt idx="1940">
                  <c:v>21.03.24</c:v>
                </c:pt>
                <c:pt idx="1941">
                  <c:v>21.03.24</c:v>
                </c:pt>
                <c:pt idx="1942">
                  <c:v>21.03.24</c:v>
                </c:pt>
                <c:pt idx="1943">
                  <c:v>21.03.24</c:v>
                </c:pt>
                <c:pt idx="1944">
                  <c:v>21.03.24</c:v>
                </c:pt>
                <c:pt idx="1945">
                  <c:v>21.03.24</c:v>
                </c:pt>
                <c:pt idx="1946">
                  <c:v>21.03.24</c:v>
                </c:pt>
                <c:pt idx="1947">
                  <c:v>21.03.24</c:v>
                </c:pt>
                <c:pt idx="1948">
                  <c:v>21.03.24</c:v>
                </c:pt>
                <c:pt idx="1949">
                  <c:v>21.03.24</c:v>
                </c:pt>
                <c:pt idx="1950">
                  <c:v>21.03.24</c:v>
                </c:pt>
                <c:pt idx="1951">
                  <c:v>21.03.24</c:v>
                </c:pt>
                <c:pt idx="1952">
                  <c:v>21.03.24</c:v>
                </c:pt>
                <c:pt idx="1953">
                  <c:v>21.03.24</c:v>
                </c:pt>
                <c:pt idx="1954">
                  <c:v>21.03.24</c:v>
                </c:pt>
                <c:pt idx="1955">
                  <c:v>21.03.24</c:v>
                </c:pt>
                <c:pt idx="1956">
                  <c:v>21.03.24</c:v>
                </c:pt>
                <c:pt idx="1957">
                  <c:v>21.03.24</c:v>
                </c:pt>
                <c:pt idx="1958">
                  <c:v>21.03.24</c:v>
                </c:pt>
                <c:pt idx="1959">
                  <c:v>21.03.24</c:v>
                </c:pt>
                <c:pt idx="1960">
                  <c:v>21.03.24</c:v>
                </c:pt>
                <c:pt idx="1961">
                  <c:v>21.03.24</c:v>
                </c:pt>
                <c:pt idx="1962">
                  <c:v>21.03.24</c:v>
                </c:pt>
                <c:pt idx="1963">
                  <c:v>21.03.24</c:v>
                </c:pt>
                <c:pt idx="1964">
                  <c:v>21.03.24</c:v>
                </c:pt>
                <c:pt idx="1965">
                  <c:v>21.03.24</c:v>
                </c:pt>
                <c:pt idx="1966">
                  <c:v>21.03.24</c:v>
                </c:pt>
                <c:pt idx="1967">
                  <c:v>21.03.24</c:v>
                </c:pt>
                <c:pt idx="1968">
                  <c:v>21.03.24</c:v>
                </c:pt>
                <c:pt idx="1969">
                  <c:v>21.03.24</c:v>
                </c:pt>
                <c:pt idx="1970">
                  <c:v>21.03.24</c:v>
                </c:pt>
                <c:pt idx="1971">
                  <c:v>21.03.24</c:v>
                </c:pt>
                <c:pt idx="1972">
                  <c:v>21.03.24</c:v>
                </c:pt>
                <c:pt idx="1973">
                  <c:v>21.03.24</c:v>
                </c:pt>
                <c:pt idx="1974">
                  <c:v>21.03.24</c:v>
                </c:pt>
                <c:pt idx="1975">
                  <c:v>21.03.24</c:v>
                </c:pt>
                <c:pt idx="1976">
                  <c:v>21.03.24</c:v>
                </c:pt>
                <c:pt idx="1977">
                  <c:v>21.03.24</c:v>
                </c:pt>
                <c:pt idx="1978">
                  <c:v>21.03.24</c:v>
                </c:pt>
                <c:pt idx="1979">
                  <c:v>21.03.24</c:v>
                </c:pt>
                <c:pt idx="1980">
                  <c:v>21.03.24</c:v>
                </c:pt>
                <c:pt idx="1981">
                  <c:v>21.03.24</c:v>
                </c:pt>
                <c:pt idx="1982">
                  <c:v>21.03.24</c:v>
                </c:pt>
                <c:pt idx="1983">
                  <c:v>21.03.24</c:v>
                </c:pt>
                <c:pt idx="1984">
                  <c:v>21.03.24</c:v>
                </c:pt>
                <c:pt idx="1985">
                  <c:v>21.03.24</c:v>
                </c:pt>
                <c:pt idx="1986">
                  <c:v>21.03.24</c:v>
                </c:pt>
                <c:pt idx="1987">
                  <c:v>21.03.24</c:v>
                </c:pt>
                <c:pt idx="1988">
                  <c:v>21.03.24</c:v>
                </c:pt>
                <c:pt idx="1989">
                  <c:v>21.03.24</c:v>
                </c:pt>
                <c:pt idx="1990">
                  <c:v>21.03.24</c:v>
                </c:pt>
                <c:pt idx="1991">
                  <c:v>21.03.24</c:v>
                </c:pt>
                <c:pt idx="1992">
                  <c:v>21.03.24</c:v>
                </c:pt>
                <c:pt idx="1993">
                  <c:v>21.03.24</c:v>
                </c:pt>
                <c:pt idx="1994">
                  <c:v>21.03.24</c:v>
                </c:pt>
                <c:pt idx="1995">
                  <c:v>21.03.24</c:v>
                </c:pt>
                <c:pt idx="1996">
                  <c:v>21.03.24</c:v>
                </c:pt>
                <c:pt idx="1997">
                  <c:v>21.03.24</c:v>
                </c:pt>
                <c:pt idx="1998">
                  <c:v>21.03.24</c:v>
                </c:pt>
                <c:pt idx="1999">
                  <c:v>21.03.24</c:v>
                </c:pt>
                <c:pt idx="2000">
                  <c:v>21.03.24</c:v>
                </c:pt>
                <c:pt idx="2001">
                  <c:v>21.03.24</c:v>
                </c:pt>
                <c:pt idx="2002">
                  <c:v>21.03.24</c:v>
                </c:pt>
                <c:pt idx="2003">
                  <c:v>21.03.24</c:v>
                </c:pt>
                <c:pt idx="2004">
                  <c:v>21.03.24</c:v>
                </c:pt>
                <c:pt idx="2005">
                  <c:v>21.03.24</c:v>
                </c:pt>
                <c:pt idx="2006">
                  <c:v>21.03.24</c:v>
                </c:pt>
                <c:pt idx="2007">
                  <c:v>21.03.24</c:v>
                </c:pt>
                <c:pt idx="2008">
                  <c:v>21.03.24</c:v>
                </c:pt>
                <c:pt idx="2009">
                  <c:v>21.03.24</c:v>
                </c:pt>
                <c:pt idx="2010">
                  <c:v>21.03.24</c:v>
                </c:pt>
                <c:pt idx="2011">
                  <c:v>21.03.24</c:v>
                </c:pt>
                <c:pt idx="2012">
                  <c:v>21.03.24</c:v>
                </c:pt>
                <c:pt idx="2013">
                  <c:v>21.03.24</c:v>
                </c:pt>
                <c:pt idx="2014">
                  <c:v>21.03.24</c:v>
                </c:pt>
                <c:pt idx="2015">
                  <c:v>21.03.24</c:v>
                </c:pt>
                <c:pt idx="2016">
                  <c:v>22.03.24</c:v>
                </c:pt>
                <c:pt idx="2017">
                  <c:v>22.03.24</c:v>
                </c:pt>
                <c:pt idx="2018">
                  <c:v>22.03.24</c:v>
                </c:pt>
                <c:pt idx="2019">
                  <c:v>22.03.24</c:v>
                </c:pt>
                <c:pt idx="2020">
                  <c:v>22.03.24</c:v>
                </c:pt>
                <c:pt idx="2021">
                  <c:v>22.03.24</c:v>
                </c:pt>
                <c:pt idx="2022">
                  <c:v>22.03.24</c:v>
                </c:pt>
                <c:pt idx="2023">
                  <c:v>22.03.24</c:v>
                </c:pt>
                <c:pt idx="2024">
                  <c:v>22.03.24</c:v>
                </c:pt>
                <c:pt idx="2025">
                  <c:v>22.03.24</c:v>
                </c:pt>
                <c:pt idx="2026">
                  <c:v>22.03.24</c:v>
                </c:pt>
                <c:pt idx="2027">
                  <c:v>22.03.24</c:v>
                </c:pt>
                <c:pt idx="2028">
                  <c:v>22.03.24</c:v>
                </c:pt>
                <c:pt idx="2029">
                  <c:v>22.03.24</c:v>
                </c:pt>
                <c:pt idx="2030">
                  <c:v>22.03.24</c:v>
                </c:pt>
                <c:pt idx="2031">
                  <c:v>22.03.24</c:v>
                </c:pt>
                <c:pt idx="2032">
                  <c:v>22.03.24</c:v>
                </c:pt>
                <c:pt idx="2033">
                  <c:v>22.03.24</c:v>
                </c:pt>
                <c:pt idx="2034">
                  <c:v>22.03.24</c:v>
                </c:pt>
                <c:pt idx="2035">
                  <c:v>22.03.24</c:v>
                </c:pt>
                <c:pt idx="2036">
                  <c:v>22.03.24</c:v>
                </c:pt>
                <c:pt idx="2037">
                  <c:v>22.03.24</c:v>
                </c:pt>
                <c:pt idx="2038">
                  <c:v>22.03.24</c:v>
                </c:pt>
                <c:pt idx="2039">
                  <c:v>22.03.24</c:v>
                </c:pt>
                <c:pt idx="2040">
                  <c:v>22.03.24</c:v>
                </c:pt>
                <c:pt idx="2041">
                  <c:v>22.03.24</c:v>
                </c:pt>
                <c:pt idx="2042">
                  <c:v>22.03.24</c:v>
                </c:pt>
                <c:pt idx="2043">
                  <c:v>22.03.24</c:v>
                </c:pt>
                <c:pt idx="2044">
                  <c:v>22.03.24</c:v>
                </c:pt>
                <c:pt idx="2045">
                  <c:v>22.03.24</c:v>
                </c:pt>
                <c:pt idx="2046">
                  <c:v>22.03.24</c:v>
                </c:pt>
                <c:pt idx="2047">
                  <c:v>22.03.24</c:v>
                </c:pt>
                <c:pt idx="2048">
                  <c:v>22.03.24</c:v>
                </c:pt>
                <c:pt idx="2049">
                  <c:v>22.03.24</c:v>
                </c:pt>
                <c:pt idx="2050">
                  <c:v>22.03.24</c:v>
                </c:pt>
                <c:pt idx="2051">
                  <c:v>22.03.24</c:v>
                </c:pt>
                <c:pt idx="2052">
                  <c:v>22.03.24</c:v>
                </c:pt>
                <c:pt idx="2053">
                  <c:v>22.03.24</c:v>
                </c:pt>
                <c:pt idx="2054">
                  <c:v>22.03.24</c:v>
                </c:pt>
                <c:pt idx="2055">
                  <c:v>22.03.24</c:v>
                </c:pt>
                <c:pt idx="2056">
                  <c:v>22.03.24</c:v>
                </c:pt>
                <c:pt idx="2057">
                  <c:v>22.03.24</c:v>
                </c:pt>
                <c:pt idx="2058">
                  <c:v>22.03.24</c:v>
                </c:pt>
                <c:pt idx="2059">
                  <c:v>22.03.24</c:v>
                </c:pt>
                <c:pt idx="2060">
                  <c:v>22.03.24</c:v>
                </c:pt>
                <c:pt idx="2061">
                  <c:v>22.03.24</c:v>
                </c:pt>
                <c:pt idx="2062">
                  <c:v>22.03.24</c:v>
                </c:pt>
                <c:pt idx="2063">
                  <c:v>22.03.24</c:v>
                </c:pt>
                <c:pt idx="2064">
                  <c:v>22.03.24</c:v>
                </c:pt>
                <c:pt idx="2065">
                  <c:v>22.03.24</c:v>
                </c:pt>
                <c:pt idx="2066">
                  <c:v>22.03.24</c:v>
                </c:pt>
                <c:pt idx="2067">
                  <c:v>22.03.24</c:v>
                </c:pt>
                <c:pt idx="2068">
                  <c:v>22.03.24</c:v>
                </c:pt>
                <c:pt idx="2069">
                  <c:v>22.03.24</c:v>
                </c:pt>
                <c:pt idx="2070">
                  <c:v>22.03.24</c:v>
                </c:pt>
                <c:pt idx="2071">
                  <c:v>22.03.24</c:v>
                </c:pt>
                <c:pt idx="2072">
                  <c:v>22.03.24</c:v>
                </c:pt>
                <c:pt idx="2073">
                  <c:v>22.03.24</c:v>
                </c:pt>
                <c:pt idx="2074">
                  <c:v>22.03.24</c:v>
                </c:pt>
                <c:pt idx="2075">
                  <c:v>22.03.24</c:v>
                </c:pt>
                <c:pt idx="2076">
                  <c:v>22.03.24</c:v>
                </c:pt>
                <c:pt idx="2077">
                  <c:v>22.03.24</c:v>
                </c:pt>
                <c:pt idx="2078">
                  <c:v>22.03.24</c:v>
                </c:pt>
                <c:pt idx="2079">
                  <c:v>22.03.24</c:v>
                </c:pt>
                <c:pt idx="2080">
                  <c:v>22.03.24</c:v>
                </c:pt>
                <c:pt idx="2081">
                  <c:v>22.03.24</c:v>
                </c:pt>
                <c:pt idx="2082">
                  <c:v>22.03.24</c:v>
                </c:pt>
                <c:pt idx="2083">
                  <c:v>22.03.24</c:v>
                </c:pt>
                <c:pt idx="2084">
                  <c:v>22.03.24</c:v>
                </c:pt>
                <c:pt idx="2085">
                  <c:v>22.03.24</c:v>
                </c:pt>
                <c:pt idx="2086">
                  <c:v>22.03.24</c:v>
                </c:pt>
                <c:pt idx="2087">
                  <c:v>22.03.24</c:v>
                </c:pt>
                <c:pt idx="2088">
                  <c:v>22.03.24</c:v>
                </c:pt>
                <c:pt idx="2089">
                  <c:v>22.03.24</c:v>
                </c:pt>
                <c:pt idx="2090">
                  <c:v>22.03.24</c:v>
                </c:pt>
                <c:pt idx="2091">
                  <c:v>22.03.24</c:v>
                </c:pt>
                <c:pt idx="2092">
                  <c:v>22.03.24</c:v>
                </c:pt>
                <c:pt idx="2093">
                  <c:v>22.03.24</c:v>
                </c:pt>
                <c:pt idx="2094">
                  <c:v>22.03.24</c:v>
                </c:pt>
                <c:pt idx="2095">
                  <c:v>22.03.24</c:v>
                </c:pt>
                <c:pt idx="2096">
                  <c:v>22.03.24</c:v>
                </c:pt>
                <c:pt idx="2097">
                  <c:v>22.03.24</c:v>
                </c:pt>
                <c:pt idx="2098">
                  <c:v>22.03.24</c:v>
                </c:pt>
                <c:pt idx="2099">
                  <c:v>22.03.24</c:v>
                </c:pt>
                <c:pt idx="2100">
                  <c:v>22.03.24</c:v>
                </c:pt>
                <c:pt idx="2101">
                  <c:v>22.03.24</c:v>
                </c:pt>
                <c:pt idx="2102">
                  <c:v>22.03.24</c:v>
                </c:pt>
                <c:pt idx="2103">
                  <c:v>22.03.24</c:v>
                </c:pt>
                <c:pt idx="2104">
                  <c:v>22.03.24</c:v>
                </c:pt>
                <c:pt idx="2105">
                  <c:v>22.03.24</c:v>
                </c:pt>
                <c:pt idx="2106">
                  <c:v>22.03.24</c:v>
                </c:pt>
                <c:pt idx="2107">
                  <c:v>22.03.24</c:v>
                </c:pt>
                <c:pt idx="2108">
                  <c:v>22.03.24</c:v>
                </c:pt>
                <c:pt idx="2109">
                  <c:v>22.03.24</c:v>
                </c:pt>
                <c:pt idx="2110">
                  <c:v>22.03.24</c:v>
                </c:pt>
                <c:pt idx="2111">
                  <c:v>22.03.24</c:v>
                </c:pt>
                <c:pt idx="2112">
                  <c:v>23.03.24</c:v>
                </c:pt>
                <c:pt idx="2113">
                  <c:v>23.03.24</c:v>
                </c:pt>
                <c:pt idx="2114">
                  <c:v>23.03.24</c:v>
                </c:pt>
                <c:pt idx="2115">
                  <c:v>23.03.24</c:v>
                </c:pt>
                <c:pt idx="2116">
                  <c:v>23.03.24</c:v>
                </c:pt>
                <c:pt idx="2117">
                  <c:v>23.03.24</c:v>
                </c:pt>
                <c:pt idx="2118">
                  <c:v>23.03.24</c:v>
                </c:pt>
                <c:pt idx="2119">
                  <c:v>23.03.24</c:v>
                </c:pt>
                <c:pt idx="2120">
                  <c:v>23.03.24</c:v>
                </c:pt>
                <c:pt idx="2121">
                  <c:v>23.03.24</c:v>
                </c:pt>
                <c:pt idx="2122">
                  <c:v>23.03.24</c:v>
                </c:pt>
                <c:pt idx="2123">
                  <c:v>23.03.24</c:v>
                </c:pt>
                <c:pt idx="2124">
                  <c:v>23.03.24</c:v>
                </c:pt>
                <c:pt idx="2125">
                  <c:v>23.03.24</c:v>
                </c:pt>
                <c:pt idx="2126">
                  <c:v>23.03.24</c:v>
                </c:pt>
                <c:pt idx="2127">
                  <c:v>23.03.24</c:v>
                </c:pt>
                <c:pt idx="2128">
                  <c:v>23.03.24</c:v>
                </c:pt>
                <c:pt idx="2129">
                  <c:v>23.03.24</c:v>
                </c:pt>
                <c:pt idx="2130">
                  <c:v>23.03.24</c:v>
                </c:pt>
                <c:pt idx="2131">
                  <c:v>23.03.24</c:v>
                </c:pt>
                <c:pt idx="2132">
                  <c:v>23.03.24</c:v>
                </c:pt>
                <c:pt idx="2133">
                  <c:v>23.03.24</c:v>
                </c:pt>
                <c:pt idx="2134">
                  <c:v>23.03.24</c:v>
                </c:pt>
                <c:pt idx="2135">
                  <c:v>23.03.24</c:v>
                </c:pt>
                <c:pt idx="2136">
                  <c:v>23.03.24</c:v>
                </c:pt>
                <c:pt idx="2137">
                  <c:v>23.03.24</c:v>
                </c:pt>
                <c:pt idx="2138">
                  <c:v>23.03.24</c:v>
                </c:pt>
                <c:pt idx="2139">
                  <c:v>23.03.24</c:v>
                </c:pt>
                <c:pt idx="2140">
                  <c:v>23.03.24</c:v>
                </c:pt>
                <c:pt idx="2141">
                  <c:v>23.03.24</c:v>
                </c:pt>
                <c:pt idx="2142">
                  <c:v>23.03.24</c:v>
                </c:pt>
                <c:pt idx="2143">
                  <c:v>23.03.24</c:v>
                </c:pt>
                <c:pt idx="2144">
                  <c:v>23.03.24</c:v>
                </c:pt>
                <c:pt idx="2145">
                  <c:v>23.03.24</c:v>
                </c:pt>
                <c:pt idx="2146">
                  <c:v>23.03.24</c:v>
                </c:pt>
                <c:pt idx="2147">
                  <c:v>23.03.24</c:v>
                </c:pt>
                <c:pt idx="2148">
                  <c:v>23.03.24</c:v>
                </c:pt>
                <c:pt idx="2149">
                  <c:v>23.03.24</c:v>
                </c:pt>
                <c:pt idx="2150">
                  <c:v>23.03.24</c:v>
                </c:pt>
                <c:pt idx="2151">
                  <c:v>23.03.24</c:v>
                </c:pt>
                <c:pt idx="2152">
                  <c:v>23.03.24</c:v>
                </c:pt>
                <c:pt idx="2153">
                  <c:v>23.03.24</c:v>
                </c:pt>
                <c:pt idx="2154">
                  <c:v>23.03.24</c:v>
                </c:pt>
                <c:pt idx="2155">
                  <c:v>23.03.24</c:v>
                </c:pt>
                <c:pt idx="2156">
                  <c:v>23.03.24</c:v>
                </c:pt>
                <c:pt idx="2157">
                  <c:v>23.03.24</c:v>
                </c:pt>
                <c:pt idx="2158">
                  <c:v>23.03.24</c:v>
                </c:pt>
                <c:pt idx="2159">
                  <c:v>23.03.24</c:v>
                </c:pt>
                <c:pt idx="2160">
                  <c:v>23.03.24</c:v>
                </c:pt>
                <c:pt idx="2161">
                  <c:v>23.03.24</c:v>
                </c:pt>
                <c:pt idx="2162">
                  <c:v>23.03.24</c:v>
                </c:pt>
                <c:pt idx="2163">
                  <c:v>23.03.24</c:v>
                </c:pt>
                <c:pt idx="2164">
                  <c:v>23.03.24</c:v>
                </c:pt>
                <c:pt idx="2165">
                  <c:v>23.03.24</c:v>
                </c:pt>
                <c:pt idx="2166">
                  <c:v>23.03.24</c:v>
                </c:pt>
                <c:pt idx="2167">
                  <c:v>23.03.24</c:v>
                </c:pt>
                <c:pt idx="2168">
                  <c:v>23.03.24</c:v>
                </c:pt>
                <c:pt idx="2169">
                  <c:v>23.03.24</c:v>
                </c:pt>
                <c:pt idx="2170">
                  <c:v>23.03.24</c:v>
                </c:pt>
                <c:pt idx="2171">
                  <c:v>23.03.24</c:v>
                </c:pt>
                <c:pt idx="2172">
                  <c:v>23.03.24</c:v>
                </c:pt>
                <c:pt idx="2173">
                  <c:v>23.03.24</c:v>
                </c:pt>
                <c:pt idx="2174">
                  <c:v>23.03.24</c:v>
                </c:pt>
                <c:pt idx="2175">
                  <c:v>23.03.24</c:v>
                </c:pt>
                <c:pt idx="2176">
                  <c:v>23.03.24</c:v>
                </c:pt>
                <c:pt idx="2177">
                  <c:v>23.03.24</c:v>
                </c:pt>
                <c:pt idx="2178">
                  <c:v>23.03.24</c:v>
                </c:pt>
                <c:pt idx="2179">
                  <c:v>23.03.24</c:v>
                </c:pt>
                <c:pt idx="2180">
                  <c:v>23.03.24</c:v>
                </c:pt>
                <c:pt idx="2181">
                  <c:v>23.03.24</c:v>
                </c:pt>
                <c:pt idx="2182">
                  <c:v>23.03.24</c:v>
                </c:pt>
                <c:pt idx="2183">
                  <c:v>23.03.24</c:v>
                </c:pt>
                <c:pt idx="2184">
                  <c:v>23.03.24</c:v>
                </c:pt>
                <c:pt idx="2185">
                  <c:v>23.03.24</c:v>
                </c:pt>
                <c:pt idx="2186">
                  <c:v>23.03.24</c:v>
                </c:pt>
                <c:pt idx="2187">
                  <c:v>23.03.24</c:v>
                </c:pt>
                <c:pt idx="2188">
                  <c:v>23.03.24</c:v>
                </c:pt>
                <c:pt idx="2189">
                  <c:v>23.03.24</c:v>
                </c:pt>
                <c:pt idx="2190">
                  <c:v>23.03.24</c:v>
                </c:pt>
                <c:pt idx="2191">
                  <c:v>23.03.24</c:v>
                </c:pt>
                <c:pt idx="2192">
                  <c:v>23.03.24</c:v>
                </c:pt>
                <c:pt idx="2193">
                  <c:v>23.03.24</c:v>
                </c:pt>
                <c:pt idx="2194">
                  <c:v>23.03.24</c:v>
                </c:pt>
                <c:pt idx="2195">
                  <c:v>23.03.24</c:v>
                </c:pt>
                <c:pt idx="2196">
                  <c:v>23.03.24</c:v>
                </c:pt>
                <c:pt idx="2197">
                  <c:v>23.03.24</c:v>
                </c:pt>
                <c:pt idx="2198">
                  <c:v>23.03.24</c:v>
                </c:pt>
                <c:pt idx="2199">
                  <c:v>23.03.24</c:v>
                </c:pt>
                <c:pt idx="2200">
                  <c:v>23.03.24</c:v>
                </c:pt>
                <c:pt idx="2201">
                  <c:v>23.03.24</c:v>
                </c:pt>
                <c:pt idx="2202">
                  <c:v>23.03.24</c:v>
                </c:pt>
                <c:pt idx="2203">
                  <c:v>23.03.24</c:v>
                </c:pt>
                <c:pt idx="2204">
                  <c:v>23.03.24</c:v>
                </c:pt>
                <c:pt idx="2205">
                  <c:v>23.03.24</c:v>
                </c:pt>
                <c:pt idx="2206">
                  <c:v>23.03.24</c:v>
                </c:pt>
                <c:pt idx="2207">
                  <c:v>23.03.24</c:v>
                </c:pt>
                <c:pt idx="2208">
                  <c:v>24.03.24</c:v>
                </c:pt>
                <c:pt idx="2209">
                  <c:v>24.03.24</c:v>
                </c:pt>
                <c:pt idx="2210">
                  <c:v>24.03.24</c:v>
                </c:pt>
                <c:pt idx="2211">
                  <c:v>24.03.24</c:v>
                </c:pt>
                <c:pt idx="2212">
                  <c:v>24.03.24</c:v>
                </c:pt>
                <c:pt idx="2213">
                  <c:v>24.03.24</c:v>
                </c:pt>
                <c:pt idx="2214">
                  <c:v>24.03.24</c:v>
                </c:pt>
                <c:pt idx="2215">
                  <c:v>24.03.24</c:v>
                </c:pt>
                <c:pt idx="2216">
                  <c:v>24.03.24</c:v>
                </c:pt>
                <c:pt idx="2217">
                  <c:v>24.03.24</c:v>
                </c:pt>
                <c:pt idx="2218">
                  <c:v>24.03.24</c:v>
                </c:pt>
                <c:pt idx="2219">
                  <c:v>24.03.24</c:v>
                </c:pt>
                <c:pt idx="2220">
                  <c:v>24.03.24</c:v>
                </c:pt>
                <c:pt idx="2221">
                  <c:v>24.03.24</c:v>
                </c:pt>
                <c:pt idx="2222">
                  <c:v>24.03.24</c:v>
                </c:pt>
                <c:pt idx="2223">
                  <c:v>24.03.24</c:v>
                </c:pt>
                <c:pt idx="2224">
                  <c:v>24.03.24</c:v>
                </c:pt>
                <c:pt idx="2225">
                  <c:v>24.03.24</c:v>
                </c:pt>
                <c:pt idx="2226">
                  <c:v>24.03.24</c:v>
                </c:pt>
                <c:pt idx="2227">
                  <c:v>24.03.24</c:v>
                </c:pt>
                <c:pt idx="2228">
                  <c:v>24.03.24</c:v>
                </c:pt>
                <c:pt idx="2229">
                  <c:v>24.03.24</c:v>
                </c:pt>
                <c:pt idx="2230">
                  <c:v>24.03.24</c:v>
                </c:pt>
                <c:pt idx="2231">
                  <c:v>24.03.24</c:v>
                </c:pt>
                <c:pt idx="2232">
                  <c:v>24.03.24</c:v>
                </c:pt>
                <c:pt idx="2233">
                  <c:v>24.03.24</c:v>
                </c:pt>
                <c:pt idx="2234">
                  <c:v>24.03.24</c:v>
                </c:pt>
                <c:pt idx="2235">
                  <c:v>24.03.24</c:v>
                </c:pt>
                <c:pt idx="2236">
                  <c:v>24.03.24</c:v>
                </c:pt>
                <c:pt idx="2237">
                  <c:v>24.03.24</c:v>
                </c:pt>
                <c:pt idx="2238">
                  <c:v>24.03.24</c:v>
                </c:pt>
                <c:pt idx="2239">
                  <c:v>24.03.24</c:v>
                </c:pt>
                <c:pt idx="2240">
                  <c:v>24.03.24</c:v>
                </c:pt>
                <c:pt idx="2241">
                  <c:v>24.03.24</c:v>
                </c:pt>
                <c:pt idx="2242">
                  <c:v>24.03.24</c:v>
                </c:pt>
                <c:pt idx="2243">
                  <c:v>24.03.24</c:v>
                </c:pt>
                <c:pt idx="2244">
                  <c:v>24.03.24</c:v>
                </c:pt>
                <c:pt idx="2245">
                  <c:v>24.03.24</c:v>
                </c:pt>
                <c:pt idx="2246">
                  <c:v>24.03.24</c:v>
                </c:pt>
                <c:pt idx="2247">
                  <c:v>24.03.24</c:v>
                </c:pt>
                <c:pt idx="2248">
                  <c:v>24.03.24</c:v>
                </c:pt>
                <c:pt idx="2249">
                  <c:v>24.03.24</c:v>
                </c:pt>
                <c:pt idx="2250">
                  <c:v>24.03.24</c:v>
                </c:pt>
                <c:pt idx="2251">
                  <c:v>24.03.24</c:v>
                </c:pt>
                <c:pt idx="2252">
                  <c:v>24.03.24</c:v>
                </c:pt>
                <c:pt idx="2253">
                  <c:v>24.03.24</c:v>
                </c:pt>
                <c:pt idx="2254">
                  <c:v>24.03.24</c:v>
                </c:pt>
                <c:pt idx="2255">
                  <c:v>24.03.24</c:v>
                </c:pt>
                <c:pt idx="2256">
                  <c:v>24.03.24</c:v>
                </c:pt>
                <c:pt idx="2257">
                  <c:v>24.03.24</c:v>
                </c:pt>
                <c:pt idx="2258">
                  <c:v>24.03.24</c:v>
                </c:pt>
                <c:pt idx="2259">
                  <c:v>24.03.24</c:v>
                </c:pt>
                <c:pt idx="2260">
                  <c:v>24.03.24</c:v>
                </c:pt>
                <c:pt idx="2261">
                  <c:v>24.03.24</c:v>
                </c:pt>
                <c:pt idx="2262">
                  <c:v>24.03.24</c:v>
                </c:pt>
                <c:pt idx="2263">
                  <c:v>24.03.24</c:v>
                </c:pt>
                <c:pt idx="2264">
                  <c:v>24.03.24</c:v>
                </c:pt>
                <c:pt idx="2265">
                  <c:v>24.03.24</c:v>
                </c:pt>
                <c:pt idx="2266">
                  <c:v>24.03.24</c:v>
                </c:pt>
                <c:pt idx="2267">
                  <c:v>24.03.24</c:v>
                </c:pt>
                <c:pt idx="2268">
                  <c:v>24.03.24</c:v>
                </c:pt>
                <c:pt idx="2269">
                  <c:v>24.03.24</c:v>
                </c:pt>
                <c:pt idx="2270">
                  <c:v>24.03.24</c:v>
                </c:pt>
                <c:pt idx="2271">
                  <c:v>24.03.24</c:v>
                </c:pt>
                <c:pt idx="2272">
                  <c:v>24.03.24</c:v>
                </c:pt>
                <c:pt idx="2273">
                  <c:v>24.03.24</c:v>
                </c:pt>
                <c:pt idx="2274">
                  <c:v>24.03.24</c:v>
                </c:pt>
                <c:pt idx="2275">
                  <c:v>24.03.24</c:v>
                </c:pt>
                <c:pt idx="2276">
                  <c:v>24.03.24</c:v>
                </c:pt>
                <c:pt idx="2277">
                  <c:v>24.03.24</c:v>
                </c:pt>
                <c:pt idx="2278">
                  <c:v>24.03.24</c:v>
                </c:pt>
                <c:pt idx="2279">
                  <c:v>24.03.24</c:v>
                </c:pt>
                <c:pt idx="2280">
                  <c:v>24.03.24</c:v>
                </c:pt>
                <c:pt idx="2281">
                  <c:v>24.03.24</c:v>
                </c:pt>
                <c:pt idx="2282">
                  <c:v>24.03.24</c:v>
                </c:pt>
                <c:pt idx="2283">
                  <c:v>24.03.24</c:v>
                </c:pt>
                <c:pt idx="2284">
                  <c:v>24.03.24</c:v>
                </c:pt>
                <c:pt idx="2285">
                  <c:v>24.03.24</c:v>
                </c:pt>
                <c:pt idx="2286">
                  <c:v>24.03.24</c:v>
                </c:pt>
                <c:pt idx="2287">
                  <c:v>24.03.24</c:v>
                </c:pt>
                <c:pt idx="2288">
                  <c:v>24.03.24</c:v>
                </c:pt>
                <c:pt idx="2289">
                  <c:v>24.03.24</c:v>
                </c:pt>
                <c:pt idx="2290">
                  <c:v>24.03.24</c:v>
                </c:pt>
                <c:pt idx="2291">
                  <c:v>24.03.24</c:v>
                </c:pt>
                <c:pt idx="2292">
                  <c:v>24.03.24</c:v>
                </c:pt>
                <c:pt idx="2293">
                  <c:v>24.03.24</c:v>
                </c:pt>
                <c:pt idx="2294">
                  <c:v>24.03.24</c:v>
                </c:pt>
                <c:pt idx="2295">
                  <c:v>24.03.24</c:v>
                </c:pt>
                <c:pt idx="2296">
                  <c:v>24.03.24</c:v>
                </c:pt>
                <c:pt idx="2297">
                  <c:v>24.03.24</c:v>
                </c:pt>
                <c:pt idx="2298">
                  <c:v>24.03.24</c:v>
                </c:pt>
                <c:pt idx="2299">
                  <c:v>24.03.24</c:v>
                </c:pt>
                <c:pt idx="2300">
                  <c:v>24.03.24</c:v>
                </c:pt>
                <c:pt idx="2301">
                  <c:v>24.03.24</c:v>
                </c:pt>
                <c:pt idx="2302">
                  <c:v>24.03.24</c:v>
                </c:pt>
                <c:pt idx="2303">
                  <c:v>24.03.24</c:v>
                </c:pt>
                <c:pt idx="2304">
                  <c:v>25.03.24</c:v>
                </c:pt>
                <c:pt idx="2305">
                  <c:v>25.03.24</c:v>
                </c:pt>
                <c:pt idx="2306">
                  <c:v>25.03.24</c:v>
                </c:pt>
                <c:pt idx="2307">
                  <c:v>25.03.24</c:v>
                </c:pt>
                <c:pt idx="2308">
                  <c:v>25.03.24</c:v>
                </c:pt>
                <c:pt idx="2309">
                  <c:v>25.03.24</c:v>
                </c:pt>
                <c:pt idx="2310">
                  <c:v>25.03.24</c:v>
                </c:pt>
                <c:pt idx="2311">
                  <c:v>25.03.24</c:v>
                </c:pt>
                <c:pt idx="2312">
                  <c:v>25.03.24</c:v>
                </c:pt>
                <c:pt idx="2313">
                  <c:v>25.03.24</c:v>
                </c:pt>
                <c:pt idx="2314">
                  <c:v>25.03.24</c:v>
                </c:pt>
                <c:pt idx="2315">
                  <c:v>25.03.24</c:v>
                </c:pt>
                <c:pt idx="2316">
                  <c:v>25.03.24</c:v>
                </c:pt>
                <c:pt idx="2317">
                  <c:v>25.03.24</c:v>
                </c:pt>
                <c:pt idx="2318">
                  <c:v>25.03.24</c:v>
                </c:pt>
                <c:pt idx="2319">
                  <c:v>25.03.24</c:v>
                </c:pt>
                <c:pt idx="2320">
                  <c:v>25.03.24</c:v>
                </c:pt>
                <c:pt idx="2321">
                  <c:v>25.03.24</c:v>
                </c:pt>
                <c:pt idx="2322">
                  <c:v>25.03.24</c:v>
                </c:pt>
                <c:pt idx="2323">
                  <c:v>25.03.24</c:v>
                </c:pt>
                <c:pt idx="2324">
                  <c:v>25.03.24</c:v>
                </c:pt>
                <c:pt idx="2325">
                  <c:v>25.03.24</c:v>
                </c:pt>
                <c:pt idx="2326">
                  <c:v>25.03.24</c:v>
                </c:pt>
                <c:pt idx="2327">
                  <c:v>25.03.24</c:v>
                </c:pt>
                <c:pt idx="2328">
                  <c:v>25.03.24</c:v>
                </c:pt>
                <c:pt idx="2329">
                  <c:v>25.03.24</c:v>
                </c:pt>
                <c:pt idx="2330">
                  <c:v>25.03.24</c:v>
                </c:pt>
                <c:pt idx="2331">
                  <c:v>25.03.24</c:v>
                </c:pt>
                <c:pt idx="2332">
                  <c:v>25.03.24</c:v>
                </c:pt>
                <c:pt idx="2333">
                  <c:v>25.03.24</c:v>
                </c:pt>
                <c:pt idx="2334">
                  <c:v>25.03.24</c:v>
                </c:pt>
                <c:pt idx="2335">
                  <c:v>25.03.24</c:v>
                </c:pt>
                <c:pt idx="2336">
                  <c:v>25.03.24</c:v>
                </c:pt>
                <c:pt idx="2337">
                  <c:v>25.03.24</c:v>
                </c:pt>
                <c:pt idx="2338">
                  <c:v>25.03.24</c:v>
                </c:pt>
                <c:pt idx="2339">
                  <c:v>25.03.24</c:v>
                </c:pt>
                <c:pt idx="2340">
                  <c:v>25.03.24</c:v>
                </c:pt>
                <c:pt idx="2341">
                  <c:v>25.03.24</c:v>
                </c:pt>
                <c:pt idx="2342">
                  <c:v>25.03.24</c:v>
                </c:pt>
                <c:pt idx="2343">
                  <c:v>25.03.24</c:v>
                </c:pt>
                <c:pt idx="2344">
                  <c:v>25.03.24</c:v>
                </c:pt>
                <c:pt idx="2345">
                  <c:v>25.03.24</c:v>
                </c:pt>
                <c:pt idx="2346">
                  <c:v>25.03.24</c:v>
                </c:pt>
                <c:pt idx="2347">
                  <c:v>25.03.24</c:v>
                </c:pt>
                <c:pt idx="2348">
                  <c:v>25.03.24</c:v>
                </c:pt>
                <c:pt idx="2349">
                  <c:v>25.03.24</c:v>
                </c:pt>
                <c:pt idx="2350">
                  <c:v>25.03.24</c:v>
                </c:pt>
                <c:pt idx="2351">
                  <c:v>25.03.24</c:v>
                </c:pt>
                <c:pt idx="2352">
                  <c:v>25.03.24</c:v>
                </c:pt>
                <c:pt idx="2353">
                  <c:v>25.03.24</c:v>
                </c:pt>
                <c:pt idx="2354">
                  <c:v>25.03.24</c:v>
                </c:pt>
                <c:pt idx="2355">
                  <c:v>25.03.24</c:v>
                </c:pt>
                <c:pt idx="2356">
                  <c:v>25.03.24</c:v>
                </c:pt>
                <c:pt idx="2357">
                  <c:v>25.03.24</c:v>
                </c:pt>
                <c:pt idx="2358">
                  <c:v>25.03.24</c:v>
                </c:pt>
                <c:pt idx="2359">
                  <c:v>25.03.24</c:v>
                </c:pt>
                <c:pt idx="2360">
                  <c:v>25.03.24</c:v>
                </c:pt>
                <c:pt idx="2361">
                  <c:v>25.03.24</c:v>
                </c:pt>
                <c:pt idx="2362">
                  <c:v>25.03.24</c:v>
                </c:pt>
                <c:pt idx="2363">
                  <c:v>25.03.24</c:v>
                </c:pt>
                <c:pt idx="2364">
                  <c:v>25.03.24</c:v>
                </c:pt>
                <c:pt idx="2365">
                  <c:v>25.03.24</c:v>
                </c:pt>
                <c:pt idx="2366">
                  <c:v>25.03.24</c:v>
                </c:pt>
                <c:pt idx="2367">
                  <c:v>25.03.24</c:v>
                </c:pt>
                <c:pt idx="2368">
                  <c:v>25.03.24</c:v>
                </c:pt>
                <c:pt idx="2369">
                  <c:v>25.03.24</c:v>
                </c:pt>
                <c:pt idx="2370">
                  <c:v>25.03.24</c:v>
                </c:pt>
                <c:pt idx="2371">
                  <c:v>25.03.24</c:v>
                </c:pt>
                <c:pt idx="2372">
                  <c:v>25.03.24</c:v>
                </c:pt>
                <c:pt idx="2373">
                  <c:v>25.03.24</c:v>
                </c:pt>
                <c:pt idx="2374">
                  <c:v>25.03.24</c:v>
                </c:pt>
                <c:pt idx="2375">
                  <c:v>25.03.24</c:v>
                </c:pt>
                <c:pt idx="2376">
                  <c:v>25.03.24</c:v>
                </c:pt>
                <c:pt idx="2377">
                  <c:v>25.03.24</c:v>
                </c:pt>
                <c:pt idx="2378">
                  <c:v>25.03.24</c:v>
                </c:pt>
                <c:pt idx="2379">
                  <c:v>25.03.24</c:v>
                </c:pt>
                <c:pt idx="2380">
                  <c:v>25.03.24</c:v>
                </c:pt>
                <c:pt idx="2381">
                  <c:v>25.03.24</c:v>
                </c:pt>
                <c:pt idx="2382">
                  <c:v>25.03.24</c:v>
                </c:pt>
                <c:pt idx="2383">
                  <c:v>25.03.24</c:v>
                </c:pt>
                <c:pt idx="2384">
                  <c:v>25.03.24</c:v>
                </c:pt>
                <c:pt idx="2385">
                  <c:v>25.03.24</c:v>
                </c:pt>
                <c:pt idx="2386">
                  <c:v>25.03.24</c:v>
                </c:pt>
                <c:pt idx="2387">
                  <c:v>25.03.24</c:v>
                </c:pt>
                <c:pt idx="2388">
                  <c:v>25.03.24</c:v>
                </c:pt>
                <c:pt idx="2389">
                  <c:v>25.03.24</c:v>
                </c:pt>
                <c:pt idx="2390">
                  <c:v>25.03.24</c:v>
                </c:pt>
                <c:pt idx="2391">
                  <c:v>25.03.24</c:v>
                </c:pt>
                <c:pt idx="2392">
                  <c:v>25.03.24</c:v>
                </c:pt>
                <c:pt idx="2393">
                  <c:v>25.03.24</c:v>
                </c:pt>
                <c:pt idx="2394">
                  <c:v>25.03.24</c:v>
                </c:pt>
                <c:pt idx="2395">
                  <c:v>25.03.24</c:v>
                </c:pt>
                <c:pt idx="2396">
                  <c:v>25.03.24</c:v>
                </c:pt>
                <c:pt idx="2397">
                  <c:v>25.03.24</c:v>
                </c:pt>
                <c:pt idx="2398">
                  <c:v>25.03.24</c:v>
                </c:pt>
                <c:pt idx="2399">
                  <c:v>25.03.24</c:v>
                </c:pt>
                <c:pt idx="2400">
                  <c:v>26.03.24</c:v>
                </c:pt>
                <c:pt idx="2401">
                  <c:v>26.03.24</c:v>
                </c:pt>
                <c:pt idx="2402">
                  <c:v>26.03.24</c:v>
                </c:pt>
                <c:pt idx="2403">
                  <c:v>26.03.24</c:v>
                </c:pt>
                <c:pt idx="2404">
                  <c:v>26.03.24</c:v>
                </c:pt>
                <c:pt idx="2405">
                  <c:v>26.03.24</c:v>
                </c:pt>
                <c:pt idx="2406">
                  <c:v>26.03.24</c:v>
                </c:pt>
                <c:pt idx="2407">
                  <c:v>26.03.24</c:v>
                </c:pt>
                <c:pt idx="2408">
                  <c:v>26.03.24</c:v>
                </c:pt>
                <c:pt idx="2409">
                  <c:v>26.03.24</c:v>
                </c:pt>
                <c:pt idx="2410">
                  <c:v>26.03.24</c:v>
                </c:pt>
                <c:pt idx="2411">
                  <c:v>26.03.24</c:v>
                </c:pt>
                <c:pt idx="2412">
                  <c:v>26.03.24</c:v>
                </c:pt>
                <c:pt idx="2413">
                  <c:v>26.03.24</c:v>
                </c:pt>
                <c:pt idx="2414">
                  <c:v>26.03.24</c:v>
                </c:pt>
                <c:pt idx="2415">
                  <c:v>26.03.24</c:v>
                </c:pt>
                <c:pt idx="2416">
                  <c:v>26.03.24</c:v>
                </c:pt>
                <c:pt idx="2417">
                  <c:v>26.03.24</c:v>
                </c:pt>
                <c:pt idx="2418">
                  <c:v>26.03.24</c:v>
                </c:pt>
                <c:pt idx="2419">
                  <c:v>26.03.24</c:v>
                </c:pt>
                <c:pt idx="2420">
                  <c:v>26.03.24</c:v>
                </c:pt>
                <c:pt idx="2421">
                  <c:v>26.03.24</c:v>
                </c:pt>
                <c:pt idx="2422">
                  <c:v>26.03.24</c:v>
                </c:pt>
                <c:pt idx="2423">
                  <c:v>26.03.24</c:v>
                </c:pt>
                <c:pt idx="2424">
                  <c:v>26.03.24</c:v>
                </c:pt>
                <c:pt idx="2425">
                  <c:v>26.03.24</c:v>
                </c:pt>
                <c:pt idx="2426">
                  <c:v>26.03.24</c:v>
                </c:pt>
                <c:pt idx="2427">
                  <c:v>26.03.24</c:v>
                </c:pt>
                <c:pt idx="2428">
                  <c:v>26.03.24</c:v>
                </c:pt>
                <c:pt idx="2429">
                  <c:v>26.03.24</c:v>
                </c:pt>
                <c:pt idx="2430">
                  <c:v>26.03.24</c:v>
                </c:pt>
                <c:pt idx="2431">
                  <c:v>26.03.24</c:v>
                </c:pt>
                <c:pt idx="2432">
                  <c:v>26.03.24</c:v>
                </c:pt>
                <c:pt idx="2433">
                  <c:v>26.03.24</c:v>
                </c:pt>
                <c:pt idx="2434">
                  <c:v>26.03.24</c:v>
                </c:pt>
                <c:pt idx="2435">
                  <c:v>26.03.24</c:v>
                </c:pt>
                <c:pt idx="2436">
                  <c:v>26.03.24</c:v>
                </c:pt>
                <c:pt idx="2437">
                  <c:v>26.03.24</c:v>
                </c:pt>
                <c:pt idx="2438">
                  <c:v>26.03.24</c:v>
                </c:pt>
                <c:pt idx="2439">
                  <c:v>26.03.24</c:v>
                </c:pt>
                <c:pt idx="2440">
                  <c:v>26.03.24</c:v>
                </c:pt>
                <c:pt idx="2441">
                  <c:v>26.03.24</c:v>
                </c:pt>
                <c:pt idx="2442">
                  <c:v>26.03.24</c:v>
                </c:pt>
                <c:pt idx="2443">
                  <c:v>26.03.24</c:v>
                </c:pt>
                <c:pt idx="2444">
                  <c:v>26.03.24</c:v>
                </c:pt>
                <c:pt idx="2445">
                  <c:v>26.03.24</c:v>
                </c:pt>
                <c:pt idx="2446">
                  <c:v>26.03.24</c:v>
                </c:pt>
                <c:pt idx="2447">
                  <c:v>26.03.24</c:v>
                </c:pt>
                <c:pt idx="2448">
                  <c:v>26.03.24</c:v>
                </c:pt>
                <c:pt idx="2449">
                  <c:v>26.03.24</c:v>
                </c:pt>
                <c:pt idx="2450">
                  <c:v>26.03.24</c:v>
                </c:pt>
                <c:pt idx="2451">
                  <c:v>26.03.24</c:v>
                </c:pt>
                <c:pt idx="2452">
                  <c:v>26.03.24</c:v>
                </c:pt>
                <c:pt idx="2453">
                  <c:v>26.03.24</c:v>
                </c:pt>
                <c:pt idx="2454">
                  <c:v>26.03.24</c:v>
                </c:pt>
                <c:pt idx="2455">
                  <c:v>26.03.24</c:v>
                </c:pt>
                <c:pt idx="2456">
                  <c:v>26.03.24</c:v>
                </c:pt>
                <c:pt idx="2457">
                  <c:v>26.03.24</c:v>
                </c:pt>
                <c:pt idx="2458">
                  <c:v>26.03.24</c:v>
                </c:pt>
                <c:pt idx="2459">
                  <c:v>26.03.24</c:v>
                </c:pt>
                <c:pt idx="2460">
                  <c:v>26.03.24</c:v>
                </c:pt>
                <c:pt idx="2461">
                  <c:v>26.03.24</c:v>
                </c:pt>
                <c:pt idx="2462">
                  <c:v>26.03.24</c:v>
                </c:pt>
                <c:pt idx="2463">
                  <c:v>26.03.24</c:v>
                </c:pt>
                <c:pt idx="2464">
                  <c:v>26.03.24</c:v>
                </c:pt>
                <c:pt idx="2465">
                  <c:v>26.03.24</c:v>
                </c:pt>
                <c:pt idx="2466">
                  <c:v>26.03.24</c:v>
                </c:pt>
                <c:pt idx="2467">
                  <c:v>26.03.24</c:v>
                </c:pt>
                <c:pt idx="2468">
                  <c:v>26.03.24</c:v>
                </c:pt>
                <c:pt idx="2469">
                  <c:v>26.03.24</c:v>
                </c:pt>
                <c:pt idx="2470">
                  <c:v>26.03.24</c:v>
                </c:pt>
                <c:pt idx="2471">
                  <c:v>26.03.24</c:v>
                </c:pt>
                <c:pt idx="2472">
                  <c:v>26.03.24</c:v>
                </c:pt>
                <c:pt idx="2473">
                  <c:v>26.03.24</c:v>
                </c:pt>
                <c:pt idx="2474">
                  <c:v>26.03.24</c:v>
                </c:pt>
                <c:pt idx="2475">
                  <c:v>26.03.24</c:v>
                </c:pt>
                <c:pt idx="2476">
                  <c:v>26.03.24</c:v>
                </c:pt>
                <c:pt idx="2477">
                  <c:v>26.03.24</c:v>
                </c:pt>
                <c:pt idx="2478">
                  <c:v>26.03.24</c:v>
                </c:pt>
                <c:pt idx="2479">
                  <c:v>26.03.24</c:v>
                </c:pt>
                <c:pt idx="2480">
                  <c:v>26.03.24</c:v>
                </c:pt>
                <c:pt idx="2481">
                  <c:v>26.03.24</c:v>
                </c:pt>
                <c:pt idx="2482">
                  <c:v>26.03.24</c:v>
                </c:pt>
                <c:pt idx="2483">
                  <c:v>26.03.24</c:v>
                </c:pt>
                <c:pt idx="2484">
                  <c:v>26.03.24</c:v>
                </c:pt>
                <c:pt idx="2485">
                  <c:v>26.03.24</c:v>
                </c:pt>
                <c:pt idx="2486">
                  <c:v>26.03.24</c:v>
                </c:pt>
                <c:pt idx="2487">
                  <c:v>26.03.24</c:v>
                </c:pt>
                <c:pt idx="2488">
                  <c:v>26.03.24</c:v>
                </c:pt>
                <c:pt idx="2489">
                  <c:v>26.03.24</c:v>
                </c:pt>
                <c:pt idx="2490">
                  <c:v>26.03.24</c:v>
                </c:pt>
                <c:pt idx="2491">
                  <c:v>26.03.24</c:v>
                </c:pt>
                <c:pt idx="2492">
                  <c:v>26.03.24</c:v>
                </c:pt>
                <c:pt idx="2493">
                  <c:v>26.03.24</c:v>
                </c:pt>
                <c:pt idx="2494">
                  <c:v>26.03.24</c:v>
                </c:pt>
                <c:pt idx="2495">
                  <c:v>26.03.24</c:v>
                </c:pt>
                <c:pt idx="2496">
                  <c:v>27.03.24</c:v>
                </c:pt>
                <c:pt idx="2497">
                  <c:v>27.03.24</c:v>
                </c:pt>
                <c:pt idx="2498">
                  <c:v>27.03.24</c:v>
                </c:pt>
                <c:pt idx="2499">
                  <c:v>27.03.24</c:v>
                </c:pt>
                <c:pt idx="2500">
                  <c:v>27.03.24</c:v>
                </c:pt>
                <c:pt idx="2501">
                  <c:v>27.03.24</c:v>
                </c:pt>
                <c:pt idx="2502">
                  <c:v>27.03.24</c:v>
                </c:pt>
                <c:pt idx="2503">
                  <c:v>27.03.24</c:v>
                </c:pt>
                <c:pt idx="2504">
                  <c:v>27.03.24</c:v>
                </c:pt>
                <c:pt idx="2505">
                  <c:v>27.03.24</c:v>
                </c:pt>
                <c:pt idx="2506">
                  <c:v>27.03.24</c:v>
                </c:pt>
                <c:pt idx="2507">
                  <c:v>27.03.24</c:v>
                </c:pt>
                <c:pt idx="2508">
                  <c:v>27.03.24</c:v>
                </c:pt>
                <c:pt idx="2509">
                  <c:v>27.03.24</c:v>
                </c:pt>
                <c:pt idx="2510">
                  <c:v>27.03.24</c:v>
                </c:pt>
                <c:pt idx="2511">
                  <c:v>27.03.24</c:v>
                </c:pt>
                <c:pt idx="2512">
                  <c:v>27.03.24</c:v>
                </c:pt>
                <c:pt idx="2513">
                  <c:v>27.03.24</c:v>
                </c:pt>
                <c:pt idx="2514">
                  <c:v>27.03.24</c:v>
                </c:pt>
                <c:pt idx="2515">
                  <c:v>27.03.24</c:v>
                </c:pt>
                <c:pt idx="2516">
                  <c:v>27.03.24</c:v>
                </c:pt>
                <c:pt idx="2517">
                  <c:v>27.03.24</c:v>
                </c:pt>
                <c:pt idx="2518">
                  <c:v>27.03.24</c:v>
                </c:pt>
                <c:pt idx="2519">
                  <c:v>27.03.24</c:v>
                </c:pt>
                <c:pt idx="2520">
                  <c:v>27.03.24</c:v>
                </c:pt>
                <c:pt idx="2521">
                  <c:v>27.03.24</c:v>
                </c:pt>
                <c:pt idx="2522">
                  <c:v>27.03.24</c:v>
                </c:pt>
                <c:pt idx="2523">
                  <c:v>27.03.24</c:v>
                </c:pt>
                <c:pt idx="2524">
                  <c:v>27.03.24</c:v>
                </c:pt>
                <c:pt idx="2525">
                  <c:v>27.03.24</c:v>
                </c:pt>
                <c:pt idx="2526">
                  <c:v>27.03.24</c:v>
                </c:pt>
                <c:pt idx="2527">
                  <c:v>27.03.24</c:v>
                </c:pt>
                <c:pt idx="2528">
                  <c:v>27.03.24</c:v>
                </c:pt>
                <c:pt idx="2529">
                  <c:v>27.03.24</c:v>
                </c:pt>
                <c:pt idx="2530">
                  <c:v>27.03.24</c:v>
                </c:pt>
                <c:pt idx="2531">
                  <c:v>27.03.24</c:v>
                </c:pt>
                <c:pt idx="2532">
                  <c:v>27.03.24</c:v>
                </c:pt>
                <c:pt idx="2533">
                  <c:v>27.03.24</c:v>
                </c:pt>
                <c:pt idx="2534">
                  <c:v>27.03.24</c:v>
                </c:pt>
                <c:pt idx="2535">
                  <c:v>27.03.24</c:v>
                </c:pt>
                <c:pt idx="2536">
                  <c:v>27.03.24</c:v>
                </c:pt>
                <c:pt idx="2537">
                  <c:v>27.03.24</c:v>
                </c:pt>
                <c:pt idx="2538">
                  <c:v>27.03.24</c:v>
                </c:pt>
                <c:pt idx="2539">
                  <c:v>27.03.24</c:v>
                </c:pt>
                <c:pt idx="2540">
                  <c:v>27.03.24</c:v>
                </c:pt>
                <c:pt idx="2541">
                  <c:v>27.03.24</c:v>
                </c:pt>
                <c:pt idx="2542">
                  <c:v>27.03.24</c:v>
                </c:pt>
                <c:pt idx="2543">
                  <c:v>27.03.24</c:v>
                </c:pt>
                <c:pt idx="2544">
                  <c:v>27.03.24</c:v>
                </c:pt>
                <c:pt idx="2545">
                  <c:v>27.03.24</c:v>
                </c:pt>
                <c:pt idx="2546">
                  <c:v>27.03.24</c:v>
                </c:pt>
                <c:pt idx="2547">
                  <c:v>27.03.24</c:v>
                </c:pt>
                <c:pt idx="2548">
                  <c:v>27.03.24</c:v>
                </c:pt>
                <c:pt idx="2549">
                  <c:v>27.03.24</c:v>
                </c:pt>
                <c:pt idx="2550">
                  <c:v>27.03.24</c:v>
                </c:pt>
                <c:pt idx="2551">
                  <c:v>27.03.24</c:v>
                </c:pt>
                <c:pt idx="2552">
                  <c:v>27.03.24</c:v>
                </c:pt>
                <c:pt idx="2553">
                  <c:v>27.03.24</c:v>
                </c:pt>
                <c:pt idx="2554">
                  <c:v>27.03.24</c:v>
                </c:pt>
                <c:pt idx="2555">
                  <c:v>27.03.24</c:v>
                </c:pt>
                <c:pt idx="2556">
                  <c:v>27.03.24</c:v>
                </c:pt>
                <c:pt idx="2557">
                  <c:v>27.03.24</c:v>
                </c:pt>
                <c:pt idx="2558">
                  <c:v>27.03.24</c:v>
                </c:pt>
                <c:pt idx="2559">
                  <c:v>27.03.24</c:v>
                </c:pt>
                <c:pt idx="2560">
                  <c:v>27.03.24</c:v>
                </c:pt>
                <c:pt idx="2561">
                  <c:v>27.03.24</c:v>
                </c:pt>
                <c:pt idx="2562">
                  <c:v>27.03.24</c:v>
                </c:pt>
                <c:pt idx="2563">
                  <c:v>27.03.24</c:v>
                </c:pt>
                <c:pt idx="2564">
                  <c:v>27.03.24</c:v>
                </c:pt>
                <c:pt idx="2565">
                  <c:v>27.03.24</c:v>
                </c:pt>
                <c:pt idx="2566">
                  <c:v>27.03.24</c:v>
                </c:pt>
                <c:pt idx="2567">
                  <c:v>27.03.24</c:v>
                </c:pt>
                <c:pt idx="2568">
                  <c:v>27.03.24</c:v>
                </c:pt>
                <c:pt idx="2569">
                  <c:v>27.03.24</c:v>
                </c:pt>
                <c:pt idx="2570">
                  <c:v>27.03.24</c:v>
                </c:pt>
                <c:pt idx="2571">
                  <c:v>27.03.24</c:v>
                </c:pt>
                <c:pt idx="2572">
                  <c:v>27.03.24</c:v>
                </c:pt>
                <c:pt idx="2573">
                  <c:v>27.03.24</c:v>
                </c:pt>
                <c:pt idx="2574">
                  <c:v>27.03.24</c:v>
                </c:pt>
                <c:pt idx="2575">
                  <c:v>27.03.24</c:v>
                </c:pt>
                <c:pt idx="2576">
                  <c:v>27.03.24</c:v>
                </c:pt>
                <c:pt idx="2577">
                  <c:v>27.03.24</c:v>
                </c:pt>
                <c:pt idx="2578">
                  <c:v>27.03.24</c:v>
                </c:pt>
                <c:pt idx="2579">
                  <c:v>27.03.24</c:v>
                </c:pt>
                <c:pt idx="2580">
                  <c:v>27.03.24</c:v>
                </c:pt>
                <c:pt idx="2581">
                  <c:v>27.03.24</c:v>
                </c:pt>
                <c:pt idx="2582">
                  <c:v>27.03.24</c:v>
                </c:pt>
                <c:pt idx="2583">
                  <c:v>27.03.24</c:v>
                </c:pt>
                <c:pt idx="2584">
                  <c:v>27.03.24</c:v>
                </c:pt>
                <c:pt idx="2585">
                  <c:v>27.03.24</c:v>
                </c:pt>
                <c:pt idx="2586">
                  <c:v>27.03.24</c:v>
                </c:pt>
                <c:pt idx="2587">
                  <c:v>27.03.24</c:v>
                </c:pt>
                <c:pt idx="2588">
                  <c:v>27.03.24</c:v>
                </c:pt>
                <c:pt idx="2589">
                  <c:v>27.03.24</c:v>
                </c:pt>
                <c:pt idx="2590">
                  <c:v>27.03.24</c:v>
                </c:pt>
                <c:pt idx="2591">
                  <c:v>27.03.24</c:v>
                </c:pt>
                <c:pt idx="2592">
                  <c:v>28.03.24</c:v>
                </c:pt>
                <c:pt idx="2593">
                  <c:v>28.03.24</c:v>
                </c:pt>
                <c:pt idx="2594">
                  <c:v>28.03.24</c:v>
                </c:pt>
                <c:pt idx="2595">
                  <c:v>28.03.24</c:v>
                </c:pt>
                <c:pt idx="2596">
                  <c:v>28.03.24</c:v>
                </c:pt>
                <c:pt idx="2597">
                  <c:v>28.03.24</c:v>
                </c:pt>
                <c:pt idx="2598">
                  <c:v>28.03.24</c:v>
                </c:pt>
                <c:pt idx="2599">
                  <c:v>28.03.24</c:v>
                </c:pt>
                <c:pt idx="2600">
                  <c:v>28.03.24</c:v>
                </c:pt>
                <c:pt idx="2601">
                  <c:v>28.03.24</c:v>
                </c:pt>
                <c:pt idx="2602">
                  <c:v>28.03.24</c:v>
                </c:pt>
                <c:pt idx="2603">
                  <c:v>28.03.24</c:v>
                </c:pt>
                <c:pt idx="2604">
                  <c:v>28.03.24</c:v>
                </c:pt>
                <c:pt idx="2605">
                  <c:v>28.03.24</c:v>
                </c:pt>
                <c:pt idx="2606">
                  <c:v>28.03.24</c:v>
                </c:pt>
                <c:pt idx="2607">
                  <c:v>28.03.24</c:v>
                </c:pt>
                <c:pt idx="2608">
                  <c:v>28.03.24</c:v>
                </c:pt>
                <c:pt idx="2609">
                  <c:v>28.03.24</c:v>
                </c:pt>
                <c:pt idx="2610">
                  <c:v>28.03.24</c:v>
                </c:pt>
                <c:pt idx="2611">
                  <c:v>28.03.24</c:v>
                </c:pt>
                <c:pt idx="2612">
                  <c:v>28.03.24</c:v>
                </c:pt>
                <c:pt idx="2613">
                  <c:v>28.03.24</c:v>
                </c:pt>
                <c:pt idx="2614">
                  <c:v>28.03.24</c:v>
                </c:pt>
                <c:pt idx="2615">
                  <c:v>28.03.24</c:v>
                </c:pt>
                <c:pt idx="2616">
                  <c:v>28.03.24</c:v>
                </c:pt>
                <c:pt idx="2617">
                  <c:v>28.03.24</c:v>
                </c:pt>
                <c:pt idx="2618">
                  <c:v>28.03.24</c:v>
                </c:pt>
                <c:pt idx="2619">
                  <c:v>28.03.24</c:v>
                </c:pt>
                <c:pt idx="2620">
                  <c:v>28.03.24</c:v>
                </c:pt>
                <c:pt idx="2621">
                  <c:v>28.03.24</c:v>
                </c:pt>
                <c:pt idx="2622">
                  <c:v>28.03.24</c:v>
                </c:pt>
                <c:pt idx="2623">
                  <c:v>28.03.24</c:v>
                </c:pt>
                <c:pt idx="2624">
                  <c:v>28.03.24</c:v>
                </c:pt>
                <c:pt idx="2625">
                  <c:v>28.03.24</c:v>
                </c:pt>
                <c:pt idx="2626">
                  <c:v>28.03.24</c:v>
                </c:pt>
                <c:pt idx="2627">
                  <c:v>28.03.24</c:v>
                </c:pt>
                <c:pt idx="2628">
                  <c:v>28.03.24</c:v>
                </c:pt>
                <c:pt idx="2629">
                  <c:v>28.03.24</c:v>
                </c:pt>
                <c:pt idx="2630">
                  <c:v>28.03.24</c:v>
                </c:pt>
                <c:pt idx="2631">
                  <c:v>28.03.24</c:v>
                </c:pt>
                <c:pt idx="2632">
                  <c:v>28.03.24</c:v>
                </c:pt>
                <c:pt idx="2633">
                  <c:v>28.03.24</c:v>
                </c:pt>
                <c:pt idx="2634">
                  <c:v>28.03.24</c:v>
                </c:pt>
                <c:pt idx="2635">
                  <c:v>28.03.24</c:v>
                </c:pt>
                <c:pt idx="2636">
                  <c:v>28.03.24</c:v>
                </c:pt>
                <c:pt idx="2637">
                  <c:v>28.03.24</c:v>
                </c:pt>
                <c:pt idx="2638">
                  <c:v>28.03.24</c:v>
                </c:pt>
                <c:pt idx="2639">
                  <c:v>28.03.24</c:v>
                </c:pt>
                <c:pt idx="2640">
                  <c:v>28.03.24</c:v>
                </c:pt>
                <c:pt idx="2641">
                  <c:v>28.03.24</c:v>
                </c:pt>
                <c:pt idx="2642">
                  <c:v>28.03.24</c:v>
                </c:pt>
                <c:pt idx="2643">
                  <c:v>28.03.24</c:v>
                </c:pt>
                <c:pt idx="2644">
                  <c:v>28.03.24</c:v>
                </c:pt>
                <c:pt idx="2645">
                  <c:v>28.03.24</c:v>
                </c:pt>
                <c:pt idx="2646">
                  <c:v>28.03.24</c:v>
                </c:pt>
                <c:pt idx="2647">
                  <c:v>28.03.24</c:v>
                </c:pt>
                <c:pt idx="2648">
                  <c:v>28.03.24</c:v>
                </c:pt>
                <c:pt idx="2649">
                  <c:v>28.03.24</c:v>
                </c:pt>
                <c:pt idx="2650">
                  <c:v>28.03.24</c:v>
                </c:pt>
                <c:pt idx="2651">
                  <c:v>28.03.24</c:v>
                </c:pt>
                <c:pt idx="2652">
                  <c:v>28.03.24</c:v>
                </c:pt>
                <c:pt idx="2653">
                  <c:v>28.03.24</c:v>
                </c:pt>
                <c:pt idx="2654">
                  <c:v>28.03.24</c:v>
                </c:pt>
                <c:pt idx="2655">
                  <c:v>28.03.24</c:v>
                </c:pt>
                <c:pt idx="2656">
                  <c:v>28.03.24</c:v>
                </c:pt>
                <c:pt idx="2657">
                  <c:v>28.03.24</c:v>
                </c:pt>
                <c:pt idx="2658">
                  <c:v>28.03.24</c:v>
                </c:pt>
                <c:pt idx="2659">
                  <c:v>28.03.24</c:v>
                </c:pt>
                <c:pt idx="2660">
                  <c:v>28.03.24</c:v>
                </c:pt>
                <c:pt idx="2661">
                  <c:v>28.03.24</c:v>
                </c:pt>
                <c:pt idx="2662">
                  <c:v>28.03.24</c:v>
                </c:pt>
                <c:pt idx="2663">
                  <c:v>28.03.24</c:v>
                </c:pt>
                <c:pt idx="2664">
                  <c:v>28.03.24</c:v>
                </c:pt>
                <c:pt idx="2665">
                  <c:v>28.03.24</c:v>
                </c:pt>
                <c:pt idx="2666">
                  <c:v>28.03.24</c:v>
                </c:pt>
                <c:pt idx="2667">
                  <c:v>28.03.24</c:v>
                </c:pt>
                <c:pt idx="2668">
                  <c:v>28.03.24</c:v>
                </c:pt>
                <c:pt idx="2669">
                  <c:v>28.03.24</c:v>
                </c:pt>
                <c:pt idx="2670">
                  <c:v>28.03.24</c:v>
                </c:pt>
                <c:pt idx="2671">
                  <c:v>28.03.24</c:v>
                </c:pt>
                <c:pt idx="2672">
                  <c:v>28.03.24</c:v>
                </c:pt>
                <c:pt idx="2673">
                  <c:v>28.03.24</c:v>
                </c:pt>
                <c:pt idx="2674">
                  <c:v>28.03.24</c:v>
                </c:pt>
                <c:pt idx="2675">
                  <c:v>28.03.24</c:v>
                </c:pt>
                <c:pt idx="2676">
                  <c:v>28.03.24</c:v>
                </c:pt>
                <c:pt idx="2677">
                  <c:v>28.03.24</c:v>
                </c:pt>
                <c:pt idx="2678">
                  <c:v>28.03.24</c:v>
                </c:pt>
                <c:pt idx="2679">
                  <c:v>28.03.24</c:v>
                </c:pt>
                <c:pt idx="2680">
                  <c:v>28.03.24</c:v>
                </c:pt>
                <c:pt idx="2681">
                  <c:v>28.03.24</c:v>
                </c:pt>
                <c:pt idx="2682">
                  <c:v>28.03.24</c:v>
                </c:pt>
                <c:pt idx="2683">
                  <c:v>28.03.24</c:v>
                </c:pt>
                <c:pt idx="2684">
                  <c:v>28.03.24</c:v>
                </c:pt>
                <c:pt idx="2685">
                  <c:v>28.03.24</c:v>
                </c:pt>
                <c:pt idx="2686">
                  <c:v>28.03.24</c:v>
                </c:pt>
                <c:pt idx="2687">
                  <c:v>28.03.24</c:v>
                </c:pt>
                <c:pt idx="2688">
                  <c:v>29.03.24</c:v>
                </c:pt>
                <c:pt idx="2689">
                  <c:v>29.03.24</c:v>
                </c:pt>
                <c:pt idx="2690">
                  <c:v>29.03.24</c:v>
                </c:pt>
                <c:pt idx="2691">
                  <c:v>29.03.24</c:v>
                </c:pt>
                <c:pt idx="2692">
                  <c:v>29.03.24</c:v>
                </c:pt>
                <c:pt idx="2693">
                  <c:v>29.03.24</c:v>
                </c:pt>
                <c:pt idx="2694">
                  <c:v>29.03.24</c:v>
                </c:pt>
                <c:pt idx="2695">
                  <c:v>29.03.24</c:v>
                </c:pt>
                <c:pt idx="2696">
                  <c:v>29.03.24</c:v>
                </c:pt>
                <c:pt idx="2697">
                  <c:v>29.03.24</c:v>
                </c:pt>
                <c:pt idx="2698">
                  <c:v>29.03.24</c:v>
                </c:pt>
                <c:pt idx="2699">
                  <c:v>29.03.24</c:v>
                </c:pt>
                <c:pt idx="2700">
                  <c:v>29.03.24</c:v>
                </c:pt>
                <c:pt idx="2701">
                  <c:v>29.03.24</c:v>
                </c:pt>
                <c:pt idx="2702">
                  <c:v>29.03.24</c:v>
                </c:pt>
                <c:pt idx="2703">
                  <c:v>29.03.24</c:v>
                </c:pt>
                <c:pt idx="2704">
                  <c:v>29.03.24</c:v>
                </c:pt>
                <c:pt idx="2705">
                  <c:v>29.03.24</c:v>
                </c:pt>
                <c:pt idx="2706">
                  <c:v>29.03.24</c:v>
                </c:pt>
                <c:pt idx="2707">
                  <c:v>29.03.24</c:v>
                </c:pt>
                <c:pt idx="2708">
                  <c:v>29.03.24</c:v>
                </c:pt>
                <c:pt idx="2709">
                  <c:v>29.03.24</c:v>
                </c:pt>
                <c:pt idx="2710">
                  <c:v>29.03.24</c:v>
                </c:pt>
                <c:pt idx="2711">
                  <c:v>29.03.24</c:v>
                </c:pt>
                <c:pt idx="2712">
                  <c:v>29.03.24</c:v>
                </c:pt>
                <c:pt idx="2713">
                  <c:v>29.03.24</c:v>
                </c:pt>
                <c:pt idx="2714">
                  <c:v>29.03.24</c:v>
                </c:pt>
                <c:pt idx="2715">
                  <c:v>29.03.24</c:v>
                </c:pt>
                <c:pt idx="2716">
                  <c:v>29.03.24</c:v>
                </c:pt>
                <c:pt idx="2717">
                  <c:v>29.03.24</c:v>
                </c:pt>
                <c:pt idx="2718">
                  <c:v>29.03.24</c:v>
                </c:pt>
                <c:pt idx="2719">
                  <c:v>29.03.24</c:v>
                </c:pt>
                <c:pt idx="2720">
                  <c:v>29.03.24</c:v>
                </c:pt>
                <c:pt idx="2721">
                  <c:v>29.03.24</c:v>
                </c:pt>
                <c:pt idx="2722">
                  <c:v>29.03.24</c:v>
                </c:pt>
                <c:pt idx="2723">
                  <c:v>29.03.24</c:v>
                </c:pt>
                <c:pt idx="2724">
                  <c:v>29.03.24</c:v>
                </c:pt>
                <c:pt idx="2725">
                  <c:v>29.03.24</c:v>
                </c:pt>
                <c:pt idx="2726">
                  <c:v>29.03.24</c:v>
                </c:pt>
                <c:pt idx="2727">
                  <c:v>29.03.24</c:v>
                </c:pt>
                <c:pt idx="2728">
                  <c:v>29.03.24</c:v>
                </c:pt>
                <c:pt idx="2729">
                  <c:v>29.03.24</c:v>
                </c:pt>
                <c:pt idx="2730">
                  <c:v>29.03.24</c:v>
                </c:pt>
                <c:pt idx="2731">
                  <c:v>29.03.24</c:v>
                </c:pt>
                <c:pt idx="2732">
                  <c:v>29.03.24</c:v>
                </c:pt>
                <c:pt idx="2733">
                  <c:v>29.03.24</c:v>
                </c:pt>
                <c:pt idx="2734">
                  <c:v>29.03.24</c:v>
                </c:pt>
                <c:pt idx="2735">
                  <c:v>29.03.24</c:v>
                </c:pt>
                <c:pt idx="2736">
                  <c:v>29.03.24</c:v>
                </c:pt>
                <c:pt idx="2737">
                  <c:v>29.03.24</c:v>
                </c:pt>
                <c:pt idx="2738">
                  <c:v>29.03.24</c:v>
                </c:pt>
                <c:pt idx="2739">
                  <c:v>29.03.24</c:v>
                </c:pt>
                <c:pt idx="2740">
                  <c:v>29.03.24</c:v>
                </c:pt>
                <c:pt idx="2741">
                  <c:v>29.03.24</c:v>
                </c:pt>
                <c:pt idx="2742">
                  <c:v>29.03.24</c:v>
                </c:pt>
                <c:pt idx="2743">
                  <c:v>29.03.24</c:v>
                </c:pt>
                <c:pt idx="2744">
                  <c:v>29.03.24</c:v>
                </c:pt>
                <c:pt idx="2745">
                  <c:v>29.03.24</c:v>
                </c:pt>
                <c:pt idx="2746">
                  <c:v>29.03.24</c:v>
                </c:pt>
                <c:pt idx="2747">
                  <c:v>29.03.24</c:v>
                </c:pt>
                <c:pt idx="2748">
                  <c:v>29.03.24</c:v>
                </c:pt>
                <c:pt idx="2749">
                  <c:v>29.03.24</c:v>
                </c:pt>
                <c:pt idx="2750">
                  <c:v>29.03.24</c:v>
                </c:pt>
                <c:pt idx="2751">
                  <c:v>29.03.24</c:v>
                </c:pt>
                <c:pt idx="2752">
                  <c:v>29.03.24</c:v>
                </c:pt>
                <c:pt idx="2753">
                  <c:v>29.03.24</c:v>
                </c:pt>
                <c:pt idx="2754">
                  <c:v>29.03.24</c:v>
                </c:pt>
                <c:pt idx="2755">
                  <c:v>29.03.24</c:v>
                </c:pt>
                <c:pt idx="2756">
                  <c:v>29.03.24</c:v>
                </c:pt>
                <c:pt idx="2757">
                  <c:v>29.03.24</c:v>
                </c:pt>
                <c:pt idx="2758">
                  <c:v>29.03.24</c:v>
                </c:pt>
                <c:pt idx="2759">
                  <c:v>29.03.24</c:v>
                </c:pt>
                <c:pt idx="2760">
                  <c:v>29.03.24</c:v>
                </c:pt>
                <c:pt idx="2761">
                  <c:v>29.03.24</c:v>
                </c:pt>
                <c:pt idx="2762">
                  <c:v>29.03.24</c:v>
                </c:pt>
                <c:pt idx="2763">
                  <c:v>29.03.24</c:v>
                </c:pt>
                <c:pt idx="2764">
                  <c:v>29.03.24</c:v>
                </c:pt>
                <c:pt idx="2765">
                  <c:v>29.03.24</c:v>
                </c:pt>
                <c:pt idx="2766">
                  <c:v>29.03.24</c:v>
                </c:pt>
                <c:pt idx="2767">
                  <c:v>29.03.24</c:v>
                </c:pt>
                <c:pt idx="2768">
                  <c:v>29.03.24</c:v>
                </c:pt>
                <c:pt idx="2769">
                  <c:v>29.03.24</c:v>
                </c:pt>
                <c:pt idx="2770">
                  <c:v>29.03.24</c:v>
                </c:pt>
                <c:pt idx="2771">
                  <c:v>29.03.24</c:v>
                </c:pt>
                <c:pt idx="2772">
                  <c:v>29.03.24</c:v>
                </c:pt>
                <c:pt idx="2773">
                  <c:v>29.03.24</c:v>
                </c:pt>
                <c:pt idx="2774">
                  <c:v>29.03.24</c:v>
                </c:pt>
                <c:pt idx="2775">
                  <c:v>29.03.24</c:v>
                </c:pt>
                <c:pt idx="2776">
                  <c:v>29.03.24</c:v>
                </c:pt>
                <c:pt idx="2777">
                  <c:v>29.03.24</c:v>
                </c:pt>
                <c:pt idx="2778">
                  <c:v>29.03.24</c:v>
                </c:pt>
                <c:pt idx="2779">
                  <c:v>29.03.24</c:v>
                </c:pt>
                <c:pt idx="2780">
                  <c:v>29.03.24</c:v>
                </c:pt>
                <c:pt idx="2781">
                  <c:v>29.03.24</c:v>
                </c:pt>
                <c:pt idx="2782">
                  <c:v>29.03.24</c:v>
                </c:pt>
                <c:pt idx="2783">
                  <c:v>29.03.24</c:v>
                </c:pt>
                <c:pt idx="2784">
                  <c:v>30.03.24</c:v>
                </c:pt>
                <c:pt idx="2785">
                  <c:v>30.03.24</c:v>
                </c:pt>
                <c:pt idx="2786">
                  <c:v>30.03.24</c:v>
                </c:pt>
                <c:pt idx="2787">
                  <c:v>30.03.24</c:v>
                </c:pt>
                <c:pt idx="2788">
                  <c:v>30.03.24</c:v>
                </c:pt>
                <c:pt idx="2789">
                  <c:v>30.03.24</c:v>
                </c:pt>
                <c:pt idx="2790">
                  <c:v>30.03.24</c:v>
                </c:pt>
                <c:pt idx="2791">
                  <c:v>30.03.24</c:v>
                </c:pt>
                <c:pt idx="2792">
                  <c:v>30.03.24</c:v>
                </c:pt>
                <c:pt idx="2793">
                  <c:v>30.03.24</c:v>
                </c:pt>
                <c:pt idx="2794">
                  <c:v>30.03.24</c:v>
                </c:pt>
                <c:pt idx="2795">
                  <c:v>30.03.24</c:v>
                </c:pt>
                <c:pt idx="2796">
                  <c:v>30.03.24</c:v>
                </c:pt>
                <c:pt idx="2797">
                  <c:v>30.03.24</c:v>
                </c:pt>
                <c:pt idx="2798">
                  <c:v>30.03.24</c:v>
                </c:pt>
                <c:pt idx="2799">
                  <c:v>30.03.24</c:v>
                </c:pt>
                <c:pt idx="2800">
                  <c:v>30.03.24</c:v>
                </c:pt>
                <c:pt idx="2801">
                  <c:v>30.03.24</c:v>
                </c:pt>
                <c:pt idx="2802">
                  <c:v>30.03.24</c:v>
                </c:pt>
                <c:pt idx="2803">
                  <c:v>30.03.24</c:v>
                </c:pt>
                <c:pt idx="2804">
                  <c:v>30.03.24</c:v>
                </c:pt>
                <c:pt idx="2805">
                  <c:v>30.03.24</c:v>
                </c:pt>
                <c:pt idx="2806">
                  <c:v>30.03.24</c:v>
                </c:pt>
                <c:pt idx="2807">
                  <c:v>30.03.24</c:v>
                </c:pt>
                <c:pt idx="2808">
                  <c:v>30.03.24</c:v>
                </c:pt>
                <c:pt idx="2809">
                  <c:v>30.03.24</c:v>
                </c:pt>
                <c:pt idx="2810">
                  <c:v>30.03.24</c:v>
                </c:pt>
                <c:pt idx="2811">
                  <c:v>30.03.24</c:v>
                </c:pt>
                <c:pt idx="2812">
                  <c:v>30.03.24</c:v>
                </c:pt>
                <c:pt idx="2813">
                  <c:v>30.03.24</c:v>
                </c:pt>
                <c:pt idx="2814">
                  <c:v>30.03.24</c:v>
                </c:pt>
                <c:pt idx="2815">
                  <c:v>30.03.24</c:v>
                </c:pt>
                <c:pt idx="2816">
                  <c:v>30.03.24</c:v>
                </c:pt>
                <c:pt idx="2817">
                  <c:v>30.03.24</c:v>
                </c:pt>
                <c:pt idx="2818">
                  <c:v>30.03.24</c:v>
                </c:pt>
                <c:pt idx="2819">
                  <c:v>30.03.24</c:v>
                </c:pt>
                <c:pt idx="2820">
                  <c:v>30.03.24</c:v>
                </c:pt>
                <c:pt idx="2821">
                  <c:v>30.03.24</c:v>
                </c:pt>
                <c:pt idx="2822">
                  <c:v>30.03.24</c:v>
                </c:pt>
                <c:pt idx="2823">
                  <c:v>30.03.24</c:v>
                </c:pt>
                <c:pt idx="2824">
                  <c:v>30.03.24</c:v>
                </c:pt>
                <c:pt idx="2825">
                  <c:v>30.03.24</c:v>
                </c:pt>
                <c:pt idx="2826">
                  <c:v>30.03.24</c:v>
                </c:pt>
                <c:pt idx="2827">
                  <c:v>30.03.24</c:v>
                </c:pt>
                <c:pt idx="2828">
                  <c:v>30.03.24</c:v>
                </c:pt>
                <c:pt idx="2829">
                  <c:v>30.03.24</c:v>
                </c:pt>
                <c:pt idx="2830">
                  <c:v>30.03.24</c:v>
                </c:pt>
                <c:pt idx="2831">
                  <c:v>30.03.24</c:v>
                </c:pt>
                <c:pt idx="2832">
                  <c:v>30.03.24</c:v>
                </c:pt>
                <c:pt idx="2833">
                  <c:v>30.03.24</c:v>
                </c:pt>
                <c:pt idx="2834">
                  <c:v>30.03.24</c:v>
                </c:pt>
                <c:pt idx="2835">
                  <c:v>30.03.24</c:v>
                </c:pt>
                <c:pt idx="2836">
                  <c:v>30.03.24</c:v>
                </c:pt>
                <c:pt idx="2837">
                  <c:v>30.03.24</c:v>
                </c:pt>
                <c:pt idx="2838">
                  <c:v>30.03.24</c:v>
                </c:pt>
                <c:pt idx="2839">
                  <c:v>30.03.24</c:v>
                </c:pt>
                <c:pt idx="2840">
                  <c:v>30.03.24</c:v>
                </c:pt>
                <c:pt idx="2841">
                  <c:v>30.03.24</c:v>
                </c:pt>
                <c:pt idx="2842">
                  <c:v>30.03.24</c:v>
                </c:pt>
                <c:pt idx="2843">
                  <c:v>30.03.24</c:v>
                </c:pt>
                <c:pt idx="2844">
                  <c:v>30.03.24</c:v>
                </c:pt>
                <c:pt idx="2845">
                  <c:v>30.03.24</c:v>
                </c:pt>
                <c:pt idx="2846">
                  <c:v>30.03.24</c:v>
                </c:pt>
                <c:pt idx="2847">
                  <c:v>30.03.24</c:v>
                </c:pt>
                <c:pt idx="2848">
                  <c:v>30.03.24</c:v>
                </c:pt>
                <c:pt idx="2849">
                  <c:v>30.03.24</c:v>
                </c:pt>
                <c:pt idx="2850">
                  <c:v>30.03.24</c:v>
                </c:pt>
                <c:pt idx="2851">
                  <c:v>30.03.24</c:v>
                </c:pt>
                <c:pt idx="2852">
                  <c:v>30.03.24</c:v>
                </c:pt>
                <c:pt idx="2853">
                  <c:v>30.03.24</c:v>
                </c:pt>
                <c:pt idx="2854">
                  <c:v>30.03.24</c:v>
                </c:pt>
                <c:pt idx="2855">
                  <c:v>30.03.24</c:v>
                </c:pt>
                <c:pt idx="2856">
                  <c:v>30.03.24</c:v>
                </c:pt>
                <c:pt idx="2857">
                  <c:v>30.03.24</c:v>
                </c:pt>
                <c:pt idx="2858">
                  <c:v>30.03.24</c:v>
                </c:pt>
                <c:pt idx="2859">
                  <c:v>30.03.24</c:v>
                </c:pt>
                <c:pt idx="2860">
                  <c:v>30.03.24</c:v>
                </c:pt>
                <c:pt idx="2861">
                  <c:v>30.03.24</c:v>
                </c:pt>
                <c:pt idx="2862">
                  <c:v>30.03.24</c:v>
                </c:pt>
                <c:pt idx="2863">
                  <c:v>30.03.24</c:v>
                </c:pt>
                <c:pt idx="2864">
                  <c:v>30.03.24</c:v>
                </c:pt>
                <c:pt idx="2865">
                  <c:v>30.03.24</c:v>
                </c:pt>
                <c:pt idx="2866">
                  <c:v>30.03.24</c:v>
                </c:pt>
                <c:pt idx="2867">
                  <c:v>30.03.24</c:v>
                </c:pt>
                <c:pt idx="2868">
                  <c:v>30.03.24</c:v>
                </c:pt>
                <c:pt idx="2869">
                  <c:v>30.03.24</c:v>
                </c:pt>
                <c:pt idx="2870">
                  <c:v>30.03.24</c:v>
                </c:pt>
                <c:pt idx="2871">
                  <c:v>30.03.24</c:v>
                </c:pt>
                <c:pt idx="2872">
                  <c:v>30.03.24</c:v>
                </c:pt>
                <c:pt idx="2873">
                  <c:v>30.03.24</c:v>
                </c:pt>
                <c:pt idx="2874">
                  <c:v>30.03.24</c:v>
                </c:pt>
                <c:pt idx="2875">
                  <c:v>30.03.24</c:v>
                </c:pt>
                <c:pt idx="2876">
                  <c:v>30.03.24</c:v>
                </c:pt>
                <c:pt idx="2877">
                  <c:v>30.03.24</c:v>
                </c:pt>
                <c:pt idx="2878">
                  <c:v>30.03.24</c:v>
                </c:pt>
                <c:pt idx="2879">
                  <c:v>30.03.24</c:v>
                </c:pt>
                <c:pt idx="2880">
                  <c:v>31.03.24</c:v>
                </c:pt>
                <c:pt idx="2881">
                  <c:v>31.03.24</c:v>
                </c:pt>
                <c:pt idx="2882">
                  <c:v>31.03.24</c:v>
                </c:pt>
                <c:pt idx="2883">
                  <c:v>31.03.24</c:v>
                </c:pt>
                <c:pt idx="2884">
                  <c:v>31.03.24</c:v>
                </c:pt>
                <c:pt idx="2885">
                  <c:v>31.03.24</c:v>
                </c:pt>
                <c:pt idx="2886">
                  <c:v>31.03.24</c:v>
                </c:pt>
                <c:pt idx="2887">
                  <c:v>31.03.24</c:v>
                </c:pt>
                <c:pt idx="2888">
                  <c:v>31.03.24</c:v>
                </c:pt>
                <c:pt idx="2889">
                  <c:v>31.03.24</c:v>
                </c:pt>
                <c:pt idx="2890">
                  <c:v>31.03.24</c:v>
                </c:pt>
                <c:pt idx="2891">
                  <c:v>31.03.24</c:v>
                </c:pt>
                <c:pt idx="2892">
                  <c:v>31.03.24</c:v>
                </c:pt>
                <c:pt idx="2893">
                  <c:v>31.03.24</c:v>
                </c:pt>
                <c:pt idx="2894">
                  <c:v>31.03.24</c:v>
                </c:pt>
                <c:pt idx="2895">
                  <c:v>31.03.24</c:v>
                </c:pt>
                <c:pt idx="2896">
                  <c:v>31.03.24</c:v>
                </c:pt>
                <c:pt idx="2897">
                  <c:v>31.03.24</c:v>
                </c:pt>
                <c:pt idx="2898">
                  <c:v>31.03.24</c:v>
                </c:pt>
                <c:pt idx="2899">
                  <c:v>31.03.24</c:v>
                </c:pt>
                <c:pt idx="2900">
                  <c:v>31.03.24</c:v>
                </c:pt>
                <c:pt idx="2901">
                  <c:v>31.03.24</c:v>
                </c:pt>
                <c:pt idx="2902">
                  <c:v>31.03.24</c:v>
                </c:pt>
                <c:pt idx="2903">
                  <c:v>31.03.24</c:v>
                </c:pt>
                <c:pt idx="2904">
                  <c:v>31.03.24</c:v>
                </c:pt>
                <c:pt idx="2905">
                  <c:v>31.03.24</c:v>
                </c:pt>
                <c:pt idx="2906">
                  <c:v>31.03.24</c:v>
                </c:pt>
                <c:pt idx="2907">
                  <c:v>31.03.24</c:v>
                </c:pt>
                <c:pt idx="2908">
                  <c:v>31.03.24</c:v>
                </c:pt>
                <c:pt idx="2909">
                  <c:v>31.03.24</c:v>
                </c:pt>
                <c:pt idx="2910">
                  <c:v>31.03.24</c:v>
                </c:pt>
                <c:pt idx="2911">
                  <c:v>31.03.24</c:v>
                </c:pt>
                <c:pt idx="2912">
                  <c:v>31.03.24</c:v>
                </c:pt>
                <c:pt idx="2913">
                  <c:v>31.03.24</c:v>
                </c:pt>
                <c:pt idx="2914">
                  <c:v>31.03.24</c:v>
                </c:pt>
                <c:pt idx="2915">
                  <c:v>31.03.24</c:v>
                </c:pt>
                <c:pt idx="2916">
                  <c:v>31.03.24</c:v>
                </c:pt>
                <c:pt idx="2917">
                  <c:v>31.03.24</c:v>
                </c:pt>
                <c:pt idx="2918">
                  <c:v>31.03.24</c:v>
                </c:pt>
                <c:pt idx="2919">
                  <c:v>31.03.24</c:v>
                </c:pt>
                <c:pt idx="2920">
                  <c:v>31.03.24</c:v>
                </c:pt>
                <c:pt idx="2921">
                  <c:v>31.03.24</c:v>
                </c:pt>
                <c:pt idx="2922">
                  <c:v>31.03.24</c:v>
                </c:pt>
                <c:pt idx="2923">
                  <c:v>31.03.24</c:v>
                </c:pt>
                <c:pt idx="2924">
                  <c:v>31.03.24</c:v>
                </c:pt>
                <c:pt idx="2925">
                  <c:v>31.03.24</c:v>
                </c:pt>
                <c:pt idx="2926">
                  <c:v>31.03.24</c:v>
                </c:pt>
                <c:pt idx="2927">
                  <c:v>31.03.24</c:v>
                </c:pt>
                <c:pt idx="2928">
                  <c:v>31.03.24</c:v>
                </c:pt>
                <c:pt idx="2929">
                  <c:v>31.03.24</c:v>
                </c:pt>
                <c:pt idx="2930">
                  <c:v>31.03.24</c:v>
                </c:pt>
                <c:pt idx="2931">
                  <c:v>31.03.24</c:v>
                </c:pt>
                <c:pt idx="2932">
                  <c:v>31.03.24</c:v>
                </c:pt>
                <c:pt idx="2933">
                  <c:v>31.03.24</c:v>
                </c:pt>
                <c:pt idx="2934">
                  <c:v>31.03.24</c:v>
                </c:pt>
                <c:pt idx="2935">
                  <c:v>31.03.24</c:v>
                </c:pt>
                <c:pt idx="2936">
                  <c:v>31.03.24</c:v>
                </c:pt>
                <c:pt idx="2937">
                  <c:v>31.03.24</c:v>
                </c:pt>
                <c:pt idx="2938">
                  <c:v>31.03.24</c:v>
                </c:pt>
                <c:pt idx="2939">
                  <c:v>31.03.24</c:v>
                </c:pt>
                <c:pt idx="2940">
                  <c:v>31.03.24</c:v>
                </c:pt>
                <c:pt idx="2941">
                  <c:v>31.03.24</c:v>
                </c:pt>
                <c:pt idx="2942">
                  <c:v>31.03.24</c:v>
                </c:pt>
                <c:pt idx="2943">
                  <c:v>31.03.24</c:v>
                </c:pt>
                <c:pt idx="2944">
                  <c:v>31.03.24</c:v>
                </c:pt>
                <c:pt idx="2945">
                  <c:v>31.03.24</c:v>
                </c:pt>
                <c:pt idx="2946">
                  <c:v>31.03.24</c:v>
                </c:pt>
                <c:pt idx="2947">
                  <c:v>31.03.24</c:v>
                </c:pt>
                <c:pt idx="2948">
                  <c:v>31.03.24</c:v>
                </c:pt>
                <c:pt idx="2949">
                  <c:v>31.03.24</c:v>
                </c:pt>
                <c:pt idx="2950">
                  <c:v>31.03.24</c:v>
                </c:pt>
                <c:pt idx="2951">
                  <c:v>31.03.24</c:v>
                </c:pt>
                <c:pt idx="2952">
                  <c:v>31.03.24</c:v>
                </c:pt>
                <c:pt idx="2953">
                  <c:v>31.03.24</c:v>
                </c:pt>
                <c:pt idx="2954">
                  <c:v>31.03.24</c:v>
                </c:pt>
                <c:pt idx="2955">
                  <c:v>31.03.24</c:v>
                </c:pt>
                <c:pt idx="2956">
                  <c:v>31.03.24</c:v>
                </c:pt>
                <c:pt idx="2957">
                  <c:v>31.03.24</c:v>
                </c:pt>
                <c:pt idx="2958">
                  <c:v>31.03.24</c:v>
                </c:pt>
                <c:pt idx="2959">
                  <c:v>31.03.24</c:v>
                </c:pt>
                <c:pt idx="2960">
                  <c:v>31.03.24</c:v>
                </c:pt>
                <c:pt idx="2961">
                  <c:v>31.03.24</c:v>
                </c:pt>
                <c:pt idx="2962">
                  <c:v>31.03.24</c:v>
                </c:pt>
                <c:pt idx="2963">
                  <c:v>31.03.24</c:v>
                </c:pt>
                <c:pt idx="2964">
                  <c:v>31.03.24</c:v>
                </c:pt>
                <c:pt idx="2965">
                  <c:v>31.03.24</c:v>
                </c:pt>
                <c:pt idx="2966">
                  <c:v>31.03.24</c:v>
                </c:pt>
                <c:pt idx="2967">
                  <c:v>31.03.24</c:v>
                </c:pt>
                <c:pt idx="2968">
                  <c:v>31.03.24</c:v>
                </c:pt>
                <c:pt idx="2969">
                  <c:v>31.03.24</c:v>
                </c:pt>
                <c:pt idx="2970">
                  <c:v>31.03.24</c:v>
                </c:pt>
                <c:pt idx="2971">
                  <c:v>31.03.24</c:v>
                </c:pt>
              </c:strCache>
            </c:strRef>
          </c:cat>
          <c:val>
            <c:numRef>
              <c:f>'03'!$M$25:$M$3016</c:f>
              <c:numCache>
                <c:formatCode>#,##0.0\ </c:formatCode>
                <c:ptCount val="2992"/>
                <c:pt idx="0">
                  <c:v>6205.92083775418</c:v>
                </c:pt>
                <c:pt idx="1">
                  <c:v>6128.3409647141798</c:v>
                </c:pt>
                <c:pt idx="2">
                  <c:v>6006.1977365541843</c:v>
                </c:pt>
                <c:pt idx="3">
                  <c:v>5886.5627561541805</c:v>
                </c:pt>
                <c:pt idx="4">
                  <c:v>5845.7612004341836</c:v>
                </c:pt>
                <c:pt idx="5">
                  <c:v>5773.7600110741841</c:v>
                </c:pt>
                <c:pt idx="6">
                  <c:v>5727.3753141141842</c:v>
                </c:pt>
                <c:pt idx="7">
                  <c:v>5657.5629939941846</c:v>
                </c:pt>
                <c:pt idx="8">
                  <c:v>5705.9406893941805</c:v>
                </c:pt>
                <c:pt idx="9">
                  <c:v>5699.2275108341846</c:v>
                </c:pt>
                <c:pt idx="10">
                  <c:v>5618.09502695418</c:v>
                </c:pt>
                <c:pt idx="11">
                  <c:v>5598.894030354184</c:v>
                </c:pt>
                <c:pt idx="12">
                  <c:v>5592.0582061941841</c:v>
                </c:pt>
                <c:pt idx="13">
                  <c:v>5603.4119116341808</c:v>
                </c:pt>
                <c:pt idx="14">
                  <c:v>5565.0652853941801</c:v>
                </c:pt>
                <c:pt idx="15">
                  <c:v>5568.7994657941845</c:v>
                </c:pt>
                <c:pt idx="16">
                  <c:v>5626.9862841541835</c:v>
                </c:pt>
                <c:pt idx="17">
                  <c:v>5698.2302715941805</c:v>
                </c:pt>
                <c:pt idx="18">
                  <c:v>5792.9548103141842</c:v>
                </c:pt>
                <c:pt idx="19">
                  <c:v>5903.4436493141848</c:v>
                </c:pt>
                <c:pt idx="20">
                  <c:v>6159.3223046341845</c:v>
                </c:pt>
                <c:pt idx="21">
                  <c:v>6308.0627996741805</c:v>
                </c:pt>
                <c:pt idx="22">
                  <c:v>6504.7188903941842</c:v>
                </c:pt>
                <c:pt idx="23">
                  <c:v>6790.3895934741849</c:v>
                </c:pt>
                <c:pt idx="24">
                  <c:v>7196.2153668741848</c:v>
                </c:pt>
                <c:pt idx="25">
                  <c:v>7506.4588125541804</c:v>
                </c:pt>
                <c:pt idx="26">
                  <c:v>7734.4732672341806</c:v>
                </c:pt>
                <c:pt idx="27">
                  <c:v>7920.571126714176</c:v>
                </c:pt>
                <c:pt idx="28">
                  <c:v>8153.9652657541801</c:v>
                </c:pt>
                <c:pt idx="29">
                  <c:v>8297.0465333141819</c:v>
                </c:pt>
                <c:pt idx="30">
                  <c:v>8437.9136028741796</c:v>
                </c:pt>
                <c:pt idx="31">
                  <c:v>8493.246193874189</c:v>
                </c:pt>
                <c:pt idx="32">
                  <c:v>8588.5134244741766</c:v>
                </c:pt>
                <c:pt idx="33">
                  <c:v>8588.524640714184</c:v>
                </c:pt>
                <c:pt idx="34">
                  <c:v>8627.8751296341761</c:v>
                </c:pt>
                <c:pt idx="35">
                  <c:v>8599.5448061941879</c:v>
                </c:pt>
                <c:pt idx="36">
                  <c:v>8574.8721860741844</c:v>
                </c:pt>
                <c:pt idx="37">
                  <c:v>8582.1836823141766</c:v>
                </c:pt>
                <c:pt idx="38">
                  <c:v>8607.0569608341848</c:v>
                </c:pt>
                <c:pt idx="39">
                  <c:v>8566.4124563541809</c:v>
                </c:pt>
                <c:pt idx="40">
                  <c:v>8583.5548946341842</c:v>
                </c:pt>
                <c:pt idx="41">
                  <c:v>8542.527148594183</c:v>
                </c:pt>
                <c:pt idx="42">
                  <c:v>8575.8113640341799</c:v>
                </c:pt>
                <c:pt idx="43">
                  <c:v>8587.2947997141855</c:v>
                </c:pt>
                <c:pt idx="44">
                  <c:v>8570.8022650741841</c:v>
                </c:pt>
                <c:pt idx="45">
                  <c:v>8595.4008101541804</c:v>
                </c:pt>
                <c:pt idx="46">
                  <c:v>8583.986074514185</c:v>
                </c:pt>
                <c:pt idx="47">
                  <c:v>8475.4816257941802</c:v>
                </c:pt>
                <c:pt idx="48">
                  <c:v>8532.8991254341854</c:v>
                </c:pt>
                <c:pt idx="49">
                  <c:v>8462.2201700341848</c:v>
                </c:pt>
                <c:pt idx="50">
                  <c:v>8345.5340283141832</c:v>
                </c:pt>
                <c:pt idx="51">
                  <c:v>8323.6096805541802</c:v>
                </c:pt>
                <c:pt idx="52">
                  <c:v>8335.5593994341798</c:v>
                </c:pt>
                <c:pt idx="53">
                  <c:v>8286.2467439141801</c:v>
                </c:pt>
                <c:pt idx="54">
                  <c:v>8268.5647850341811</c:v>
                </c:pt>
                <c:pt idx="55">
                  <c:v>8215.2388300741804</c:v>
                </c:pt>
                <c:pt idx="56">
                  <c:v>8221.7281502341812</c:v>
                </c:pt>
                <c:pt idx="57">
                  <c:v>8221.2730249141841</c:v>
                </c:pt>
                <c:pt idx="58">
                  <c:v>8179.9064148741809</c:v>
                </c:pt>
                <c:pt idx="59">
                  <c:v>8211.6689114341807</c:v>
                </c:pt>
                <c:pt idx="60">
                  <c:v>8224.4759993941752</c:v>
                </c:pt>
                <c:pt idx="61">
                  <c:v>8220.3224440341855</c:v>
                </c:pt>
                <c:pt idx="62">
                  <c:v>8200.3474035941799</c:v>
                </c:pt>
                <c:pt idx="63">
                  <c:v>8195.7966623941811</c:v>
                </c:pt>
                <c:pt idx="64">
                  <c:v>8138.7749748741844</c:v>
                </c:pt>
                <c:pt idx="65">
                  <c:v>8112.9275559141843</c:v>
                </c:pt>
                <c:pt idx="66">
                  <c:v>8089.458239274185</c:v>
                </c:pt>
                <c:pt idx="67">
                  <c:v>8165.146068914185</c:v>
                </c:pt>
                <c:pt idx="68">
                  <c:v>8248.5281081141839</c:v>
                </c:pt>
                <c:pt idx="69">
                  <c:v>8270.6177521541758</c:v>
                </c:pt>
                <c:pt idx="70">
                  <c:v>8343.1824528741799</c:v>
                </c:pt>
                <c:pt idx="71">
                  <c:v>8398.6998826341805</c:v>
                </c:pt>
                <c:pt idx="72">
                  <c:v>8414.6113142741888</c:v>
                </c:pt>
                <c:pt idx="73">
                  <c:v>8390.2822271941859</c:v>
                </c:pt>
                <c:pt idx="74">
                  <c:v>8296.8159546741845</c:v>
                </c:pt>
                <c:pt idx="75">
                  <c:v>8227.5826187941857</c:v>
                </c:pt>
                <c:pt idx="76">
                  <c:v>8150.3479777941839</c:v>
                </c:pt>
                <c:pt idx="77">
                  <c:v>7985.2247890741837</c:v>
                </c:pt>
                <c:pt idx="78">
                  <c:v>7873.7966769141885</c:v>
                </c:pt>
                <c:pt idx="79">
                  <c:v>7751.9323883541811</c:v>
                </c:pt>
                <c:pt idx="80">
                  <c:v>7642.7915858741808</c:v>
                </c:pt>
                <c:pt idx="81">
                  <c:v>7472.4523560341886</c:v>
                </c:pt>
                <c:pt idx="82">
                  <c:v>7327.438728634188</c:v>
                </c:pt>
                <c:pt idx="83">
                  <c:v>7164.1334541141841</c:v>
                </c:pt>
                <c:pt idx="84">
                  <c:v>7030.2383657141845</c:v>
                </c:pt>
                <c:pt idx="85">
                  <c:v>6899.7263133141805</c:v>
                </c:pt>
                <c:pt idx="86">
                  <c:v>6783.7554375941809</c:v>
                </c:pt>
                <c:pt idx="87">
                  <c:v>6648.5091238741843</c:v>
                </c:pt>
                <c:pt idx="88">
                  <c:v>6720.7876406341848</c:v>
                </c:pt>
                <c:pt idx="89">
                  <c:v>6661.8938593541843</c:v>
                </c:pt>
                <c:pt idx="90">
                  <c:v>6510.398548754184</c:v>
                </c:pt>
                <c:pt idx="91">
                  <c:v>6394.0030271941805</c:v>
                </c:pt>
                <c:pt idx="92">
                  <c:v>6265.6695876341801</c:v>
                </c:pt>
                <c:pt idx="93">
                  <c:v>6143.2630072341844</c:v>
                </c:pt>
                <c:pt idx="94">
                  <c:v>6025.1259251141801</c:v>
                </c:pt>
                <c:pt idx="95">
                  <c:v>5919.28306187418</c:v>
                </c:pt>
                <c:pt idx="96">
                  <c:v>5945.8352355941806</c:v>
                </c:pt>
                <c:pt idx="97">
                  <c:v>5850.4223817541842</c:v>
                </c:pt>
                <c:pt idx="98">
                  <c:v>5752.443976874185</c:v>
                </c:pt>
                <c:pt idx="99">
                  <c:v>5683.6109443941841</c:v>
                </c:pt>
                <c:pt idx="100">
                  <c:v>5616.7218813541795</c:v>
                </c:pt>
                <c:pt idx="101">
                  <c:v>5542.912573194184</c:v>
                </c:pt>
                <c:pt idx="102">
                  <c:v>5465.5152278341802</c:v>
                </c:pt>
                <c:pt idx="103">
                  <c:v>5387.2725257941838</c:v>
                </c:pt>
                <c:pt idx="104">
                  <c:v>5432.9752939541841</c:v>
                </c:pt>
                <c:pt idx="105">
                  <c:v>5389.7488267541839</c:v>
                </c:pt>
                <c:pt idx="106">
                  <c:v>5313.3295513541843</c:v>
                </c:pt>
                <c:pt idx="107">
                  <c:v>5288.3049455541759</c:v>
                </c:pt>
                <c:pt idx="108">
                  <c:v>5311.0905294341765</c:v>
                </c:pt>
                <c:pt idx="109">
                  <c:v>5266.7747091141846</c:v>
                </c:pt>
                <c:pt idx="110">
                  <c:v>5232.4124181941797</c:v>
                </c:pt>
                <c:pt idx="111">
                  <c:v>5197.6255206341848</c:v>
                </c:pt>
                <c:pt idx="112">
                  <c:v>5243.1344361541842</c:v>
                </c:pt>
                <c:pt idx="113">
                  <c:v>5283.6390109941849</c:v>
                </c:pt>
                <c:pt idx="114">
                  <c:v>5269.4490158341805</c:v>
                </c:pt>
                <c:pt idx="115">
                  <c:v>5299.2916685941809</c:v>
                </c:pt>
                <c:pt idx="116">
                  <c:v>5458.7936581941804</c:v>
                </c:pt>
                <c:pt idx="117">
                  <c:v>5564.9743147141799</c:v>
                </c:pt>
                <c:pt idx="118">
                  <c:v>5651.6630653941802</c:v>
                </c:pt>
                <c:pt idx="119">
                  <c:v>5702.3077728341841</c:v>
                </c:pt>
                <c:pt idx="120">
                  <c:v>5893.691298554184</c:v>
                </c:pt>
                <c:pt idx="121">
                  <c:v>6001.1367459141884</c:v>
                </c:pt>
                <c:pt idx="122">
                  <c:v>6052.4172064341801</c:v>
                </c:pt>
                <c:pt idx="123">
                  <c:v>6113.6806305541804</c:v>
                </c:pt>
                <c:pt idx="124">
                  <c:v>6258.2599584741802</c:v>
                </c:pt>
                <c:pt idx="125">
                  <c:v>6335.7873334341803</c:v>
                </c:pt>
                <c:pt idx="126">
                  <c:v>6416.2112148741844</c:v>
                </c:pt>
                <c:pt idx="127">
                  <c:v>6481.9156822341802</c:v>
                </c:pt>
                <c:pt idx="128">
                  <c:v>6600.7318159541801</c:v>
                </c:pt>
                <c:pt idx="129">
                  <c:v>6628.0319649541807</c:v>
                </c:pt>
                <c:pt idx="130">
                  <c:v>6720.94181295418</c:v>
                </c:pt>
                <c:pt idx="131">
                  <c:v>6780.1287042741842</c:v>
                </c:pt>
                <c:pt idx="132">
                  <c:v>6842.3004072341801</c:v>
                </c:pt>
                <c:pt idx="133">
                  <c:v>6870.1656839541847</c:v>
                </c:pt>
                <c:pt idx="134">
                  <c:v>6886.14559087418</c:v>
                </c:pt>
                <c:pt idx="135">
                  <c:v>6874.4690147541842</c:v>
                </c:pt>
                <c:pt idx="136">
                  <c:v>6865.8069391941845</c:v>
                </c:pt>
                <c:pt idx="137">
                  <c:v>6810.243418234184</c:v>
                </c:pt>
                <c:pt idx="138">
                  <c:v>6818.9427147141841</c:v>
                </c:pt>
                <c:pt idx="139">
                  <c:v>6775.8630576741834</c:v>
                </c:pt>
                <c:pt idx="140">
                  <c:v>6698.7773005141808</c:v>
                </c:pt>
                <c:pt idx="141">
                  <c:v>6727.1088263141837</c:v>
                </c:pt>
                <c:pt idx="142">
                  <c:v>6681.4696442741842</c:v>
                </c:pt>
                <c:pt idx="143">
                  <c:v>6600.1020196741838</c:v>
                </c:pt>
                <c:pt idx="144">
                  <c:v>6519.9257165141844</c:v>
                </c:pt>
                <c:pt idx="145">
                  <c:v>6367.5051616341843</c:v>
                </c:pt>
                <c:pt idx="146">
                  <c:v>6276.7522407541846</c:v>
                </c:pt>
                <c:pt idx="147">
                  <c:v>6188.7522471941847</c:v>
                </c:pt>
                <c:pt idx="148">
                  <c:v>6188.7820348341838</c:v>
                </c:pt>
                <c:pt idx="149">
                  <c:v>6084.4014744741762</c:v>
                </c:pt>
                <c:pt idx="150">
                  <c:v>5993.8751597541841</c:v>
                </c:pt>
                <c:pt idx="151">
                  <c:v>5918.232955034181</c:v>
                </c:pt>
                <c:pt idx="152">
                  <c:v>5836.0494083141848</c:v>
                </c:pt>
                <c:pt idx="153">
                  <c:v>5746.7506957541837</c:v>
                </c:pt>
                <c:pt idx="154">
                  <c:v>5772.0437033141843</c:v>
                </c:pt>
                <c:pt idx="155">
                  <c:v>5763.7062054341841</c:v>
                </c:pt>
                <c:pt idx="156">
                  <c:v>5851.7646589141841</c:v>
                </c:pt>
                <c:pt idx="157">
                  <c:v>5832.9494699941843</c:v>
                </c:pt>
                <c:pt idx="158">
                  <c:v>5890.2472441141845</c:v>
                </c:pt>
                <c:pt idx="159">
                  <c:v>5936.4743869141803</c:v>
                </c:pt>
                <c:pt idx="160">
                  <c:v>5997.5426331141807</c:v>
                </c:pt>
                <c:pt idx="161">
                  <c:v>6046.0636975941807</c:v>
                </c:pt>
                <c:pt idx="162">
                  <c:v>6147.4654635941843</c:v>
                </c:pt>
                <c:pt idx="163">
                  <c:v>6283.075702634188</c:v>
                </c:pt>
                <c:pt idx="164">
                  <c:v>6494.6741177541844</c:v>
                </c:pt>
                <c:pt idx="165">
                  <c:v>6637.3312569141845</c:v>
                </c:pt>
                <c:pt idx="166">
                  <c:v>6769.5040291941796</c:v>
                </c:pt>
                <c:pt idx="167">
                  <c:v>6949.8484254741852</c:v>
                </c:pt>
                <c:pt idx="168">
                  <c:v>7100.073948794181</c:v>
                </c:pt>
                <c:pt idx="169">
                  <c:v>7087.340291874184</c:v>
                </c:pt>
                <c:pt idx="170">
                  <c:v>7070.447285314177</c:v>
                </c:pt>
                <c:pt idx="171">
                  <c:v>6999.9334639541885</c:v>
                </c:pt>
                <c:pt idx="172">
                  <c:v>6954.8360702341806</c:v>
                </c:pt>
                <c:pt idx="173">
                  <c:v>6863.1889101541838</c:v>
                </c:pt>
                <c:pt idx="174">
                  <c:v>6758.5071082741842</c:v>
                </c:pt>
                <c:pt idx="175">
                  <c:v>6685.9127099541838</c:v>
                </c:pt>
                <c:pt idx="176">
                  <c:v>6619.1743793141795</c:v>
                </c:pt>
                <c:pt idx="177">
                  <c:v>6513.8394161141841</c:v>
                </c:pt>
                <c:pt idx="178">
                  <c:v>6417.6195787541801</c:v>
                </c:pt>
                <c:pt idx="179">
                  <c:v>6284.7151845141807</c:v>
                </c:pt>
                <c:pt idx="180">
                  <c:v>6201.1618065941848</c:v>
                </c:pt>
                <c:pt idx="181">
                  <c:v>6095.5987017941879</c:v>
                </c:pt>
                <c:pt idx="182">
                  <c:v>5978.2719423941844</c:v>
                </c:pt>
                <c:pt idx="183">
                  <c:v>5925.0134127941847</c:v>
                </c:pt>
                <c:pt idx="184">
                  <c:v>6112.9661285941802</c:v>
                </c:pt>
                <c:pt idx="185">
                  <c:v>6053.9386473541836</c:v>
                </c:pt>
                <c:pt idx="186">
                  <c:v>5940.2961409141799</c:v>
                </c:pt>
                <c:pt idx="187">
                  <c:v>5882.3203608341846</c:v>
                </c:pt>
                <c:pt idx="188">
                  <c:v>5767.134829274185</c:v>
                </c:pt>
                <c:pt idx="189">
                  <c:v>5639.3689325941805</c:v>
                </c:pt>
                <c:pt idx="190">
                  <c:v>5529.6497041541843</c:v>
                </c:pt>
                <c:pt idx="191">
                  <c:v>5445.7913603941843</c:v>
                </c:pt>
                <c:pt idx="192">
                  <c:v>5440.5613277541843</c:v>
                </c:pt>
                <c:pt idx="193">
                  <c:v>5340.949770594184</c:v>
                </c:pt>
                <c:pt idx="194">
                  <c:v>5266.1777151541755</c:v>
                </c:pt>
                <c:pt idx="195">
                  <c:v>5207.3521286741843</c:v>
                </c:pt>
                <c:pt idx="196">
                  <c:v>5181.5489848341849</c:v>
                </c:pt>
                <c:pt idx="197">
                  <c:v>5085.2916147941924</c:v>
                </c:pt>
                <c:pt idx="198">
                  <c:v>5027.80409599418</c:v>
                </c:pt>
                <c:pt idx="199">
                  <c:v>4986.1346809141842</c:v>
                </c:pt>
                <c:pt idx="200">
                  <c:v>5022.3657767941841</c:v>
                </c:pt>
                <c:pt idx="201">
                  <c:v>4973.9012181141807</c:v>
                </c:pt>
                <c:pt idx="202">
                  <c:v>4938.8644086741806</c:v>
                </c:pt>
                <c:pt idx="203">
                  <c:v>4909.1694446341799</c:v>
                </c:pt>
                <c:pt idx="204">
                  <c:v>4893.0645182341805</c:v>
                </c:pt>
                <c:pt idx="205">
                  <c:v>4873.2760069941796</c:v>
                </c:pt>
                <c:pt idx="206">
                  <c:v>4845.1818264741842</c:v>
                </c:pt>
                <c:pt idx="207">
                  <c:v>4858.3149471541801</c:v>
                </c:pt>
                <c:pt idx="208">
                  <c:v>4932.7205576341839</c:v>
                </c:pt>
                <c:pt idx="209">
                  <c:v>4928.467696034184</c:v>
                </c:pt>
                <c:pt idx="210">
                  <c:v>4947.8863360341848</c:v>
                </c:pt>
                <c:pt idx="211">
                  <c:v>4961.8695329941838</c:v>
                </c:pt>
                <c:pt idx="212">
                  <c:v>5051.3493561541809</c:v>
                </c:pt>
                <c:pt idx="213">
                  <c:v>5077.0204436741842</c:v>
                </c:pt>
                <c:pt idx="214">
                  <c:v>5140.4746811541845</c:v>
                </c:pt>
                <c:pt idx="215">
                  <c:v>5185.2680587541763</c:v>
                </c:pt>
                <c:pt idx="216">
                  <c:v>5262.7250306341803</c:v>
                </c:pt>
                <c:pt idx="217">
                  <c:v>5371.9126701941805</c:v>
                </c:pt>
                <c:pt idx="218">
                  <c:v>5437.535879834184</c:v>
                </c:pt>
                <c:pt idx="219">
                  <c:v>5473.5371812741841</c:v>
                </c:pt>
                <c:pt idx="220">
                  <c:v>5514.7146653541795</c:v>
                </c:pt>
                <c:pt idx="221">
                  <c:v>5531.2444213141844</c:v>
                </c:pt>
                <c:pt idx="222">
                  <c:v>5549.1624344741804</c:v>
                </c:pt>
                <c:pt idx="223">
                  <c:v>5553.6304037141799</c:v>
                </c:pt>
                <c:pt idx="224">
                  <c:v>5608.6976451541886</c:v>
                </c:pt>
                <c:pt idx="225">
                  <c:v>5622.8653849141801</c:v>
                </c:pt>
                <c:pt idx="226">
                  <c:v>5661.2484531941845</c:v>
                </c:pt>
                <c:pt idx="227">
                  <c:v>5688.4313290341843</c:v>
                </c:pt>
                <c:pt idx="228">
                  <c:v>5782.5737293541843</c:v>
                </c:pt>
                <c:pt idx="229">
                  <c:v>5774.586668034176</c:v>
                </c:pt>
                <c:pt idx="230">
                  <c:v>5799.4027760341796</c:v>
                </c:pt>
                <c:pt idx="231">
                  <c:v>5817.6942897141844</c:v>
                </c:pt>
                <c:pt idx="232">
                  <c:v>5900.0185349541798</c:v>
                </c:pt>
                <c:pt idx="233">
                  <c:v>5929.7032621141843</c:v>
                </c:pt>
                <c:pt idx="234">
                  <c:v>5932.9897726741838</c:v>
                </c:pt>
                <c:pt idx="235">
                  <c:v>5966.8595691141882</c:v>
                </c:pt>
                <c:pt idx="236">
                  <c:v>5981.2701063541845</c:v>
                </c:pt>
                <c:pt idx="237">
                  <c:v>5996.438275274184</c:v>
                </c:pt>
                <c:pt idx="238">
                  <c:v>5984.1365360341924</c:v>
                </c:pt>
                <c:pt idx="239">
                  <c:v>5932.178722314181</c:v>
                </c:pt>
                <c:pt idx="240">
                  <c:v>5900.6115287141765</c:v>
                </c:pt>
                <c:pt idx="241">
                  <c:v>5819.4293811141806</c:v>
                </c:pt>
                <c:pt idx="242">
                  <c:v>5732.715587834181</c:v>
                </c:pt>
                <c:pt idx="243">
                  <c:v>5699.0721633941757</c:v>
                </c:pt>
                <c:pt idx="244">
                  <c:v>5676.0368651541758</c:v>
                </c:pt>
                <c:pt idx="245">
                  <c:v>5602.0110135141804</c:v>
                </c:pt>
                <c:pt idx="246">
                  <c:v>5569.7677391541838</c:v>
                </c:pt>
                <c:pt idx="247">
                  <c:v>5482.5536442341845</c:v>
                </c:pt>
                <c:pt idx="248">
                  <c:v>5449.1950803141799</c:v>
                </c:pt>
                <c:pt idx="249">
                  <c:v>5432.7468019541802</c:v>
                </c:pt>
                <c:pt idx="250">
                  <c:v>5416.0744333541761</c:v>
                </c:pt>
                <c:pt idx="251">
                  <c:v>5379.6061661941803</c:v>
                </c:pt>
                <c:pt idx="252">
                  <c:v>5455.47505439418</c:v>
                </c:pt>
                <c:pt idx="253">
                  <c:v>5454.8420976741809</c:v>
                </c:pt>
                <c:pt idx="254">
                  <c:v>5474.072372194184</c:v>
                </c:pt>
                <c:pt idx="255">
                  <c:v>5509.9419122741838</c:v>
                </c:pt>
                <c:pt idx="256">
                  <c:v>5596.1582943941803</c:v>
                </c:pt>
                <c:pt idx="257">
                  <c:v>5604.7127714341841</c:v>
                </c:pt>
                <c:pt idx="258">
                  <c:v>5663.7820337141839</c:v>
                </c:pt>
                <c:pt idx="259">
                  <c:v>5814.8773435541798</c:v>
                </c:pt>
                <c:pt idx="260">
                  <c:v>5985.553587434184</c:v>
                </c:pt>
                <c:pt idx="261">
                  <c:v>6135.4122625141763</c:v>
                </c:pt>
                <c:pt idx="262">
                  <c:v>6291.1415569541796</c:v>
                </c:pt>
                <c:pt idx="263">
                  <c:v>6439.7237819541806</c:v>
                </c:pt>
                <c:pt idx="264">
                  <c:v>6653.5813677541764</c:v>
                </c:pt>
                <c:pt idx="265">
                  <c:v>6713.3780522341767</c:v>
                </c:pt>
                <c:pt idx="266">
                  <c:v>6729.2834650341811</c:v>
                </c:pt>
                <c:pt idx="267">
                  <c:v>6741.5690772741837</c:v>
                </c:pt>
                <c:pt idx="268">
                  <c:v>6737.1266320341801</c:v>
                </c:pt>
                <c:pt idx="269">
                  <c:v>6699.9227329941805</c:v>
                </c:pt>
                <c:pt idx="270">
                  <c:v>6641.4479318741842</c:v>
                </c:pt>
                <c:pt idx="271">
                  <c:v>6574.2266915541841</c:v>
                </c:pt>
                <c:pt idx="272">
                  <c:v>6448.8812870741767</c:v>
                </c:pt>
                <c:pt idx="273">
                  <c:v>6384.5902353541878</c:v>
                </c:pt>
                <c:pt idx="274">
                  <c:v>6293.2252420741879</c:v>
                </c:pt>
                <c:pt idx="275">
                  <c:v>6168.8734182741837</c:v>
                </c:pt>
                <c:pt idx="276">
                  <c:v>6076.1383757941876</c:v>
                </c:pt>
                <c:pt idx="277">
                  <c:v>5979.771409674172</c:v>
                </c:pt>
                <c:pt idx="278">
                  <c:v>5919.2471732741797</c:v>
                </c:pt>
                <c:pt idx="279">
                  <c:v>5905.7865139541836</c:v>
                </c:pt>
                <c:pt idx="280">
                  <c:v>6110.1391591141846</c:v>
                </c:pt>
                <c:pt idx="281">
                  <c:v>6082.5375353541849</c:v>
                </c:pt>
                <c:pt idx="282">
                  <c:v>5964.8224555541801</c:v>
                </c:pt>
                <c:pt idx="283">
                  <c:v>5886.79721755418</c:v>
                </c:pt>
                <c:pt idx="284">
                  <c:v>5833.2152293541803</c:v>
                </c:pt>
                <c:pt idx="285">
                  <c:v>5696.7838753941851</c:v>
                </c:pt>
                <c:pt idx="286">
                  <c:v>5585.0331474741761</c:v>
                </c:pt>
                <c:pt idx="287">
                  <c:v>5547.6651247941845</c:v>
                </c:pt>
                <c:pt idx="288">
                  <c:v>5577.1356766741801</c:v>
                </c:pt>
                <c:pt idx="289">
                  <c:v>5453.62251759418</c:v>
                </c:pt>
                <c:pt idx="290">
                  <c:v>5430.3670062341807</c:v>
                </c:pt>
                <c:pt idx="291">
                  <c:v>5372.0874932741835</c:v>
                </c:pt>
                <c:pt idx="292">
                  <c:v>5375.98431695418</c:v>
                </c:pt>
                <c:pt idx="293">
                  <c:v>5301.0197845541843</c:v>
                </c:pt>
                <c:pt idx="294">
                  <c:v>5266.4050241941841</c:v>
                </c:pt>
                <c:pt idx="295">
                  <c:v>5225.7606266741841</c:v>
                </c:pt>
                <c:pt idx="296">
                  <c:v>5289.2584162741805</c:v>
                </c:pt>
                <c:pt idx="297">
                  <c:v>5235.21812555418</c:v>
                </c:pt>
                <c:pt idx="298">
                  <c:v>5209.1597981941841</c:v>
                </c:pt>
                <c:pt idx="299">
                  <c:v>5204.6415682741845</c:v>
                </c:pt>
                <c:pt idx="300">
                  <c:v>5219.3806916741842</c:v>
                </c:pt>
                <c:pt idx="301">
                  <c:v>5198.3317111541846</c:v>
                </c:pt>
                <c:pt idx="302">
                  <c:v>5230.9340155941845</c:v>
                </c:pt>
                <c:pt idx="303">
                  <c:v>5220.8257900341805</c:v>
                </c:pt>
                <c:pt idx="304">
                  <c:v>5382.5179858341844</c:v>
                </c:pt>
                <c:pt idx="305">
                  <c:v>5456.5500028341839</c:v>
                </c:pt>
                <c:pt idx="306">
                  <c:v>5532.681525794188</c:v>
                </c:pt>
                <c:pt idx="307">
                  <c:v>5628.6623967141841</c:v>
                </c:pt>
                <c:pt idx="308">
                  <c:v>5936.7515980741846</c:v>
                </c:pt>
                <c:pt idx="309">
                  <c:v>6119.9148002741804</c:v>
                </c:pt>
                <c:pt idx="310">
                  <c:v>6387.0042689941802</c:v>
                </c:pt>
                <c:pt idx="311">
                  <c:v>6615.6027213941843</c:v>
                </c:pt>
                <c:pt idx="312">
                  <c:v>7141.2935124741844</c:v>
                </c:pt>
                <c:pt idx="313">
                  <c:v>7445.6070201141802</c:v>
                </c:pt>
                <c:pt idx="314">
                  <c:v>7655.1855075541889</c:v>
                </c:pt>
                <c:pt idx="315">
                  <c:v>7851.9293739541808</c:v>
                </c:pt>
                <c:pt idx="316">
                  <c:v>7982.9353965941809</c:v>
                </c:pt>
                <c:pt idx="317">
                  <c:v>8110.1756884341803</c:v>
                </c:pt>
                <c:pt idx="318">
                  <c:v>8160.5906863541841</c:v>
                </c:pt>
                <c:pt idx="319">
                  <c:v>8087.3753342341806</c:v>
                </c:pt>
                <c:pt idx="320">
                  <c:v>8119.5495848341843</c:v>
                </c:pt>
                <c:pt idx="321">
                  <c:v>8071.1818055141812</c:v>
                </c:pt>
                <c:pt idx="322">
                  <c:v>8039.7278597541881</c:v>
                </c:pt>
                <c:pt idx="323">
                  <c:v>8010.9538177941849</c:v>
                </c:pt>
                <c:pt idx="324">
                  <c:v>7894.7948751141766</c:v>
                </c:pt>
                <c:pt idx="325">
                  <c:v>7904.7411209141801</c:v>
                </c:pt>
                <c:pt idx="326">
                  <c:v>7899.7226967141805</c:v>
                </c:pt>
                <c:pt idx="327">
                  <c:v>7811.1081127941843</c:v>
                </c:pt>
                <c:pt idx="328">
                  <c:v>7730.4436723541803</c:v>
                </c:pt>
                <c:pt idx="329">
                  <c:v>7658.8114420341844</c:v>
                </c:pt>
                <c:pt idx="330">
                  <c:v>7672.8296930341839</c:v>
                </c:pt>
                <c:pt idx="331">
                  <c:v>7623.8389141141806</c:v>
                </c:pt>
                <c:pt idx="332">
                  <c:v>7565.0688935541839</c:v>
                </c:pt>
                <c:pt idx="333">
                  <c:v>7546.393315514184</c:v>
                </c:pt>
                <c:pt idx="334">
                  <c:v>7476.6127069541799</c:v>
                </c:pt>
                <c:pt idx="335">
                  <c:v>7448.8109654741838</c:v>
                </c:pt>
                <c:pt idx="336">
                  <c:v>7363.7213692341838</c:v>
                </c:pt>
                <c:pt idx="337">
                  <c:v>7258.378186554185</c:v>
                </c:pt>
                <c:pt idx="338">
                  <c:v>7256.3411990741797</c:v>
                </c:pt>
                <c:pt idx="339">
                  <c:v>7210.7483049141802</c:v>
                </c:pt>
                <c:pt idx="340">
                  <c:v>7312.5991780341847</c:v>
                </c:pt>
                <c:pt idx="341">
                  <c:v>7245.3973952341803</c:v>
                </c:pt>
                <c:pt idx="342">
                  <c:v>7197.6488718741803</c:v>
                </c:pt>
                <c:pt idx="343">
                  <c:v>7139.8263142341839</c:v>
                </c:pt>
                <c:pt idx="344">
                  <c:v>7084.8477746341841</c:v>
                </c:pt>
                <c:pt idx="345">
                  <c:v>7058.2017967941802</c:v>
                </c:pt>
                <c:pt idx="346">
                  <c:v>7061.1892683141805</c:v>
                </c:pt>
                <c:pt idx="347">
                  <c:v>7083.6781024341844</c:v>
                </c:pt>
                <c:pt idx="348">
                  <c:v>7091.5741595541849</c:v>
                </c:pt>
                <c:pt idx="349">
                  <c:v>7099.0441326741848</c:v>
                </c:pt>
                <c:pt idx="350">
                  <c:v>7140.4973979941888</c:v>
                </c:pt>
                <c:pt idx="351">
                  <c:v>7193.156931354185</c:v>
                </c:pt>
                <c:pt idx="352">
                  <c:v>7274.3729106341798</c:v>
                </c:pt>
                <c:pt idx="353">
                  <c:v>7319.5342792741849</c:v>
                </c:pt>
                <c:pt idx="354">
                  <c:v>7440.2542627941802</c:v>
                </c:pt>
                <c:pt idx="355">
                  <c:v>7589.5628781941805</c:v>
                </c:pt>
                <c:pt idx="356">
                  <c:v>7717.4518154741845</c:v>
                </c:pt>
                <c:pt idx="357">
                  <c:v>7877.9186692341846</c:v>
                </c:pt>
                <c:pt idx="358">
                  <c:v>8032.0133515941807</c:v>
                </c:pt>
                <c:pt idx="359">
                  <c:v>8181.988294794176</c:v>
                </c:pt>
                <c:pt idx="360">
                  <c:v>8282.2427137141931</c:v>
                </c:pt>
                <c:pt idx="361">
                  <c:v>8282.010696834177</c:v>
                </c:pt>
                <c:pt idx="362">
                  <c:v>8310.3220072741769</c:v>
                </c:pt>
                <c:pt idx="363">
                  <c:v>8301.64651151418</c:v>
                </c:pt>
                <c:pt idx="364">
                  <c:v>8196.7653845941841</c:v>
                </c:pt>
                <c:pt idx="365">
                  <c:v>8081.7733800741844</c:v>
                </c:pt>
                <c:pt idx="366">
                  <c:v>7915.8541308741842</c:v>
                </c:pt>
                <c:pt idx="367">
                  <c:v>7806.2553124741844</c:v>
                </c:pt>
                <c:pt idx="368">
                  <c:v>7648.09741227418</c:v>
                </c:pt>
                <c:pt idx="369">
                  <c:v>7490.5934479541802</c:v>
                </c:pt>
                <c:pt idx="370">
                  <c:v>7378.6172590741808</c:v>
                </c:pt>
                <c:pt idx="371">
                  <c:v>7222.2177404341801</c:v>
                </c:pt>
                <c:pt idx="372">
                  <c:v>7077.9138713141847</c:v>
                </c:pt>
                <c:pt idx="373">
                  <c:v>6961.1636183141809</c:v>
                </c:pt>
                <c:pt idx="374">
                  <c:v>6798.7509859541888</c:v>
                </c:pt>
                <c:pt idx="375">
                  <c:v>6669.1450355941797</c:v>
                </c:pt>
                <c:pt idx="376">
                  <c:v>6763.4557625541884</c:v>
                </c:pt>
                <c:pt idx="377">
                  <c:v>6697.0164327141802</c:v>
                </c:pt>
                <c:pt idx="378">
                  <c:v>6516.6775762341804</c:v>
                </c:pt>
                <c:pt idx="379">
                  <c:v>6399.2224447941844</c:v>
                </c:pt>
                <c:pt idx="380">
                  <c:v>6311.1773499941883</c:v>
                </c:pt>
                <c:pt idx="381">
                  <c:v>6112.9377193141845</c:v>
                </c:pt>
                <c:pt idx="382">
                  <c:v>5990.4763699541809</c:v>
                </c:pt>
                <c:pt idx="383">
                  <c:v>5915.8171369941801</c:v>
                </c:pt>
                <c:pt idx="384">
                  <c:v>5912.7202920741838</c:v>
                </c:pt>
                <c:pt idx="385">
                  <c:v>5833.4951923141807</c:v>
                </c:pt>
                <c:pt idx="386">
                  <c:v>5692.5669451541844</c:v>
                </c:pt>
                <c:pt idx="387">
                  <c:v>5666.746895594184</c:v>
                </c:pt>
                <c:pt idx="388">
                  <c:v>5654.9780185141799</c:v>
                </c:pt>
                <c:pt idx="389">
                  <c:v>5571.0851571541843</c:v>
                </c:pt>
                <c:pt idx="390">
                  <c:v>5526.8235346741794</c:v>
                </c:pt>
                <c:pt idx="391">
                  <c:v>5472.7461971941802</c:v>
                </c:pt>
                <c:pt idx="392">
                  <c:v>5507.3559718741835</c:v>
                </c:pt>
                <c:pt idx="393">
                  <c:v>5488.6816373541797</c:v>
                </c:pt>
                <c:pt idx="394">
                  <c:v>5455.3376729941801</c:v>
                </c:pt>
                <c:pt idx="395">
                  <c:v>5426.8531599541884</c:v>
                </c:pt>
                <c:pt idx="396">
                  <c:v>5426.1386085941795</c:v>
                </c:pt>
                <c:pt idx="397">
                  <c:v>5383.5272464341806</c:v>
                </c:pt>
                <c:pt idx="398">
                  <c:v>5387.999597314184</c:v>
                </c:pt>
                <c:pt idx="399">
                  <c:v>5382.710289714184</c:v>
                </c:pt>
                <c:pt idx="400">
                  <c:v>5484.1869299541886</c:v>
                </c:pt>
                <c:pt idx="401">
                  <c:v>5538.3693821941843</c:v>
                </c:pt>
                <c:pt idx="402">
                  <c:v>5615.3427355541808</c:v>
                </c:pt>
                <c:pt idx="403">
                  <c:v>5753.5240201941842</c:v>
                </c:pt>
                <c:pt idx="404">
                  <c:v>6045.2359897941797</c:v>
                </c:pt>
                <c:pt idx="405">
                  <c:v>6169.4827419141839</c:v>
                </c:pt>
                <c:pt idx="406">
                  <c:v>6401.2623673141807</c:v>
                </c:pt>
                <c:pt idx="407">
                  <c:v>6688.64380859418</c:v>
                </c:pt>
                <c:pt idx="408">
                  <c:v>7152.222454114185</c:v>
                </c:pt>
                <c:pt idx="409">
                  <c:v>7504.3666284741812</c:v>
                </c:pt>
                <c:pt idx="410">
                  <c:v>7668.4739759541799</c:v>
                </c:pt>
                <c:pt idx="411">
                  <c:v>7845.3406536741841</c:v>
                </c:pt>
                <c:pt idx="412">
                  <c:v>7985.4174332341772</c:v>
                </c:pt>
                <c:pt idx="413">
                  <c:v>8087.0749125541879</c:v>
                </c:pt>
                <c:pt idx="414">
                  <c:v>8175.9834219541845</c:v>
                </c:pt>
                <c:pt idx="415">
                  <c:v>8208.863463194175</c:v>
                </c:pt>
                <c:pt idx="416">
                  <c:v>8266.6891230341917</c:v>
                </c:pt>
                <c:pt idx="417">
                  <c:v>8304.0153475541792</c:v>
                </c:pt>
                <c:pt idx="418">
                  <c:v>8341.7180283941852</c:v>
                </c:pt>
                <c:pt idx="419">
                  <c:v>8285.0304653141793</c:v>
                </c:pt>
                <c:pt idx="420">
                  <c:v>8290.4950176341808</c:v>
                </c:pt>
                <c:pt idx="421">
                  <c:v>8328.4119004341901</c:v>
                </c:pt>
                <c:pt idx="422">
                  <c:v>8294.0327609541837</c:v>
                </c:pt>
                <c:pt idx="423">
                  <c:v>8298.5124719141804</c:v>
                </c:pt>
                <c:pt idx="424">
                  <c:v>8254.3908103541817</c:v>
                </c:pt>
                <c:pt idx="425">
                  <c:v>8238.4017642741765</c:v>
                </c:pt>
                <c:pt idx="426">
                  <c:v>8257.0358266741805</c:v>
                </c:pt>
                <c:pt idx="427">
                  <c:v>8301.4057295141793</c:v>
                </c:pt>
                <c:pt idx="428">
                  <c:v>8263.4795824341836</c:v>
                </c:pt>
                <c:pt idx="429">
                  <c:v>8225.0503445141858</c:v>
                </c:pt>
                <c:pt idx="430">
                  <c:v>8202.7954169541808</c:v>
                </c:pt>
                <c:pt idx="431">
                  <c:v>8138.9671717541805</c:v>
                </c:pt>
                <c:pt idx="432">
                  <c:v>8098.3910983941805</c:v>
                </c:pt>
                <c:pt idx="433">
                  <c:v>8052.4358230741809</c:v>
                </c:pt>
                <c:pt idx="434">
                  <c:v>7994.94845231418</c:v>
                </c:pt>
                <c:pt idx="435">
                  <c:v>7966.9752013941852</c:v>
                </c:pt>
                <c:pt idx="436">
                  <c:v>8027.2258713141809</c:v>
                </c:pt>
                <c:pt idx="437">
                  <c:v>7973.5836310741843</c:v>
                </c:pt>
                <c:pt idx="438">
                  <c:v>7926.1669632341836</c:v>
                </c:pt>
                <c:pt idx="439">
                  <c:v>7870.0033675541763</c:v>
                </c:pt>
                <c:pt idx="440">
                  <c:v>7818.4185223141885</c:v>
                </c:pt>
                <c:pt idx="441">
                  <c:v>7832.2930344341839</c:v>
                </c:pt>
                <c:pt idx="442">
                  <c:v>7817.7846891941881</c:v>
                </c:pt>
                <c:pt idx="443">
                  <c:v>7789.5593335941803</c:v>
                </c:pt>
                <c:pt idx="444">
                  <c:v>7787.7729443941844</c:v>
                </c:pt>
                <c:pt idx="445">
                  <c:v>7758.8439371541845</c:v>
                </c:pt>
                <c:pt idx="446">
                  <c:v>7784.8769491941839</c:v>
                </c:pt>
                <c:pt idx="447">
                  <c:v>7812.2226995941846</c:v>
                </c:pt>
                <c:pt idx="448">
                  <c:v>7790.8818855941809</c:v>
                </c:pt>
                <c:pt idx="449">
                  <c:v>7831.7667065941887</c:v>
                </c:pt>
                <c:pt idx="450">
                  <c:v>7886.0590249141806</c:v>
                </c:pt>
                <c:pt idx="451">
                  <c:v>7916.7895011541841</c:v>
                </c:pt>
                <c:pt idx="452">
                  <c:v>7969.6107950341802</c:v>
                </c:pt>
                <c:pt idx="453">
                  <c:v>8083.8729325141803</c:v>
                </c:pt>
                <c:pt idx="454">
                  <c:v>8216.6273126741817</c:v>
                </c:pt>
                <c:pt idx="455">
                  <c:v>8285.5879672341853</c:v>
                </c:pt>
                <c:pt idx="456">
                  <c:v>8405.5890521941801</c:v>
                </c:pt>
                <c:pt idx="457">
                  <c:v>8441.9737850341844</c:v>
                </c:pt>
                <c:pt idx="458">
                  <c:v>8464.348850434184</c:v>
                </c:pt>
                <c:pt idx="459">
                  <c:v>8440.8998293541808</c:v>
                </c:pt>
                <c:pt idx="460">
                  <c:v>8322.142832114183</c:v>
                </c:pt>
                <c:pt idx="461">
                  <c:v>8214.3474011541839</c:v>
                </c:pt>
                <c:pt idx="462">
                  <c:v>8099.4088892341806</c:v>
                </c:pt>
                <c:pt idx="463">
                  <c:v>7950.7523759541846</c:v>
                </c:pt>
                <c:pt idx="464">
                  <c:v>7783.3700407941888</c:v>
                </c:pt>
                <c:pt idx="465">
                  <c:v>7673.1575615941883</c:v>
                </c:pt>
                <c:pt idx="466">
                  <c:v>7557.0509050741839</c:v>
                </c:pt>
                <c:pt idx="467">
                  <c:v>7377.3784885541845</c:v>
                </c:pt>
                <c:pt idx="468">
                  <c:v>7255.4018629541843</c:v>
                </c:pt>
                <c:pt idx="469">
                  <c:v>7057.3664018341797</c:v>
                </c:pt>
                <c:pt idx="470">
                  <c:v>6924.3087378741757</c:v>
                </c:pt>
                <c:pt idx="471">
                  <c:v>6808.1681982341806</c:v>
                </c:pt>
                <c:pt idx="472">
                  <c:v>6926.2253415541845</c:v>
                </c:pt>
                <c:pt idx="473">
                  <c:v>6831.6870049141808</c:v>
                </c:pt>
                <c:pt idx="474">
                  <c:v>6668.2035291141756</c:v>
                </c:pt>
                <c:pt idx="475">
                  <c:v>6575.6093814341839</c:v>
                </c:pt>
                <c:pt idx="476">
                  <c:v>6468.5399484341842</c:v>
                </c:pt>
                <c:pt idx="477">
                  <c:v>6304.18791135418</c:v>
                </c:pt>
                <c:pt idx="478">
                  <c:v>6198.9611251541892</c:v>
                </c:pt>
                <c:pt idx="479">
                  <c:v>6112.418253034185</c:v>
                </c:pt>
                <c:pt idx="480">
                  <c:v>6164.3429486341847</c:v>
                </c:pt>
                <c:pt idx="481">
                  <c:v>6062.5097499141802</c:v>
                </c:pt>
                <c:pt idx="482">
                  <c:v>5993.5730896341802</c:v>
                </c:pt>
                <c:pt idx="483">
                  <c:v>5864.9663270341807</c:v>
                </c:pt>
                <c:pt idx="484">
                  <c:v>5837.7985581941803</c:v>
                </c:pt>
                <c:pt idx="485">
                  <c:v>5750.9031463141837</c:v>
                </c:pt>
                <c:pt idx="486">
                  <c:v>5717.17033627418</c:v>
                </c:pt>
                <c:pt idx="487">
                  <c:v>5684.772684274184</c:v>
                </c:pt>
                <c:pt idx="488">
                  <c:v>5712.3064835941805</c:v>
                </c:pt>
                <c:pt idx="489">
                  <c:v>5712.7914199541847</c:v>
                </c:pt>
                <c:pt idx="490">
                  <c:v>5622.86952011418</c:v>
                </c:pt>
                <c:pt idx="491">
                  <c:v>5586.9243441141798</c:v>
                </c:pt>
                <c:pt idx="492">
                  <c:v>5605.1705699141839</c:v>
                </c:pt>
                <c:pt idx="493">
                  <c:v>5645.6738202341803</c:v>
                </c:pt>
                <c:pt idx="494">
                  <c:v>5645.4922755941798</c:v>
                </c:pt>
                <c:pt idx="495">
                  <c:v>5680.633478034184</c:v>
                </c:pt>
                <c:pt idx="496">
                  <c:v>5710.3530195941848</c:v>
                </c:pt>
                <c:pt idx="497">
                  <c:v>5730.1733211941801</c:v>
                </c:pt>
                <c:pt idx="498">
                  <c:v>5823.4047668341846</c:v>
                </c:pt>
                <c:pt idx="499">
                  <c:v>5967.7085073541884</c:v>
                </c:pt>
                <c:pt idx="500">
                  <c:v>6254.5354414741842</c:v>
                </c:pt>
                <c:pt idx="501">
                  <c:v>6495.1498087141808</c:v>
                </c:pt>
                <c:pt idx="502">
                  <c:v>6714.4614217141843</c:v>
                </c:pt>
                <c:pt idx="503">
                  <c:v>6922.6808767541797</c:v>
                </c:pt>
                <c:pt idx="504">
                  <c:v>7343.8116167941798</c:v>
                </c:pt>
                <c:pt idx="505">
                  <c:v>7670.2878044341805</c:v>
                </c:pt>
                <c:pt idx="506">
                  <c:v>7876.788057034184</c:v>
                </c:pt>
                <c:pt idx="507">
                  <c:v>8035.3389657541802</c:v>
                </c:pt>
                <c:pt idx="508">
                  <c:v>8261.3833237141807</c:v>
                </c:pt>
                <c:pt idx="509">
                  <c:v>8365.0945875941925</c:v>
                </c:pt>
                <c:pt idx="510">
                  <c:v>8395.769809994179</c:v>
                </c:pt>
                <c:pt idx="511">
                  <c:v>8437.9085831141801</c:v>
                </c:pt>
                <c:pt idx="512">
                  <c:v>8522.4697116741845</c:v>
                </c:pt>
                <c:pt idx="513">
                  <c:v>8512.9500977141888</c:v>
                </c:pt>
                <c:pt idx="514">
                  <c:v>8589.8030447541805</c:v>
                </c:pt>
                <c:pt idx="515">
                  <c:v>8611.6084453141848</c:v>
                </c:pt>
                <c:pt idx="516">
                  <c:v>8514.2320106341831</c:v>
                </c:pt>
                <c:pt idx="517">
                  <c:v>8585.8439284341803</c:v>
                </c:pt>
                <c:pt idx="518">
                  <c:v>8579.6581776341809</c:v>
                </c:pt>
                <c:pt idx="519">
                  <c:v>8590.4871469141763</c:v>
                </c:pt>
                <c:pt idx="520">
                  <c:v>8560.2471555141856</c:v>
                </c:pt>
                <c:pt idx="521">
                  <c:v>8538.0518977141855</c:v>
                </c:pt>
                <c:pt idx="522">
                  <c:v>8577.2985076741788</c:v>
                </c:pt>
                <c:pt idx="523">
                  <c:v>8595.8607990741802</c:v>
                </c:pt>
                <c:pt idx="524">
                  <c:v>8542.9190531541772</c:v>
                </c:pt>
                <c:pt idx="525">
                  <c:v>8607.4594136341893</c:v>
                </c:pt>
                <c:pt idx="526">
                  <c:v>8574.4661174741796</c:v>
                </c:pt>
                <c:pt idx="527">
                  <c:v>8494.2596701941857</c:v>
                </c:pt>
                <c:pt idx="528">
                  <c:v>8470.440935914181</c:v>
                </c:pt>
                <c:pt idx="529">
                  <c:v>8332.9876971541798</c:v>
                </c:pt>
                <c:pt idx="530">
                  <c:v>8250.9112741941844</c:v>
                </c:pt>
                <c:pt idx="531">
                  <c:v>8224.8867875141805</c:v>
                </c:pt>
                <c:pt idx="532">
                  <c:v>8291.5549005141838</c:v>
                </c:pt>
                <c:pt idx="533">
                  <c:v>8244.5100026341843</c:v>
                </c:pt>
                <c:pt idx="534">
                  <c:v>8248.4327604741829</c:v>
                </c:pt>
                <c:pt idx="535">
                  <c:v>8203.2507871941852</c:v>
                </c:pt>
                <c:pt idx="536">
                  <c:v>8170.9521975941843</c:v>
                </c:pt>
                <c:pt idx="537">
                  <c:v>8121.0306083941841</c:v>
                </c:pt>
                <c:pt idx="538">
                  <c:v>8100.3345232341808</c:v>
                </c:pt>
                <c:pt idx="539">
                  <c:v>8112.7446134341762</c:v>
                </c:pt>
                <c:pt idx="540">
                  <c:v>8124.116519874181</c:v>
                </c:pt>
                <c:pt idx="541">
                  <c:v>8154.0365978741802</c:v>
                </c:pt>
                <c:pt idx="542">
                  <c:v>8169.6625814741838</c:v>
                </c:pt>
                <c:pt idx="543">
                  <c:v>8171.6477877541802</c:v>
                </c:pt>
                <c:pt idx="544">
                  <c:v>8213.2358827541848</c:v>
                </c:pt>
                <c:pt idx="545">
                  <c:v>8254.0658433541921</c:v>
                </c:pt>
                <c:pt idx="546">
                  <c:v>8252.3959771541722</c:v>
                </c:pt>
                <c:pt idx="547">
                  <c:v>8345.6785300741813</c:v>
                </c:pt>
                <c:pt idx="548">
                  <c:v>8395.4506695541804</c:v>
                </c:pt>
                <c:pt idx="549">
                  <c:v>8410.8714087141798</c:v>
                </c:pt>
                <c:pt idx="550">
                  <c:v>8483.1675906341879</c:v>
                </c:pt>
                <c:pt idx="551">
                  <c:v>8573.7094583541893</c:v>
                </c:pt>
                <c:pt idx="552">
                  <c:v>8664.8082856341844</c:v>
                </c:pt>
                <c:pt idx="553">
                  <c:v>8702.5556996741761</c:v>
                </c:pt>
                <c:pt idx="554">
                  <c:v>8709.0379144341878</c:v>
                </c:pt>
                <c:pt idx="555">
                  <c:v>8657.0079191541881</c:v>
                </c:pt>
                <c:pt idx="556">
                  <c:v>8599.1948825141808</c:v>
                </c:pt>
                <c:pt idx="557">
                  <c:v>8444.8646909941799</c:v>
                </c:pt>
                <c:pt idx="558">
                  <c:v>8353.9216002741832</c:v>
                </c:pt>
                <c:pt idx="559">
                  <c:v>8250.4536985141804</c:v>
                </c:pt>
                <c:pt idx="560">
                  <c:v>8055.8568320741806</c:v>
                </c:pt>
                <c:pt idx="561">
                  <c:v>7847.1169499941843</c:v>
                </c:pt>
                <c:pt idx="562">
                  <c:v>7752.7310966341802</c:v>
                </c:pt>
                <c:pt idx="563">
                  <c:v>7615.5120228741762</c:v>
                </c:pt>
                <c:pt idx="564">
                  <c:v>7440.1276914341806</c:v>
                </c:pt>
                <c:pt idx="565">
                  <c:v>7326.2887153141801</c:v>
                </c:pt>
                <c:pt idx="566">
                  <c:v>7134.8921623141887</c:v>
                </c:pt>
                <c:pt idx="567">
                  <c:v>7044.8854893141888</c:v>
                </c:pt>
                <c:pt idx="568">
                  <c:v>7185.477992754184</c:v>
                </c:pt>
                <c:pt idx="569">
                  <c:v>7087.7351165141799</c:v>
                </c:pt>
                <c:pt idx="570">
                  <c:v>6884.4009543941884</c:v>
                </c:pt>
                <c:pt idx="571">
                  <c:v>6777.567219674188</c:v>
                </c:pt>
                <c:pt idx="572">
                  <c:v>6686.0821528341839</c:v>
                </c:pt>
                <c:pt idx="573">
                  <c:v>6506.5981634741838</c:v>
                </c:pt>
                <c:pt idx="574">
                  <c:v>6366.2353801941799</c:v>
                </c:pt>
                <c:pt idx="575">
                  <c:v>6273.5087626341847</c:v>
                </c:pt>
                <c:pt idx="576">
                  <c:v>6321.7703711141849</c:v>
                </c:pt>
                <c:pt idx="577">
                  <c:v>6208.1854222341835</c:v>
                </c:pt>
                <c:pt idx="578">
                  <c:v>6130.5219781941796</c:v>
                </c:pt>
                <c:pt idx="579">
                  <c:v>6041.8469017141806</c:v>
                </c:pt>
                <c:pt idx="580">
                  <c:v>5995.7167180741881</c:v>
                </c:pt>
                <c:pt idx="581">
                  <c:v>5967.1379818741798</c:v>
                </c:pt>
                <c:pt idx="582">
                  <c:v>5909.5923886741848</c:v>
                </c:pt>
                <c:pt idx="583">
                  <c:v>5878.7500485141836</c:v>
                </c:pt>
                <c:pt idx="584">
                  <c:v>5906.8366931541841</c:v>
                </c:pt>
                <c:pt idx="585">
                  <c:v>5879.3407324741756</c:v>
                </c:pt>
                <c:pt idx="586">
                  <c:v>5819.4632093541877</c:v>
                </c:pt>
                <c:pt idx="587">
                  <c:v>5784.5209334341844</c:v>
                </c:pt>
                <c:pt idx="588">
                  <c:v>5819.1912541941838</c:v>
                </c:pt>
                <c:pt idx="589">
                  <c:v>5790.6116589141802</c:v>
                </c:pt>
                <c:pt idx="590">
                  <c:v>5764.5493113541888</c:v>
                </c:pt>
                <c:pt idx="591">
                  <c:v>5813.5858267941803</c:v>
                </c:pt>
                <c:pt idx="592">
                  <c:v>5884.4119428741888</c:v>
                </c:pt>
                <c:pt idx="593">
                  <c:v>5935.48086479418</c:v>
                </c:pt>
                <c:pt idx="594">
                  <c:v>5999.9812465941804</c:v>
                </c:pt>
                <c:pt idx="595">
                  <c:v>6109.1344098741802</c:v>
                </c:pt>
                <c:pt idx="596">
                  <c:v>6379.8041763541805</c:v>
                </c:pt>
                <c:pt idx="597">
                  <c:v>6561.6025381941845</c:v>
                </c:pt>
                <c:pt idx="598">
                  <c:v>6813.8515745541845</c:v>
                </c:pt>
                <c:pt idx="599">
                  <c:v>7041.1358380341844</c:v>
                </c:pt>
                <c:pt idx="600">
                  <c:v>7513.9611319941805</c:v>
                </c:pt>
                <c:pt idx="601">
                  <c:v>7812.0218707941876</c:v>
                </c:pt>
                <c:pt idx="602">
                  <c:v>7997.1943270741885</c:v>
                </c:pt>
                <c:pt idx="603">
                  <c:v>8088.0229615541766</c:v>
                </c:pt>
                <c:pt idx="604">
                  <c:v>8359.1959833541769</c:v>
                </c:pt>
                <c:pt idx="605">
                  <c:v>8529.2360511141851</c:v>
                </c:pt>
                <c:pt idx="606">
                  <c:v>8608.0109468341761</c:v>
                </c:pt>
                <c:pt idx="607">
                  <c:v>8651.1249611541753</c:v>
                </c:pt>
                <c:pt idx="608">
                  <c:v>8726.2520505541852</c:v>
                </c:pt>
                <c:pt idx="609">
                  <c:v>8713.436211514183</c:v>
                </c:pt>
                <c:pt idx="610">
                  <c:v>8699.9960332341852</c:v>
                </c:pt>
                <c:pt idx="611">
                  <c:v>8696.785176154186</c:v>
                </c:pt>
                <c:pt idx="612">
                  <c:v>8631.6575216341789</c:v>
                </c:pt>
                <c:pt idx="613">
                  <c:v>8584.356406794177</c:v>
                </c:pt>
                <c:pt idx="614">
                  <c:v>8595.1024614741837</c:v>
                </c:pt>
                <c:pt idx="615">
                  <c:v>8566.4545579141814</c:v>
                </c:pt>
                <c:pt idx="616">
                  <c:v>8468.8376360741804</c:v>
                </c:pt>
                <c:pt idx="617">
                  <c:v>8512.2803113941809</c:v>
                </c:pt>
                <c:pt idx="618">
                  <c:v>8496.4930105941839</c:v>
                </c:pt>
                <c:pt idx="619">
                  <c:v>8482.8625989541761</c:v>
                </c:pt>
                <c:pt idx="620">
                  <c:v>8453.2917945541849</c:v>
                </c:pt>
                <c:pt idx="621">
                  <c:v>8430.8318422741831</c:v>
                </c:pt>
                <c:pt idx="622">
                  <c:v>8446.4635253941888</c:v>
                </c:pt>
                <c:pt idx="623">
                  <c:v>8373.1204167541837</c:v>
                </c:pt>
                <c:pt idx="624">
                  <c:v>8339.4262165141809</c:v>
                </c:pt>
                <c:pt idx="625">
                  <c:v>8246.4451845941858</c:v>
                </c:pt>
                <c:pt idx="626">
                  <c:v>8247.1180739541796</c:v>
                </c:pt>
                <c:pt idx="627">
                  <c:v>8215.0418363541849</c:v>
                </c:pt>
                <c:pt idx="628">
                  <c:v>8292.0249095541858</c:v>
                </c:pt>
                <c:pt idx="629">
                  <c:v>8302.0413635941841</c:v>
                </c:pt>
                <c:pt idx="630">
                  <c:v>8263.5849479541812</c:v>
                </c:pt>
                <c:pt idx="631">
                  <c:v>8203.1290461941808</c:v>
                </c:pt>
                <c:pt idx="632">
                  <c:v>8204.7794403541811</c:v>
                </c:pt>
                <c:pt idx="633">
                  <c:v>8229.7270860341796</c:v>
                </c:pt>
                <c:pt idx="634">
                  <c:v>8233.4307775941852</c:v>
                </c:pt>
                <c:pt idx="635">
                  <c:v>8250.2755750341839</c:v>
                </c:pt>
                <c:pt idx="636">
                  <c:v>8304.7559566341806</c:v>
                </c:pt>
                <c:pt idx="637">
                  <c:v>8261.323575234177</c:v>
                </c:pt>
                <c:pt idx="638">
                  <c:v>8217.134975274188</c:v>
                </c:pt>
                <c:pt idx="639">
                  <c:v>8231.835840554184</c:v>
                </c:pt>
                <c:pt idx="640">
                  <c:v>8263.0021774741799</c:v>
                </c:pt>
                <c:pt idx="641">
                  <c:v>8319.1551137141851</c:v>
                </c:pt>
                <c:pt idx="642">
                  <c:v>8370.2977494341794</c:v>
                </c:pt>
                <c:pt idx="643">
                  <c:v>8421.0293952741813</c:v>
                </c:pt>
                <c:pt idx="644">
                  <c:v>8447.9562354341833</c:v>
                </c:pt>
                <c:pt idx="645">
                  <c:v>8576.0766358741912</c:v>
                </c:pt>
                <c:pt idx="646">
                  <c:v>8694.2801246341769</c:v>
                </c:pt>
                <c:pt idx="647">
                  <c:v>8764.4136625941846</c:v>
                </c:pt>
                <c:pt idx="648">
                  <c:v>8880.5146223541797</c:v>
                </c:pt>
                <c:pt idx="649">
                  <c:v>8909.9978313541815</c:v>
                </c:pt>
                <c:pt idx="650">
                  <c:v>8948.1769735141897</c:v>
                </c:pt>
                <c:pt idx="651">
                  <c:v>8905.4793154741801</c:v>
                </c:pt>
                <c:pt idx="652">
                  <c:v>8818.6498562341894</c:v>
                </c:pt>
                <c:pt idx="653">
                  <c:v>8686.5207871541897</c:v>
                </c:pt>
                <c:pt idx="654">
                  <c:v>8536.4054704341888</c:v>
                </c:pt>
                <c:pt idx="655">
                  <c:v>8423.591336834188</c:v>
                </c:pt>
                <c:pt idx="656">
                  <c:v>8248.4601326741849</c:v>
                </c:pt>
                <c:pt idx="657">
                  <c:v>8071.8398349541803</c:v>
                </c:pt>
                <c:pt idx="658">
                  <c:v>7928.552327034181</c:v>
                </c:pt>
                <c:pt idx="659">
                  <c:v>7797.8636867941887</c:v>
                </c:pt>
                <c:pt idx="660">
                  <c:v>7643.0709281941809</c:v>
                </c:pt>
                <c:pt idx="661">
                  <c:v>7551.9647891541845</c:v>
                </c:pt>
                <c:pt idx="662">
                  <c:v>7351.6211326341845</c:v>
                </c:pt>
                <c:pt idx="663">
                  <c:v>7225.66620083418</c:v>
                </c:pt>
                <c:pt idx="664">
                  <c:v>7360.0524837941803</c:v>
                </c:pt>
                <c:pt idx="665">
                  <c:v>7271.6302002741804</c:v>
                </c:pt>
                <c:pt idx="666">
                  <c:v>7084.8534529541848</c:v>
                </c:pt>
                <c:pt idx="667">
                  <c:v>6928.6002703141839</c:v>
                </c:pt>
                <c:pt idx="668">
                  <c:v>6849.081195234181</c:v>
                </c:pt>
                <c:pt idx="669">
                  <c:v>6714.2631354741843</c:v>
                </c:pt>
                <c:pt idx="670">
                  <c:v>6589.8907392341798</c:v>
                </c:pt>
                <c:pt idx="671">
                  <c:v>6457.4854063141802</c:v>
                </c:pt>
                <c:pt idx="672">
                  <c:v>6496.3393527141807</c:v>
                </c:pt>
                <c:pt idx="673">
                  <c:v>6454.087681474185</c:v>
                </c:pt>
                <c:pt idx="674">
                  <c:v>6324.2592625941807</c:v>
                </c:pt>
                <c:pt idx="675">
                  <c:v>6224.2274082341846</c:v>
                </c:pt>
                <c:pt idx="676">
                  <c:v>6215.8733391141795</c:v>
                </c:pt>
                <c:pt idx="677">
                  <c:v>6122.6849850341796</c:v>
                </c:pt>
                <c:pt idx="678">
                  <c:v>6086.5100500741801</c:v>
                </c:pt>
                <c:pt idx="679">
                  <c:v>6016.0506785941843</c:v>
                </c:pt>
                <c:pt idx="680">
                  <c:v>6023.16212783418</c:v>
                </c:pt>
                <c:pt idx="681">
                  <c:v>6070.1051665941841</c:v>
                </c:pt>
                <c:pt idx="682">
                  <c:v>6008.9757836341851</c:v>
                </c:pt>
                <c:pt idx="683">
                  <c:v>5992.1245783941804</c:v>
                </c:pt>
                <c:pt idx="684">
                  <c:v>5995.9927464341799</c:v>
                </c:pt>
                <c:pt idx="685">
                  <c:v>5956.4471273541849</c:v>
                </c:pt>
                <c:pt idx="686">
                  <c:v>5984.5989597141806</c:v>
                </c:pt>
                <c:pt idx="687">
                  <c:v>5986.776512554181</c:v>
                </c:pt>
                <c:pt idx="688">
                  <c:v>6047.2647052341799</c:v>
                </c:pt>
                <c:pt idx="689">
                  <c:v>6121.8228817541803</c:v>
                </c:pt>
                <c:pt idx="690">
                  <c:v>6233.9253542741844</c:v>
                </c:pt>
                <c:pt idx="691">
                  <c:v>6307.4231749541841</c:v>
                </c:pt>
                <c:pt idx="692">
                  <c:v>6577.2682958341802</c:v>
                </c:pt>
                <c:pt idx="693">
                  <c:v>6801.6932379941763</c:v>
                </c:pt>
                <c:pt idx="694">
                  <c:v>6985.8604892741805</c:v>
                </c:pt>
                <c:pt idx="695">
                  <c:v>7232.7713745941801</c:v>
                </c:pt>
                <c:pt idx="696">
                  <c:v>7639.9633115941842</c:v>
                </c:pt>
                <c:pt idx="697">
                  <c:v>7931.5271459541882</c:v>
                </c:pt>
                <c:pt idx="698">
                  <c:v>8156.9526633141841</c:v>
                </c:pt>
                <c:pt idx="699">
                  <c:v>8304.2467167941832</c:v>
                </c:pt>
                <c:pt idx="700">
                  <c:v>8495.989644994188</c:v>
                </c:pt>
                <c:pt idx="701">
                  <c:v>8572.7701045941849</c:v>
                </c:pt>
                <c:pt idx="702">
                  <c:v>8581.7016753541811</c:v>
                </c:pt>
                <c:pt idx="703">
                  <c:v>8628.6944352341852</c:v>
                </c:pt>
                <c:pt idx="704">
                  <c:v>8620.8465557541804</c:v>
                </c:pt>
                <c:pt idx="705">
                  <c:v>8591.2617328341876</c:v>
                </c:pt>
                <c:pt idx="706">
                  <c:v>8634.8455125941764</c:v>
                </c:pt>
                <c:pt idx="707">
                  <c:v>8621.3387063141799</c:v>
                </c:pt>
                <c:pt idx="708">
                  <c:v>8537.613848594181</c:v>
                </c:pt>
                <c:pt idx="709">
                  <c:v>8548.2613801941807</c:v>
                </c:pt>
                <c:pt idx="710">
                  <c:v>8566.2089284341891</c:v>
                </c:pt>
                <c:pt idx="711">
                  <c:v>8462.4985062741853</c:v>
                </c:pt>
                <c:pt idx="712">
                  <c:v>8396.8045099941846</c:v>
                </c:pt>
                <c:pt idx="713">
                  <c:v>8371.3126545941814</c:v>
                </c:pt>
                <c:pt idx="714">
                  <c:v>8348.2633873141804</c:v>
                </c:pt>
                <c:pt idx="715">
                  <c:v>8300.1728025941848</c:v>
                </c:pt>
                <c:pt idx="716">
                  <c:v>8245.8139280741798</c:v>
                </c:pt>
                <c:pt idx="717">
                  <c:v>8204.7455592741844</c:v>
                </c:pt>
                <c:pt idx="718">
                  <c:v>8122.1191709541845</c:v>
                </c:pt>
                <c:pt idx="719">
                  <c:v>8060.3253525941846</c:v>
                </c:pt>
                <c:pt idx="720">
                  <c:v>8001.8376623541808</c:v>
                </c:pt>
                <c:pt idx="721">
                  <c:v>7912.1684546741726</c:v>
                </c:pt>
                <c:pt idx="722">
                  <c:v>7820.4706842341839</c:v>
                </c:pt>
                <c:pt idx="723">
                  <c:v>7711.3384123941842</c:v>
                </c:pt>
                <c:pt idx="724">
                  <c:v>7665.5418682741847</c:v>
                </c:pt>
                <c:pt idx="725">
                  <c:v>7617.7712260341877</c:v>
                </c:pt>
                <c:pt idx="726">
                  <c:v>7537.4754394341844</c:v>
                </c:pt>
                <c:pt idx="727">
                  <c:v>7459.4806679941885</c:v>
                </c:pt>
                <c:pt idx="728">
                  <c:v>7393.3162315541849</c:v>
                </c:pt>
                <c:pt idx="729">
                  <c:v>7349.6209619941883</c:v>
                </c:pt>
                <c:pt idx="730">
                  <c:v>7277.3057311141802</c:v>
                </c:pt>
                <c:pt idx="731">
                  <c:v>7245.0165804341841</c:v>
                </c:pt>
                <c:pt idx="732">
                  <c:v>7246.5476340741852</c:v>
                </c:pt>
                <c:pt idx="733">
                  <c:v>7226.2633756741843</c:v>
                </c:pt>
                <c:pt idx="734">
                  <c:v>7274.443238634185</c:v>
                </c:pt>
                <c:pt idx="735">
                  <c:v>7271.1306008341799</c:v>
                </c:pt>
                <c:pt idx="736">
                  <c:v>7321.0559880341807</c:v>
                </c:pt>
                <c:pt idx="737">
                  <c:v>7400.5528700341847</c:v>
                </c:pt>
                <c:pt idx="738">
                  <c:v>7537.4550978741845</c:v>
                </c:pt>
                <c:pt idx="739">
                  <c:v>7672.4644166341886</c:v>
                </c:pt>
                <c:pt idx="740">
                  <c:v>7847.5524570341886</c:v>
                </c:pt>
                <c:pt idx="741">
                  <c:v>7967.8506805141806</c:v>
                </c:pt>
                <c:pt idx="742">
                  <c:v>8146.1596308341841</c:v>
                </c:pt>
                <c:pt idx="743">
                  <c:v>8284.3808390341892</c:v>
                </c:pt>
                <c:pt idx="744">
                  <c:v>8436.0030846341833</c:v>
                </c:pt>
                <c:pt idx="745">
                  <c:v>8489.0895272741836</c:v>
                </c:pt>
                <c:pt idx="746">
                  <c:v>8469.3597267141831</c:v>
                </c:pt>
                <c:pt idx="747">
                  <c:v>8433.4941225141811</c:v>
                </c:pt>
                <c:pt idx="748">
                  <c:v>8353.2485979541798</c:v>
                </c:pt>
                <c:pt idx="749">
                  <c:v>8250.5458410341853</c:v>
                </c:pt>
                <c:pt idx="750">
                  <c:v>8100.8885758341885</c:v>
                </c:pt>
                <c:pt idx="751">
                  <c:v>8028.6366371141885</c:v>
                </c:pt>
                <c:pt idx="752">
                  <c:v>7862.3671224341888</c:v>
                </c:pt>
                <c:pt idx="753">
                  <c:v>7701.0488885541845</c:v>
                </c:pt>
                <c:pt idx="754">
                  <c:v>7579.1467374741842</c:v>
                </c:pt>
                <c:pt idx="755">
                  <c:v>7457.0853514741848</c:v>
                </c:pt>
                <c:pt idx="756">
                  <c:v>7233.1008971941837</c:v>
                </c:pt>
                <c:pt idx="757">
                  <c:v>7071.2370535141845</c:v>
                </c:pt>
                <c:pt idx="758">
                  <c:v>6899.4060293541797</c:v>
                </c:pt>
                <c:pt idx="759">
                  <c:v>6816.5586177141795</c:v>
                </c:pt>
                <c:pt idx="760">
                  <c:v>6942.23807795418</c:v>
                </c:pt>
                <c:pt idx="761">
                  <c:v>6834.608990794176</c:v>
                </c:pt>
                <c:pt idx="762">
                  <c:v>6732.870950434185</c:v>
                </c:pt>
                <c:pt idx="763">
                  <c:v>6631.1432481541806</c:v>
                </c:pt>
                <c:pt idx="764">
                  <c:v>6528.9696007941848</c:v>
                </c:pt>
                <c:pt idx="765">
                  <c:v>6437.5158728341803</c:v>
                </c:pt>
                <c:pt idx="766">
                  <c:v>6296.9731888341803</c:v>
                </c:pt>
                <c:pt idx="767">
                  <c:v>6184.4754820741837</c:v>
                </c:pt>
                <c:pt idx="768">
                  <c:v>6192.6909699141761</c:v>
                </c:pt>
                <c:pt idx="769">
                  <c:v>6093.1043680341845</c:v>
                </c:pt>
                <c:pt idx="770">
                  <c:v>5973.2229445141802</c:v>
                </c:pt>
                <c:pt idx="771">
                  <c:v>5875.1579947941846</c:v>
                </c:pt>
                <c:pt idx="772">
                  <c:v>5837.8639984741885</c:v>
                </c:pt>
                <c:pt idx="773">
                  <c:v>5773.9592767541799</c:v>
                </c:pt>
                <c:pt idx="774">
                  <c:v>5668.5253953941838</c:v>
                </c:pt>
                <c:pt idx="775">
                  <c:v>5619.6408418741803</c:v>
                </c:pt>
                <c:pt idx="776">
                  <c:v>5660.1113153141841</c:v>
                </c:pt>
                <c:pt idx="777">
                  <c:v>5597.9234377141838</c:v>
                </c:pt>
                <c:pt idx="778">
                  <c:v>5557.1473145141881</c:v>
                </c:pt>
                <c:pt idx="779">
                  <c:v>5534.1312611541807</c:v>
                </c:pt>
                <c:pt idx="780">
                  <c:v>5523.6709819141843</c:v>
                </c:pt>
                <c:pt idx="781">
                  <c:v>5477.9045160341848</c:v>
                </c:pt>
                <c:pt idx="782">
                  <c:v>5463.3334577141841</c:v>
                </c:pt>
                <c:pt idx="783">
                  <c:v>5471.43510247418</c:v>
                </c:pt>
                <c:pt idx="784">
                  <c:v>5490.5119991541796</c:v>
                </c:pt>
                <c:pt idx="785">
                  <c:v>5511.7258916341807</c:v>
                </c:pt>
                <c:pt idx="786">
                  <c:v>5548.3969611941884</c:v>
                </c:pt>
                <c:pt idx="787">
                  <c:v>5547.4308141941801</c:v>
                </c:pt>
                <c:pt idx="788">
                  <c:v>5695.950626034185</c:v>
                </c:pt>
                <c:pt idx="789">
                  <c:v>5796.7467583141797</c:v>
                </c:pt>
                <c:pt idx="790">
                  <c:v>5855.7493873541844</c:v>
                </c:pt>
                <c:pt idx="791">
                  <c:v>5978.1823138741811</c:v>
                </c:pt>
                <c:pt idx="792">
                  <c:v>6117.5911339141876</c:v>
                </c:pt>
                <c:pt idx="793">
                  <c:v>6158.7431404741883</c:v>
                </c:pt>
                <c:pt idx="794">
                  <c:v>6193.4943452741845</c:v>
                </c:pt>
                <c:pt idx="795">
                  <c:v>6231.3009833541837</c:v>
                </c:pt>
                <c:pt idx="796">
                  <c:v>6405.8831829541805</c:v>
                </c:pt>
                <c:pt idx="797">
                  <c:v>6465.0105212741837</c:v>
                </c:pt>
                <c:pt idx="798">
                  <c:v>6519.7088470341887</c:v>
                </c:pt>
                <c:pt idx="799">
                  <c:v>6570.020978274184</c:v>
                </c:pt>
                <c:pt idx="800">
                  <c:v>6669.7964775541805</c:v>
                </c:pt>
                <c:pt idx="801">
                  <c:v>6654.1358957141802</c:v>
                </c:pt>
                <c:pt idx="802">
                  <c:v>6750.2152075941849</c:v>
                </c:pt>
                <c:pt idx="803">
                  <c:v>6799.152103354184</c:v>
                </c:pt>
                <c:pt idx="804">
                  <c:v>6869.1372968341839</c:v>
                </c:pt>
                <c:pt idx="805">
                  <c:v>6858.0595697141889</c:v>
                </c:pt>
                <c:pt idx="806">
                  <c:v>6881.6487530341801</c:v>
                </c:pt>
                <c:pt idx="807">
                  <c:v>6862.6827289541843</c:v>
                </c:pt>
                <c:pt idx="808">
                  <c:v>6869.434377274184</c:v>
                </c:pt>
                <c:pt idx="809">
                  <c:v>6914.5143156341801</c:v>
                </c:pt>
                <c:pt idx="810">
                  <c:v>6945.061372074184</c:v>
                </c:pt>
                <c:pt idx="811">
                  <c:v>6936.4514635941841</c:v>
                </c:pt>
                <c:pt idx="812">
                  <c:v>6968.8953053141877</c:v>
                </c:pt>
                <c:pt idx="813">
                  <c:v>6976.5068171141884</c:v>
                </c:pt>
                <c:pt idx="814">
                  <c:v>6956.6721991941804</c:v>
                </c:pt>
                <c:pt idx="815">
                  <c:v>6923.8344465941846</c:v>
                </c:pt>
                <c:pt idx="816">
                  <c:v>6931.6171246741806</c:v>
                </c:pt>
                <c:pt idx="817">
                  <c:v>6821.8483024741881</c:v>
                </c:pt>
                <c:pt idx="818">
                  <c:v>6733.8070529541801</c:v>
                </c:pt>
                <c:pt idx="819">
                  <c:v>6632.3207419541804</c:v>
                </c:pt>
                <c:pt idx="820">
                  <c:v>6626.6795179941846</c:v>
                </c:pt>
                <c:pt idx="821">
                  <c:v>6571.2190013941809</c:v>
                </c:pt>
                <c:pt idx="822">
                  <c:v>6496.8242387141809</c:v>
                </c:pt>
                <c:pt idx="823">
                  <c:v>6431.5981962741844</c:v>
                </c:pt>
                <c:pt idx="824">
                  <c:v>6375.5763784741839</c:v>
                </c:pt>
                <c:pt idx="825">
                  <c:v>6311.6406467941806</c:v>
                </c:pt>
                <c:pt idx="826">
                  <c:v>6290.0155907541812</c:v>
                </c:pt>
                <c:pt idx="827">
                  <c:v>6213.2938805141875</c:v>
                </c:pt>
                <c:pt idx="828">
                  <c:v>6155.7079198741803</c:v>
                </c:pt>
                <c:pt idx="829">
                  <c:v>6146.7636629541803</c:v>
                </c:pt>
                <c:pt idx="830">
                  <c:v>6156.9612617141847</c:v>
                </c:pt>
                <c:pt idx="831">
                  <c:v>6179.6482915141842</c:v>
                </c:pt>
                <c:pt idx="832">
                  <c:v>6254.133203434184</c:v>
                </c:pt>
                <c:pt idx="833">
                  <c:v>6316.1491456741842</c:v>
                </c:pt>
                <c:pt idx="834">
                  <c:v>6451.946895314185</c:v>
                </c:pt>
                <c:pt idx="835">
                  <c:v>6605.6008610741801</c:v>
                </c:pt>
                <c:pt idx="836">
                  <c:v>6735.1464051541843</c:v>
                </c:pt>
                <c:pt idx="837">
                  <c:v>6881.7985099141843</c:v>
                </c:pt>
                <c:pt idx="838">
                  <c:v>7014.4123721941805</c:v>
                </c:pt>
                <c:pt idx="839">
                  <c:v>7117.5965317541886</c:v>
                </c:pt>
                <c:pt idx="840">
                  <c:v>7227.4611830741806</c:v>
                </c:pt>
                <c:pt idx="841">
                  <c:v>7211.0426699541886</c:v>
                </c:pt>
                <c:pt idx="842">
                  <c:v>7179.3915097541803</c:v>
                </c:pt>
                <c:pt idx="843">
                  <c:v>7156.7314709141801</c:v>
                </c:pt>
                <c:pt idx="844">
                  <c:v>7096.2691840741845</c:v>
                </c:pt>
                <c:pt idx="845">
                  <c:v>7000.3288017141804</c:v>
                </c:pt>
                <c:pt idx="846">
                  <c:v>6922.0023206741762</c:v>
                </c:pt>
                <c:pt idx="847">
                  <c:v>6819.6883039941877</c:v>
                </c:pt>
                <c:pt idx="848">
                  <c:v>6726.5205544341879</c:v>
                </c:pt>
                <c:pt idx="849">
                  <c:v>6593.714118994184</c:v>
                </c:pt>
                <c:pt idx="850">
                  <c:v>6480.8533273141848</c:v>
                </c:pt>
                <c:pt idx="851">
                  <c:v>6395.693079274185</c:v>
                </c:pt>
                <c:pt idx="852">
                  <c:v>6289.7441621141843</c:v>
                </c:pt>
                <c:pt idx="853">
                  <c:v>6182.1300071941841</c:v>
                </c:pt>
                <c:pt idx="854">
                  <c:v>6107.4320457941849</c:v>
                </c:pt>
                <c:pt idx="855">
                  <c:v>6021.4632186341878</c:v>
                </c:pt>
                <c:pt idx="856">
                  <c:v>6200.1517261141798</c:v>
                </c:pt>
                <c:pt idx="857">
                  <c:v>6137.7169130341881</c:v>
                </c:pt>
                <c:pt idx="858">
                  <c:v>6027.0386615541847</c:v>
                </c:pt>
                <c:pt idx="859">
                  <c:v>5943.3909820741837</c:v>
                </c:pt>
                <c:pt idx="860">
                  <c:v>5866.9237943941844</c:v>
                </c:pt>
                <c:pt idx="861">
                  <c:v>5698.9596801141797</c:v>
                </c:pt>
                <c:pt idx="862">
                  <c:v>5608.0445660741889</c:v>
                </c:pt>
                <c:pt idx="863">
                  <c:v>5542.3849927541796</c:v>
                </c:pt>
                <c:pt idx="864">
                  <c:v>5580.4300042741843</c:v>
                </c:pt>
                <c:pt idx="865">
                  <c:v>5484.2792865541842</c:v>
                </c:pt>
                <c:pt idx="866">
                  <c:v>5394.3388878341802</c:v>
                </c:pt>
                <c:pt idx="867">
                  <c:v>5309.7209688341836</c:v>
                </c:pt>
                <c:pt idx="868">
                  <c:v>5241.3458159541842</c:v>
                </c:pt>
                <c:pt idx="869">
                  <c:v>5171.6223600741841</c:v>
                </c:pt>
                <c:pt idx="870">
                  <c:v>5118.5209281541802</c:v>
                </c:pt>
                <c:pt idx="871">
                  <c:v>5089.00115207418</c:v>
                </c:pt>
                <c:pt idx="872">
                  <c:v>5150.6908274341804</c:v>
                </c:pt>
                <c:pt idx="873">
                  <c:v>5116.2153774341887</c:v>
                </c:pt>
                <c:pt idx="874">
                  <c:v>5069.6594961541841</c:v>
                </c:pt>
                <c:pt idx="875">
                  <c:v>5013.3214923941805</c:v>
                </c:pt>
                <c:pt idx="876">
                  <c:v>5009.1435841141847</c:v>
                </c:pt>
                <c:pt idx="877">
                  <c:v>4991.508464954185</c:v>
                </c:pt>
                <c:pt idx="878">
                  <c:v>4964.0311057141844</c:v>
                </c:pt>
                <c:pt idx="879">
                  <c:v>4920.6685713941843</c:v>
                </c:pt>
                <c:pt idx="880">
                  <c:v>4948.7608694341843</c:v>
                </c:pt>
                <c:pt idx="881">
                  <c:v>4974.7802546741805</c:v>
                </c:pt>
                <c:pt idx="882">
                  <c:v>5016.3109963141842</c:v>
                </c:pt>
                <c:pt idx="883">
                  <c:v>5015.8727984741845</c:v>
                </c:pt>
                <c:pt idx="884">
                  <c:v>5103.0880063541808</c:v>
                </c:pt>
                <c:pt idx="885">
                  <c:v>5151.1974222741801</c:v>
                </c:pt>
                <c:pt idx="886">
                  <c:v>5197.1235699141844</c:v>
                </c:pt>
                <c:pt idx="887">
                  <c:v>5254.9337133941845</c:v>
                </c:pt>
                <c:pt idx="888">
                  <c:v>5346.9722580741845</c:v>
                </c:pt>
                <c:pt idx="889">
                  <c:v>5378.01408215418</c:v>
                </c:pt>
                <c:pt idx="890">
                  <c:v>5433.2540210341795</c:v>
                </c:pt>
                <c:pt idx="891">
                  <c:v>5471.5720258741803</c:v>
                </c:pt>
                <c:pt idx="892">
                  <c:v>5615.3282197941808</c:v>
                </c:pt>
                <c:pt idx="893">
                  <c:v>5690.0123641941809</c:v>
                </c:pt>
                <c:pt idx="894">
                  <c:v>5742.6948039141798</c:v>
                </c:pt>
                <c:pt idx="895">
                  <c:v>5795.412814514184</c:v>
                </c:pt>
                <c:pt idx="896">
                  <c:v>5897.4965832341804</c:v>
                </c:pt>
                <c:pt idx="897">
                  <c:v>5977.4559069141842</c:v>
                </c:pt>
                <c:pt idx="898">
                  <c:v>6057.2957951541766</c:v>
                </c:pt>
                <c:pt idx="899">
                  <c:v>6092.8302318341875</c:v>
                </c:pt>
                <c:pt idx="900">
                  <c:v>6152.9063213141881</c:v>
                </c:pt>
                <c:pt idx="901">
                  <c:v>6176.1855187941837</c:v>
                </c:pt>
                <c:pt idx="902">
                  <c:v>6203.6277906741807</c:v>
                </c:pt>
                <c:pt idx="903">
                  <c:v>6243.3572573941847</c:v>
                </c:pt>
                <c:pt idx="904">
                  <c:v>6261.651804754184</c:v>
                </c:pt>
                <c:pt idx="905">
                  <c:v>6260.966003874184</c:v>
                </c:pt>
                <c:pt idx="906">
                  <c:v>6264.7009293141846</c:v>
                </c:pt>
                <c:pt idx="907">
                  <c:v>6266.6062779541771</c:v>
                </c:pt>
                <c:pt idx="908">
                  <c:v>6254.3884460341806</c:v>
                </c:pt>
                <c:pt idx="909">
                  <c:v>6286.9523012341842</c:v>
                </c:pt>
                <c:pt idx="910">
                  <c:v>6277.377146474184</c:v>
                </c:pt>
                <c:pt idx="911">
                  <c:v>6258.697667434184</c:v>
                </c:pt>
                <c:pt idx="912">
                  <c:v>6258.0990312741851</c:v>
                </c:pt>
                <c:pt idx="913">
                  <c:v>6186.3207974741808</c:v>
                </c:pt>
                <c:pt idx="914">
                  <c:v>6070.5884690341809</c:v>
                </c:pt>
                <c:pt idx="915">
                  <c:v>5998.0639314741848</c:v>
                </c:pt>
                <c:pt idx="916">
                  <c:v>6053.2546431941846</c:v>
                </c:pt>
                <c:pt idx="917">
                  <c:v>6035.8355921941848</c:v>
                </c:pt>
                <c:pt idx="918">
                  <c:v>5999.1442507941802</c:v>
                </c:pt>
                <c:pt idx="919">
                  <c:v>5904.5752090341803</c:v>
                </c:pt>
                <c:pt idx="920">
                  <c:v>5884.9107771141807</c:v>
                </c:pt>
                <c:pt idx="921">
                  <c:v>5875.2424428341837</c:v>
                </c:pt>
                <c:pt idx="922">
                  <c:v>5823.8628493941796</c:v>
                </c:pt>
                <c:pt idx="923">
                  <c:v>5704.019007994184</c:v>
                </c:pt>
                <c:pt idx="924">
                  <c:v>5702.2533386341838</c:v>
                </c:pt>
                <c:pt idx="925">
                  <c:v>5630.5863091141764</c:v>
                </c:pt>
                <c:pt idx="926">
                  <c:v>5662.4836581541849</c:v>
                </c:pt>
                <c:pt idx="927">
                  <c:v>5713.0316267141843</c:v>
                </c:pt>
                <c:pt idx="928">
                  <c:v>5799.6318850741809</c:v>
                </c:pt>
                <c:pt idx="929">
                  <c:v>5890.5204927541799</c:v>
                </c:pt>
                <c:pt idx="930">
                  <c:v>6012.799500034188</c:v>
                </c:pt>
                <c:pt idx="931">
                  <c:v>6124.9717487541839</c:v>
                </c:pt>
                <c:pt idx="932">
                  <c:v>6255.4493962741844</c:v>
                </c:pt>
                <c:pt idx="933">
                  <c:v>6353.2497754741798</c:v>
                </c:pt>
                <c:pt idx="934">
                  <c:v>6471.3986441141797</c:v>
                </c:pt>
                <c:pt idx="935">
                  <c:v>6610.6893710341883</c:v>
                </c:pt>
                <c:pt idx="936">
                  <c:v>6775.7512767141807</c:v>
                </c:pt>
                <c:pt idx="937">
                  <c:v>6825.2522623141804</c:v>
                </c:pt>
                <c:pt idx="938">
                  <c:v>6822.5253433941798</c:v>
                </c:pt>
                <c:pt idx="939">
                  <c:v>6833.1841000341801</c:v>
                </c:pt>
                <c:pt idx="940">
                  <c:v>6814.8109290341799</c:v>
                </c:pt>
                <c:pt idx="941">
                  <c:v>6785.6919444741843</c:v>
                </c:pt>
                <c:pt idx="942">
                  <c:v>6713.1069104741846</c:v>
                </c:pt>
                <c:pt idx="943">
                  <c:v>6624.6137762741846</c:v>
                </c:pt>
                <c:pt idx="944">
                  <c:v>6554.2824265941799</c:v>
                </c:pt>
                <c:pt idx="945">
                  <c:v>6419.9689729541769</c:v>
                </c:pt>
                <c:pt idx="946">
                  <c:v>6320.8332471541798</c:v>
                </c:pt>
                <c:pt idx="947">
                  <c:v>6211.8858977941845</c:v>
                </c:pt>
                <c:pt idx="948">
                  <c:v>6136.6601689141798</c:v>
                </c:pt>
                <c:pt idx="949">
                  <c:v>6037.9059199941803</c:v>
                </c:pt>
                <c:pt idx="950">
                  <c:v>5974.1933411141845</c:v>
                </c:pt>
                <c:pt idx="951">
                  <c:v>5956.9254813541802</c:v>
                </c:pt>
                <c:pt idx="952">
                  <c:v>6128.02127355418</c:v>
                </c:pt>
                <c:pt idx="953">
                  <c:v>6073.5364631541797</c:v>
                </c:pt>
                <c:pt idx="954">
                  <c:v>6012.6692963941759</c:v>
                </c:pt>
                <c:pt idx="955">
                  <c:v>5925.5038051141837</c:v>
                </c:pt>
                <c:pt idx="956">
                  <c:v>5901.4258616741845</c:v>
                </c:pt>
                <c:pt idx="957">
                  <c:v>5817.2150291541848</c:v>
                </c:pt>
                <c:pt idx="958">
                  <c:v>5700.906027794188</c:v>
                </c:pt>
                <c:pt idx="959">
                  <c:v>5662.111003234184</c:v>
                </c:pt>
                <c:pt idx="960">
                  <c:v>5688.1493799941836</c:v>
                </c:pt>
                <c:pt idx="961">
                  <c:v>5630.0527689141809</c:v>
                </c:pt>
                <c:pt idx="962">
                  <c:v>5525.8979687941801</c:v>
                </c:pt>
                <c:pt idx="963">
                  <c:v>5453.8887222741841</c:v>
                </c:pt>
                <c:pt idx="964">
                  <c:v>5420.4361205141849</c:v>
                </c:pt>
                <c:pt idx="965">
                  <c:v>5375.6987158341844</c:v>
                </c:pt>
                <c:pt idx="966">
                  <c:v>5393.901148994184</c:v>
                </c:pt>
                <c:pt idx="967">
                  <c:v>5346.7459089541844</c:v>
                </c:pt>
                <c:pt idx="968">
                  <c:v>5447.6625472741844</c:v>
                </c:pt>
                <c:pt idx="969">
                  <c:v>5398.7256865141844</c:v>
                </c:pt>
                <c:pt idx="970">
                  <c:v>5346.5436607941838</c:v>
                </c:pt>
                <c:pt idx="971">
                  <c:v>5296.2158476341801</c:v>
                </c:pt>
                <c:pt idx="972">
                  <c:v>5304.9194581141801</c:v>
                </c:pt>
                <c:pt idx="973">
                  <c:v>5298.22431779418</c:v>
                </c:pt>
                <c:pt idx="974">
                  <c:v>5306.4586803141847</c:v>
                </c:pt>
                <c:pt idx="975">
                  <c:v>5316.4603272741797</c:v>
                </c:pt>
                <c:pt idx="976">
                  <c:v>5427.3558912341841</c:v>
                </c:pt>
                <c:pt idx="977">
                  <c:v>5424.4532505941797</c:v>
                </c:pt>
                <c:pt idx="978">
                  <c:v>5541.7554225941849</c:v>
                </c:pt>
                <c:pt idx="979">
                  <c:v>5631.5397290341843</c:v>
                </c:pt>
                <c:pt idx="980">
                  <c:v>5937.924986994185</c:v>
                </c:pt>
                <c:pt idx="981">
                  <c:v>6066.5136367941841</c:v>
                </c:pt>
                <c:pt idx="982">
                  <c:v>6356.39148863418</c:v>
                </c:pt>
                <c:pt idx="983">
                  <c:v>6586.7140935941843</c:v>
                </c:pt>
                <c:pt idx="984">
                  <c:v>7081.2262151141849</c:v>
                </c:pt>
                <c:pt idx="985">
                  <c:v>7392.9011989141845</c:v>
                </c:pt>
                <c:pt idx="986">
                  <c:v>7615.92750299418</c:v>
                </c:pt>
                <c:pt idx="987">
                  <c:v>7803.4985329941883</c:v>
                </c:pt>
                <c:pt idx="988">
                  <c:v>8009.1523893141884</c:v>
                </c:pt>
                <c:pt idx="989">
                  <c:v>8072.0717627541799</c:v>
                </c:pt>
                <c:pt idx="990">
                  <c:v>8150.7863884741837</c:v>
                </c:pt>
                <c:pt idx="991">
                  <c:v>8199.3565508741849</c:v>
                </c:pt>
                <c:pt idx="992">
                  <c:v>8223.6406090741802</c:v>
                </c:pt>
                <c:pt idx="993">
                  <c:v>8231.6297555541805</c:v>
                </c:pt>
                <c:pt idx="994">
                  <c:v>8217.5129659541835</c:v>
                </c:pt>
                <c:pt idx="995">
                  <c:v>8216.2101897541852</c:v>
                </c:pt>
                <c:pt idx="996">
                  <c:v>8111.8681140741846</c:v>
                </c:pt>
                <c:pt idx="997">
                  <c:v>8090.0434921141841</c:v>
                </c:pt>
                <c:pt idx="998">
                  <c:v>8086.1455288741845</c:v>
                </c:pt>
                <c:pt idx="999">
                  <c:v>7985.1574011141884</c:v>
                </c:pt>
                <c:pt idx="1000">
                  <c:v>7919.7837143141851</c:v>
                </c:pt>
                <c:pt idx="1001">
                  <c:v>7855.4969455941809</c:v>
                </c:pt>
                <c:pt idx="1002">
                  <c:v>7884.3596467941807</c:v>
                </c:pt>
                <c:pt idx="1003">
                  <c:v>7928.1901357541847</c:v>
                </c:pt>
                <c:pt idx="1004">
                  <c:v>8005.6909849941803</c:v>
                </c:pt>
                <c:pt idx="1005">
                  <c:v>8081.3727257541841</c:v>
                </c:pt>
                <c:pt idx="1006">
                  <c:v>8136.6274231941807</c:v>
                </c:pt>
                <c:pt idx="1007">
                  <c:v>8184.4670383941802</c:v>
                </c:pt>
                <c:pt idx="1008">
                  <c:v>8225.332008114181</c:v>
                </c:pt>
                <c:pt idx="1009">
                  <c:v>8223.6911279141841</c:v>
                </c:pt>
                <c:pt idx="1010">
                  <c:v>8227.0842190341846</c:v>
                </c:pt>
                <c:pt idx="1011">
                  <c:v>8304.2222341941833</c:v>
                </c:pt>
                <c:pt idx="1012">
                  <c:v>8435.8096267941837</c:v>
                </c:pt>
                <c:pt idx="1013">
                  <c:v>8487.6226703541834</c:v>
                </c:pt>
                <c:pt idx="1014">
                  <c:v>8506.5777252341813</c:v>
                </c:pt>
                <c:pt idx="1015">
                  <c:v>8444.4695161141844</c:v>
                </c:pt>
                <c:pt idx="1016">
                  <c:v>8478.7598225541769</c:v>
                </c:pt>
                <c:pt idx="1017">
                  <c:v>8461.3943999541807</c:v>
                </c:pt>
                <c:pt idx="1018">
                  <c:v>8451.2894566341802</c:v>
                </c:pt>
                <c:pt idx="1019">
                  <c:v>8469.9450685541815</c:v>
                </c:pt>
                <c:pt idx="1020">
                  <c:v>8493.39787067418</c:v>
                </c:pt>
                <c:pt idx="1021">
                  <c:v>8481.3766549141801</c:v>
                </c:pt>
                <c:pt idx="1022">
                  <c:v>8468.6003334741799</c:v>
                </c:pt>
                <c:pt idx="1023">
                  <c:v>8434.8596380341842</c:v>
                </c:pt>
                <c:pt idx="1024">
                  <c:v>8442.5373760741841</c:v>
                </c:pt>
                <c:pt idx="1025">
                  <c:v>8487.2833013941799</c:v>
                </c:pt>
                <c:pt idx="1026">
                  <c:v>8446.1874641941795</c:v>
                </c:pt>
                <c:pt idx="1027">
                  <c:v>8537.1780744741845</c:v>
                </c:pt>
                <c:pt idx="1028">
                  <c:v>8599.744407714179</c:v>
                </c:pt>
                <c:pt idx="1029">
                  <c:v>8639.8479999941774</c:v>
                </c:pt>
                <c:pt idx="1030">
                  <c:v>8706.8926717541854</c:v>
                </c:pt>
                <c:pt idx="1031">
                  <c:v>8770.6188181141843</c:v>
                </c:pt>
                <c:pt idx="1032">
                  <c:v>8667.3326911541844</c:v>
                </c:pt>
                <c:pt idx="1033">
                  <c:v>8635.3047070341854</c:v>
                </c:pt>
                <c:pt idx="1034">
                  <c:v>8619.2701495541842</c:v>
                </c:pt>
                <c:pt idx="1035">
                  <c:v>8567.458134034192</c:v>
                </c:pt>
                <c:pt idx="1036">
                  <c:v>8507.2959866741821</c:v>
                </c:pt>
                <c:pt idx="1037">
                  <c:v>8405.2392851141885</c:v>
                </c:pt>
                <c:pt idx="1038">
                  <c:v>8247.8229677141808</c:v>
                </c:pt>
                <c:pt idx="1039">
                  <c:v>8132.1406804341759</c:v>
                </c:pt>
                <c:pt idx="1040">
                  <c:v>8006.6319407941846</c:v>
                </c:pt>
                <c:pt idx="1041">
                  <c:v>7807.9952391541847</c:v>
                </c:pt>
                <c:pt idx="1042">
                  <c:v>7668.7229985141848</c:v>
                </c:pt>
                <c:pt idx="1043">
                  <c:v>7494.6401336341887</c:v>
                </c:pt>
                <c:pt idx="1044">
                  <c:v>7329.1835140741805</c:v>
                </c:pt>
                <c:pt idx="1045">
                  <c:v>7186.0853134341842</c:v>
                </c:pt>
                <c:pt idx="1046">
                  <c:v>7020.2776838341842</c:v>
                </c:pt>
                <c:pt idx="1047">
                  <c:v>6918.5097407941839</c:v>
                </c:pt>
                <c:pt idx="1048">
                  <c:v>7023.4237343541845</c:v>
                </c:pt>
                <c:pt idx="1049">
                  <c:v>6950.0000901141802</c:v>
                </c:pt>
                <c:pt idx="1050">
                  <c:v>6762.8864758341806</c:v>
                </c:pt>
                <c:pt idx="1051">
                  <c:v>6666.9564433541836</c:v>
                </c:pt>
                <c:pt idx="1052">
                  <c:v>6571.2163605941842</c:v>
                </c:pt>
                <c:pt idx="1053">
                  <c:v>6448.5635091541844</c:v>
                </c:pt>
                <c:pt idx="1054">
                  <c:v>6373.0867490741803</c:v>
                </c:pt>
                <c:pt idx="1055">
                  <c:v>6291.3371115141845</c:v>
                </c:pt>
                <c:pt idx="1056">
                  <c:v>6233.0976547941764</c:v>
                </c:pt>
                <c:pt idx="1057">
                  <c:v>6118.899929754185</c:v>
                </c:pt>
                <c:pt idx="1058">
                  <c:v>6037.348113314184</c:v>
                </c:pt>
                <c:pt idx="1059">
                  <c:v>5997.2086867541802</c:v>
                </c:pt>
                <c:pt idx="1060">
                  <c:v>5916.7612125141841</c:v>
                </c:pt>
                <c:pt idx="1061">
                  <c:v>5874.70595031418</c:v>
                </c:pt>
                <c:pt idx="1062">
                  <c:v>5816.0570960741807</c:v>
                </c:pt>
                <c:pt idx="1063">
                  <c:v>5757.6236685541799</c:v>
                </c:pt>
                <c:pt idx="1064">
                  <c:v>5771.5078369541843</c:v>
                </c:pt>
                <c:pt idx="1065">
                  <c:v>5756.1959435141844</c:v>
                </c:pt>
                <c:pt idx="1066">
                  <c:v>5698.9726659541848</c:v>
                </c:pt>
                <c:pt idx="1067">
                  <c:v>5667.7888645941839</c:v>
                </c:pt>
                <c:pt idx="1068">
                  <c:v>5690.3037453941806</c:v>
                </c:pt>
                <c:pt idx="1069">
                  <c:v>5656.7463533141799</c:v>
                </c:pt>
                <c:pt idx="1070">
                  <c:v>5596.1562131941882</c:v>
                </c:pt>
                <c:pt idx="1071">
                  <c:v>5663.1705939541844</c:v>
                </c:pt>
                <c:pt idx="1072">
                  <c:v>5765.9708909941764</c:v>
                </c:pt>
                <c:pt idx="1073">
                  <c:v>5802.8062250341845</c:v>
                </c:pt>
                <c:pt idx="1074">
                  <c:v>5922.94802411418</c:v>
                </c:pt>
                <c:pt idx="1075">
                  <c:v>5971.3495382341844</c:v>
                </c:pt>
                <c:pt idx="1076">
                  <c:v>6279.9052395541839</c:v>
                </c:pt>
                <c:pt idx="1077">
                  <c:v>6412.3423103541809</c:v>
                </c:pt>
                <c:pt idx="1078">
                  <c:v>6662.53928507418</c:v>
                </c:pt>
                <c:pt idx="1079">
                  <c:v>6956.243265234184</c:v>
                </c:pt>
                <c:pt idx="1080">
                  <c:v>7430.4180623541843</c:v>
                </c:pt>
                <c:pt idx="1081">
                  <c:v>7687.6208074341885</c:v>
                </c:pt>
                <c:pt idx="1082">
                  <c:v>7895.835785514184</c:v>
                </c:pt>
                <c:pt idx="1083">
                  <c:v>8122.6869435541848</c:v>
                </c:pt>
                <c:pt idx="1084">
                  <c:v>8294.0450979541838</c:v>
                </c:pt>
                <c:pt idx="1085">
                  <c:v>8408.8027536341797</c:v>
                </c:pt>
                <c:pt idx="1086">
                  <c:v>8509.6978686741877</c:v>
                </c:pt>
                <c:pt idx="1087">
                  <c:v>8597.9515880741837</c:v>
                </c:pt>
                <c:pt idx="1088">
                  <c:v>8707.2619640741887</c:v>
                </c:pt>
                <c:pt idx="1089">
                  <c:v>8755.2819300741794</c:v>
                </c:pt>
                <c:pt idx="1090">
                  <c:v>8744.022712354179</c:v>
                </c:pt>
                <c:pt idx="1091">
                  <c:v>8783.7987460741788</c:v>
                </c:pt>
                <c:pt idx="1092">
                  <c:v>8745.0685949941799</c:v>
                </c:pt>
                <c:pt idx="1093">
                  <c:v>8724.9174165141831</c:v>
                </c:pt>
                <c:pt idx="1094">
                  <c:v>8787.4086583541884</c:v>
                </c:pt>
                <c:pt idx="1095">
                  <c:v>8815.6822091141839</c:v>
                </c:pt>
                <c:pt idx="1096">
                  <c:v>8756.7468830741891</c:v>
                </c:pt>
                <c:pt idx="1097">
                  <c:v>8745.846289594183</c:v>
                </c:pt>
                <c:pt idx="1098">
                  <c:v>8751.2136423941811</c:v>
                </c:pt>
                <c:pt idx="1099">
                  <c:v>8777.3223275941837</c:v>
                </c:pt>
                <c:pt idx="1100">
                  <c:v>8805.823490234181</c:v>
                </c:pt>
                <c:pt idx="1101">
                  <c:v>8779.9528698741888</c:v>
                </c:pt>
                <c:pt idx="1102">
                  <c:v>8737.2585117141844</c:v>
                </c:pt>
                <c:pt idx="1103">
                  <c:v>8721.6601624741797</c:v>
                </c:pt>
                <c:pt idx="1104">
                  <c:v>8620.0502205141765</c:v>
                </c:pt>
                <c:pt idx="1105">
                  <c:v>8522.36257587418</c:v>
                </c:pt>
                <c:pt idx="1106">
                  <c:v>8458.0151334341845</c:v>
                </c:pt>
                <c:pt idx="1107">
                  <c:v>8375.9826477141851</c:v>
                </c:pt>
                <c:pt idx="1108">
                  <c:v>8429.3149693141877</c:v>
                </c:pt>
                <c:pt idx="1109">
                  <c:v>8350.0578250341841</c:v>
                </c:pt>
                <c:pt idx="1110">
                  <c:v>8306.9063408741804</c:v>
                </c:pt>
                <c:pt idx="1111">
                  <c:v>8256.090049514185</c:v>
                </c:pt>
                <c:pt idx="1112">
                  <c:v>8270.946637874189</c:v>
                </c:pt>
                <c:pt idx="1113">
                  <c:v>8242.4321961541882</c:v>
                </c:pt>
                <c:pt idx="1114">
                  <c:v>8214.1448527941848</c:v>
                </c:pt>
                <c:pt idx="1115">
                  <c:v>8188.0719381941763</c:v>
                </c:pt>
                <c:pt idx="1116">
                  <c:v>8203.9733463541888</c:v>
                </c:pt>
                <c:pt idx="1117">
                  <c:v>8175.9217977541848</c:v>
                </c:pt>
                <c:pt idx="1118">
                  <c:v>8147.5323678341838</c:v>
                </c:pt>
                <c:pt idx="1119">
                  <c:v>8196.7988762341847</c:v>
                </c:pt>
                <c:pt idx="1120">
                  <c:v>8166.4898705941805</c:v>
                </c:pt>
                <c:pt idx="1121">
                  <c:v>8187.6658489541842</c:v>
                </c:pt>
                <c:pt idx="1122">
                  <c:v>8239.288138634176</c:v>
                </c:pt>
                <c:pt idx="1123">
                  <c:v>8273.4855746341764</c:v>
                </c:pt>
                <c:pt idx="1124">
                  <c:v>8350.944518354172</c:v>
                </c:pt>
                <c:pt idx="1125">
                  <c:v>8508.5794169141845</c:v>
                </c:pt>
                <c:pt idx="1126">
                  <c:v>8628.3458081941881</c:v>
                </c:pt>
                <c:pt idx="1127">
                  <c:v>8666.7350538741885</c:v>
                </c:pt>
                <c:pt idx="1128">
                  <c:v>8687.96844203418</c:v>
                </c:pt>
                <c:pt idx="1129">
                  <c:v>8691.1039561541838</c:v>
                </c:pt>
                <c:pt idx="1130">
                  <c:v>8670.8987092741845</c:v>
                </c:pt>
                <c:pt idx="1131">
                  <c:v>8639.3467540341808</c:v>
                </c:pt>
                <c:pt idx="1132">
                  <c:v>8544.9975383941801</c:v>
                </c:pt>
                <c:pt idx="1133">
                  <c:v>8440.2705753541886</c:v>
                </c:pt>
                <c:pt idx="1134">
                  <c:v>8305.8973947141822</c:v>
                </c:pt>
                <c:pt idx="1135">
                  <c:v>8176.8356394741804</c:v>
                </c:pt>
                <c:pt idx="1136">
                  <c:v>8032.898715914188</c:v>
                </c:pt>
                <c:pt idx="1137">
                  <c:v>7878.5618101941764</c:v>
                </c:pt>
                <c:pt idx="1138">
                  <c:v>7757.8167498741768</c:v>
                </c:pt>
                <c:pt idx="1139">
                  <c:v>7556.2621722741842</c:v>
                </c:pt>
                <c:pt idx="1140">
                  <c:v>7386.1732016741798</c:v>
                </c:pt>
                <c:pt idx="1141">
                  <c:v>7226.544812954181</c:v>
                </c:pt>
                <c:pt idx="1142">
                  <c:v>7099.3769607941758</c:v>
                </c:pt>
                <c:pt idx="1143">
                  <c:v>6924.01299019418</c:v>
                </c:pt>
                <c:pt idx="1144">
                  <c:v>7043.9707647941841</c:v>
                </c:pt>
                <c:pt idx="1145">
                  <c:v>6959.8837985541759</c:v>
                </c:pt>
                <c:pt idx="1146">
                  <c:v>6815.3274823941811</c:v>
                </c:pt>
                <c:pt idx="1147">
                  <c:v>6714.5598948741881</c:v>
                </c:pt>
                <c:pt idx="1148">
                  <c:v>6612.0580736341799</c:v>
                </c:pt>
                <c:pt idx="1149">
                  <c:v>6438.989067274184</c:v>
                </c:pt>
                <c:pt idx="1150">
                  <c:v>6311.8835109141846</c:v>
                </c:pt>
                <c:pt idx="1151">
                  <c:v>6242.5359539541805</c:v>
                </c:pt>
                <c:pt idx="1152">
                  <c:v>6195.7106409141761</c:v>
                </c:pt>
                <c:pt idx="1153">
                  <c:v>6109.7500265941799</c:v>
                </c:pt>
                <c:pt idx="1154">
                  <c:v>6023.1754074341843</c:v>
                </c:pt>
                <c:pt idx="1155">
                  <c:v>5932.261024354184</c:v>
                </c:pt>
                <c:pt idx="1156">
                  <c:v>5954.7105290341879</c:v>
                </c:pt>
                <c:pt idx="1157">
                  <c:v>5895.3078920341877</c:v>
                </c:pt>
                <c:pt idx="1158">
                  <c:v>5848.52952603418</c:v>
                </c:pt>
                <c:pt idx="1159">
                  <c:v>5784.957398874184</c:v>
                </c:pt>
                <c:pt idx="1160">
                  <c:v>5802.7189799941807</c:v>
                </c:pt>
                <c:pt idx="1161">
                  <c:v>5742.9380671941881</c:v>
                </c:pt>
                <c:pt idx="1162">
                  <c:v>5728.2728276741809</c:v>
                </c:pt>
                <c:pt idx="1163">
                  <c:v>5678.9001543141849</c:v>
                </c:pt>
                <c:pt idx="1164">
                  <c:v>5689.8504151541847</c:v>
                </c:pt>
                <c:pt idx="1165">
                  <c:v>5700.3514166341838</c:v>
                </c:pt>
                <c:pt idx="1166">
                  <c:v>5724.3114493941803</c:v>
                </c:pt>
                <c:pt idx="1167">
                  <c:v>5689.801636154185</c:v>
                </c:pt>
                <c:pt idx="1168">
                  <c:v>5732.8209576341806</c:v>
                </c:pt>
                <c:pt idx="1169">
                  <c:v>5801.5685190741842</c:v>
                </c:pt>
                <c:pt idx="1170">
                  <c:v>5924.8188494741798</c:v>
                </c:pt>
                <c:pt idx="1171">
                  <c:v>6044.7873987541807</c:v>
                </c:pt>
                <c:pt idx="1172">
                  <c:v>6359.2957483141799</c:v>
                </c:pt>
                <c:pt idx="1173">
                  <c:v>6500.5546880341799</c:v>
                </c:pt>
                <c:pt idx="1174">
                  <c:v>6782.7571928341804</c:v>
                </c:pt>
                <c:pt idx="1175">
                  <c:v>7034.1214526341846</c:v>
                </c:pt>
                <c:pt idx="1176">
                  <c:v>7457.4214465541891</c:v>
                </c:pt>
                <c:pt idx="1177">
                  <c:v>7699.08171735418</c:v>
                </c:pt>
                <c:pt idx="1178">
                  <c:v>7895.358737754188</c:v>
                </c:pt>
                <c:pt idx="1179">
                  <c:v>7996.5666415541809</c:v>
                </c:pt>
                <c:pt idx="1180">
                  <c:v>8106.8066623941722</c:v>
                </c:pt>
                <c:pt idx="1181">
                  <c:v>8143.069911474181</c:v>
                </c:pt>
                <c:pt idx="1182">
                  <c:v>8143.2117033141849</c:v>
                </c:pt>
                <c:pt idx="1183">
                  <c:v>8143.7665104341804</c:v>
                </c:pt>
                <c:pt idx="1184">
                  <c:v>8140.8640013141767</c:v>
                </c:pt>
                <c:pt idx="1185">
                  <c:v>8147.7713031941885</c:v>
                </c:pt>
                <c:pt idx="1186">
                  <c:v>8128.6603009141891</c:v>
                </c:pt>
                <c:pt idx="1187">
                  <c:v>8073.3868373141804</c:v>
                </c:pt>
                <c:pt idx="1188">
                  <c:v>7936.2691225141889</c:v>
                </c:pt>
                <c:pt idx="1189">
                  <c:v>7925.8564700741845</c:v>
                </c:pt>
                <c:pt idx="1190">
                  <c:v>7909.2333754741885</c:v>
                </c:pt>
                <c:pt idx="1191">
                  <c:v>7873.96656575418</c:v>
                </c:pt>
                <c:pt idx="1192">
                  <c:v>7812.2598211141803</c:v>
                </c:pt>
                <c:pt idx="1193">
                  <c:v>7843.8617839541803</c:v>
                </c:pt>
                <c:pt idx="1194">
                  <c:v>7888.6640913141846</c:v>
                </c:pt>
                <c:pt idx="1195">
                  <c:v>7793.1242237541883</c:v>
                </c:pt>
                <c:pt idx="1196">
                  <c:v>7790.4049161541843</c:v>
                </c:pt>
                <c:pt idx="1197">
                  <c:v>7800.4136179541847</c:v>
                </c:pt>
                <c:pt idx="1198">
                  <c:v>7779.3273659141851</c:v>
                </c:pt>
                <c:pt idx="1199">
                  <c:v>7791.080096034184</c:v>
                </c:pt>
                <c:pt idx="1200">
                  <c:v>7736.5699960341808</c:v>
                </c:pt>
                <c:pt idx="1201">
                  <c:v>7614.8656003541801</c:v>
                </c:pt>
                <c:pt idx="1202">
                  <c:v>7661.78132027418</c:v>
                </c:pt>
                <c:pt idx="1203">
                  <c:v>7668.0239133141804</c:v>
                </c:pt>
                <c:pt idx="1204">
                  <c:v>7750.6991290741844</c:v>
                </c:pt>
                <c:pt idx="1205">
                  <c:v>7767.0571015941841</c:v>
                </c:pt>
                <c:pt idx="1206">
                  <c:v>7716.8279646741803</c:v>
                </c:pt>
                <c:pt idx="1207">
                  <c:v>7756.6029033141849</c:v>
                </c:pt>
                <c:pt idx="1208">
                  <c:v>7736.4564220341845</c:v>
                </c:pt>
                <c:pt idx="1209">
                  <c:v>7692.9362753541809</c:v>
                </c:pt>
                <c:pt idx="1210">
                  <c:v>7674.8711255541884</c:v>
                </c:pt>
                <c:pt idx="1211">
                  <c:v>7622.4481770741804</c:v>
                </c:pt>
                <c:pt idx="1212">
                  <c:v>7600.9501459541807</c:v>
                </c:pt>
                <c:pt idx="1213">
                  <c:v>7608.6028809141844</c:v>
                </c:pt>
                <c:pt idx="1214">
                  <c:v>7594.9364495941845</c:v>
                </c:pt>
                <c:pt idx="1215">
                  <c:v>7584.0585644341809</c:v>
                </c:pt>
                <c:pt idx="1216">
                  <c:v>7622.6518662341805</c:v>
                </c:pt>
                <c:pt idx="1217">
                  <c:v>7672.4933446741807</c:v>
                </c:pt>
                <c:pt idx="1218">
                  <c:v>7742.7265479141806</c:v>
                </c:pt>
                <c:pt idx="1219">
                  <c:v>7851.2428179941799</c:v>
                </c:pt>
                <c:pt idx="1220">
                  <c:v>7905.6553699541801</c:v>
                </c:pt>
                <c:pt idx="1221">
                  <c:v>8049.6747566741806</c:v>
                </c:pt>
                <c:pt idx="1222">
                  <c:v>8182.9460517141806</c:v>
                </c:pt>
                <c:pt idx="1223">
                  <c:v>8323.2166231141855</c:v>
                </c:pt>
                <c:pt idx="1224">
                  <c:v>8373.1149052741857</c:v>
                </c:pt>
                <c:pt idx="1225">
                  <c:v>8408.0568201941842</c:v>
                </c:pt>
                <c:pt idx="1226">
                  <c:v>8487.9699815941804</c:v>
                </c:pt>
                <c:pt idx="1227">
                  <c:v>8489.7224428741774</c:v>
                </c:pt>
                <c:pt idx="1228">
                  <c:v>8397.1243274341832</c:v>
                </c:pt>
                <c:pt idx="1229">
                  <c:v>8277.5628049141797</c:v>
                </c:pt>
                <c:pt idx="1230">
                  <c:v>8171.1942564741885</c:v>
                </c:pt>
                <c:pt idx="1231">
                  <c:v>8084.76729119418</c:v>
                </c:pt>
                <c:pt idx="1232">
                  <c:v>7944.2519681141803</c:v>
                </c:pt>
                <c:pt idx="1233">
                  <c:v>7810.8185306341838</c:v>
                </c:pt>
                <c:pt idx="1234">
                  <c:v>7656.6834010741841</c:v>
                </c:pt>
                <c:pt idx="1235">
                  <c:v>7520.9019206741841</c:v>
                </c:pt>
                <c:pt idx="1236">
                  <c:v>7334.8615970341807</c:v>
                </c:pt>
                <c:pt idx="1237">
                  <c:v>7174.8756577941804</c:v>
                </c:pt>
                <c:pt idx="1238">
                  <c:v>7022.2093285541805</c:v>
                </c:pt>
                <c:pt idx="1239">
                  <c:v>6874.2591203541806</c:v>
                </c:pt>
                <c:pt idx="1240">
                  <c:v>7001.62730535418</c:v>
                </c:pt>
                <c:pt idx="1241">
                  <c:v>6890.1771412741846</c:v>
                </c:pt>
                <c:pt idx="1242">
                  <c:v>6796.9780353941842</c:v>
                </c:pt>
                <c:pt idx="1243">
                  <c:v>6639.8447407541844</c:v>
                </c:pt>
                <c:pt idx="1244">
                  <c:v>6539.0007802741839</c:v>
                </c:pt>
                <c:pt idx="1245">
                  <c:v>6360.8566079541843</c:v>
                </c:pt>
                <c:pt idx="1246">
                  <c:v>6257.4616764741804</c:v>
                </c:pt>
                <c:pt idx="1247">
                  <c:v>6165.3502490741839</c:v>
                </c:pt>
                <c:pt idx="1248">
                  <c:v>6180.8779389141846</c:v>
                </c:pt>
                <c:pt idx="1249">
                  <c:v>6053.9104615541846</c:v>
                </c:pt>
                <c:pt idx="1250">
                  <c:v>5999.3082070341798</c:v>
                </c:pt>
                <c:pt idx="1251">
                  <c:v>5852.2965716341805</c:v>
                </c:pt>
                <c:pt idx="1252">
                  <c:v>5854.09504999418</c:v>
                </c:pt>
                <c:pt idx="1253">
                  <c:v>5820.1406703141838</c:v>
                </c:pt>
                <c:pt idx="1254">
                  <c:v>5743.36155891418</c:v>
                </c:pt>
                <c:pt idx="1255">
                  <c:v>5664.1650447141847</c:v>
                </c:pt>
                <c:pt idx="1256">
                  <c:v>5701.8305710741843</c:v>
                </c:pt>
                <c:pt idx="1257">
                  <c:v>5655.1694027141839</c:v>
                </c:pt>
                <c:pt idx="1258">
                  <c:v>5615.8765248741802</c:v>
                </c:pt>
                <c:pt idx="1259">
                  <c:v>5597.3425643541841</c:v>
                </c:pt>
                <c:pt idx="1260">
                  <c:v>5614.5259841941843</c:v>
                </c:pt>
                <c:pt idx="1261">
                  <c:v>5631.0075289941842</c:v>
                </c:pt>
                <c:pt idx="1262">
                  <c:v>5688.1596806741836</c:v>
                </c:pt>
                <c:pt idx="1263">
                  <c:v>5700.8585145541838</c:v>
                </c:pt>
                <c:pt idx="1264">
                  <c:v>5785.6253773541848</c:v>
                </c:pt>
                <c:pt idx="1265">
                  <c:v>5789.3327802741842</c:v>
                </c:pt>
                <c:pt idx="1266">
                  <c:v>5884.0310851941804</c:v>
                </c:pt>
                <c:pt idx="1267">
                  <c:v>6023.3035111541803</c:v>
                </c:pt>
                <c:pt idx="1268">
                  <c:v>6319.4989979941765</c:v>
                </c:pt>
                <c:pt idx="1269">
                  <c:v>6485.8484027941804</c:v>
                </c:pt>
                <c:pt idx="1270">
                  <c:v>6720.9834864341847</c:v>
                </c:pt>
                <c:pt idx="1271">
                  <c:v>6990.8642780341843</c:v>
                </c:pt>
                <c:pt idx="1272">
                  <c:v>7422.4715335141836</c:v>
                </c:pt>
                <c:pt idx="1273">
                  <c:v>7638.6536073141842</c:v>
                </c:pt>
                <c:pt idx="1274">
                  <c:v>7793.0380868341845</c:v>
                </c:pt>
                <c:pt idx="1275">
                  <c:v>7901.4665397141762</c:v>
                </c:pt>
                <c:pt idx="1276">
                  <c:v>8075.2980693541849</c:v>
                </c:pt>
                <c:pt idx="1277">
                  <c:v>8201.82653459418</c:v>
                </c:pt>
                <c:pt idx="1278">
                  <c:v>8215.3080173941853</c:v>
                </c:pt>
                <c:pt idx="1279">
                  <c:v>8208.66110519418</c:v>
                </c:pt>
                <c:pt idx="1280">
                  <c:v>8211.7612335941812</c:v>
                </c:pt>
                <c:pt idx="1281">
                  <c:v>8201.3443537141848</c:v>
                </c:pt>
                <c:pt idx="1282">
                  <c:v>8169.61229775418</c:v>
                </c:pt>
                <c:pt idx="1283">
                  <c:v>8157.8543939941801</c:v>
                </c:pt>
                <c:pt idx="1284">
                  <c:v>8068.6229438341798</c:v>
                </c:pt>
                <c:pt idx="1285">
                  <c:v>8002.2142674741799</c:v>
                </c:pt>
                <c:pt idx="1286">
                  <c:v>8068.5821453541839</c:v>
                </c:pt>
                <c:pt idx="1287">
                  <c:v>8024.3549717141805</c:v>
                </c:pt>
                <c:pt idx="1288">
                  <c:v>8003.4593529141839</c:v>
                </c:pt>
                <c:pt idx="1289">
                  <c:v>8023.7269951541803</c:v>
                </c:pt>
                <c:pt idx="1290">
                  <c:v>7991.967052314184</c:v>
                </c:pt>
                <c:pt idx="1291">
                  <c:v>7917.9264585541841</c:v>
                </c:pt>
                <c:pt idx="1292">
                  <c:v>7867.1972845141845</c:v>
                </c:pt>
                <c:pt idx="1293">
                  <c:v>7877.027046754185</c:v>
                </c:pt>
                <c:pt idx="1294">
                  <c:v>7794.1740180741799</c:v>
                </c:pt>
                <c:pt idx="1295">
                  <c:v>7715.7826133541839</c:v>
                </c:pt>
                <c:pt idx="1296">
                  <c:v>7671.3847611541842</c:v>
                </c:pt>
                <c:pt idx="1297">
                  <c:v>7500.1177988741802</c:v>
                </c:pt>
                <c:pt idx="1298">
                  <c:v>7397.4532837541801</c:v>
                </c:pt>
                <c:pt idx="1299">
                  <c:v>7355.9864689141805</c:v>
                </c:pt>
                <c:pt idx="1300">
                  <c:v>7397.7168728341803</c:v>
                </c:pt>
                <c:pt idx="1301">
                  <c:v>7320.321125354184</c:v>
                </c:pt>
                <c:pt idx="1302">
                  <c:v>7252.8017955541845</c:v>
                </c:pt>
                <c:pt idx="1303">
                  <c:v>7134.9727731941803</c:v>
                </c:pt>
                <c:pt idx="1304">
                  <c:v>7096.8475501141838</c:v>
                </c:pt>
                <c:pt idx="1305">
                  <c:v>7117.7158125941805</c:v>
                </c:pt>
                <c:pt idx="1306">
                  <c:v>7071.2625202741801</c:v>
                </c:pt>
                <c:pt idx="1307">
                  <c:v>7024.094676634184</c:v>
                </c:pt>
                <c:pt idx="1308">
                  <c:v>7051.2319875541843</c:v>
                </c:pt>
                <c:pt idx="1309">
                  <c:v>7110.1893254341849</c:v>
                </c:pt>
                <c:pt idx="1310">
                  <c:v>7142.0458255141848</c:v>
                </c:pt>
                <c:pt idx="1311">
                  <c:v>7186.0965031141841</c:v>
                </c:pt>
                <c:pt idx="1312">
                  <c:v>7242.6573009141848</c:v>
                </c:pt>
                <c:pt idx="1313">
                  <c:v>7292.4980142741806</c:v>
                </c:pt>
                <c:pt idx="1314">
                  <c:v>7412.9197705141805</c:v>
                </c:pt>
                <c:pt idx="1315">
                  <c:v>7553.6205143541765</c:v>
                </c:pt>
                <c:pt idx="1316">
                  <c:v>7649.0204327541842</c:v>
                </c:pt>
                <c:pt idx="1317">
                  <c:v>7836.1617739541844</c:v>
                </c:pt>
                <c:pt idx="1318">
                  <c:v>8001.6904339541843</c:v>
                </c:pt>
                <c:pt idx="1319">
                  <c:v>8093.4817423141758</c:v>
                </c:pt>
                <c:pt idx="1320">
                  <c:v>8212.5439243941855</c:v>
                </c:pt>
                <c:pt idx="1321">
                  <c:v>8257.6614417141845</c:v>
                </c:pt>
                <c:pt idx="1322">
                  <c:v>8294.0340975141789</c:v>
                </c:pt>
                <c:pt idx="1323">
                  <c:v>8298.6206281541799</c:v>
                </c:pt>
                <c:pt idx="1324">
                  <c:v>8222.4585106741797</c:v>
                </c:pt>
                <c:pt idx="1325">
                  <c:v>8126.107813194184</c:v>
                </c:pt>
                <c:pt idx="1326">
                  <c:v>8056.4664671141882</c:v>
                </c:pt>
                <c:pt idx="1327">
                  <c:v>7940.4681643941803</c:v>
                </c:pt>
                <c:pt idx="1328">
                  <c:v>7814.8033557941799</c:v>
                </c:pt>
                <c:pt idx="1329">
                  <c:v>7651.5097604341845</c:v>
                </c:pt>
                <c:pt idx="1330">
                  <c:v>7539.7877779541805</c:v>
                </c:pt>
                <c:pt idx="1331">
                  <c:v>7358.8782535941846</c:v>
                </c:pt>
                <c:pt idx="1332">
                  <c:v>7214.8044784341837</c:v>
                </c:pt>
                <c:pt idx="1333">
                  <c:v>7036.6538093141808</c:v>
                </c:pt>
                <c:pt idx="1334">
                  <c:v>6921.215122474181</c:v>
                </c:pt>
                <c:pt idx="1335">
                  <c:v>6820.9847303541801</c:v>
                </c:pt>
                <c:pt idx="1336">
                  <c:v>6943.9048763541841</c:v>
                </c:pt>
                <c:pt idx="1337">
                  <c:v>6903.108773914184</c:v>
                </c:pt>
                <c:pt idx="1338">
                  <c:v>6714.9106762741849</c:v>
                </c:pt>
                <c:pt idx="1339">
                  <c:v>6652.8530375541768</c:v>
                </c:pt>
                <c:pt idx="1340">
                  <c:v>6550.5976701541804</c:v>
                </c:pt>
                <c:pt idx="1341">
                  <c:v>6408.3528852341842</c:v>
                </c:pt>
                <c:pt idx="1342">
                  <c:v>6321.0561911141804</c:v>
                </c:pt>
                <c:pt idx="1343">
                  <c:v>6169.3954619541882</c:v>
                </c:pt>
                <c:pt idx="1344">
                  <c:v>6224.8512212741798</c:v>
                </c:pt>
                <c:pt idx="1345">
                  <c:v>6146.0013808741842</c:v>
                </c:pt>
                <c:pt idx="1346">
                  <c:v>6012.20952459418</c:v>
                </c:pt>
                <c:pt idx="1347">
                  <c:v>5936.7426056741842</c:v>
                </c:pt>
                <c:pt idx="1348">
                  <c:v>5899.8746645141846</c:v>
                </c:pt>
                <c:pt idx="1349">
                  <c:v>5826.6907269141884</c:v>
                </c:pt>
                <c:pt idx="1350">
                  <c:v>5750.5338657941847</c:v>
                </c:pt>
                <c:pt idx="1351">
                  <c:v>5670.2140044341841</c:v>
                </c:pt>
                <c:pt idx="1352">
                  <c:v>5724.1481614741842</c:v>
                </c:pt>
                <c:pt idx="1353">
                  <c:v>5707.5563241141845</c:v>
                </c:pt>
                <c:pt idx="1354">
                  <c:v>5683.1989822741843</c:v>
                </c:pt>
                <c:pt idx="1355">
                  <c:v>5660.2555965141846</c:v>
                </c:pt>
                <c:pt idx="1356">
                  <c:v>5678.7070672741838</c:v>
                </c:pt>
                <c:pt idx="1357">
                  <c:v>5668.1953994741843</c:v>
                </c:pt>
                <c:pt idx="1358">
                  <c:v>5672.0740745941848</c:v>
                </c:pt>
                <c:pt idx="1359">
                  <c:v>5685.0107985541845</c:v>
                </c:pt>
                <c:pt idx="1360">
                  <c:v>5771.9738899141839</c:v>
                </c:pt>
                <c:pt idx="1361">
                  <c:v>5795.1345349941803</c:v>
                </c:pt>
                <c:pt idx="1362">
                  <c:v>5861.6757977141806</c:v>
                </c:pt>
                <c:pt idx="1363">
                  <c:v>6013.6794529541803</c:v>
                </c:pt>
                <c:pt idx="1364">
                  <c:v>6271.2599449141844</c:v>
                </c:pt>
                <c:pt idx="1365">
                  <c:v>6425.7172854341843</c:v>
                </c:pt>
                <c:pt idx="1366">
                  <c:v>6638.6148374741806</c:v>
                </c:pt>
                <c:pt idx="1367">
                  <c:v>6845.0096878741842</c:v>
                </c:pt>
                <c:pt idx="1368">
                  <c:v>7263.1228279941843</c:v>
                </c:pt>
                <c:pt idx="1369">
                  <c:v>7517.1372990341843</c:v>
                </c:pt>
                <c:pt idx="1370">
                  <c:v>7652.7479410741807</c:v>
                </c:pt>
                <c:pt idx="1371">
                  <c:v>7690.6904626341802</c:v>
                </c:pt>
                <c:pt idx="1372">
                  <c:v>7823.881391674181</c:v>
                </c:pt>
                <c:pt idx="1373">
                  <c:v>7844.5442427541848</c:v>
                </c:pt>
                <c:pt idx="1374">
                  <c:v>7840.7157212341845</c:v>
                </c:pt>
                <c:pt idx="1375">
                  <c:v>7856.2908545541804</c:v>
                </c:pt>
                <c:pt idx="1376">
                  <c:v>7844.1035152741842</c:v>
                </c:pt>
                <c:pt idx="1377">
                  <c:v>7851.3735913141836</c:v>
                </c:pt>
                <c:pt idx="1378">
                  <c:v>7863.09802227418</c:v>
                </c:pt>
                <c:pt idx="1379">
                  <c:v>7794.4739802341801</c:v>
                </c:pt>
                <c:pt idx="1380">
                  <c:v>7736.0908407541801</c:v>
                </c:pt>
                <c:pt idx="1381">
                  <c:v>7745.1006231941847</c:v>
                </c:pt>
                <c:pt idx="1382">
                  <c:v>7704.3473996341845</c:v>
                </c:pt>
                <c:pt idx="1383">
                  <c:v>7680.7645617941798</c:v>
                </c:pt>
                <c:pt idx="1384">
                  <c:v>7622.2480078741846</c:v>
                </c:pt>
                <c:pt idx="1385">
                  <c:v>7579.0806089541811</c:v>
                </c:pt>
                <c:pt idx="1386">
                  <c:v>7610.150209034181</c:v>
                </c:pt>
                <c:pt idx="1387">
                  <c:v>7517.2521848341803</c:v>
                </c:pt>
                <c:pt idx="1388">
                  <c:v>7541.6589269541846</c:v>
                </c:pt>
                <c:pt idx="1389">
                  <c:v>7506.6343735541841</c:v>
                </c:pt>
                <c:pt idx="1390">
                  <c:v>7461.4415658341804</c:v>
                </c:pt>
                <c:pt idx="1391">
                  <c:v>7353.4911616341842</c:v>
                </c:pt>
                <c:pt idx="1392">
                  <c:v>7280.8578698341844</c:v>
                </c:pt>
                <c:pt idx="1393">
                  <c:v>7206.9285473541804</c:v>
                </c:pt>
                <c:pt idx="1394">
                  <c:v>7108.4762483941849</c:v>
                </c:pt>
                <c:pt idx="1395">
                  <c:v>7010.1352104741845</c:v>
                </c:pt>
                <c:pt idx="1396">
                  <c:v>7029.0266395141807</c:v>
                </c:pt>
                <c:pt idx="1397">
                  <c:v>6983.2966292741839</c:v>
                </c:pt>
                <c:pt idx="1398">
                  <c:v>6945.23025263418</c:v>
                </c:pt>
                <c:pt idx="1399">
                  <c:v>6916.9388007141843</c:v>
                </c:pt>
                <c:pt idx="1400">
                  <c:v>6923.1787468341809</c:v>
                </c:pt>
                <c:pt idx="1401">
                  <c:v>6965.6986985941803</c:v>
                </c:pt>
                <c:pt idx="1402">
                  <c:v>6904.1236928741837</c:v>
                </c:pt>
                <c:pt idx="1403">
                  <c:v>6791.0958837941844</c:v>
                </c:pt>
                <c:pt idx="1404">
                  <c:v>6782.2462816341877</c:v>
                </c:pt>
                <c:pt idx="1405">
                  <c:v>6777.2571007541801</c:v>
                </c:pt>
                <c:pt idx="1406">
                  <c:v>6829.5266450341851</c:v>
                </c:pt>
                <c:pt idx="1407">
                  <c:v>6871.0012710341807</c:v>
                </c:pt>
                <c:pt idx="1408">
                  <c:v>6891.0433557541837</c:v>
                </c:pt>
                <c:pt idx="1409">
                  <c:v>6945.0437112341842</c:v>
                </c:pt>
                <c:pt idx="1410">
                  <c:v>7027.834713754185</c:v>
                </c:pt>
                <c:pt idx="1411">
                  <c:v>7150.9026535541798</c:v>
                </c:pt>
                <c:pt idx="1412">
                  <c:v>7308.1022431541805</c:v>
                </c:pt>
                <c:pt idx="1413">
                  <c:v>7416.9092364741837</c:v>
                </c:pt>
                <c:pt idx="1414">
                  <c:v>7559.23807451418</c:v>
                </c:pt>
                <c:pt idx="1415">
                  <c:v>7722.1866017941802</c:v>
                </c:pt>
                <c:pt idx="1416">
                  <c:v>7755.2758607541837</c:v>
                </c:pt>
                <c:pt idx="1417">
                  <c:v>7827.5045067941846</c:v>
                </c:pt>
                <c:pt idx="1418">
                  <c:v>7877.2870141141848</c:v>
                </c:pt>
                <c:pt idx="1419">
                  <c:v>7817.0168863141807</c:v>
                </c:pt>
                <c:pt idx="1420">
                  <c:v>7825.3213791541884</c:v>
                </c:pt>
                <c:pt idx="1421">
                  <c:v>7731.021224154184</c:v>
                </c:pt>
                <c:pt idx="1422">
                  <c:v>7586.1642958341808</c:v>
                </c:pt>
                <c:pt idx="1423">
                  <c:v>7469.2507127541885</c:v>
                </c:pt>
                <c:pt idx="1424">
                  <c:v>7297.907187114185</c:v>
                </c:pt>
                <c:pt idx="1425">
                  <c:v>7154.609248634185</c:v>
                </c:pt>
                <c:pt idx="1426">
                  <c:v>7030.9149588741848</c:v>
                </c:pt>
                <c:pt idx="1427">
                  <c:v>6889.9167957141844</c:v>
                </c:pt>
                <c:pt idx="1428">
                  <c:v>6708.3319204341806</c:v>
                </c:pt>
                <c:pt idx="1429">
                  <c:v>6586.1023107141837</c:v>
                </c:pt>
                <c:pt idx="1430">
                  <c:v>6453.8840765141804</c:v>
                </c:pt>
                <c:pt idx="1431">
                  <c:v>6305.9775086741847</c:v>
                </c:pt>
                <c:pt idx="1432">
                  <c:v>6401.815553354184</c:v>
                </c:pt>
                <c:pt idx="1433">
                  <c:v>6372.4303870741842</c:v>
                </c:pt>
                <c:pt idx="1434">
                  <c:v>6238.9593992341806</c:v>
                </c:pt>
                <c:pt idx="1435">
                  <c:v>6120.3025179141805</c:v>
                </c:pt>
                <c:pt idx="1436">
                  <c:v>6056.4821755541798</c:v>
                </c:pt>
                <c:pt idx="1437">
                  <c:v>5919.4801938741848</c:v>
                </c:pt>
                <c:pt idx="1438">
                  <c:v>5783.2688760341798</c:v>
                </c:pt>
                <c:pt idx="1439">
                  <c:v>5687.1561548341842</c:v>
                </c:pt>
                <c:pt idx="1440">
                  <c:v>5686.8721956341806</c:v>
                </c:pt>
                <c:pt idx="1441">
                  <c:v>5570.7610156741839</c:v>
                </c:pt>
                <c:pt idx="1442">
                  <c:v>5552.609450994184</c:v>
                </c:pt>
                <c:pt idx="1443">
                  <c:v>5454.9719584741842</c:v>
                </c:pt>
                <c:pt idx="1444">
                  <c:v>5413.655941234184</c:v>
                </c:pt>
                <c:pt idx="1445">
                  <c:v>5347.9278088341844</c:v>
                </c:pt>
                <c:pt idx="1446">
                  <c:v>5273.9314845941844</c:v>
                </c:pt>
                <c:pt idx="1447">
                  <c:v>5211.3264656341835</c:v>
                </c:pt>
                <c:pt idx="1448">
                  <c:v>5239.2403034341851</c:v>
                </c:pt>
                <c:pt idx="1449">
                  <c:v>5199.8439295941844</c:v>
                </c:pt>
                <c:pt idx="1450">
                  <c:v>5157.4436012341848</c:v>
                </c:pt>
                <c:pt idx="1451">
                  <c:v>5134.6198694741843</c:v>
                </c:pt>
                <c:pt idx="1452">
                  <c:v>5094.840011514184</c:v>
                </c:pt>
                <c:pt idx="1453">
                  <c:v>5082.5195689941884</c:v>
                </c:pt>
                <c:pt idx="1454">
                  <c:v>5070.9847756741847</c:v>
                </c:pt>
                <c:pt idx="1455">
                  <c:v>5077.7742727541845</c:v>
                </c:pt>
                <c:pt idx="1456">
                  <c:v>5073.5336308741844</c:v>
                </c:pt>
                <c:pt idx="1457">
                  <c:v>5070.7103957141844</c:v>
                </c:pt>
                <c:pt idx="1458">
                  <c:v>5097.2156755541846</c:v>
                </c:pt>
                <c:pt idx="1459">
                  <c:v>5126.0784755541845</c:v>
                </c:pt>
                <c:pt idx="1460">
                  <c:v>5245.8978475541844</c:v>
                </c:pt>
                <c:pt idx="1461">
                  <c:v>5328.7558309541846</c:v>
                </c:pt>
                <c:pt idx="1462">
                  <c:v>5438.2638459941882</c:v>
                </c:pt>
                <c:pt idx="1463">
                  <c:v>5541.4020894741798</c:v>
                </c:pt>
                <c:pt idx="1464">
                  <c:v>5658.3750569941849</c:v>
                </c:pt>
                <c:pt idx="1465">
                  <c:v>5714.6191461141843</c:v>
                </c:pt>
                <c:pt idx="1466">
                  <c:v>5762.9829386741803</c:v>
                </c:pt>
                <c:pt idx="1467">
                  <c:v>5798.1043738341805</c:v>
                </c:pt>
                <c:pt idx="1468">
                  <c:v>5914.6211672741883</c:v>
                </c:pt>
                <c:pt idx="1469">
                  <c:v>6021.6933765941849</c:v>
                </c:pt>
                <c:pt idx="1470">
                  <c:v>6074.5130078741804</c:v>
                </c:pt>
                <c:pt idx="1471">
                  <c:v>6110.1864352741841</c:v>
                </c:pt>
                <c:pt idx="1472">
                  <c:v>6216.2281241141836</c:v>
                </c:pt>
                <c:pt idx="1473">
                  <c:v>6261.722374994185</c:v>
                </c:pt>
                <c:pt idx="1474">
                  <c:v>6383.0433575941843</c:v>
                </c:pt>
                <c:pt idx="1475">
                  <c:v>6461.228549074176</c:v>
                </c:pt>
                <c:pt idx="1476">
                  <c:v>6588.3584246741839</c:v>
                </c:pt>
                <c:pt idx="1477">
                  <c:v>6572.4642711141796</c:v>
                </c:pt>
                <c:pt idx="1478">
                  <c:v>6589.9835212341768</c:v>
                </c:pt>
                <c:pt idx="1479">
                  <c:v>6573.3991505941804</c:v>
                </c:pt>
                <c:pt idx="1480">
                  <c:v>6597.9096267941841</c:v>
                </c:pt>
                <c:pt idx="1481">
                  <c:v>6586.8778439941843</c:v>
                </c:pt>
                <c:pt idx="1482">
                  <c:v>6577.9028664341804</c:v>
                </c:pt>
                <c:pt idx="1483">
                  <c:v>6575.6260691541802</c:v>
                </c:pt>
                <c:pt idx="1484">
                  <c:v>6582.2952025541845</c:v>
                </c:pt>
                <c:pt idx="1485">
                  <c:v>6521.8843227141842</c:v>
                </c:pt>
                <c:pt idx="1486">
                  <c:v>6491.0080420341847</c:v>
                </c:pt>
                <c:pt idx="1487">
                  <c:v>6396.3694505941803</c:v>
                </c:pt>
                <c:pt idx="1488">
                  <c:v>6421.5552930341846</c:v>
                </c:pt>
                <c:pt idx="1489">
                  <c:v>6317.4462243141843</c:v>
                </c:pt>
                <c:pt idx="1490">
                  <c:v>6286.9601055141839</c:v>
                </c:pt>
                <c:pt idx="1491">
                  <c:v>6242.7133695141802</c:v>
                </c:pt>
                <c:pt idx="1492">
                  <c:v>6155.862716114184</c:v>
                </c:pt>
                <c:pt idx="1493">
                  <c:v>6108.8323183141847</c:v>
                </c:pt>
                <c:pt idx="1494">
                  <c:v>6027.0494614341887</c:v>
                </c:pt>
                <c:pt idx="1495">
                  <c:v>5969.4736152341802</c:v>
                </c:pt>
                <c:pt idx="1496">
                  <c:v>5929.6783262341796</c:v>
                </c:pt>
                <c:pt idx="1497">
                  <c:v>5847.7291966741795</c:v>
                </c:pt>
                <c:pt idx="1498">
                  <c:v>5900.1613952741845</c:v>
                </c:pt>
                <c:pt idx="1499">
                  <c:v>5871.5220249141839</c:v>
                </c:pt>
                <c:pt idx="1500">
                  <c:v>5929.1874512741842</c:v>
                </c:pt>
                <c:pt idx="1501">
                  <c:v>6014.1118298341844</c:v>
                </c:pt>
                <c:pt idx="1502">
                  <c:v>6027.5210884741846</c:v>
                </c:pt>
                <c:pt idx="1503">
                  <c:v>6173.8324535141801</c:v>
                </c:pt>
                <c:pt idx="1504">
                  <c:v>6161.5529107941802</c:v>
                </c:pt>
                <c:pt idx="1505">
                  <c:v>6162.5305368741801</c:v>
                </c:pt>
                <c:pt idx="1506">
                  <c:v>6220.1965289141808</c:v>
                </c:pt>
                <c:pt idx="1507">
                  <c:v>6329.6408661141841</c:v>
                </c:pt>
                <c:pt idx="1508">
                  <c:v>6409.3518304741838</c:v>
                </c:pt>
                <c:pt idx="1509">
                  <c:v>6542.4295170341848</c:v>
                </c:pt>
                <c:pt idx="1510">
                  <c:v>6704.8917780341799</c:v>
                </c:pt>
                <c:pt idx="1511">
                  <c:v>6798.7197247541844</c:v>
                </c:pt>
                <c:pt idx="1512">
                  <c:v>6913.9758018741804</c:v>
                </c:pt>
                <c:pt idx="1513">
                  <c:v>6909.3886755141884</c:v>
                </c:pt>
                <c:pt idx="1514">
                  <c:v>6889.6327289941846</c:v>
                </c:pt>
                <c:pt idx="1515">
                  <c:v>6872.2441468341849</c:v>
                </c:pt>
                <c:pt idx="1516">
                  <c:v>6846.2012833141725</c:v>
                </c:pt>
                <c:pt idx="1517">
                  <c:v>6756.2599549141805</c:v>
                </c:pt>
                <c:pt idx="1518">
                  <c:v>6680.4632096741843</c:v>
                </c:pt>
                <c:pt idx="1519">
                  <c:v>6592.0403131941803</c:v>
                </c:pt>
                <c:pt idx="1520">
                  <c:v>6450.6872452741845</c:v>
                </c:pt>
                <c:pt idx="1521">
                  <c:v>6379.147580474184</c:v>
                </c:pt>
                <c:pt idx="1522">
                  <c:v>6286.8828957141841</c:v>
                </c:pt>
                <c:pt idx="1523">
                  <c:v>6155.0755443941844</c:v>
                </c:pt>
                <c:pt idx="1524">
                  <c:v>6035.6646883541889</c:v>
                </c:pt>
                <c:pt idx="1525">
                  <c:v>5943.831602834176</c:v>
                </c:pt>
                <c:pt idx="1526">
                  <c:v>5881.0082399541843</c:v>
                </c:pt>
                <c:pt idx="1527">
                  <c:v>5821.6436390741801</c:v>
                </c:pt>
                <c:pt idx="1528">
                  <c:v>5979.5602797141846</c:v>
                </c:pt>
                <c:pt idx="1529">
                  <c:v>5919.2225748741885</c:v>
                </c:pt>
                <c:pt idx="1530">
                  <c:v>5801.9965498741803</c:v>
                </c:pt>
                <c:pt idx="1531">
                  <c:v>5694.1600223941796</c:v>
                </c:pt>
                <c:pt idx="1532">
                  <c:v>5623.4558469141803</c:v>
                </c:pt>
                <c:pt idx="1533">
                  <c:v>5508.3134623941842</c:v>
                </c:pt>
                <c:pt idx="1534">
                  <c:v>5367.3627701141841</c:v>
                </c:pt>
                <c:pt idx="1535">
                  <c:v>5272.6772239941884</c:v>
                </c:pt>
                <c:pt idx="1536">
                  <c:v>5307.3902544741886</c:v>
                </c:pt>
                <c:pt idx="1537">
                  <c:v>5218.0735292341797</c:v>
                </c:pt>
                <c:pt idx="1538">
                  <c:v>5110.9994417941843</c:v>
                </c:pt>
                <c:pt idx="1539">
                  <c:v>4990.3486410741834</c:v>
                </c:pt>
                <c:pt idx="1540">
                  <c:v>4981.7887253941763</c:v>
                </c:pt>
                <c:pt idx="1541">
                  <c:v>4883.0393618341841</c:v>
                </c:pt>
                <c:pt idx="1542">
                  <c:v>4793.6845707941802</c:v>
                </c:pt>
                <c:pt idx="1543">
                  <c:v>4782.2663827541846</c:v>
                </c:pt>
                <c:pt idx="1544">
                  <c:v>4866.8568701941849</c:v>
                </c:pt>
                <c:pt idx="1545">
                  <c:v>4838.3664871941755</c:v>
                </c:pt>
                <c:pt idx="1546">
                  <c:v>4789.2032523141843</c:v>
                </c:pt>
                <c:pt idx="1547">
                  <c:v>4741.4224900341806</c:v>
                </c:pt>
                <c:pt idx="1548">
                  <c:v>4749.5519285941837</c:v>
                </c:pt>
                <c:pt idx="1549">
                  <c:v>4754.1141470341809</c:v>
                </c:pt>
                <c:pt idx="1550">
                  <c:v>4747.0198338741848</c:v>
                </c:pt>
                <c:pt idx="1551">
                  <c:v>4744.2106547541798</c:v>
                </c:pt>
                <c:pt idx="1552">
                  <c:v>4795.1637130741838</c:v>
                </c:pt>
                <c:pt idx="1553">
                  <c:v>4803.7499181541843</c:v>
                </c:pt>
                <c:pt idx="1554">
                  <c:v>4810.7138400741796</c:v>
                </c:pt>
                <c:pt idx="1555">
                  <c:v>4844.9348988341844</c:v>
                </c:pt>
                <c:pt idx="1556">
                  <c:v>4895.1341376741839</c:v>
                </c:pt>
                <c:pt idx="1557">
                  <c:v>4953.99744715418</c:v>
                </c:pt>
                <c:pt idx="1558">
                  <c:v>5013.9042198741809</c:v>
                </c:pt>
                <c:pt idx="1559">
                  <c:v>5057.4961543941845</c:v>
                </c:pt>
                <c:pt idx="1560">
                  <c:v>5115.5252957141802</c:v>
                </c:pt>
                <c:pt idx="1561">
                  <c:v>5140.3172240341846</c:v>
                </c:pt>
                <c:pt idx="1562">
                  <c:v>5138.553534114184</c:v>
                </c:pt>
                <c:pt idx="1563">
                  <c:v>5139.9774353141838</c:v>
                </c:pt>
                <c:pt idx="1564">
                  <c:v>5189.1766463941804</c:v>
                </c:pt>
                <c:pt idx="1565">
                  <c:v>5229.1210933941848</c:v>
                </c:pt>
                <c:pt idx="1566">
                  <c:v>5279.2171900741841</c:v>
                </c:pt>
                <c:pt idx="1567">
                  <c:v>5298.8441945541845</c:v>
                </c:pt>
                <c:pt idx="1568">
                  <c:v>5351.5700771941811</c:v>
                </c:pt>
                <c:pt idx="1569">
                  <c:v>5419.7932235941844</c:v>
                </c:pt>
                <c:pt idx="1570">
                  <c:v>5492.7359283541837</c:v>
                </c:pt>
                <c:pt idx="1571">
                  <c:v>5516.4718079541835</c:v>
                </c:pt>
                <c:pt idx="1572">
                  <c:v>5610.3967100341843</c:v>
                </c:pt>
                <c:pt idx="1573">
                  <c:v>5625.0048947541845</c:v>
                </c:pt>
                <c:pt idx="1574">
                  <c:v>5675.9150901541807</c:v>
                </c:pt>
                <c:pt idx="1575">
                  <c:v>5694.7000318741811</c:v>
                </c:pt>
                <c:pt idx="1576">
                  <c:v>5750.1197133941841</c:v>
                </c:pt>
                <c:pt idx="1577">
                  <c:v>5737.4782519541841</c:v>
                </c:pt>
                <c:pt idx="1578">
                  <c:v>5738.3503179541804</c:v>
                </c:pt>
                <c:pt idx="1579">
                  <c:v>5782.0296025541875</c:v>
                </c:pt>
                <c:pt idx="1580">
                  <c:v>5795.83246711418</c:v>
                </c:pt>
                <c:pt idx="1581">
                  <c:v>5848.4428464341809</c:v>
                </c:pt>
                <c:pt idx="1582">
                  <c:v>5840.9221128741847</c:v>
                </c:pt>
                <c:pt idx="1583">
                  <c:v>5767.6630873141885</c:v>
                </c:pt>
                <c:pt idx="1584">
                  <c:v>5695.5017939541849</c:v>
                </c:pt>
                <c:pt idx="1585">
                  <c:v>5561.1607177141886</c:v>
                </c:pt>
                <c:pt idx="1586">
                  <c:v>5459.6388405141843</c:v>
                </c:pt>
                <c:pt idx="1587">
                  <c:v>5339.571880874184</c:v>
                </c:pt>
                <c:pt idx="1588">
                  <c:v>5333.4092317141804</c:v>
                </c:pt>
                <c:pt idx="1589">
                  <c:v>5266.9331964341809</c:v>
                </c:pt>
                <c:pt idx="1590">
                  <c:v>5232.6471219541809</c:v>
                </c:pt>
                <c:pt idx="1591">
                  <c:v>5148.9511726341807</c:v>
                </c:pt>
                <c:pt idx="1592">
                  <c:v>5107.5524772341805</c:v>
                </c:pt>
                <c:pt idx="1593">
                  <c:v>5015.713266634184</c:v>
                </c:pt>
                <c:pt idx="1594">
                  <c:v>5011.0704036741845</c:v>
                </c:pt>
                <c:pt idx="1595">
                  <c:v>5000.6731531141841</c:v>
                </c:pt>
                <c:pt idx="1596">
                  <c:v>4995.6913402341761</c:v>
                </c:pt>
                <c:pt idx="1597">
                  <c:v>4947.8375422741801</c:v>
                </c:pt>
                <c:pt idx="1598">
                  <c:v>4980.5519609141811</c:v>
                </c:pt>
                <c:pt idx="1599">
                  <c:v>5062.6012321541839</c:v>
                </c:pt>
                <c:pt idx="1600">
                  <c:v>5177.4426578741795</c:v>
                </c:pt>
                <c:pt idx="1601">
                  <c:v>5281.1127844341763</c:v>
                </c:pt>
                <c:pt idx="1602">
                  <c:v>5426.0774762741848</c:v>
                </c:pt>
                <c:pt idx="1603">
                  <c:v>5568.7104658741837</c:v>
                </c:pt>
                <c:pt idx="1604">
                  <c:v>5821.9765646741844</c:v>
                </c:pt>
                <c:pt idx="1605">
                  <c:v>6017.9114318741767</c:v>
                </c:pt>
                <c:pt idx="1606">
                  <c:v>6154.6989601541845</c:v>
                </c:pt>
                <c:pt idx="1607">
                  <c:v>6328.5186272741803</c:v>
                </c:pt>
                <c:pt idx="1608">
                  <c:v>6525.4693058741805</c:v>
                </c:pt>
                <c:pt idx="1609">
                  <c:v>6594.5630305541845</c:v>
                </c:pt>
                <c:pt idx="1610">
                  <c:v>6637.8925398741849</c:v>
                </c:pt>
                <c:pt idx="1611">
                  <c:v>6669.5220657141799</c:v>
                </c:pt>
                <c:pt idx="1612">
                  <c:v>6696.9692434341805</c:v>
                </c:pt>
                <c:pt idx="1613">
                  <c:v>6653.2815413141843</c:v>
                </c:pt>
                <c:pt idx="1614">
                  <c:v>6572.4484930341841</c:v>
                </c:pt>
                <c:pt idx="1615">
                  <c:v>6499.3017645941845</c:v>
                </c:pt>
                <c:pt idx="1616">
                  <c:v>6452.5809873141807</c:v>
                </c:pt>
                <c:pt idx="1617">
                  <c:v>6361.1145051941803</c:v>
                </c:pt>
                <c:pt idx="1618">
                  <c:v>6295.6603571541837</c:v>
                </c:pt>
                <c:pt idx="1619">
                  <c:v>6162.852553114185</c:v>
                </c:pt>
                <c:pt idx="1620">
                  <c:v>6045.6589037941803</c:v>
                </c:pt>
                <c:pt idx="1621">
                  <c:v>5909.2861404341802</c:v>
                </c:pt>
                <c:pt idx="1622">
                  <c:v>5854.7062883541839</c:v>
                </c:pt>
                <c:pt idx="1623">
                  <c:v>5841.2240115541845</c:v>
                </c:pt>
                <c:pt idx="1624">
                  <c:v>6038.9005793941806</c:v>
                </c:pt>
                <c:pt idx="1625">
                  <c:v>6002.9572931941811</c:v>
                </c:pt>
                <c:pt idx="1626">
                  <c:v>5845.8784523541881</c:v>
                </c:pt>
                <c:pt idx="1627">
                  <c:v>5732.6407811141844</c:v>
                </c:pt>
                <c:pt idx="1628">
                  <c:v>5711.8928750741843</c:v>
                </c:pt>
                <c:pt idx="1629">
                  <c:v>5559.1784591541846</c:v>
                </c:pt>
                <c:pt idx="1630">
                  <c:v>5418.5691626741836</c:v>
                </c:pt>
                <c:pt idx="1631">
                  <c:v>5401.5528177541801</c:v>
                </c:pt>
                <c:pt idx="1632">
                  <c:v>5432.9495797141799</c:v>
                </c:pt>
                <c:pt idx="1633">
                  <c:v>5343.2916889941807</c:v>
                </c:pt>
                <c:pt idx="1634">
                  <c:v>5249.5662345541796</c:v>
                </c:pt>
                <c:pt idx="1635">
                  <c:v>5173.1164064741843</c:v>
                </c:pt>
                <c:pt idx="1636">
                  <c:v>5149.0039461541801</c:v>
                </c:pt>
                <c:pt idx="1637">
                  <c:v>5112.8851639541836</c:v>
                </c:pt>
                <c:pt idx="1638">
                  <c:v>5098.3669786341843</c:v>
                </c:pt>
                <c:pt idx="1639">
                  <c:v>5057.2771073941849</c:v>
                </c:pt>
                <c:pt idx="1640">
                  <c:v>5073.5326630341797</c:v>
                </c:pt>
                <c:pt idx="1641">
                  <c:v>5054.8593107941842</c:v>
                </c:pt>
                <c:pt idx="1642">
                  <c:v>5057.0479821941799</c:v>
                </c:pt>
                <c:pt idx="1643">
                  <c:v>4998.9405909941806</c:v>
                </c:pt>
                <c:pt idx="1644">
                  <c:v>5004.4796691541842</c:v>
                </c:pt>
                <c:pt idx="1645">
                  <c:v>5016.0681923941838</c:v>
                </c:pt>
                <c:pt idx="1646">
                  <c:v>5048.9120637941878</c:v>
                </c:pt>
                <c:pt idx="1647">
                  <c:v>5059.4835116341847</c:v>
                </c:pt>
                <c:pt idx="1648">
                  <c:v>5111.3641599941802</c:v>
                </c:pt>
                <c:pt idx="1649">
                  <c:v>5193.5233300741802</c:v>
                </c:pt>
                <c:pt idx="1650">
                  <c:v>5308.4105777541808</c:v>
                </c:pt>
                <c:pt idx="1651">
                  <c:v>5419.9123291141805</c:v>
                </c:pt>
                <c:pt idx="1652">
                  <c:v>5646.0408467141806</c:v>
                </c:pt>
                <c:pt idx="1653">
                  <c:v>5851.1079024341807</c:v>
                </c:pt>
                <c:pt idx="1654">
                  <c:v>6106.7957427541842</c:v>
                </c:pt>
                <c:pt idx="1655">
                  <c:v>6408.2200126341841</c:v>
                </c:pt>
                <c:pt idx="1656">
                  <c:v>6771.1877875141845</c:v>
                </c:pt>
                <c:pt idx="1657">
                  <c:v>7083.4180704341843</c:v>
                </c:pt>
                <c:pt idx="1658">
                  <c:v>7297.7713289941803</c:v>
                </c:pt>
                <c:pt idx="1659">
                  <c:v>7428.534940794184</c:v>
                </c:pt>
                <c:pt idx="1660">
                  <c:v>7613.7800637541804</c:v>
                </c:pt>
                <c:pt idx="1661">
                  <c:v>7703.6932302341802</c:v>
                </c:pt>
                <c:pt idx="1662">
                  <c:v>7802.7339918741809</c:v>
                </c:pt>
                <c:pt idx="1663">
                  <c:v>7842.7204689941882</c:v>
                </c:pt>
                <c:pt idx="1664">
                  <c:v>7884.6021488341812</c:v>
                </c:pt>
                <c:pt idx="1665">
                  <c:v>7894.9290843941844</c:v>
                </c:pt>
                <c:pt idx="1666">
                  <c:v>7905.2985213141847</c:v>
                </c:pt>
                <c:pt idx="1667">
                  <c:v>7884.7690191541851</c:v>
                </c:pt>
                <c:pt idx="1668">
                  <c:v>7780.3923467941804</c:v>
                </c:pt>
                <c:pt idx="1669">
                  <c:v>7808.0196050741843</c:v>
                </c:pt>
                <c:pt idx="1670">
                  <c:v>7822.6529453141811</c:v>
                </c:pt>
                <c:pt idx="1671">
                  <c:v>7822.6776896741803</c:v>
                </c:pt>
                <c:pt idx="1672">
                  <c:v>7844.2728607941845</c:v>
                </c:pt>
                <c:pt idx="1673">
                  <c:v>7826.9145405541849</c:v>
                </c:pt>
                <c:pt idx="1674">
                  <c:v>7833.0086701941846</c:v>
                </c:pt>
                <c:pt idx="1675">
                  <c:v>7849.8497191141769</c:v>
                </c:pt>
                <c:pt idx="1676">
                  <c:v>7806.4054729941845</c:v>
                </c:pt>
                <c:pt idx="1677">
                  <c:v>7833.9148493141847</c:v>
                </c:pt>
                <c:pt idx="1678">
                  <c:v>7881.9440069541806</c:v>
                </c:pt>
                <c:pt idx="1679">
                  <c:v>7871.1449819941836</c:v>
                </c:pt>
                <c:pt idx="1680">
                  <c:v>7771.863522394181</c:v>
                </c:pt>
                <c:pt idx="1681">
                  <c:v>7684.0677895141844</c:v>
                </c:pt>
                <c:pt idx="1682">
                  <c:v>7683.6992554341841</c:v>
                </c:pt>
                <c:pt idx="1683">
                  <c:v>7636.4094430341838</c:v>
                </c:pt>
                <c:pt idx="1684">
                  <c:v>7656.1110192341848</c:v>
                </c:pt>
                <c:pt idx="1685">
                  <c:v>7600.3597355141846</c:v>
                </c:pt>
                <c:pt idx="1686">
                  <c:v>7600.7593463941885</c:v>
                </c:pt>
                <c:pt idx="1687">
                  <c:v>7524.2652955941803</c:v>
                </c:pt>
                <c:pt idx="1688">
                  <c:v>7565.4099115941835</c:v>
                </c:pt>
                <c:pt idx="1689">
                  <c:v>7553.6762265141806</c:v>
                </c:pt>
                <c:pt idx="1690">
                  <c:v>7576.7749460341802</c:v>
                </c:pt>
                <c:pt idx="1691">
                  <c:v>7504.5455174741801</c:v>
                </c:pt>
                <c:pt idx="1692">
                  <c:v>7557.4473522341805</c:v>
                </c:pt>
                <c:pt idx="1693">
                  <c:v>7536.148513674184</c:v>
                </c:pt>
                <c:pt idx="1694">
                  <c:v>7536.8625147941839</c:v>
                </c:pt>
                <c:pt idx="1695">
                  <c:v>7535.6167919141808</c:v>
                </c:pt>
                <c:pt idx="1696">
                  <c:v>7523.5676455941839</c:v>
                </c:pt>
                <c:pt idx="1697">
                  <c:v>7595.3501352741841</c:v>
                </c:pt>
                <c:pt idx="1698">
                  <c:v>7665.6860126741803</c:v>
                </c:pt>
                <c:pt idx="1699">
                  <c:v>7703.0065749541845</c:v>
                </c:pt>
                <c:pt idx="1700">
                  <c:v>7819.6519433941803</c:v>
                </c:pt>
                <c:pt idx="1701">
                  <c:v>7985.5081512741845</c:v>
                </c:pt>
                <c:pt idx="1702">
                  <c:v>8068.7951651941848</c:v>
                </c:pt>
                <c:pt idx="1703">
                  <c:v>8196.348665114192</c:v>
                </c:pt>
                <c:pt idx="1704">
                  <c:v>8286.4718168741892</c:v>
                </c:pt>
                <c:pt idx="1705">
                  <c:v>8306.9579959941875</c:v>
                </c:pt>
                <c:pt idx="1706">
                  <c:v>8339.5220605941813</c:v>
                </c:pt>
                <c:pt idx="1707">
                  <c:v>8341.9630425541818</c:v>
                </c:pt>
                <c:pt idx="1708">
                  <c:v>8249.6609163541798</c:v>
                </c:pt>
                <c:pt idx="1709">
                  <c:v>8164.9878044741881</c:v>
                </c:pt>
                <c:pt idx="1710">
                  <c:v>8058.9371476741881</c:v>
                </c:pt>
                <c:pt idx="1711">
                  <c:v>7930.0954320341889</c:v>
                </c:pt>
                <c:pt idx="1712">
                  <c:v>7776.8082693141841</c:v>
                </c:pt>
                <c:pt idx="1713">
                  <c:v>7656.8651501141885</c:v>
                </c:pt>
                <c:pt idx="1714">
                  <c:v>7502.2682821141761</c:v>
                </c:pt>
                <c:pt idx="1715">
                  <c:v>7327.1097167541848</c:v>
                </c:pt>
                <c:pt idx="1716">
                  <c:v>7167.6657086741843</c:v>
                </c:pt>
                <c:pt idx="1717">
                  <c:v>7002.8880937541835</c:v>
                </c:pt>
                <c:pt idx="1718">
                  <c:v>6877.6367162741799</c:v>
                </c:pt>
                <c:pt idx="1719">
                  <c:v>6740.397581594184</c:v>
                </c:pt>
                <c:pt idx="1720">
                  <c:v>6850.1036147141804</c:v>
                </c:pt>
                <c:pt idx="1721">
                  <c:v>6742.8117041941841</c:v>
                </c:pt>
                <c:pt idx="1722">
                  <c:v>6605.3485237941804</c:v>
                </c:pt>
                <c:pt idx="1723">
                  <c:v>6467.8230513541876</c:v>
                </c:pt>
                <c:pt idx="1724">
                  <c:v>6419.5922404341845</c:v>
                </c:pt>
                <c:pt idx="1725">
                  <c:v>6274.8398593941838</c:v>
                </c:pt>
                <c:pt idx="1726">
                  <c:v>6078.5318923141804</c:v>
                </c:pt>
                <c:pt idx="1727">
                  <c:v>6034.508528714181</c:v>
                </c:pt>
                <c:pt idx="1728">
                  <c:v>6099.3759906341802</c:v>
                </c:pt>
                <c:pt idx="1729">
                  <c:v>5964.7656865941808</c:v>
                </c:pt>
                <c:pt idx="1730">
                  <c:v>5884.7060491141801</c:v>
                </c:pt>
                <c:pt idx="1731">
                  <c:v>5778.307728554184</c:v>
                </c:pt>
                <c:pt idx="1732">
                  <c:v>5756.9968787941798</c:v>
                </c:pt>
                <c:pt idx="1733">
                  <c:v>5723.675980914184</c:v>
                </c:pt>
                <c:pt idx="1734">
                  <c:v>5660.6648910341801</c:v>
                </c:pt>
                <c:pt idx="1735">
                  <c:v>5617.2696264741808</c:v>
                </c:pt>
                <c:pt idx="1736">
                  <c:v>5643.746995874184</c:v>
                </c:pt>
                <c:pt idx="1737">
                  <c:v>5609.9245963541834</c:v>
                </c:pt>
                <c:pt idx="1738">
                  <c:v>5610.3566496741842</c:v>
                </c:pt>
                <c:pt idx="1739">
                  <c:v>5568.2459431541802</c:v>
                </c:pt>
                <c:pt idx="1740">
                  <c:v>5599.422266274184</c:v>
                </c:pt>
                <c:pt idx="1741">
                  <c:v>5612.7742653541845</c:v>
                </c:pt>
                <c:pt idx="1742">
                  <c:v>5557.6687956741844</c:v>
                </c:pt>
                <c:pt idx="1743">
                  <c:v>5592.3601878341842</c:v>
                </c:pt>
                <c:pt idx="1744">
                  <c:v>5682.0745681141843</c:v>
                </c:pt>
                <c:pt idx="1745">
                  <c:v>5749.6880679941842</c:v>
                </c:pt>
                <c:pt idx="1746">
                  <c:v>5860.3112552741841</c:v>
                </c:pt>
                <c:pt idx="1747">
                  <c:v>5965.8641880741843</c:v>
                </c:pt>
                <c:pt idx="1748">
                  <c:v>6240.8953599541837</c:v>
                </c:pt>
                <c:pt idx="1749">
                  <c:v>6392.3606710341846</c:v>
                </c:pt>
                <c:pt idx="1750">
                  <c:v>6639.3336573541837</c:v>
                </c:pt>
                <c:pt idx="1751">
                  <c:v>6856.0754140341805</c:v>
                </c:pt>
                <c:pt idx="1752">
                  <c:v>7265.5706697541846</c:v>
                </c:pt>
                <c:pt idx="1753">
                  <c:v>7507.9369337541802</c:v>
                </c:pt>
                <c:pt idx="1754">
                  <c:v>7687.0300954741806</c:v>
                </c:pt>
                <c:pt idx="1755">
                  <c:v>7754.7223977141766</c:v>
                </c:pt>
                <c:pt idx="1756">
                  <c:v>7931.5492887541805</c:v>
                </c:pt>
                <c:pt idx="1757">
                  <c:v>7986.1517686741845</c:v>
                </c:pt>
                <c:pt idx="1758">
                  <c:v>8111.3372677941798</c:v>
                </c:pt>
                <c:pt idx="1759">
                  <c:v>8113.1576889941807</c:v>
                </c:pt>
                <c:pt idx="1760">
                  <c:v>8169.0586293941851</c:v>
                </c:pt>
                <c:pt idx="1761">
                  <c:v>8134.8852113541807</c:v>
                </c:pt>
                <c:pt idx="1762">
                  <c:v>8098.2274189941845</c:v>
                </c:pt>
                <c:pt idx="1763">
                  <c:v>8161.7478033141806</c:v>
                </c:pt>
                <c:pt idx="1764">
                  <c:v>8070.5734877541809</c:v>
                </c:pt>
                <c:pt idx="1765">
                  <c:v>8053.968871914185</c:v>
                </c:pt>
                <c:pt idx="1766">
                  <c:v>8083.9768723141842</c:v>
                </c:pt>
                <c:pt idx="1767">
                  <c:v>8041.3015556341807</c:v>
                </c:pt>
                <c:pt idx="1768">
                  <c:v>7953.7796167941851</c:v>
                </c:pt>
                <c:pt idx="1769">
                  <c:v>7977.3036128341846</c:v>
                </c:pt>
                <c:pt idx="1770">
                  <c:v>7951.683700194184</c:v>
                </c:pt>
                <c:pt idx="1771">
                  <c:v>7928.3457325541804</c:v>
                </c:pt>
                <c:pt idx="1772">
                  <c:v>7890.733183714181</c:v>
                </c:pt>
                <c:pt idx="1773">
                  <c:v>7880.5179621941843</c:v>
                </c:pt>
                <c:pt idx="1774">
                  <c:v>7843.3972417141804</c:v>
                </c:pt>
                <c:pt idx="1775">
                  <c:v>7772.0374102741844</c:v>
                </c:pt>
                <c:pt idx="1776">
                  <c:v>7659.0947312741837</c:v>
                </c:pt>
                <c:pt idx="1777">
                  <c:v>7548.2301829141761</c:v>
                </c:pt>
                <c:pt idx="1778">
                  <c:v>7486.4015472741839</c:v>
                </c:pt>
                <c:pt idx="1779">
                  <c:v>7394.9267085541805</c:v>
                </c:pt>
                <c:pt idx="1780">
                  <c:v>7369.1720195541848</c:v>
                </c:pt>
                <c:pt idx="1781">
                  <c:v>7297.9396956741803</c:v>
                </c:pt>
                <c:pt idx="1782">
                  <c:v>7233.1518800741842</c:v>
                </c:pt>
                <c:pt idx="1783">
                  <c:v>7158.6864536341882</c:v>
                </c:pt>
                <c:pt idx="1784">
                  <c:v>7129.9431705541847</c:v>
                </c:pt>
                <c:pt idx="1785">
                  <c:v>7013.0202059541807</c:v>
                </c:pt>
                <c:pt idx="1786">
                  <c:v>6986.7787737941799</c:v>
                </c:pt>
                <c:pt idx="1787">
                  <c:v>6970.9144657941806</c:v>
                </c:pt>
                <c:pt idx="1788">
                  <c:v>6984.4730814341847</c:v>
                </c:pt>
                <c:pt idx="1789">
                  <c:v>6969.7069015141797</c:v>
                </c:pt>
                <c:pt idx="1790">
                  <c:v>7000.9721447941847</c:v>
                </c:pt>
                <c:pt idx="1791">
                  <c:v>7080.6167795941838</c:v>
                </c:pt>
                <c:pt idx="1792">
                  <c:v>7103.8693631541837</c:v>
                </c:pt>
                <c:pt idx="1793">
                  <c:v>7209.090250074184</c:v>
                </c:pt>
                <c:pt idx="1794">
                  <c:v>7311.2404175941847</c:v>
                </c:pt>
                <c:pt idx="1795">
                  <c:v>7460.4639144341763</c:v>
                </c:pt>
                <c:pt idx="1796">
                  <c:v>7605.2345024741799</c:v>
                </c:pt>
                <c:pt idx="1797">
                  <c:v>7804.4083199141842</c:v>
                </c:pt>
                <c:pt idx="1798">
                  <c:v>7956.9249464741843</c:v>
                </c:pt>
                <c:pt idx="1799">
                  <c:v>8115.709928514184</c:v>
                </c:pt>
                <c:pt idx="1800">
                  <c:v>8158.7955230341768</c:v>
                </c:pt>
                <c:pt idx="1801">
                  <c:v>8231.2807854741841</c:v>
                </c:pt>
                <c:pt idx="1802">
                  <c:v>8311.0820639941812</c:v>
                </c:pt>
                <c:pt idx="1803">
                  <c:v>8366.3552270741839</c:v>
                </c:pt>
                <c:pt idx="1804">
                  <c:v>8309.4484063941854</c:v>
                </c:pt>
                <c:pt idx="1805">
                  <c:v>8223.8064341541831</c:v>
                </c:pt>
                <c:pt idx="1806">
                  <c:v>8113.6493341941805</c:v>
                </c:pt>
                <c:pt idx="1807">
                  <c:v>7972.836914234188</c:v>
                </c:pt>
                <c:pt idx="1808">
                  <c:v>7867.7871522341811</c:v>
                </c:pt>
                <c:pt idx="1809">
                  <c:v>7726.1420463941886</c:v>
                </c:pt>
                <c:pt idx="1810">
                  <c:v>7614.9414128341805</c:v>
                </c:pt>
                <c:pt idx="1811">
                  <c:v>7414.771266634184</c:v>
                </c:pt>
                <c:pt idx="1812">
                  <c:v>7304.1193723941878</c:v>
                </c:pt>
                <c:pt idx="1813">
                  <c:v>7134.9774477541805</c:v>
                </c:pt>
                <c:pt idx="1814">
                  <c:v>7000.85902679418</c:v>
                </c:pt>
                <c:pt idx="1815">
                  <c:v>6856.9238242341798</c:v>
                </c:pt>
                <c:pt idx="1816">
                  <c:v>6999.2316092741839</c:v>
                </c:pt>
                <c:pt idx="1817">
                  <c:v>6901.4818276741844</c:v>
                </c:pt>
                <c:pt idx="1818">
                  <c:v>6720.4831116741771</c:v>
                </c:pt>
                <c:pt idx="1819">
                  <c:v>6567.421859914185</c:v>
                </c:pt>
                <c:pt idx="1820">
                  <c:v>6531.133253914184</c:v>
                </c:pt>
                <c:pt idx="1821">
                  <c:v>6385.3922168341851</c:v>
                </c:pt>
                <c:pt idx="1822">
                  <c:v>6255.1078371941803</c:v>
                </c:pt>
                <c:pt idx="1823">
                  <c:v>6173.863978634181</c:v>
                </c:pt>
                <c:pt idx="1824">
                  <c:v>6196.72552155418</c:v>
                </c:pt>
                <c:pt idx="1825">
                  <c:v>6097.0736786741891</c:v>
                </c:pt>
                <c:pt idx="1826">
                  <c:v>5985.3132104741844</c:v>
                </c:pt>
                <c:pt idx="1827">
                  <c:v>5888.0817813541807</c:v>
                </c:pt>
                <c:pt idx="1828">
                  <c:v>5885.8156112741835</c:v>
                </c:pt>
                <c:pt idx="1829">
                  <c:v>5870.877180954184</c:v>
                </c:pt>
                <c:pt idx="1830">
                  <c:v>5799.8650519541843</c:v>
                </c:pt>
                <c:pt idx="1831">
                  <c:v>5762.1535915141849</c:v>
                </c:pt>
                <c:pt idx="1832">
                  <c:v>5800.5948771541835</c:v>
                </c:pt>
                <c:pt idx="1833">
                  <c:v>5755.9698327541882</c:v>
                </c:pt>
                <c:pt idx="1834">
                  <c:v>5720.140594354184</c:v>
                </c:pt>
                <c:pt idx="1835">
                  <c:v>5669.6536186341846</c:v>
                </c:pt>
                <c:pt idx="1836">
                  <c:v>5689.1562558341802</c:v>
                </c:pt>
                <c:pt idx="1837">
                  <c:v>5709.0277509541802</c:v>
                </c:pt>
                <c:pt idx="1838">
                  <c:v>5723.8588353941841</c:v>
                </c:pt>
                <c:pt idx="1839">
                  <c:v>5758.3173811941842</c:v>
                </c:pt>
                <c:pt idx="1840">
                  <c:v>5829.9917595141806</c:v>
                </c:pt>
                <c:pt idx="1841">
                  <c:v>5883.5970810341842</c:v>
                </c:pt>
                <c:pt idx="1842">
                  <c:v>5990.3235052741848</c:v>
                </c:pt>
                <c:pt idx="1843">
                  <c:v>6085.1272389941796</c:v>
                </c:pt>
                <c:pt idx="1844">
                  <c:v>6356.9952027141844</c:v>
                </c:pt>
                <c:pt idx="1845">
                  <c:v>6594.6275010741801</c:v>
                </c:pt>
                <c:pt idx="1846">
                  <c:v>6778.7861718341801</c:v>
                </c:pt>
                <c:pt idx="1847">
                  <c:v>6999.1233799141837</c:v>
                </c:pt>
                <c:pt idx="1848">
                  <c:v>7347.1422058341805</c:v>
                </c:pt>
                <c:pt idx="1849">
                  <c:v>7604.3017301941845</c:v>
                </c:pt>
                <c:pt idx="1850">
                  <c:v>7745.0404772741767</c:v>
                </c:pt>
                <c:pt idx="1851">
                  <c:v>7800.16217255418</c:v>
                </c:pt>
                <c:pt idx="1852">
                  <c:v>7892.9782114741838</c:v>
                </c:pt>
                <c:pt idx="1853">
                  <c:v>7894.4084418341845</c:v>
                </c:pt>
                <c:pt idx="1854">
                  <c:v>7902.2152083141846</c:v>
                </c:pt>
                <c:pt idx="1855">
                  <c:v>7820.483549394181</c:v>
                </c:pt>
                <c:pt idx="1856">
                  <c:v>7843.8888550341808</c:v>
                </c:pt>
                <c:pt idx="1857">
                  <c:v>7788.417929994177</c:v>
                </c:pt>
                <c:pt idx="1858">
                  <c:v>7742.8876477141803</c:v>
                </c:pt>
                <c:pt idx="1859">
                  <c:v>7692.334008754181</c:v>
                </c:pt>
                <c:pt idx="1860">
                  <c:v>7609.7274821941801</c:v>
                </c:pt>
                <c:pt idx="1861">
                  <c:v>7568.5364194341837</c:v>
                </c:pt>
                <c:pt idx="1862">
                  <c:v>7532.2739857941842</c:v>
                </c:pt>
                <c:pt idx="1863">
                  <c:v>7506.8848488341846</c:v>
                </c:pt>
                <c:pt idx="1864">
                  <c:v>7448.8765914341839</c:v>
                </c:pt>
                <c:pt idx="1865">
                  <c:v>7389.1151177141846</c:v>
                </c:pt>
                <c:pt idx="1866">
                  <c:v>7369.5247276741802</c:v>
                </c:pt>
                <c:pt idx="1867">
                  <c:v>7336.2587601541845</c:v>
                </c:pt>
                <c:pt idx="1868">
                  <c:v>7282.9206862341844</c:v>
                </c:pt>
                <c:pt idx="1869">
                  <c:v>7292.9025089541838</c:v>
                </c:pt>
                <c:pt idx="1870">
                  <c:v>7261.3907147941845</c:v>
                </c:pt>
                <c:pt idx="1871">
                  <c:v>7195.7756365941759</c:v>
                </c:pt>
                <c:pt idx="1872">
                  <c:v>7167.596616554184</c:v>
                </c:pt>
                <c:pt idx="1873">
                  <c:v>7041.3613475541806</c:v>
                </c:pt>
                <c:pt idx="1874">
                  <c:v>7013.3862835141763</c:v>
                </c:pt>
                <c:pt idx="1875">
                  <c:v>6931.4234082741805</c:v>
                </c:pt>
                <c:pt idx="1876">
                  <c:v>6955.6594393141841</c:v>
                </c:pt>
                <c:pt idx="1877">
                  <c:v>6940.615352474184</c:v>
                </c:pt>
                <c:pt idx="1878">
                  <c:v>6847.7991049541806</c:v>
                </c:pt>
                <c:pt idx="1879">
                  <c:v>6790.6888781141797</c:v>
                </c:pt>
                <c:pt idx="1880">
                  <c:v>6774.2803962741809</c:v>
                </c:pt>
                <c:pt idx="1881">
                  <c:v>6633.4323643941843</c:v>
                </c:pt>
                <c:pt idx="1882">
                  <c:v>6568.2158085141882</c:v>
                </c:pt>
                <c:pt idx="1883">
                  <c:v>6565.2892249941879</c:v>
                </c:pt>
                <c:pt idx="1884">
                  <c:v>6609.4057140741843</c:v>
                </c:pt>
                <c:pt idx="1885">
                  <c:v>6571.9903007941803</c:v>
                </c:pt>
                <c:pt idx="1886">
                  <c:v>6645.1105467941807</c:v>
                </c:pt>
                <c:pt idx="1887">
                  <c:v>6744.3774855941838</c:v>
                </c:pt>
                <c:pt idx="1888">
                  <c:v>6811.8551065541797</c:v>
                </c:pt>
                <c:pt idx="1889">
                  <c:v>6903.6518375141841</c:v>
                </c:pt>
                <c:pt idx="1890">
                  <c:v>7043.8799926341799</c:v>
                </c:pt>
                <c:pt idx="1891">
                  <c:v>7233.9665027941846</c:v>
                </c:pt>
                <c:pt idx="1892">
                  <c:v>7351.4348352741799</c:v>
                </c:pt>
                <c:pt idx="1893">
                  <c:v>7523.4776938341838</c:v>
                </c:pt>
                <c:pt idx="1894">
                  <c:v>7753.4892945141801</c:v>
                </c:pt>
                <c:pt idx="1895">
                  <c:v>7881.4372921541799</c:v>
                </c:pt>
                <c:pt idx="1896">
                  <c:v>7992.7113358341803</c:v>
                </c:pt>
                <c:pt idx="1897">
                  <c:v>8037.2592066341804</c:v>
                </c:pt>
                <c:pt idx="1898">
                  <c:v>8084.853636474184</c:v>
                </c:pt>
                <c:pt idx="1899">
                  <c:v>8111.8929150341764</c:v>
                </c:pt>
                <c:pt idx="1900">
                  <c:v>8138.7338303141805</c:v>
                </c:pt>
                <c:pt idx="1901">
                  <c:v>8046.3141059141799</c:v>
                </c:pt>
                <c:pt idx="1902">
                  <c:v>7915.7758965141838</c:v>
                </c:pt>
                <c:pt idx="1903">
                  <c:v>7832.3066826341847</c:v>
                </c:pt>
                <c:pt idx="1904">
                  <c:v>7690.2525758341844</c:v>
                </c:pt>
                <c:pt idx="1905">
                  <c:v>7542.3574414341801</c:v>
                </c:pt>
                <c:pt idx="1906">
                  <c:v>7382.0509368341836</c:v>
                </c:pt>
                <c:pt idx="1907">
                  <c:v>7281.2414487941805</c:v>
                </c:pt>
                <c:pt idx="1908">
                  <c:v>7132.7672144741846</c:v>
                </c:pt>
                <c:pt idx="1909">
                  <c:v>7031.92622175418</c:v>
                </c:pt>
                <c:pt idx="1910">
                  <c:v>6843.3325549941846</c:v>
                </c:pt>
                <c:pt idx="1911">
                  <c:v>6695.6642766341847</c:v>
                </c:pt>
                <c:pt idx="1912">
                  <c:v>6800.0595593541848</c:v>
                </c:pt>
                <c:pt idx="1913">
                  <c:v>6745.6802132741805</c:v>
                </c:pt>
                <c:pt idx="1914">
                  <c:v>6614.4872340741804</c:v>
                </c:pt>
                <c:pt idx="1915">
                  <c:v>6495.4452493541839</c:v>
                </c:pt>
                <c:pt idx="1916">
                  <c:v>6455.0544712341798</c:v>
                </c:pt>
                <c:pt idx="1917">
                  <c:v>6310.1999949141837</c:v>
                </c:pt>
                <c:pt idx="1918">
                  <c:v>6191.1039293141803</c:v>
                </c:pt>
                <c:pt idx="1919">
                  <c:v>6128.6420747541806</c:v>
                </c:pt>
                <c:pt idx="1920">
                  <c:v>6075.8442042741844</c:v>
                </c:pt>
                <c:pt idx="1921">
                  <c:v>5968.4936305941847</c:v>
                </c:pt>
                <c:pt idx="1922">
                  <c:v>5937.1583719541841</c:v>
                </c:pt>
                <c:pt idx="1923">
                  <c:v>5828.7408641141847</c:v>
                </c:pt>
                <c:pt idx="1924">
                  <c:v>5815.809316034185</c:v>
                </c:pt>
                <c:pt idx="1925">
                  <c:v>5734.5077559941838</c:v>
                </c:pt>
                <c:pt idx="1926">
                  <c:v>5654.2248550341801</c:v>
                </c:pt>
                <c:pt idx="1927">
                  <c:v>5587.2065613541836</c:v>
                </c:pt>
                <c:pt idx="1928">
                  <c:v>5633.1304193941842</c:v>
                </c:pt>
                <c:pt idx="1929">
                  <c:v>5591.5047593141844</c:v>
                </c:pt>
                <c:pt idx="1930">
                  <c:v>5621.3877329541838</c:v>
                </c:pt>
                <c:pt idx="1931">
                  <c:v>5575.0960155541843</c:v>
                </c:pt>
                <c:pt idx="1932">
                  <c:v>5609.8667337541838</c:v>
                </c:pt>
                <c:pt idx="1933">
                  <c:v>5574.0768647141795</c:v>
                </c:pt>
                <c:pt idx="1934">
                  <c:v>5566.4780813941843</c:v>
                </c:pt>
                <c:pt idx="1935">
                  <c:v>5628.8438348341842</c:v>
                </c:pt>
                <c:pt idx="1936">
                  <c:v>5617.4504090341807</c:v>
                </c:pt>
                <c:pt idx="1937">
                  <c:v>5696.6487657541838</c:v>
                </c:pt>
                <c:pt idx="1938">
                  <c:v>5827.0346189541806</c:v>
                </c:pt>
                <c:pt idx="1939">
                  <c:v>5920.1939654741846</c:v>
                </c:pt>
                <c:pt idx="1940">
                  <c:v>6193.1370281141844</c:v>
                </c:pt>
                <c:pt idx="1941">
                  <c:v>6376.9157585141802</c:v>
                </c:pt>
                <c:pt idx="1942">
                  <c:v>6579.5883519941844</c:v>
                </c:pt>
                <c:pt idx="1943">
                  <c:v>6851.4111783541848</c:v>
                </c:pt>
                <c:pt idx="1944">
                  <c:v>7223.0710717141883</c:v>
                </c:pt>
                <c:pt idx="1945">
                  <c:v>7494.1222414341801</c:v>
                </c:pt>
                <c:pt idx="1946">
                  <c:v>7700.0405184341807</c:v>
                </c:pt>
                <c:pt idx="1947">
                  <c:v>7767.7465190741841</c:v>
                </c:pt>
                <c:pt idx="1948">
                  <c:v>7958.1882447941798</c:v>
                </c:pt>
                <c:pt idx="1949">
                  <c:v>7996.3306482741846</c:v>
                </c:pt>
                <c:pt idx="1950">
                  <c:v>7980.9961828741798</c:v>
                </c:pt>
                <c:pt idx="1951">
                  <c:v>7993.5110494341843</c:v>
                </c:pt>
                <c:pt idx="1952">
                  <c:v>7970.7767370741849</c:v>
                </c:pt>
                <c:pt idx="1953">
                  <c:v>7930.0089031941807</c:v>
                </c:pt>
                <c:pt idx="1954">
                  <c:v>7865.3531496741844</c:v>
                </c:pt>
                <c:pt idx="1955">
                  <c:v>7844.7562031941843</c:v>
                </c:pt>
                <c:pt idx="1956">
                  <c:v>7777.4386011541801</c:v>
                </c:pt>
                <c:pt idx="1957">
                  <c:v>7786.9765695141805</c:v>
                </c:pt>
                <c:pt idx="1958">
                  <c:v>7858.0359762341877</c:v>
                </c:pt>
                <c:pt idx="1959">
                  <c:v>7879.1286578741801</c:v>
                </c:pt>
                <c:pt idx="1960">
                  <c:v>7955.8630429141849</c:v>
                </c:pt>
                <c:pt idx="1961">
                  <c:v>7972.5616677541802</c:v>
                </c:pt>
                <c:pt idx="1962">
                  <c:v>7999.2020382741839</c:v>
                </c:pt>
                <c:pt idx="1963">
                  <c:v>8014.8782659541803</c:v>
                </c:pt>
                <c:pt idx="1964">
                  <c:v>8005.9093453541764</c:v>
                </c:pt>
                <c:pt idx="1965">
                  <c:v>8008.3644249141807</c:v>
                </c:pt>
                <c:pt idx="1966">
                  <c:v>8009.087865554181</c:v>
                </c:pt>
                <c:pt idx="1967">
                  <c:v>7962.48209899418</c:v>
                </c:pt>
                <c:pt idx="1968">
                  <c:v>7946.5693304341848</c:v>
                </c:pt>
                <c:pt idx="1969">
                  <c:v>7843.9762651141809</c:v>
                </c:pt>
                <c:pt idx="1970">
                  <c:v>7828.3320911941846</c:v>
                </c:pt>
                <c:pt idx="1971">
                  <c:v>7849.4251061941804</c:v>
                </c:pt>
                <c:pt idx="1972">
                  <c:v>8020.7188974341843</c:v>
                </c:pt>
                <c:pt idx="1973">
                  <c:v>8057.7200350741805</c:v>
                </c:pt>
                <c:pt idx="1974">
                  <c:v>8059.0839375141841</c:v>
                </c:pt>
                <c:pt idx="1975">
                  <c:v>8033.2339629541802</c:v>
                </c:pt>
                <c:pt idx="1976">
                  <c:v>8055.3799911541801</c:v>
                </c:pt>
                <c:pt idx="1977">
                  <c:v>8048.5047711141806</c:v>
                </c:pt>
                <c:pt idx="1978">
                  <c:v>8036.5097698741802</c:v>
                </c:pt>
                <c:pt idx="1979">
                  <c:v>8040.5597601941845</c:v>
                </c:pt>
                <c:pt idx="1980">
                  <c:v>7971.2320215141799</c:v>
                </c:pt>
                <c:pt idx="1981">
                  <c:v>7998.7596287141841</c:v>
                </c:pt>
                <c:pt idx="1982">
                  <c:v>8053.47308763418</c:v>
                </c:pt>
                <c:pt idx="1983">
                  <c:v>8026.2954477941848</c:v>
                </c:pt>
                <c:pt idx="1984">
                  <c:v>7953.484888314184</c:v>
                </c:pt>
                <c:pt idx="1985">
                  <c:v>7894.8842204741804</c:v>
                </c:pt>
                <c:pt idx="1986">
                  <c:v>7895.0032309941844</c:v>
                </c:pt>
                <c:pt idx="1987">
                  <c:v>7975.2385199541841</c:v>
                </c:pt>
                <c:pt idx="1988">
                  <c:v>7963.0044884741847</c:v>
                </c:pt>
                <c:pt idx="1989">
                  <c:v>8100.3337835941848</c:v>
                </c:pt>
                <c:pt idx="1990">
                  <c:v>8149.2174013141803</c:v>
                </c:pt>
                <c:pt idx="1991">
                  <c:v>8277.3590550741847</c:v>
                </c:pt>
                <c:pt idx="1992">
                  <c:v>8280.6067520341803</c:v>
                </c:pt>
                <c:pt idx="1993">
                  <c:v>8292.3379435941843</c:v>
                </c:pt>
                <c:pt idx="1994">
                  <c:v>8266.7432539541805</c:v>
                </c:pt>
                <c:pt idx="1995">
                  <c:v>8234.9504762741835</c:v>
                </c:pt>
                <c:pt idx="1996">
                  <c:v>8176.6921353141843</c:v>
                </c:pt>
                <c:pt idx="1997">
                  <c:v>8079.4643388741797</c:v>
                </c:pt>
                <c:pt idx="1998">
                  <c:v>7963.3052075941887</c:v>
                </c:pt>
                <c:pt idx="1999">
                  <c:v>7844.1171822741808</c:v>
                </c:pt>
                <c:pt idx="2000">
                  <c:v>7703.5184319541922</c:v>
                </c:pt>
                <c:pt idx="2001">
                  <c:v>7553.9955480341841</c:v>
                </c:pt>
                <c:pt idx="2002">
                  <c:v>7446.6931790341851</c:v>
                </c:pt>
                <c:pt idx="2003">
                  <c:v>7283.3447383541798</c:v>
                </c:pt>
                <c:pt idx="2004">
                  <c:v>7138.3349895941765</c:v>
                </c:pt>
                <c:pt idx="2005">
                  <c:v>6940.1465474741844</c:v>
                </c:pt>
                <c:pt idx="2006">
                  <c:v>6801.419679714184</c:v>
                </c:pt>
                <c:pt idx="2007">
                  <c:v>6649.3726492741798</c:v>
                </c:pt>
                <c:pt idx="2008">
                  <c:v>6811.6004192741839</c:v>
                </c:pt>
                <c:pt idx="2009">
                  <c:v>6736.7522035141801</c:v>
                </c:pt>
                <c:pt idx="2010">
                  <c:v>6548.8602809941885</c:v>
                </c:pt>
                <c:pt idx="2011">
                  <c:v>6478.764079274184</c:v>
                </c:pt>
                <c:pt idx="2012">
                  <c:v>6387.1773478741843</c:v>
                </c:pt>
                <c:pt idx="2013">
                  <c:v>6239.7783846341881</c:v>
                </c:pt>
                <c:pt idx="2014">
                  <c:v>6064.1166088741802</c:v>
                </c:pt>
                <c:pt idx="2015">
                  <c:v>5966.7412726741886</c:v>
                </c:pt>
                <c:pt idx="2016">
                  <c:v>5974.3033424341802</c:v>
                </c:pt>
                <c:pt idx="2017">
                  <c:v>5857.7675586741798</c:v>
                </c:pt>
                <c:pt idx="2018">
                  <c:v>5775.3787082741846</c:v>
                </c:pt>
                <c:pt idx="2019">
                  <c:v>5704.1172861541809</c:v>
                </c:pt>
                <c:pt idx="2020">
                  <c:v>5693.8802358341845</c:v>
                </c:pt>
                <c:pt idx="2021">
                  <c:v>5622.8442567541797</c:v>
                </c:pt>
                <c:pt idx="2022">
                  <c:v>5534.4007143941808</c:v>
                </c:pt>
                <c:pt idx="2023">
                  <c:v>5502.3238304341849</c:v>
                </c:pt>
                <c:pt idx="2024">
                  <c:v>5473.9563691541844</c:v>
                </c:pt>
                <c:pt idx="2025">
                  <c:v>5469.8022356741885</c:v>
                </c:pt>
                <c:pt idx="2026">
                  <c:v>5427.5998796741887</c:v>
                </c:pt>
                <c:pt idx="2027">
                  <c:v>5356.0395957141845</c:v>
                </c:pt>
                <c:pt idx="2028">
                  <c:v>5374.5028493141799</c:v>
                </c:pt>
                <c:pt idx="2029">
                  <c:v>5370.8055329541849</c:v>
                </c:pt>
                <c:pt idx="2030">
                  <c:v>5402.9144293541849</c:v>
                </c:pt>
                <c:pt idx="2031">
                  <c:v>5434.8180121541845</c:v>
                </c:pt>
                <c:pt idx="2032">
                  <c:v>5533.8379859941797</c:v>
                </c:pt>
                <c:pt idx="2033">
                  <c:v>5623.8923757141838</c:v>
                </c:pt>
                <c:pt idx="2034">
                  <c:v>5650.3029295141887</c:v>
                </c:pt>
                <c:pt idx="2035">
                  <c:v>5738.6256543141799</c:v>
                </c:pt>
                <c:pt idx="2036">
                  <c:v>6045.18803975418</c:v>
                </c:pt>
                <c:pt idx="2037">
                  <c:v>6212.2089547141841</c:v>
                </c:pt>
                <c:pt idx="2038">
                  <c:v>6435.9892886341804</c:v>
                </c:pt>
                <c:pt idx="2039">
                  <c:v>6671.2213948341796</c:v>
                </c:pt>
                <c:pt idx="2040">
                  <c:v>7102.1876658741803</c:v>
                </c:pt>
                <c:pt idx="2041">
                  <c:v>7364.6448047541799</c:v>
                </c:pt>
                <c:pt idx="2042">
                  <c:v>7552.1856735541805</c:v>
                </c:pt>
                <c:pt idx="2043">
                  <c:v>7623.7789367141841</c:v>
                </c:pt>
                <c:pt idx="2044">
                  <c:v>7819.4763379141841</c:v>
                </c:pt>
                <c:pt idx="2045">
                  <c:v>7894.8541009541805</c:v>
                </c:pt>
                <c:pt idx="2046">
                  <c:v>7944.8269188741851</c:v>
                </c:pt>
                <c:pt idx="2047">
                  <c:v>7967.4170922741841</c:v>
                </c:pt>
                <c:pt idx="2048">
                  <c:v>8047.4901579941807</c:v>
                </c:pt>
                <c:pt idx="2049">
                  <c:v>8026.2726239141812</c:v>
                </c:pt>
                <c:pt idx="2050">
                  <c:v>8054.4358033541803</c:v>
                </c:pt>
                <c:pt idx="2051">
                  <c:v>7992.5182265141802</c:v>
                </c:pt>
                <c:pt idx="2052">
                  <c:v>7892.8129274341845</c:v>
                </c:pt>
                <c:pt idx="2053">
                  <c:v>7873.5254167141757</c:v>
                </c:pt>
                <c:pt idx="2054">
                  <c:v>7792.2660417541847</c:v>
                </c:pt>
                <c:pt idx="2055">
                  <c:v>7670.8692470741844</c:v>
                </c:pt>
                <c:pt idx="2056">
                  <c:v>7528.1061208341807</c:v>
                </c:pt>
                <c:pt idx="2057">
                  <c:v>7404.4114216741846</c:v>
                </c:pt>
                <c:pt idx="2058">
                  <c:v>7303.9888601141838</c:v>
                </c:pt>
                <c:pt idx="2059">
                  <c:v>7214.6866576341808</c:v>
                </c:pt>
                <c:pt idx="2060">
                  <c:v>7089.8729179541879</c:v>
                </c:pt>
                <c:pt idx="2061">
                  <c:v>7078.060542074184</c:v>
                </c:pt>
                <c:pt idx="2062">
                  <c:v>7017.9913327141803</c:v>
                </c:pt>
                <c:pt idx="2063">
                  <c:v>6926.4227224341803</c:v>
                </c:pt>
                <c:pt idx="2064">
                  <c:v>6885.8277567141804</c:v>
                </c:pt>
                <c:pt idx="2065">
                  <c:v>6831.2362097141759</c:v>
                </c:pt>
                <c:pt idx="2066">
                  <c:v>6748.6912209141765</c:v>
                </c:pt>
                <c:pt idx="2067">
                  <c:v>6677.2505663941802</c:v>
                </c:pt>
                <c:pt idx="2068">
                  <c:v>6740.3736937541798</c:v>
                </c:pt>
                <c:pt idx="2069">
                  <c:v>6712.1544312341803</c:v>
                </c:pt>
                <c:pt idx="2070">
                  <c:v>6664.4165978341762</c:v>
                </c:pt>
                <c:pt idx="2071">
                  <c:v>6573.9428188741849</c:v>
                </c:pt>
                <c:pt idx="2072">
                  <c:v>6542.7189555541809</c:v>
                </c:pt>
                <c:pt idx="2073">
                  <c:v>6459.1355379141842</c:v>
                </c:pt>
                <c:pt idx="2074">
                  <c:v>6419.0233516341841</c:v>
                </c:pt>
                <c:pt idx="2075">
                  <c:v>6403.9225683941886</c:v>
                </c:pt>
                <c:pt idx="2076">
                  <c:v>6495.8448215541848</c:v>
                </c:pt>
                <c:pt idx="2077">
                  <c:v>6493.9491589141844</c:v>
                </c:pt>
                <c:pt idx="2078">
                  <c:v>6541.6213468341803</c:v>
                </c:pt>
                <c:pt idx="2079">
                  <c:v>6642.1604577141807</c:v>
                </c:pt>
                <c:pt idx="2080">
                  <c:v>6727.3017876741887</c:v>
                </c:pt>
                <c:pt idx="2081">
                  <c:v>6773.4660007941766</c:v>
                </c:pt>
                <c:pt idx="2082">
                  <c:v>6869.5375242341806</c:v>
                </c:pt>
                <c:pt idx="2083">
                  <c:v>7074.7077443541884</c:v>
                </c:pt>
                <c:pt idx="2084">
                  <c:v>7227.4054378341798</c:v>
                </c:pt>
                <c:pt idx="2085">
                  <c:v>7343.1787605941845</c:v>
                </c:pt>
                <c:pt idx="2086">
                  <c:v>7468.2997683941885</c:v>
                </c:pt>
                <c:pt idx="2087">
                  <c:v>7584.9533531541883</c:v>
                </c:pt>
                <c:pt idx="2088">
                  <c:v>7649.7411281141849</c:v>
                </c:pt>
                <c:pt idx="2089">
                  <c:v>7678.898505554188</c:v>
                </c:pt>
                <c:pt idx="2090">
                  <c:v>7684.9883217541847</c:v>
                </c:pt>
                <c:pt idx="2091">
                  <c:v>7719.7279485141844</c:v>
                </c:pt>
                <c:pt idx="2092">
                  <c:v>7673.6812781941844</c:v>
                </c:pt>
                <c:pt idx="2093">
                  <c:v>7526.8204471541803</c:v>
                </c:pt>
                <c:pt idx="2094">
                  <c:v>7424.7481352741806</c:v>
                </c:pt>
                <c:pt idx="2095">
                  <c:v>7276.1780903541849</c:v>
                </c:pt>
                <c:pt idx="2096">
                  <c:v>7097.4639599541797</c:v>
                </c:pt>
                <c:pt idx="2097">
                  <c:v>7028.5339418741805</c:v>
                </c:pt>
                <c:pt idx="2098">
                  <c:v>6903.0595629141808</c:v>
                </c:pt>
                <c:pt idx="2099">
                  <c:v>6747.5169316741803</c:v>
                </c:pt>
                <c:pt idx="2100">
                  <c:v>6603.2041722741842</c:v>
                </c:pt>
                <c:pt idx="2101">
                  <c:v>6463.5084644741846</c:v>
                </c:pt>
                <c:pt idx="2102">
                  <c:v>6334.0272818341846</c:v>
                </c:pt>
                <c:pt idx="2103">
                  <c:v>6225.5880365141802</c:v>
                </c:pt>
                <c:pt idx="2104">
                  <c:v>6355.2619679541849</c:v>
                </c:pt>
                <c:pt idx="2105">
                  <c:v>6256.3924848741763</c:v>
                </c:pt>
                <c:pt idx="2106">
                  <c:v>6123.8198193541812</c:v>
                </c:pt>
                <c:pt idx="2107">
                  <c:v>5993.91540575418</c:v>
                </c:pt>
                <c:pt idx="2108">
                  <c:v>5944.3032598341842</c:v>
                </c:pt>
                <c:pt idx="2109">
                  <c:v>5811.8109321941802</c:v>
                </c:pt>
                <c:pt idx="2110">
                  <c:v>5682.35463515418</c:v>
                </c:pt>
                <c:pt idx="2111">
                  <c:v>5555.4878712341842</c:v>
                </c:pt>
                <c:pt idx="2112">
                  <c:v>5635.9254093941809</c:v>
                </c:pt>
                <c:pt idx="2113">
                  <c:v>5559.2522051941842</c:v>
                </c:pt>
                <c:pt idx="2114">
                  <c:v>5439.5888741141807</c:v>
                </c:pt>
                <c:pt idx="2115">
                  <c:v>5371.2329061941809</c:v>
                </c:pt>
                <c:pt idx="2116">
                  <c:v>5317.8306439941834</c:v>
                </c:pt>
                <c:pt idx="2117">
                  <c:v>5236.0518326741885</c:v>
                </c:pt>
                <c:pt idx="2118">
                  <c:v>5180.1310291141835</c:v>
                </c:pt>
                <c:pt idx="2119">
                  <c:v>5162.6130201941796</c:v>
                </c:pt>
                <c:pt idx="2120">
                  <c:v>5171.3619086741846</c:v>
                </c:pt>
                <c:pt idx="2121">
                  <c:v>5161.5373185541848</c:v>
                </c:pt>
                <c:pt idx="2122">
                  <c:v>5082.2820206341803</c:v>
                </c:pt>
                <c:pt idx="2123">
                  <c:v>5035.8896357541807</c:v>
                </c:pt>
                <c:pt idx="2124">
                  <c:v>5021.5798950341805</c:v>
                </c:pt>
                <c:pt idx="2125">
                  <c:v>5019.54058455418</c:v>
                </c:pt>
                <c:pt idx="2126">
                  <c:v>4998.4069728741806</c:v>
                </c:pt>
                <c:pt idx="2127">
                  <c:v>4975.3902060741839</c:v>
                </c:pt>
                <c:pt idx="2128">
                  <c:v>5024.3673371141804</c:v>
                </c:pt>
                <c:pt idx="2129">
                  <c:v>5026.5535176741805</c:v>
                </c:pt>
                <c:pt idx="2130">
                  <c:v>5035.0363009941839</c:v>
                </c:pt>
                <c:pt idx="2131">
                  <c:v>5121.5935443941844</c:v>
                </c:pt>
                <c:pt idx="2132">
                  <c:v>5236.3871539941838</c:v>
                </c:pt>
                <c:pt idx="2133">
                  <c:v>5335.5613892741803</c:v>
                </c:pt>
                <c:pt idx="2134">
                  <c:v>5402.6137193541845</c:v>
                </c:pt>
                <c:pt idx="2135">
                  <c:v>5495.1759565541843</c:v>
                </c:pt>
                <c:pt idx="2136">
                  <c:v>5577.9609109541834</c:v>
                </c:pt>
                <c:pt idx="2137">
                  <c:v>5653.7283859141844</c:v>
                </c:pt>
                <c:pt idx="2138">
                  <c:v>5699.6641991141805</c:v>
                </c:pt>
                <c:pt idx="2139">
                  <c:v>5749.0364480341796</c:v>
                </c:pt>
                <c:pt idx="2140">
                  <c:v>5789.5949431541876</c:v>
                </c:pt>
                <c:pt idx="2141">
                  <c:v>5833.2988180341845</c:v>
                </c:pt>
                <c:pt idx="2142">
                  <c:v>5857.7143239541838</c:v>
                </c:pt>
                <c:pt idx="2143">
                  <c:v>5901.2050303141805</c:v>
                </c:pt>
                <c:pt idx="2144">
                  <c:v>5995.4458523141802</c:v>
                </c:pt>
                <c:pt idx="2145">
                  <c:v>6047.2936729141838</c:v>
                </c:pt>
                <c:pt idx="2146">
                  <c:v>6052.5676703541803</c:v>
                </c:pt>
                <c:pt idx="2147">
                  <c:v>6051.7244200741843</c:v>
                </c:pt>
                <c:pt idx="2148">
                  <c:v>5955.4099515941843</c:v>
                </c:pt>
                <c:pt idx="2149">
                  <c:v>5913.5077094741837</c:v>
                </c:pt>
                <c:pt idx="2150">
                  <c:v>5869.5119233541809</c:v>
                </c:pt>
                <c:pt idx="2151">
                  <c:v>5792.4583569541801</c:v>
                </c:pt>
                <c:pt idx="2152">
                  <c:v>5768.8533928341803</c:v>
                </c:pt>
                <c:pt idx="2153">
                  <c:v>5785.5646693141798</c:v>
                </c:pt>
                <c:pt idx="2154">
                  <c:v>5808.4872397541849</c:v>
                </c:pt>
                <c:pt idx="2155">
                  <c:v>5838.0929004741802</c:v>
                </c:pt>
                <c:pt idx="2156">
                  <c:v>5915.892576154185</c:v>
                </c:pt>
                <c:pt idx="2157">
                  <c:v>6060.3351725541806</c:v>
                </c:pt>
                <c:pt idx="2158">
                  <c:v>6161.7435228741797</c:v>
                </c:pt>
                <c:pt idx="2159">
                  <c:v>6161.035141514184</c:v>
                </c:pt>
                <c:pt idx="2160">
                  <c:v>6208.4852583941765</c:v>
                </c:pt>
                <c:pt idx="2161">
                  <c:v>6262.5504493941762</c:v>
                </c:pt>
                <c:pt idx="2162">
                  <c:v>6320.8866643941765</c:v>
                </c:pt>
                <c:pt idx="2163">
                  <c:v>6371.3715803141804</c:v>
                </c:pt>
                <c:pt idx="2164">
                  <c:v>6546.9688339141803</c:v>
                </c:pt>
                <c:pt idx="2165">
                  <c:v>6645.3339124741797</c:v>
                </c:pt>
                <c:pt idx="2166">
                  <c:v>6640.4839001541804</c:v>
                </c:pt>
                <c:pt idx="2167">
                  <c:v>6624.16705895418</c:v>
                </c:pt>
                <c:pt idx="2168">
                  <c:v>6685.2902185941803</c:v>
                </c:pt>
                <c:pt idx="2169">
                  <c:v>6721.5760771141804</c:v>
                </c:pt>
                <c:pt idx="2170">
                  <c:v>6706.6608300741846</c:v>
                </c:pt>
                <c:pt idx="2171">
                  <c:v>6695.1332489541801</c:v>
                </c:pt>
                <c:pt idx="2172">
                  <c:v>6738.2953447541804</c:v>
                </c:pt>
                <c:pt idx="2173">
                  <c:v>6750.0901564341802</c:v>
                </c:pt>
                <c:pt idx="2174">
                  <c:v>6763.8137685941847</c:v>
                </c:pt>
                <c:pt idx="2175">
                  <c:v>6721.2366202341809</c:v>
                </c:pt>
                <c:pt idx="2176">
                  <c:v>6735.6625341541758</c:v>
                </c:pt>
                <c:pt idx="2177">
                  <c:v>6783.186049594181</c:v>
                </c:pt>
                <c:pt idx="2178">
                  <c:v>6836.7764279141929</c:v>
                </c:pt>
                <c:pt idx="2179">
                  <c:v>6892.4637360741763</c:v>
                </c:pt>
                <c:pt idx="2180">
                  <c:v>6904.166906874184</c:v>
                </c:pt>
                <c:pt idx="2181">
                  <c:v>6925.7286364741803</c:v>
                </c:pt>
                <c:pt idx="2182">
                  <c:v>7020.718234474185</c:v>
                </c:pt>
                <c:pt idx="2183">
                  <c:v>7099.0326878741798</c:v>
                </c:pt>
                <c:pt idx="2184">
                  <c:v>7101.1071581541801</c:v>
                </c:pt>
                <c:pt idx="2185">
                  <c:v>7019.3860441541765</c:v>
                </c:pt>
                <c:pt idx="2186">
                  <c:v>6936.5296816341806</c:v>
                </c:pt>
                <c:pt idx="2187">
                  <c:v>6907.3396032341761</c:v>
                </c:pt>
                <c:pt idx="2188">
                  <c:v>6808.8840325941837</c:v>
                </c:pt>
                <c:pt idx="2189">
                  <c:v>6776.6330274741886</c:v>
                </c:pt>
                <c:pt idx="2190">
                  <c:v>6703.9844133141842</c:v>
                </c:pt>
                <c:pt idx="2191">
                  <c:v>6633.2759055941797</c:v>
                </c:pt>
                <c:pt idx="2192">
                  <c:v>6563.63020427418</c:v>
                </c:pt>
                <c:pt idx="2193">
                  <c:v>6442.4449213541839</c:v>
                </c:pt>
                <c:pt idx="2194">
                  <c:v>6356.9541563541807</c:v>
                </c:pt>
                <c:pt idx="2195">
                  <c:v>6277.5386047941765</c:v>
                </c:pt>
                <c:pt idx="2196">
                  <c:v>6141.1354855141844</c:v>
                </c:pt>
                <c:pt idx="2197">
                  <c:v>6048.6804570341837</c:v>
                </c:pt>
                <c:pt idx="2198">
                  <c:v>5967.4709478341802</c:v>
                </c:pt>
                <c:pt idx="2199">
                  <c:v>5902.4453688741805</c:v>
                </c:pt>
                <c:pt idx="2200">
                  <c:v>6082.5127344341845</c:v>
                </c:pt>
                <c:pt idx="2201">
                  <c:v>6080.2531232341844</c:v>
                </c:pt>
                <c:pt idx="2202">
                  <c:v>5974.6624456741883</c:v>
                </c:pt>
                <c:pt idx="2203">
                  <c:v>5839.7961926741882</c:v>
                </c:pt>
                <c:pt idx="2204">
                  <c:v>5768.1992634341805</c:v>
                </c:pt>
                <c:pt idx="2205">
                  <c:v>5683.4028333141796</c:v>
                </c:pt>
                <c:pt idx="2206">
                  <c:v>5573.1164691141803</c:v>
                </c:pt>
                <c:pt idx="2207">
                  <c:v>5518.8153292741836</c:v>
                </c:pt>
                <c:pt idx="2208">
                  <c:v>5472.6399545141803</c:v>
                </c:pt>
                <c:pt idx="2209">
                  <c:v>5426.26459703418</c:v>
                </c:pt>
                <c:pt idx="2210">
                  <c:v>5357.5040021541799</c:v>
                </c:pt>
                <c:pt idx="2211">
                  <c:v>5233.041457594185</c:v>
                </c:pt>
                <c:pt idx="2212">
                  <c:v>5197.0260397941802</c:v>
                </c:pt>
                <c:pt idx="2213">
                  <c:v>5142.5700979541843</c:v>
                </c:pt>
                <c:pt idx="2214">
                  <c:v>5100.0175081941807</c:v>
                </c:pt>
                <c:pt idx="2215">
                  <c:v>5064.8898847541841</c:v>
                </c:pt>
                <c:pt idx="2216">
                  <c:v>5109.9986713941844</c:v>
                </c:pt>
                <c:pt idx="2217">
                  <c:v>5047.2753811141838</c:v>
                </c:pt>
                <c:pt idx="2218">
                  <c:v>5041.1653702341846</c:v>
                </c:pt>
                <c:pt idx="2219">
                  <c:v>5011.541393954185</c:v>
                </c:pt>
                <c:pt idx="2220">
                  <c:v>4973.5776903941842</c:v>
                </c:pt>
                <c:pt idx="2221">
                  <c:v>4938.1938777941841</c:v>
                </c:pt>
                <c:pt idx="2222">
                  <c:v>4923.5803302741797</c:v>
                </c:pt>
                <c:pt idx="2223">
                  <c:v>4904.1949455541799</c:v>
                </c:pt>
                <c:pt idx="2224">
                  <c:v>4913.8635437941803</c:v>
                </c:pt>
                <c:pt idx="2225">
                  <c:v>4932.7910221141847</c:v>
                </c:pt>
                <c:pt idx="2226">
                  <c:v>4966.8876477541844</c:v>
                </c:pt>
                <c:pt idx="2227">
                  <c:v>4944.5181329541801</c:v>
                </c:pt>
                <c:pt idx="2228">
                  <c:v>5046.6027746341806</c:v>
                </c:pt>
                <c:pt idx="2229">
                  <c:v>5083.6483663541803</c:v>
                </c:pt>
                <c:pt idx="2230">
                  <c:v>5152.4547478341847</c:v>
                </c:pt>
                <c:pt idx="2231">
                  <c:v>5207.3397055141804</c:v>
                </c:pt>
                <c:pt idx="2232">
                  <c:v>5317.1155571141844</c:v>
                </c:pt>
                <c:pt idx="2233">
                  <c:v>5408.3893078341807</c:v>
                </c:pt>
                <c:pt idx="2234">
                  <c:v>5447.3696461141799</c:v>
                </c:pt>
                <c:pt idx="2235">
                  <c:v>5532.9571539941835</c:v>
                </c:pt>
                <c:pt idx="2236">
                  <c:v>5611.3316165541728</c:v>
                </c:pt>
                <c:pt idx="2237">
                  <c:v>5691.6495293141834</c:v>
                </c:pt>
                <c:pt idx="2238">
                  <c:v>5733.4338893141803</c:v>
                </c:pt>
                <c:pt idx="2239">
                  <c:v>5737.3983548741799</c:v>
                </c:pt>
                <c:pt idx="2240">
                  <c:v>5843.0840570741839</c:v>
                </c:pt>
                <c:pt idx="2241">
                  <c:v>5887.9782551541803</c:v>
                </c:pt>
                <c:pt idx="2242">
                  <c:v>5943.2211390741759</c:v>
                </c:pt>
                <c:pt idx="2243">
                  <c:v>5959.0873002741837</c:v>
                </c:pt>
                <c:pt idx="2244">
                  <c:v>6059.2139998741804</c:v>
                </c:pt>
                <c:pt idx="2245">
                  <c:v>6168.5410234741848</c:v>
                </c:pt>
                <c:pt idx="2246">
                  <c:v>6203.8148067941838</c:v>
                </c:pt>
                <c:pt idx="2247">
                  <c:v>6217.9432254741805</c:v>
                </c:pt>
                <c:pt idx="2248">
                  <c:v>6251.8727290341758</c:v>
                </c:pt>
                <c:pt idx="2249">
                  <c:v>6304.8865617141846</c:v>
                </c:pt>
                <c:pt idx="2250">
                  <c:v>6264.2643300741802</c:v>
                </c:pt>
                <c:pt idx="2251">
                  <c:v>6277.8872387541842</c:v>
                </c:pt>
                <c:pt idx="2252">
                  <c:v>6324.5803697541796</c:v>
                </c:pt>
                <c:pt idx="2253">
                  <c:v>6386.1478145941846</c:v>
                </c:pt>
                <c:pt idx="2254">
                  <c:v>6371.9747418741799</c:v>
                </c:pt>
                <c:pt idx="2255">
                  <c:v>6271.8092480341847</c:v>
                </c:pt>
                <c:pt idx="2256">
                  <c:v>6241.83399483418</c:v>
                </c:pt>
                <c:pt idx="2257">
                  <c:v>6094.3083803141799</c:v>
                </c:pt>
                <c:pt idx="2258">
                  <c:v>5932.435609834185</c:v>
                </c:pt>
                <c:pt idx="2259">
                  <c:v>5822.588858634188</c:v>
                </c:pt>
                <c:pt idx="2260">
                  <c:v>5784.5920784341806</c:v>
                </c:pt>
                <c:pt idx="2261">
                  <c:v>5676.7787810341842</c:v>
                </c:pt>
                <c:pt idx="2262">
                  <c:v>5670.3105181541805</c:v>
                </c:pt>
                <c:pt idx="2263">
                  <c:v>5703.2992451141845</c:v>
                </c:pt>
                <c:pt idx="2264">
                  <c:v>5624.2324741541879</c:v>
                </c:pt>
                <c:pt idx="2265">
                  <c:v>5524.2972752341884</c:v>
                </c:pt>
                <c:pt idx="2266">
                  <c:v>5504.454654754185</c:v>
                </c:pt>
                <c:pt idx="2267">
                  <c:v>5460.815049554184</c:v>
                </c:pt>
                <c:pt idx="2268">
                  <c:v>5476.3787247941846</c:v>
                </c:pt>
                <c:pt idx="2269">
                  <c:v>5470.0812045941802</c:v>
                </c:pt>
                <c:pt idx="2270">
                  <c:v>5525.0135101541846</c:v>
                </c:pt>
                <c:pt idx="2271">
                  <c:v>5617.7754049941841</c:v>
                </c:pt>
                <c:pt idx="2272">
                  <c:v>5663.2410319941882</c:v>
                </c:pt>
                <c:pt idx="2273">
                  <c:v>5770.9661478741846</c:v>
                </c:pt>
                <c:pt idx="2274">
                  <c:v>5864.3045837141799</c:v>
                </c:pt>
                <c:pt idx="2275">
                  <c:v>5910.8833525141845</c:v>
                </c:pt>
                <c:pt idx="2276">
                  <c:v>6070.8434111541847</c:v>
                </c:pt>
                <c:pt idx="2277">
                  <c:v>6229.3017182741805</c:v>
                </c:pt>
                <c:pt idx="2278">
                  <c:v>6364.1062371541802</c:v>
                </c:pt>
                <c:pt idx="2279">
                  <c:v>6487.2879017141804</c:v>
                </c:pt>
                <c:pt idx="2280">
                  <c:v>6682.5496689941847</c:v>
                </c:pt>
                <c:pt idx="2281">
                  <c:v>6767.7979523141803</c:v>
                </c:pt>
                <c:pt idx="2282">
                  <c:v>6784.0224057541845</c:v>
                </c:pt>
                <c:pt idx="2283">
                  <c:v>6783.3922195941886</c:v>
                </c:pt>
                <c:pt idx="2284">
                  <c:v>6781.7077626341843</c:v>
                </c:pt>
                <c:pt idx="2285">
                  <c:v>6719.4548701141848</c:v>
                </c:pt>
                <c:pt idx="2286">
                  <c:v>6695.3691963541805</c:v>
                </c:pt>
                <c:pt idx="2287">
                  <c:v>6637.624252394181</c:v>
                </c:pt>
                <c:pt idx="2288">
                  <c:v>6635.8301301541842</c:v>
                </c:pt>
                <c:pt idx="2289">
                  <c:v>6525.0805322741771</c:v>
                </c:pt>
                <c:pt idx="2290">
                  <c:v>6436.4638213941844</c:v>
                </c:pt>
                <c:pt idx="2291">
                  <c:v>6342.664585354185</c:v>
                </c:pt>
                <c:pt idx="2292">
                  <c:v>6211.9350445541841</c:v>
                </c:pt>
                <c:pt idx="2293">
                  <c:v>6099.4340495941842</c:v>
                </c:pt>
                <c:pt idx="2294">
                  <c:v>6032.1330812341803</c:v>
                </c:pt>
                <c:pt idx="2295">
                  <c:v>6008.0289675941804</c:v>
                </c:pt>
                <c:pt idx="2296">
                  <c:v>6184.3601033141849</c:v>
                </c:pt>
                <c:pt idx="2297">
                  <c:v>6168.1601119141842</c:v>
                </c:pt>
                <c:pt idx="2298">
                  <c:v>6086.1180573141801</c:v>
                </c:pt>
                <c:pt idx="2299">
                  <c:v>5972.2218023141841</c:v>
                </c:pt>
                <c:pt idx="2300">
                  <c:v>5889.7952307941841</c:v>
                </c:pt>
                <c:pt idx="2301">
                  <c:v>5775.2054203141879</c:v>
                </c:pt>
                <c:pt idx="2302">
                  <c:v>5704.6533059541807</c:v>
                </c:pt>
                <c:pt idx="2303">
                  <c:v>5664.1662436341803</c:v>
                </c:pt>
                <c:pt idx="2304">
                  <c:v>5671.2153792741801</c:v>
                </c:pt>
                <c:pt idx="2305">
                  <c:v>5663.0976725541841</c:v>
                </c:pt>
                <c:pt idx="2306">
                  <c:v>5583.38711143418</c:v>
                </c:pt>
                <c:pt idx="2307">
                  <c:v>5483.9231710741806</c:v>
                </c:pt>
                <c:pt idx="2308">
                  <c:v>5483.4314447941797</c:v>
                </c:pt>
                <c:pt idx="2309">
                  <c:v>5461.5197931941848</c:v>
                </c:pt>
                <c:pt idx="2310">
                  <c:v>5373.4500423141835</c:v>
                </c:pt>
                <c:pt idx="2311">
                  <c:v>5332.1471674341801</c:v>
                </c:pt>
                <c:pt idx="2312">
                  <c:v>5364.6028321941803</c:v>
                </c:pt>
                <c:pt idx="2313">
                  <c:v>5348.2279576741839</c:v>
                </c:pt>
                <c:pt idx="2314">
                  <c:v>5324.6928643941837</c:v>
                </c:pt>
                <c:pt idx="2315">
                  <c:v>5295.3055682341846</c:v>
                </c:pt>
                <c:pt idx="2316">
                  <c:v>5337.5368400741881</c:v>
                </c:pt>
                <c:pt idx="2317">
                  <c:v>5361.5443036741799</c:v>
                </c:pt>
                <c:pt idx="2318">
                  <c:v>5294.5088129141841</c:v>
                </c:pt>
                <c:pt idx="2319">
                  <c:v>5300.8801135541762</c:v>
                </c:pt>
                <c:pt idx="2320">
                  <c:v>5378.3004643541799</c:v>
                </c:pt>
                <c:pt idx="2321">
                  <c:v>5462.3729268741845</c:v>
                </c:pt>
                <c:pt idx="2322">
                  <c:v>5593.2740981541801</c:v>
                </c:pt>
                <c:pt idx="2323">
                  <c:v>5663.2892013541805</c:v>
                </c:pt>
                <c:pt idx="2324">
                  <c:v>5964.1392037141841</c:v>
                </c:pt>
                <c:pt idx="2325">
                  <c:v>6135.8713871141845</c:v>
                </c:pt>
                <c:pt idx="2326">
                  <c:v>6351.49232571418</c:v>
                </c:pt>
                <c:pt idx="2327">
                  <c:v>6584.2976103541841</c:v>
                </c:pt>
                <c:pt idx="2328">
                  <c:v>7023.9864856741806</c:v>
                </c:pt>
                <c:pt idx="2329">
                  <c:v>7266.568275074188</c:v>
                </c:pt>
                <c:pt idx="2330">
                  <c:v>7423.8329421141798</c:v>
                </c:pt>
                <c:pt idx="2331">
                  <c:v>7593.6099967141809</c:v>
                </c:pt>
                <c:pt idx="2332">
                  <c:v>7802.347085434184</c:v>
                </c:pt>
                <c:pt idx="2333">
                  <c:v>7951.1238756341845</c:v>
                </c:pt>
                <c:pt idx="2334">
                  <c:v>8039.2117879141806</c:v>
                </c:pt>
                <c:pt idx="2335">
                  <c:v>8082.9768303941883</c:v>
                </c:pt>
                <c:pt idx="2336">
                  <c:v>8156.1530226741888</c:v>
                </c:pt>
                <c:pt idx="2337">
                  <c:v>8133.2680902741877</c:v>
                </c:pt>
                <c:pt idx="2338">
                  <c:v>8163.9077075941841</c:v>
                </c:pt>
                <c:pt idx="2339">
                  <c:v>8128.1502143141806</c:v>
                </c:pt>
                <c:pt idx="2340">
                  <c:v>8021.32958375418</c:v>
                </c:pt>
                <c:pt idx="2341">
                  <c:v>8021.5588842341804</c:v>
                </c:pt>
                <c:pt idx="2342">
                  <c:v>7952.4592321541804</c:v>
                </c:pt>
                <c:pt idx="2343">
                  <c:v>7863.7307683541803</c:v>
                </c:pt>
                <c:pt idx="2344">
                  <c:v>7853.5492726341845</c:v>
                </c:pt>
                <c:pt idx="2345">
                  <c:v>7812.2036916341885</c:v>
                </c:pt>
                <c:pt idx="2346">
                  <c:v>7773.6084490741878</c:v>
                </c:pt>
                <c:pt idx="2347">
                  <c:v>7731.7806723541844</c:v>
                </c:pt>
                <c:pt idx="2348">
                  <c:v>7734.37631599418</c:v>
                </c:pt>
                <c:pt idx="2349">
                  <c:v>7707.3963685541848</c:v>
                </c:pt>
                <c:pt idx="2350">
                  <c:v>7639.9793602741811</c:v>
                </c:pt>
                <c:pt idx="2351">
                  <c:v>7522.7489914341886</c:v>
                </c:pt>
                <c:pt idx="2352">
                  <c:v>7400.8072294741878</c:v>
                </c:pt>
                <c:pt idx="2353">
                  <c:v>7233.2110324341811</c:v>
                </c:pt>
                <c:pt idx="2354">
                  <c:v>7109.1043131941842</c:v>
                </c:pt>
                <c:pt idx="2355">
                  <c:v>7107.3567297141763</c:v>
                </c:pt>
                <c:pt idx="2356">
                  <c:v>7114.9130469941801</c:v>
                </c:pt>
                <c:pt idx="2357">
                  <c:v>7009.3898727141841</c:v>
                </c:pt>
                <c:pt idx="2358">
                  <c:v>6956.1410445541842</c:v>
                </c:pt>
                <c:pt idx="2359">
                  <c:v>6896.9630881541843</c:v>
                </c:pt>
                <c:pt idx="2360">
                  <c:v>6897.5559959541843</c:v>
                </c:pt>
                <c:pt idx="2361">
                  <c:v>6875.6815719141841</c:v>
                </c:pt>
                <c:pt idx="2362">
                  <c:v>6839.8305031141808</c:v>
                </c:pt>
                <c:pt idx="2363">
                  <c:v>6769.4304719141846</c:v>
                </c:pt>
                <c:pt idx="2364">
                  <c:v>6728.8604610341808</c:v>
                </c:pt>
                <c:pt idx="2365">
                  <c:v>6787.6581492341766</c:v>
                </c:pt>
                <c:pt idx="2366">
                  <c:v>6743.2127719141799</c:v>
                </c:pt>
                <c:pt idx="2367">
                  <c:v>6767.132461314176</c:v>
                </c:pt>
                <c:pt idx="2368">
                  <c:v>6801.8750562341802</c:v>
                </c:pt>
                <c:pt idx="2369">
                  <c:v>6863.1115346341803</c:v>
                </c:pt>
                <c:pt idx="2370">
                  <c:v>6915.6551224341802</c:v>
                </c:pt>
                <c:pt idx="2371">
                  <c:v>7080.5370697541812</c:v>
                </c:pt>
                <c:pt idx="2372">
                  <c:v>7303.3006688341839</c:v>
                </c:pt>
                <c:pt idx="2373">
                  <c:v>7424.8678385141848</c:v>
                </c:pt>
                <c:pt idx="2374">
                  <c:v>7621.1503578341844</c:v>
                </c:pt>
                <c:pt idx="2375">
                  <c:v>7786.8414297941808</c:v>
                </c:pt>
                <c:pt idx="2376">
                  <c:v>7894.4618285541928</c:v>
                </c:pt>
                <c:pt idx="2377">
                  <c:v>8011.3325777941845</c:v>
                </c:pt>
                <c:pt idx="2378">
                  <c:v>8089.2192109941807</c:v>
                </c:pt>
                <c:pt idx="2379">
                  <c:v>8190.584439674185</c:v>
                </c:pt>
                <c:pt idx="2380">
                  <c:v>8132.3512848341798</c:v>
                </c:pt>
                <c:pt idx="2381">
                  <c:v>8016.7976844341847</c:v>
                </c:pt>
                <c:pt idx="2382">
                  <c:v>7967.6329026741842</c:v>
                </c:pt>
                <c:pt idx="2383">
                  <c:v>7877.0281447941843</c:v>
                </c:pt>
                <c:pt idx="2384">
                  <c:v>7677.5850100741845</c:v>
                </c:pt>
                <c:pt idx="2385">
                  <c:v>7578.0197869141848</c:v>
                </c:pt>
                <c:pt idx="2386">
                  <c:v>7509.2325960741846</c:v>
                </c:pt>
                <c:pt idx="2387">
                  <c:v>7366.5838510741796</c:v>
                </c:pt>
                <c:pt idx="2388">
                  <c:v>7183.5939682741764</c:v>
                </c:pt>
                <c:pt idx="2389">
                  <c:v>7043.7772540341803</c:v>
                </c:pt>
                <c:pt idx="2390">
                  <c:v>6938.939047954188</c:v>
                </c:pt>
                <c:pt idx="2391">
                  <c:v>6847.4485624341805</c:v>
                </c:pt>
                <c:pt idx="2392">
                  <c:v>6902.3090951941849</c:v>
                </c:pt>
                <c:pt idx="2393">
                  <c:v>6818.82526771418</c:v>
                </c:pt>
                <c:pt idx="2394">
                  <c:v>6664.3818744341843</c:v>
                </c:pt>
                <c:pt idx="2395">
                  <c:v>6533.5156418741808</c:v>
                </c:pt>
                <c:pt idx="2396">
                  <c:v>6434.5969898341846</c:v>
                </c:pt>
                <c:pt idx="2397">
                  <c:v>6336.8061881141848</c:v>
                </c:pt>
                <c:pt idx="2398">
                  <c:v>6173.4068927541766</c:v>
                </c:pt>
                <c:pt idx="2399">
                  <c:v>6095.6032825541843</c:v>
                </c:pt>
                <c:pt idx="2400">
                  <c:v>6123.0604020341807</c:v>
                </c:pt>
                <c:pt idx="2401">
                  <c:v>6066.7991902741842</c:v>
                </c:pt>
                <c:pt idx="2402">
                  <c:v>6011.9514596741847</c:v>
                </c:pt>
                <c:pt idx="2403">
                  <c:v>5901.3185766741844</c:v>
                </c:pt>
                <c:pt idx="2404">
                  <c:v>5885.4042754741768</c:v>
                </c:pt>
                <c:pt idx="2405">
                  <c:v>5809.9170480741841</c:v>
                </c:pt>
                <c:pt idx="2406">
                  <c:v>5731.564129154176</c:v>
                </c:pt>
                <c:pt idx="2407">
                  <c:v>5684.2856256741798</c:v>
                </c:pt>
                <c:pt idx="2408">
                  <c:v>5735.4374772741839</c:v>
                </c:pt>
                <c:pt idx="2409">
                  <c:v>5719.8000861541841</c:v>
                </c:pt>
                <c:pt idx="2410">
                  <c:v>5723.1868675141841</c:v>
                </c:pt>
                <c:pt idx="2411">
                  <c:v>5632.5634617541764</c:v>
                </c:pt>
                <c:pt idx="2412">
                  <c:v>5680.9444643541847</c:v>
                </c:pt>
                <c:pt idx="2413">
                  <c:v>5702.5548293541797</c:v>
                </c:pt>
                <c:pt idx="2414">
                  <c:v>5656.617428954185</c:v>
                </c:pt>
                <c:pt idx="2415">
                  <c:v>5660.0386167141842</c:v>
                </c:pt>
                <c:pt idx="2416">
                  <c:v>5797.6325175541806</c:v>
                </c:pt>
                <c:pt idx="2417">
                  <c:v>5845.2656165941844</c:v>
                </c:pt>
                <c:pt idx="2418">
                  <c:v>5900.5600393941804</c:v>
                </c:pt>
                <c:pt idx="2419">
                  <c:v>5979.79228143418</c:v>
                </c:pt>
                <c:pt idx="2420">
                  <c:v>6305.0481098341807</c:v>
                </c:pt>
                <c:pt idx="2421">
                  <c:v>6530.3255335541799</c:v>
                </c:pt>
                <c:pt idx="2422">
                  <c:v>6682.4950237541807</c:v>
                </c:pt>
                <c:pt idx="2423">
                  <c:v>6845.3496558341885</c:v>
                </c:pt>
                <c:pt idx="2424">
                  <c:v>7199.7438435541844</c:v>
                </c:pt>
                <c:pt idx="2425">
                  <c:v>7393.666796514176</c:v>
                </c:pt>
                <c:pt idx="2426">
                  <c:v>7526.6954740341844</c:v>
                </c:pt>
                <c:pt idx="2427">
                  <c:v>7603.1939895541764</c:v>
                </c:pt>
                <c:pt idx="2428">
                  <c:v>7766.5158745141844</c:v>
                </c:pt>
                <c:pt idx="2429">
                  <c:v>7801.4526811141841</c:v>
                </c:pt>
                <c:pt idx="2430">
                  <c:v>7839.0275555941807</c:v>
                </c:pt>
                <c:pt idx="2431">
                  <c:v>7787.0559082341806</c:v>
                </c:pt>
                <c:pt idx="2432">
                  <c:v>7778.4274987141798</c:v>
                </c:pt>
                <c:pt idx="2433">
                  <c:v>7729.9378473141924</c:v>
                </c:pt>
                <c:pt idx="2434">
                  <c:v>7723.453411274184</c:v>
                </c:pt>
                <c:pt idx="2435">
                  <c:v>7701.0756302741802</c:v>
                </c:pt>
                <c:pt idx="2436">
                  <c:v>7549.0781299141845</c:v>
                </c:pt>
                <c:pt idx="2437">
                  <c:v>7502.3946733541843</c:v>
                </c:pt>
                <c:pt idx="2438">
                  <c:v>7468.7889849941839</c:v>
                </c:pt>
                <c:pt idx="2439">
                  <c:v>7433.8950061941841</c:v>
                </c:pt>
                <c:pt idx="2440">
                  <c:v>7377.4109197941889</c:v>
                </c:pt>
                <c:pt idx="2441">
                  <c:v>7299.8766527541802</c:v>
                </c:pt>
                <c:pt idx="2442">
                  <c:v>7241.6898221941883</c:v>
                </c:pt>
                <c:pt idx="2443">
                  <c:v>7190.5037295941838</c:v>
                </c:pt>
                <c:pt idx="2444">
                  <c:v>7184.1599805141877</c:v>
                </c:pt>
                <c:pt idx="2445">
                  <c:v>7159.6589759141762</c:v>
                </c:pt>
                <c:pt idx="2446">
                  <c:v>7164.8481836741876</c:v>
                </c:pt>
                <c:pt idx="2447">
                  <c:v>7099.1987638741766</c:v>
                </c:pt>
                <c:pt idx="2448">
                  <c:v>7078.5084351541809</c:v>
                </c:pt>
                <c:pt idx="2449">
                  <c:v>6993.0461182741801</c:v>
                </c:pt>
                <c:pt idx="2450">
                  <c:v>7034.4282519141843</c:v>
                </c:pt>
                <c:pt idx="2451">
                  <c:v>7065.1915085541841</c:v>
                </c:pt>
                <c:pt idx="2452">
                  <c:v>7150.2911491541763</c:v>
                </c:pt>
                <c:pt idx="2453">
                  <c:v>7121.02180959418</c:v>
                </c:pt>
                <c:pt idx="2454">
                  <c:v>7079.5629537941804</c:v>
                </c:pt>
                <c:pt idx="2455">
                  <c:v>6997.200514754185</c:v>
                </c:pt>
                <c:pt idx="2456">
                  <c:v>7096.3634600741843</c:v>
                </c:pt>
                <c:pt idx="2457">
                  <c:v>7162.5565563541804</c:v>
                </c:pt>
                <c:pt idx="2458">
                  <c:v>7246.7344357141801</c:v>
                </c:pt>
                <c:pt idx="2459">
                  <c:v>7305.3798825541762</c:v>
                </c:pt>
                <c:pt idx="2460">
                  <c:v>7342.8005336741844</c:v>
                </c:pt>
                <c:pt idx="2461">
                  <c:v>7438.3982600341806</c:v>
                </c:pt>
                <c:pt idx="2462">
                  <c:v>7545.1750107141843</c:v>
                </c:pt>
                <c:pt idx="2463">
                  <c:v>7608.6653821141845</c:v>
                </c:pt>
                <c:pt idx="2464">
                  <c:v>7693.6673809541844</c:v>
                </c:pt>
                <c:pt idx="2465">
                  <c:v>7699.1682190741722</c:v>
                </c:pt>
                <c:pt idx="2466">
                  <c:v>7695.4378859541839</c:v>
                </c:pt>
                <c:pt idx="2467">
                  <c:v>7671.430095034184</c:v>
                </c:pt>
                <c:pt idx="2468">
                  <c:v>7733.5638648741806</c:v>
                </c:pt>
                <c:pt idx="2469">
                  <c:v>7808.4425028341811</c:v>
                </c:pt>
                <c:pt idx="2470">
                  <c:v>7933.3300857541881</c:v>
                </c:pt>
                <c:pt idx="2471">
                  <c:v>7995.3298552741799</c:v>
                </c:pt>
                <c:pt idx="2472">
                  <c:v>8044.0438283941758</c:v>
                </c:pt>
                <c:pt idx="2473">
                  <c:v>8073.8296903541841</c:v>
                </c:pt>
                <c:pt idx="2474">
                  <c:v>8102.6033686341843</c:v>
                </c:pt>
                <c:pt idx="2475">
                  <c:v>8143.0115849141848</c:v>
                </c:pt>
                <c:pt idx="2476">
                  <c:v>8131.1560396741716</c:v>
                </c:pt>
                <c:pt idx="2477">
                  <c:v>8056.6697465141842</c:v>
                </c:pt>
                <c:pt idx="2478">
                  <c:v>7896.2207268741886</c:v>
                </c:pt>
                <c:pt idx="2479">
                  <c:v>7780.2011450741848</c:v>
                </c:pt>
                <c:pt idx="2480">
                  <c:v>7623.8416733141803</c:v>
                </c:pt>
                <c:pt idx="2481">
                  <c:v>7444.6141858341925</c:v>
                </c:pt>
                <c:pt idx="2482">
                  <c:v>7406.7612171141882</c:v>
                </c:pt>
                <c:pt idx="2483">
                  <c:v>7265.2534641941884</c:v>
                </c:pt>
                <c:pt idx="2484">
                  <c:v>7114.0799779141798</c:v>
                </c:pt>
                <c:pt idx="2485">
                  <c:v>6984.4007601941767</c:v>
                </c:pt>
                <c:pt idx="2486">
                  <c:v>6844.0718515141843</c:v>
                </c:pt>
                <c:pt idx="2487">
                  <c:v>6761.4835719941848</c:v>
                </c:pt>
                <c:pt idx="2488">
                  <c:v>6816.206250074184</c:v>
                </c:pt>
                <c:pt idx="2489">
                  <c:v>6723.914710914185</c:v>
                </c:pt>
                <c:pt idx="2490">
                  <c:v>6595.9679187141837</c:v>
                </c:pt>
                <c:pt idx="2491">
                  <c:v>6507.5299908341804</c:v>
                </c:pt>
                <c:pt idx="2492">
                  <c:v>6422.1436025941885</c:v>
                </c:pt>
                <c:pt idx="2493">
                  <c:v>6288.2645257141876</c:v>
                </c:pt>
                <c:pt idx="2494">
                  <c:v>6152.1677551141811</c:v>
                </c:pt>
                <c:pt idx="2495">
                  <c:v>6048.4296884741807</c:v>
                </c:pt>
                <c:pt idx="2496">
                  <c:v>6049.8543426341885</c:v>
                </c:pt>
                <c:pt idx="2497">
                  <c:v>5911.4943730341802</c:v>
                </c:pt>
                <c:pt idx="2498">
                  <c:v>5835.5126240341842</c:v>
                </c:pt>
                <c:pt idx="2499">
                  <c:v>5734.4606739541796</c:v>
                </c:pt>
                <c:pt idx="2500">
                  <c:v>5683.6668528341843</c:v>
                </c:pt>
                <c:pt idx="2501">
                  <c:v>5602.1612442741844</c:v>
                </c:pt>
                <c:pt idx="2502">
                  <c:v>5547.2902611941799</c:v>
                </c:pt>
                <c:pt idx="2503">
                  <c:v>5522.3455476741765</c:v>
                </c:pt>
                <c:pt idx="2504">
                  <c:v>5558.2789318741843</c:v>
                </c:pt>
                <c:pt idx="2505">
                  <c:v>5471.4103743141795</c:v>
                </c:pt>
                <c:pt idx="2506">
                  <c:v>5439.1055424341757</c:v>
                </c:pt>
                <c:pt idx="2507">
                  <c:v>5447.8839719141797</c:v>
                </c:pt>
                <c:pt idx="2508">
                  <c:v>5502.8063196741841</c:v>
                </c:pt>
                <c:pt idx="2509">
                  <c:v>5470.0389723941798</c:v>
                </c:pt>
                <c:pt idx="2510">
                  <c:v>5477.7552818741806</c:v>
                </c:pt>
                <c:pt idx="2511">
                  <c:v>5487.7555263141885</c:v>
                </c:pt>
                <c:pt idx="2512">
                  <c:v>5548.0538050341838</c:v>
                </c:pt>
                <c:pt idx="2513">
                  <c:v>5550.3502039541845</c:v>
                </c:pt>
                <c:pt idx="2514">
                  <c:v>5658.4142307941847</c:v>
                </c:pt>
                <c:pt idx="2515">
                  <c:v>5767.0187351141803</c:v>
                </c:pt>
                <c:pt idx="2516">
                  <c:v>6029.5773244741804</c:v>
                </c:pt>
                <c:pt idx="2517">
                  <c:v>6227.4908787541845</c:v>
                </c:pt>
                <c:pt idx="2518">
                  <c:v>6411.7775952341844</c:v>
                </c:pt>
                <c:pt idx="2519">
                  <c:v>6612.7923347141805</c:v>
                </c:pt>
                <c:pt idx="2520">
                  <c:v>6921.7789468741839</c:v>
                </c:pt>
                <c:pt idx="2521">
                  <c:v>7108.1418485541835</c:v>
                </c:pt>
                <c:pt idx="2522">
                  <c:v>7212.6962918341796</c:v>
                </c:pt>
                <c:pt idx="2523">
                  <c:v>7351.4152692341841</c:v>
                </c:pt>
                <c:pt idx="2524">
                  <c:v>7521.5305509941845</c:v>
                </c:pt>
                <c:pt idx="2525">
                  <c:v>7582.1215459941805</c:v>
                </c:pt>
                <c:pt idx="2526">
                  <c:v>7703.6177585941841</c:v>
                </c:pt>
                <c:pt idx="2527">
                  <c:v>7756.2828493141842</c:v>
                </c:pt>
                <c:pt idx="2528">
                  <c:v>7784.9312647141842</c:v>
                </c:pt>
                <c:pt idx="2529">
                  <c:v>7816.6645861141806</c:v>
                </c:pt>
                <c:pt idx="2530">
                  <c:v>7829.4829693941811</c:v>
                </c:pt>
                <c:pt idx="2531">
                  <c:v>7821.56058459418</c:v>
                </c:pt>
                <c:pt idx="2532">
                  <c:v>7673.6207711941806</c:v>
                </c:pt>
                <c:pt idx="2533">
                  <c:v>7570.3318043941845</c:v>
                </c:pt>
                <c:pt idx="2534">
                  <c:v>7509.7222155541804</c:v>
                </c:pt>
                <c:pt idx="2535">
                  <c:v>7396.4773045141765</c:v>
                </c:pt>
                <c:pt idx="2536">
                  <c:v>7281.0736728341844</c:v>
                </c:pt>
                <c:pt idx="2537">
                  <c:v>7210.0570643541923</c:v>
                </c:pt>
                <c:pt idx="2538">
                  <c:v>7202.19764915418</c:v>
                </c:pt>
                <c:pt idx="2539">
                  <c:v>7178.7135864741804</c:v>
                </c:pt>
                <c:pt idx="2540">
                  <c:v>7208.1501867141806</c:v>
                </c:pt>
                <c:pt idx="2541">
                  <c:v>7195.5223438341836</c:v>
                </c:pt>
                <c:pt idx="2542">
                  <c:v>7123.7602186341919</c:v>
                </c:pt>
                <c:pt idx="2543">
                  <c:v>7117.7647653941804</c:v>
                </c:pt>
                <c:pt idx="2544">
                  <c:v>7061.0774699141803</c:v>
                </c:pt>
                <c:pt idx="2545">
                  <c:v>6991.7936654341838</c:v>
                </c:pt>
                <c:pt idx="2546">
                  <c:v>7024.1201951941803</c:v>
                </c:pt>
                <c:pt idx="2547">
                  <c:v>7054.7303601141848</c:v>
                </c:pt>
                <c:pt idx="2548">
                  <c:v>7262.9164125941879</c:v>
                </c:pt>
                <c:pt idx="2549">
                  <c:v>7390.606757114193</c:v>
                </c:pt>
                <c:pt idx="2550">
                  <c:v>7412.3025273141848</c:v>
                </c:pt>
                <c:pt idx="2551">
                  <c:v>7429.5709769541845</c:v>
                </c:pt>
                <c:pt idx="2552">
                  <c:v>7464.8060218341843</c:v>
                </c:pt>
                <c:pt idx="2553">
                  <c:v>7478.4488825141798</c:v>
                </c:pt>
                <c:pt idx="2554">
                  <c:v>7484.9647064741848</c:v>
                </c:pt>
                <c:pt idx="2555">
                  <c:v>7487.0036860341843</c:v>
                </c:pt>
                <c:pt idx="2556">
                  <c:v>7539.9488273541765</c:v>
                </c:pt>
                <c:pt idx="2557">
                  <c:v>7608.9165453941805</c:v>
                </c:pt>
                <c:pt idx="2558">
                  <c:v>7701.6612796341888</c:v>
                </c:pt>
                <c:pt idx="2559">
                  <c:v>7762.6376559141881</c:v>
                </c:pt>
                <c:pt idx="2560">
                  <c:v>7738.0964131141845</c:v>
                </c:pt>
                <c:pt idx="2561">
                  <c:v>7673.9225658341802</c:v>
                </c:pt>
                <c:pt idx="2562">
                  <c:v>7710.3198204741848</c:v>
                </c:pt>
                <c:pt idx="2563">
                  <c:v>7773.1935140341802</c:v>
                </c:pt>
                <c:pt idx="2564">
                  <c:v>7848.4819445941839</c:v>
                </c:pt>
                <c:pt idx="2565">
                  <c:v>7950.2371149141845</c:v>
                </c:pt>
                <c:pt idx="2566">
                  <c:v>8052.7304499941802</c:v>
                </c:pt>
                <c:pt idx="2567">
                  <c:v>8060.7502061541836</c:v>
                </c:pt>
                <c:pt idx="2568">
                  <c:v>8080.4276993941803</c:v>
                </c:pt>
                <c:pt idx="2569">
                  <c:v>8043.0533950741801</c:v>
                </c:pt>
                <c:pt idx="2570">
                  <c:v>8065.1449554741885</c:v>
                </c:pt>
                <c:pt idx="2571">
                  <c:v>8091.3602615141845</c:v>
                </c:pt>
                <c:pt idx="2572">
                  <c:v>8001.7369893541882</c:v>
                </c:pt>
                <c:pt idx="2573">
                  <c:v>7920.8062223541883</c:v>
                </c:pt>
                <c:pt idx="2574">
                  <c:v>7838.714630074177</c:v>
                </c:pt>
                <c:pt idx="2575">
                  <c:v>7728.1128105541884</c:v>
                </c:pt>
                <c:pt idx="2576">
                  <c:v>7566.8145038741841</c:v>
                </c:pt>
                <c:pt idx="2577">
                  <c:v>7400.0893019141886</c:v>
                </c:pt>
                <c:pt idx="2578">
                  <c:v>7302.7779618741806</c:v>
                </c:pt>
                <c:pt idx="2579">
                  <c:v>7180.7065966341843</c:v>
                </c:pt>
                <c:pt idx="2580">
                  <c:v>7064.4951596741885</c:v>
                </c:pt>
                <c:pt idx="2581">
                  <c:v>6934.6826039141843</c:v>
                </c:pt>
                <c:pt idx="2582">
                  <c:v>6790.7738178341842</c:v>
                </c:pt>
                <c:pt idx="2583">
                  <c:v>6680.0224823141771</c:v>
                </c:pt>
                <c:pt idx="2584">
                  <c:v>6749.1492382741808</c:v>
                </c:pt>
                <c:pt idx="2585">
                  <c:v>6655.1224909541843</c:v>
                </c:pt>
                <c:pt idx="2586">
                  <c:v>6462.1988833141841</c:v>
                </c:pt>
                <c:pt idx="2587">
                  <c:v>6334.4777124341799</c:v>
                </c:pt>
                <c:pt idx="2588">
                  <c:v>6269.615869074184</c:v>
                </c:pt>
                <c:pt idx="2589">
                  <c:v>6204.4699069941807</c:v>
                </c:pt>
                <c:pt idx="2590">
                  <c:v>6047.7920974741801</c:v>
                </c:pt>
                <c:pt idx="2591">
                  <c:v>5962.731771634184</c:v>
                </c:pt>
                <c:pt idx="2592">
                  <c:v>5965.8443529941796</c:v>
                </c:pt>
                <c:pt idx="2593">
                  <c:v>5862.1173470741805</c:v>
                </c:pt>
                <c:pt idx="2594">
                  <c:v>5777.4080507141807</c:v>
                </c:pt>
                <c:pt idx="2595">
                  <c:v>5658.6789865141809</c:v>
                </c:pt>
                <c:pt idx="2596">
                  <c:v>5613.810654994184</c:v>
                </c:pt>
                <c:pt idx="2597">
                  <c:v>5551.7599209141881</c:v>
                </c:pt>
                <c:pt idx="2598">
                  <c:v>5550.9295485541843</c:v>
                </c:pt>
                <c:pt idx="2599">
                  <c:v>5490.119939074184</c:v>
                </c:pt>
                <c:pt idx="2600">
                  <c:v>5549.4531603141877</c:v>
                </c:pt>
                <c:pt idx="2601">
                  <c:v>5474.5694558341838</c:v>
                </c:pt>
                <c:pt idx="2602">
                  <c:v>5465.3080961141804</c:v>
                </c:pt>
                <c:pt idx="2603">
                  <c:v>5452.7087470741808</c:v>
                </c:pt>
                <c:pt idx="2604">
                  <c:v>5467.7820163541883</c:v>
                </c:pt>
                <c:pt idx="2605">
                  <c:v>5483.3484475941877</c:v>
                </c:pt>
                <c:pt idx="2606">
                  <c:v>5493.5634086341843</c:v>
                </c:pt>
                <c:pt idx="2607">
                  <c:v>5509.3155320741844</c:v>
                </c:pt>
                <c:pt idx="2608">
                  <c:v>5579.0453364741843</c:v>
                </c:pt>
                <c:pt idx="2609">
                  <c:v>5550.2797787941836</c:v>
                </c:pt>
                <c:pt idx="2610">
                  <c:v>5622.7614261941799</c:v>
                </c:pt>
                <c:pt idx="2611">
                  <c:v>5743.4042339541847</c:v>
                </c:pt>
                <c:pt idx="2612">
                  <c:v>6016.5429770341843</c:v>
                </c:pt>
                <c:pt idx="2613">
                  <c:v>6207.3329205541804</c:v>
                </c:pt>
                <c:pt idx="2614">
                  <c:v>6366.4408722741846</c:v>
                </c:pt>
                <c:pt idx="2615">
                  <c:v>6564.4986395941805</c:v>
                </c:pt>
                <c:pt idx="2616">
                  <c:v>6905.3811709141837</c:v>
                </c:pt>
                <c:pt idx="2617">
                  <c:v>7098.3255943941804</c:v>
                </c:pt>
                <c:pt idx="2618">
                  <c:v>7192.0411204341844</c:v>
                </c:pt>
                <c:pt idx="2619">
                  <c:v>7242.7207199941804</c:v>
                </c:pt>
                <c:pt idx="2620">
                  <c:v>7368.4889247141837</c:v>
                </c:pt>
                <c:pt idx="2621">
                  <c:v>7465.8342974741845</c:v>
                </c:pt>
                <c:pt idx="2622">
                  <c:v>7503.8439489541843</c:v>
                </c:pt>
                <c:pt idx="2623">
                  <c:v>7533.2916705141888</c:v>
                </c:pt>
                <c:pt idx="2624">
                  <c:v>7533.5068889541762</c:v>
                </c:pt>
                <c:pt idx="2625">
                  <c:v>7505.7300607541802</c:v>
                </c:pt>
                <c:pt idx="2626">
                  <c:v>7501.519713314181</c:v>
                </c:pt>
                <c:pt idx="2627">
                  <c:v>7419.9799629541849</c:v>
                </c:pt>
                <c:pt idx="2628">
                  <c:v>7285.981372834176</c:v>
                </c:pt>
                <c:pt idx="2629">
                  <c:v>7219.4111383141844</c:v>
                </c:pt>
                <c:pt idx="2630">
                  <c:v>7171.1997723141803</c:v>
                </c:pt>
                <c:pt idx="2631">
                  <c:v>7113.5617258341836</c:v>
                </c:pt>
                <c:pt idx="2632">
                  <c:v>7042.5698527141803</c:v>
                </c:pt>
                <c:pt idx="2633">
                  <c:v>6982.08326683418</c:v>
                </c:pt>
                <c:pt idx="2634">
                  <c:v>6951.3430501941848</c:v>
                </c:pt>
                <c:pt idx="2635">
                  <c:v>6994.3108491541798</c:v>
                </c:pt>
                <c:pt idx="2636">
                  <c:v>7071.7981869541845</c:v>
                </c:pt>
                <c:pt idx="2637">
                  <c:v>7161.2182725141811</c:v>
                </c:pt>
                <c:pt idx="2638">
                  <c:v>7240.8524917941804</c:v>
                </c:pt>
                <c:pt idx="2639">
                  <c:v>7325.9327318741844</c:v>
                </c:pt>
                <c:pt idx="2640">
                  <c:v>7349.0939061941763</c:v>
                </c:pt>
                <c:pt idx="2641">
                  <c:v>7318.2096556741844</c:v>
                </c:pt>
                <c:pt idx="2642">
                  <c:v>7375.0113578341798</c:v>
                </c:pt>
                <c:pt idx="2643">
                  <c:v>7421.3677980741886</c:v>
                </c:pt>
                <c:pt idx="2644">
                  <c:v>7627.1449229541804</c:v>
                </c:pt>
                <c:pt idx="2645">
                  <c:v>7786.4585243541806</c:v>
                </c:pt>
                <c:pt idx="2646">
                  <c:v>7874.3536151941844</c:v>
                </c:pt>
                <c:pt idx="2647">
                  <c:v>7932.1163225941837</c:v>
                </c:pt>
                <c:pt idx="2648">
                  <c:v>8048.2163799941845</c:v>
                </c:pt>
                <c:pt idx="2649">
                  <c:v>8120.8882628741849</c:v>
                </c:pt>
                <c:pt idx="2650">
                  <c:v>8226.7894130341774</c:v>
                </c:pt>
                <c:pt idx="2651">
                  <c:v>8251.42523343418</c:v>
                </c:pt>
                <c:pt idx="2652">
                  <c:v>8200.9275196741837</c:v>
                </c:pt>
                <c:pt idx="2653">
                  <c:v>8171.436154514181</c:v>
                </c:pt>
                <c:pt idx="2654">
                  <c:v>8195.3815553141831</c:v>
                </c:pt>
                <c:pt idx="2655">
                  <c:v>8144.3985424341845</c:v>
                </c:pt>
                <c:pt idx="2656">
                  <c:v>8052.5139291141841</c:v>
                </c:pt>
                <c:pt idx="2657">
                  <c:v>7942.0163911541849</c:v>
                </c:pt>
                <c:pt idx="2658">
                  <c:v>7983.0497516741843</c:v>
                </c:pt>
                <c:pt idx="2659">
                  <c:v>8036.4252600341806</c:v>
                </c:pt>
                <c:pt idx="2660">
                  <c:v>8062.9442711141801</c:v>
                </c:pt>
                <c:pt idx="2661">
                  <c:v>8097.9966179941875</c:v>
                </c:pt>
                <c:pt idx="2662">
                  <c:v>8135.1251655941842</c:v>
                </c:pt>
                <c:pt idx="2663">
                  <c:v>8179.8349465541805</c:v>
                </c:pt>
                <c:pt idx="2664">
                  <c:v>8245.1891291141801</c:v>
                </c:pt>
                <c:pt idx="2665">
                  <c:v>8312.0195387541844</c:v>
                </c:pt>
                <c:pt idx="2666">
                  <c:v>8327.6624917541849</c:v>
                </c:pt>
                <c:pt idx="2667">
                  <c:v>8272.2566557941846</c:v>
                </c:pt>
                <c:pt idx="2668">
                  <c:v>8210.0219999941801</c:v>
                </c:pt>
                <c:pt idx="2669">
                  <c:v>8114.1792920341841</c:v>
                </c:pt>
                <c:pt idx="2670">
                  <c:v>7980.4129870341758</c:v>
                </c:pt>
                <c:pt idx="2671">
                  <c:v>7854.2869066741805</c:v>
                </c:pt>
                <c:pt idx="2672">
                  <c:v>7688.79718211418</c:v>
                </c:pt>
                <c:pt idx="2673">
                  <c:v>7542.5576908341882</c:v>
                </c:pt>
                <c:pt idx="2674">
                  <c:v>7429.4653169941803</c:v>
                </c:pt>
                <c:pt idx="2675">
                  <c:v>7288.7664839941845</c:v>
                </c:pt>
                <c:pt idx="2676">
                  <c:v>7135.7510277141846</c:v>
                </c:pt>
                <c:pt idx="2677">
                  <c:v>7018.3357514341806</c:v>
                </c:pt>
                <c:pt idx="2678">
                  <c:v>6890.6261875541841</c:v>
                </c:pt>
                <c:pt idx="2679">
                  <c:v>6748.7764225141809</c:v>
                </c:pt>
                <c:pt idx="2680">
                  <c:v>6846.5972018341845</c:v>
                </c:pt>
                <c:pt idx="2681">
                  <c:v>6763.3728675941802</c:v>
                </c:pt>
                <c:pt idx="2682">
                  <c:v>6631.7039209941804</c:v>
                </c:pt>
                <c:pt idx="2683">
                  <c:v>6518.7721472741841</c:v>
                </c:pt>
                <c:pt idx="2684">
                  <c:v>6425.9345672341842</c:v>
                </c:pt>
                <c:pt idx="2685">
                  <c:v>6313.7276453141803</c:v>
                </c:pt>
                <c:pt idx="2686">
                  <c:v>6121.0399859941845</c:v>
                </c:pt>
                <c:pt idx="2687">
                  <c:v>6068.0138831541844</c:v>
                </c:pt>
                <c:pt idx="2688">
                  <c:v>6104.199523514184</c:v>
                </c:pt>
                <c:pt idx="2689">
                  <c:v>6018.5577271541797</c:v>
                </c:pt>
                <c:pt idx="2690">
                  <c:v>5872.8344307541811</c:v>
                </c:pt>
                <c:pt idx="2691">
                  <c:v>5842.6612715941847</c:v>
                </c:pt>
                <c:pt idx="2692">
                  <c:v>5793.4858357141838</c:v>
                </c:pt>
                <c:pt idx="2693">
                  <c:v>5718.45952391418</c:v>
                </c:pt>
                <c:pt idx="2694">
                  <c:v>5661.4266815941846</c:v>
                </c:pt>
                <c:pt idx="2695">
                  <c:v>5612.2551435941805</c:v>
                </c:pt>
                <c:pt idx="2696">
                  <c:v>5660.2689453541834</c:v>
                </c:pt>
                <c:pt idx="2697">
                  <c:v>5595.2819011141846</c:v>
                </c:pt>
                <c:pt idx="2698">
                  <c:v>5621.9742484741801</c:v>
                </c:pt>
                <c:pt idx="2699">
                  <c:v>5546.7189335941803</c:v>
                </c:pt>
                <c:pt idx="2700">
                  <c:v>5580.7784200341803</c:v>
                </c:pt>
                <c:pt idx="2701">
                  <c:v>5512.8741475941852</c:v>
                </c:pt>
                <c:pt idx="2702">
                  <c:v>5478.2806945141847</c:v>
                </c:pt>
                <c:pt idx="2703">
                  <c:v>5520.50228359418</c:v>
                </c:pt>
                <c:pt idx="2704">
                  <c:v>5611.1831869541802</c:v>
                </c:pt>
                <c:pt idx="2705">
                  <c:v>5642.7233678341845</c:v>
                </c:pt>
                <c:pt idx="2706">
                  <c:v>5705.0893128341841</c:v>
                </c:pt>
                <c:pt idx="2707">
                  <c:v>5746.4040875141809</c:v>
                </c:pt>
                <c:pt idx="2708">
                  <c:v>6039.3106659941805</c:v>
                </c:pt>
                <c:pt idx="2709">
                  <c:v>6215.604526634188</c:v>
                </c:pt>
                <c:pt idx="2710">
                  <c:v>6326.597718314184</c:v>
                </c:pt>
                <c:pt idx="2711">
                  <c:v>6495.798268354185</c:v>
                </c:pt>
                <c:pt idx="2712">
                  <c:v>6755.4578383541848</c:v>
                </c:pt>
                <c:pt idx="2713">
                  <c:v>6923.5706068341888</c:v>
                </c:pt>
                <c:pt idx="2714">
                  <c:v>7007.0041814741835</c:v>
                </c:pt>
                <c:pt idx="2715">
                  <c:v>7110.0358521141798</c:v>
                </c:pt>
                <c:pt idx="2716">
                  <c:v>7111.7277561941801</c:v>
                </c:pt>
                <c:pt idx="2717">
                  <c:v>7211.618649834184</c:v>
                </c:pt>
                <c:pt idx="2718">
                  <c:v>7253.8780792341804</c:v>
                </c:pt>
                <c:pt idx="2719">
                  <c:v>7258.4262688341842</c:v>
                </c:pt>
                <c:pt idx="2720">
                  <c:v>7314.3566229541802</c:v>
                </c:pt>
                <c:pt idx="2721">
                  <c:v>7271.7975757141839</c:v>
                </c:pt>
                <c:pt idx="2722">
                  <c:v>7264.578990314184</c:v>
                </c:pt>
                <c:pt idx="2723">
                  <c:v>7319.1173975141846</c:v>
                </c:pt>
                <c:pt idx="2724">
                  <c:v>7285.1397613141808</c:v>
                </c:pt>
                <c:pt idx="2725">
                  <c:v>7221.040800594189</c:v>
                </c:pt>
                <c:pt idx="2726">
                  <c:v>7170.20509391418</c:v>
                </c:pt>
                <c:pt idx="2727">
                  <c:v>7114.3741969141884</c:v>
                </c:pt>
                <c:pt idx="2728">
                  <c:v>7109.615007954184</c:v>
                </c:pt>
                <c:pt idx="2729">
                  <c:v>7130.5501913941798</c:v>
                </c:pt>
                <c:pt idx="2730">
                  <c:v>7208.5427446341846</c:v>
                </c:pt>
                <c:pt idx="2731">
                  <c:v>7260.5756245541761</c:v>
                </c:pt>
                <c:pt idx="2732">
                  <c:v>7312.366445394181</c:v>
                </c:pt>
                <c:pt idx="2733">
                  <c:v>7383.0846757141844</c:v>
                </c:pt>
                <c:pt idx="2734">
                  <c:v>7373.7664981541848</c:v>
                </c:pt>
                <c:pt idx="2735">
                  <c:v>7356.0785663941761</c:v>
                </c:pt>
                <c:pt idx="2736">
                  <c:v>7315.2494150741841</c:v>
                </c:pt>
                <c:pt idx="2737">
                  <c:v>7158.0075129141842</c:v>
                </c:pt>
                <c:pt idx="2738">
                  <c:v>7060.4363834741844</c:v>
                </c:pt>
                <c:pt idx="2739">
                  <c:v>7005.62342103418</c:v>
                </c:pt>
                <c:pt idx="2740">
                  <c:v>7009.6905813941803</c:v>
                </c:pt>
                <c:pt idx="2741">
                  <c:v>6792.4305425541879</c:v>
                </c:pt>
                <c:pt idx="2742">
                  <c:v>6683.6587158741804</c:v>
                </c:pt>
                <c:pt idx="2743">
                  <c:v>6634.5477681541843</c:v>
                </c:pt>
                <c:pt idx="2744">
                  <c:v>6599.0745917541844</c:v>
                </c:pt>
                <c:pt idx="2745">
                  <c:v>6583.4287515941887</c:v>
                </c:pt>
                <c:pt idx="2746">
                  <c:v>6554.0469783541803</c:v>
                </c:pt>
                <c:pt idx="2747">
                  <c:v>6538.1798050741845</c:v>
                </c:pt>
                <c:pt idx="2748">
                  <c:v>6532.4641033141761</c:v>
                </c:pt>
                <c:pt idx="2749">
                  <c:v>6490.6504756741842</c:v>
                </c:pt>
                <c:pt idx="2750">
                  <c:v>6496.1927562741839</c:v>
                </c:pt>
                <c:pt idx="2751">
                  <c:v>6631.178697834177</c:v>
                </c:pt>
                <c:pt idx="2752">
                  <c:v>6686.43871967418</c:v>
                </c:pt>
                <c:pt idx="2753">
                  <c:v>6713.6686574741761</c:v>
                </c:pt>
                <c:pt idx="2754">
                  <c:v>6801.5001784741798</c:v>
                </c:pt>
                <c:pt idx="2755">
                  <c:v>6835.7555508741889</c:v>
                </c:pt>
                <c:pt idx="2756">
                  <c:v>6909.3646983941844</c:v>
                </c:pt>
                <c:pt idx="2757">
                  <c:v>7018.8998359141806</c:v>
                </c:pt>
                <c:pt idx="2758">
                  <c:v>7164.2525471941881</c:v>
                </c:pt>
                <c:pt idx="2759">
                  <c:v>7239.7560897141766</c:v>
                </c:pt>
                <c:pt idx="2760">
                  <c:v>7351.5238787141843</c:v>
                </c:pt>
                <c:pt idx="2761">
                  <c:v>7389.3657780741878</c:v>
                </c:pt>
                <c:pt idx="2762">
                  <c:v>7430.0390605541843</c:v>
                </c:pt>
                <c:pt idx="2763">
                  <c:v>7434.4840098341765</c:v>
                </c:pt>
                <c:pt idx="2764">
                  <c:v>7398.1338091941798</c:v>
                </c:pt>
                <c:pt idx="2765">
                  <c:v>7294.4282477141805</c:v>
                </c:pt>
                <c:pt idx="2766">
                  <c:v>7200.2212361141801</c:v>
                </c:pt>
                <c:pt idx="2767">
                  <c:v>7097.5306810341808</c:v>
                </c:pt>
                <c:pt idx="2768">
                  <c:v>6956.540404834177</c:v>
                </c:pt>
                <c:pt idx="2769">
                  <c:v>6841.9580022341761</c:v>
                </c:pt>
                <c:pt idx="2770">
                  <c:v>6686.5071978341839</c:v>
                </c:pt>
                <c:pt idx="2771">
                  <c:v>6569.934720834176</c:v>
                </c:pt>
                <c:pt idx="2772">
                  <c:v>6368.9678137141836</c:v>
                </c:pt>
                <c:pt idx="2773">
                  <c:v>6264.2240034341803</c:v>
                </c:pt>
                <c:pt idx="2774">
                  <c:v>6155.3095545541846</c:v>
                </c:pt>
                <c:pt idx="2775">
                  <c:v>6040.9780090341837</c:v>
                </c:pt>
                <c:pt idx="2776">
                  <c:v>6181.82223179418</c:v>
                </c:pt>
                <c:pt idx="2777">
                  <c:v>6072.1624640741802</c:v>
                </c:pt>
                <c:pt idx="2778">
                  <c:v>5930.8751955541884</c:v>
                </c:pt>
                <c:pt idx="2779">
                  <c:v>5815.3207283541806</c:v>
                </c:pt>
                <c:pt idx="2780">
                  <c:v>5712.3415727141801</c:v>
                </c:pt>
                <c:pt idx="2781">
                  <c:v>5593.0655329541796</c:v>
                </c:pt>
                <c:pt idx="2782">
                  <c:v>5467.5438308741841</c:v>
                </c:pt>
                <c:pt idx="2783">
                  <c:v>5356.4874313141881</c:v>
                </c:pt>
                <c:pt idx="2784">
                  <c:v>5419.8050983941839</c:v>
                </c:pt>
                <c:pt idx="2785">
                  <c:v>5305.4306744341884</c:v>
                </c:pt>
                <c:pt idx="2786">
                  <c:v>5217.1253852741847</c:v>
                </c:pt>
                <c:pt idx="2787">
                  <c:v>5114.2005215541803</c:v>
                </c:pt>
                <c:pt idx="2788">
                  <c:v>5078.8885259541839</c:v>
                </c:pt>
                <c:pt idx="2789">
                  <c:v>4995.2198215541839</c:v>
                </c:pt>
                <c:pt idx="2790">
                  <c:v>4862.9991733941843</c:v>
                </c:pt>
                <c:pt idx="2791">
                  <c:v>4844.8487485941878</c:v>
                </c:pt>
                <c:pt idx="2792">
                  <c:v>4890.0017237141801</c:v>
                </c:pt>
                <c:pt idx="2793">
                  <c:v>4797.7082120341847</c:v>
                </c:pt>
                <c:pt idx="2794">
                  <c:v>4765.5480390341882</c:v>
                </c:pt>
                <c:pt idx="2795">
                  <c:v>4716.6858762341835</c:v>
                </c:pt>
                <c:pt idx="2796">
                  <c:v>4703.3748723541803</c:v>
                </c:pt>
                <c:pt idx="2797">
                  <c:v>4649.4360615941805</c:v>
                </c:pt>
                <c:pt idx="2798">
                  <c:v>4635.3580896341846</c:v>
                </c:pt>
                <c:pt idx="2799">
                  <c:v>4631.1746961941835</c:v>
                </c:pt>
                <c:pt idx="2800">
                  <c:v>4674.4874219141848</c:v>
                </c:pt>
                <c:pt idx="2801">
                  <c:v>4672.9246869941835</c:v>
                </c:pt>
                <c:pt idx="2802">
                  <c:v>4694.6194217941838</c:v>
                </c:pt>
                <c:pt idx="2803">
                  <c:v>4742.25932879418</c:v>
                </c:pt>
                <c:pt idx="2804">
                  <c:v>4898.2267383541803</c:v>
                </c:pt>
                <c:pt idx="2805">
                  <c:v>4966.7412762741806</c:v>
                </c:pt>
                <c:pt idx="2806">
                  <c:v>4992.5694825941837</c:v>
                </c:pt>
                <c:pt idx="2807">
                  <c:v>5099.0848970341804</c:v>
                </c:pt>
                <c:pt idx="2808">
                  <c:v>5194.3972364341844</c:v>
                </c:pt>
                <c:pt idx="2809">
                  <c:v>5239.371921994184</c:v>
                </c:pt>
                <c:pt idx="2810">
                  <c:v>5335.0420207141888</c:v>
                </c:pt>
                <c:pt idx="2811">
                  <c:v>5365.3271487141801</c:v>
                </c:pt>
                <c:pt idx="2812">
                  <c:v>5484.8149222341799</c:v>
                </c:pt>
                <c:pt idx="2813">
                  <c:v>5605.4543115541846</c:v>
                </c:pt>
                <c:pt idx="2814">
                  <c:v>5733.2613464341757</c:v>
                </c:pt>
                <c:pt idx="2815">
                  <c:v>5805.3092602741808</c:v>
                </c:pt>
                <c:pt idx="2816">
                  <c:v>5871.1070407541847</c:v>
                </c:pt>
                <c:pt idx="2817">
                  <c:v>5892.4482648741841</c:v>
                </c:pt>
                <c:pt idx="2818">
                  <c:v>5965.4142603541804</c:v>
                </c:pt>
                <c:pt idx="2819">
                  <c:v>5979.9113141541802</c:v>
                </c:pt>
                <c:pt idx="2820">
                  <c:v>6034.7088255541839</c:v>
                </c:pt>
                <c:pt idx="2821">
                  <c:v>6075.038902594184</c:v>
                </c:pt>
                <c:pt idx="2822">
                  <c:v>6111.6298835141843</c:v>
                </c:pt>
                <c:pt idx="2823">
                  <c:v>6145.7479902341847</c:v>
                </c:pt>
                <c:pt idx="2824">
                  <c:v>6110.2300043541809</c:v>
                </c:pt>
                <c:pt idx="2825">
                  <c:v>6077.8026089141849</c:v>
                </c:pt>
                <c:pt idx="2826">
                  <c:v>6103.1207199941809</c:v>
                </c:pt>
                <c:pt idx="2827">
                  <c:v>6147.3738549541758</c:v>
                </c:pt>
                <c:pt idx="2828">
                  <c:v>6057.0410652341889</c:v>
                </c:pt>
                <c:pt idx="2829">
                  <c:v>6055.1182160341805</c:v>
                </c:pt>
                <c:pt idx="2830">
                  <c:v>6019.61270427418</c:v>
                </c:pt>
                <c:pt idx="2831">
                  <c:v>6014.1629816741797</c:v>
                </c:pt>
                <c:pt idx="2832">
                  <c:v>5967.607707754184</c:v>
                </c:pt>
                <c:pt idx="2833">
                  <c:v>5867.890753714184</c:v>
                </c:pt>
                <c:pt idx="2834">
                  <c:v>5817.4543787141811</c:v>
                </c:pt>
                <c:pt idx="2835">
                  <c:v>5712.1530650341801</c:v>
                </c:pt>
                <c:pt idx="2836">
                  <c:v>5521.7525945541802</c:v>
                </c:pt>
                <c:pt idx="2837">
                  <c:v>5423.3842030341839</c:v>
                </c:pt>
                <c:pt idx="2838">
                  <c:v>5344.2861472741797</c:v>
                </c:pt>
                <c:pt idx="2839">
                  <c:v>5236.8297092741805</c:v>
                </c:pt>
                <c:pt idx="2840">
                  <c:v>5124.1559505541836</c:v>
                </c:pt>
                <c:pt idx="2841">
                  <c:v>5074.6753114341846</c:v>
                </c:pt>
                <c:pt idx="2842">
                  <c:v>5057.1521127141805</c:v>
                </c:pt>
                <c:pt idx="2843">
                  <c:v>5030.2319429141844</c:v>
                </c:pt>
                <c:pt idx="2844">
                  <c:v>5092.8919557941836</c:v>
                </c:pt>
                <c:pt idx="2845">
                  <c:v>5191.8903398341845</c:v>
                </c:pt>
                <c:pt idx="2846">
                  <c:v>5194.0436888341801</c:v>
                </c:pt>
                <c:pt idx="2847">
                  <c:v>5241.5747424741885</c:v>
                </c:pt>
                <c:pt idx="2848">
                  <c:v>5351.3768982341799</c:v>
                </c:pt>
                <c:pt idx="2849">
                  <c:v>5424.0454122341807</c:v>
                </c:pt>
                <c:pt idx="2850">
                  <c:v>5470.3856111941841</c:v>
                </c:pt>
                <c:pt idx="2851">
                  <c:v>5587.8821775941806</c:v>
                </c:pt>
                <c:pt idx="2852">
                  <c:v>5757.5378427141886</c:v>
                </c:pt>
                <c:pt idx="2853">
                  <c:v>5799.4738823541838</c:v>
                </c:pt>
                <c:pt idx="2854">
                  <c:v>5960.4207991141757</c:v>
                </c:pt>
                <c:pt idx="2855">
                  <c:v>6048.0648685141805</c:v>
                </c:pt>
                <c:pt idx="2856">
                  <c:v>6202.1834188741768</c:v>
                </c:pt>
                <c:pt idx="2857">
                  <c:v>6210.9551856341768</c:v>
                </c:pt>
                <c:pt idx="2858">
                  <c:v>6235.8460586741803</c:v>
                </c:pt>
                <c:pt idx="2859">
                  <c:v>6275.7206999541922</c:v>
                </c:pt>
                <c:pt idx="2860">
                  <c:v>6250.6103953541806</c:v>
                </c:pt>
                <c:pt idx="2861">
                  <c:v>6213.8401593541839</c:v>
                </c:pt>
                <c:pt idx="2862">
                  <c:v>6190.2321097141839</c:v>
                </c:pt>
                <c:pt idx="2863">
                  <c:v>6123.4234993541886</c:v>
                </c:pt>
                <c:pt idx="2864">
                  <c:v>6075.1658939541885</c:v>
                </c:pt>
                <c:pt idx="2865">
                  <c:v>5972.7408705541884</c:v>
                </c:pt>
                <c:pt idx="2866">
                  <c:v>5823.9635407541846</c:v>
                </c:pt>
                <c:pt idx="2867">
                  <c:v>5756.9751073541838</c:v>
                </c:pt>
                <c:pt idx="2868">
                  <c:v>5656.4307261541844</c:v>
                </c:pt>
                <c:pt idx="2869">
                  <c:v>5578.1865400741844</c:v>
                </c:pt>
                <c:pt idx="2870">
                  <c:v>5507.4214485141811</c:v>
                </c:pt>
                <c:pt idx="2871">
                  <c:v>5434.7244969941758</c:v>
                </c:pt>
                <c:pt idx="2872">
                  <c:v>5567.2146707941874</c:v>
                </c:pt>
                <c:pt idx="2873">
                  <c:v>5528.6959440341761</c:v>
                </c:pt>
                <c:pt idx="2874">
                  <c:v>5405.9536028741795</c:v>
                </c:pt>
                <c:pt idx="2875">
                  <c:v>5314.7398697941835</c:v>
                </c:pt>
                <c:pt idx="2876">
                  <c:v>5269.3572544341841</c:v>
                </c:pt>
                <c:pt idx="2877">
                  <c:v>5114.9679492341838</c:v>
                </c:pt>
                <c:pt idx="2878">
                  <c:v>5020.3514194341842</c:v>
                </c:pt>
                <c:pt idx="2879">
                  <c:v>4975.4997021141799</c:v>
                </c:pt>
                <c:pt idx="2880">
                  <c:v>4957.2673204741805</c:v>
                </c:pt>
                <c:pt idx="2881">
                  <c:v>4863.8999095141808</c:v>
                </c:pt>
                <c:pt idx="2882">
                  <c:v>4744.0050319541806</c:v>
                </c:pt>
                <c:pt idx="2883">
                  <c:v>4701.7355937941757</c:v>
                </c:pt>
                <c:pt idx="2884">
                  <c:v>4659.3935304341803</c:v>
                </c:pt>
                <c:pt idx="2885">
                  <c:v>4652.6415045141803</c:v>
                </c:pt>
                <c:pt idx="2886">
                  <c:v>4621.1331700341843</c:v>
                </c:pt>
                <c:pt idx="2887">
                  <c:v>4566.2291264341802</c:v>
                </c:pt>
                <c:pt idx="2888">
                  <c:v>4593.2986271941727</c:v>
                </c:pt>
                <c:pt idx="2889">
                  <c:v>4624.2572322341839</c:v>
                </c:pt>
                <c:pt idx="2890">
                  <c:v>4587.270833794184</c:v>
                </c:pt>
                <c:pt idx="2891">
                  <c:v>4504.1649566341803</c:v>
                </c:pt>
                <c:pt idx="2892">
                  <c:v>4492.7149674341763</c:v>
                </c:pt>
                <c:pt idx="2893">
                  <c:v>4493.239146874188</c:v>
                </c:pt>
                <c:pt idx="2894">
                  <c:v>4508.6087673941838</c:v>
                </c:pt>
                <c:pt idx="2895">
                  <c:v>4501.2610898341836</c:v>
                </c:pt>
                <c:pt idx="2896">
                  <c:v>4527.0947646741797</c:v>
                </c:pt>
                <c:pt idx="2897">
                  <c:v>4548.7231958341845</c:v>
                </c:pt>
                <c:pt idx="2898">
                  <c:v>4591.6226907141845</c:v>
                </c:pt>
                <c:pt idx="2899">
                  <c:v>4638.8095095941844</c:v>
                </c:pt>
                <c:pt idx="2900">
                  <c:v>4682.068534314184</c:v>
                </c:pt>
                <c:pt idx="2901">
                  <c:v>4719.8714927941801</c:v>
                </c:pt>
                <c:pt idx="2902">
                  <c:v>4800.6107249941806</c:v>
                </c:pt>
                <c:pt idx="2903">
                  <c:v>4867.1542004341845</c:v>
                </c:pt>
                <c:pt idx="2904">
                  <c:v>4949.9502193141834</c:v>
                </c:pt>
                <c:pt idx="2905">
                  <c:v>4976.5332146341798</c:v>
                </c:pt>
                <c:pt idx="2906">
                  <c:v>5050.4896288341879</c:v>
                </c:pt>
                <c:pt idx="2907">
                  <c:v>5082.3231920341796</c:v>
                </c:pt>
                <c:pt idx="2908">
                  <c:v>5136.3778125141835</c:v>
                </c:pt>
                <c:pt idx="2909">
                  <c:v>5160.2093366341878</c:v>
                </c:pt>
                <c:pt idx="2910">
                  <c:v>5206.2490016741804</c:v>
                </c:pt>
                <c:pt idx="2911">
                  <c:v>5191.1307355141844</c:v>
                </c:pt>
                <c:pt idx="2912">
                  <c:v>5218.3872307141801</c:v>
                </c:pt>
                <c:pt idx="2913">
                  <c:v>5287.4954334741842</c:v>
                </c:pt>
                <c:pt idx="2914">
                  <c:v>5348.5218303941801</c:v>
                </c:pt>
                <c:pt idx="2915">
                  <c:v>5397.4940917541762</c:v>
                </c:pt>
                <c:pt idx="2916">
                  <c:v>5402.8350926341845</c:v>
                </c:pt>
                <c:pt idx="2917">
                  <c:v>5428.12950835418</c:v>
                </c:pt>
                <c:pt idx="2918">
                  <c:v>5487.3165743141808</c:v>
                </c:pt>
                <c:pt idx="2919">
                  <c:v>5462.6207873941848</c:v>
                </c:pt>
                <c:pt idx="2920">
                  <c:v>5473.7074153141803</c:v>
                </c:pt>
                <c:pt idx="2921">
                  <c:v>5490.6537974341809</c:v>
                </c:pt>
                <c:pt idx="2922">
                  <c:v>5503.0818487141842</c:v>
                </c:pt>
                <c:pt idx="2923">
                  <c:v>5474.2577599141841</c:v>
                </c:pt>
                <c:pt idx="2924">
                  <c:v>5472.9498671141801</c:v>
                </c:pt>
                <c:pt idx="2925">
                  <c:v>5458.851304474184</c:v>
                </c:pt>
                <c:pt idx="2926">
                  <c:v>5440.2551346341806</c:v>
                </c:pt>
                <c:pt idx="2927">
                  <c:v>5367.1144279941846</c:v>
                </c:pt>
                <c:pt idx="2928">
                  <c:v>5395.0693112341796</c:v>
                </c:pt>
                <c:pt idx="2929">
                  <c:v>5323.0649370741839</c:v>
                </c:pt>
                <c:pt idx="2930">
                  <c:v>5230.9505749141845</c:v>
                </c:pt>
                <c:pt idx="2931">
                  <c:v>5077.3159597141839</c:v>
                </c:pt>
                <c:pt idx="2932">
                  <c:v>4992.8767425541837</c:v>
                </c:pt>
                <c:pt idx="2933">
                  <c:v>4896.2733108341808</c:v>
                </c:pt>
                <c:pt idx="2934">
                  <c:v>4773.7020340341842</c:v>
                </c:pt>
                <c:pt idx="2935">
                  <c:v>4785.37424947418</c:v>
                </c:pt>
                <c:pt idx="2936">
                  <c:v>4823.6429701541847</c:v>
                </c:pt>
                <c:pt idx="2937">
                  <c:v>4800.3390671941843</c:v>
                </c:pt>
                <c:pt idx="2938">
                  <c:v>4746.7492154741885</c:v>
                </c:pt>
                <c:pt idx="2939">
                  <c:v>4699.9454878341803</c:v>
                </c:pt>
                <c:pt idx="2940">
                  <c:v>4643.6330075941805</c:v>
                </c:pt>
                <c:pt idx="2941">
                  <c:v>4652.3834749141806</c:v>
                </c:pt>
                <c:pt idx="2942">
                  <c:v>4693.8866212741805</c:v>
                </c:pt>
                <c:pt idx="2943">
                  <c:v>4705.0822245541804</c:v>
                </c:pt>
                <c:pt idx="2944">
                  <c:v>4733.9489814341805</c:v>
                </c:pt>
                <c:pt idx="2945">
                  <c:v>4808.0313720741806</c:v>
                </c:pt>
                <c:pt idx="2946">
                  <c:v>4844.7897845541838</c:v>
                </c:pt>
                <c:pt idx="2947">
                  <c:v>4971.1918405541837</c:v>
                </c:pt>
                <c:pt idx="2948">
                  <c:v>5142.7404605941847</c:v>
                </c:pt>
                <c:pt idx="2949">
                  <c:v>5260.3606392741767</c:v>
                </c:pt>
                <c:pt idx="2950">
                  <c:v>5353.5195199941809</c:v>
                </c:pt>
                <c:pt idx="2951">
                  <c:v>5466.4651612741809</c:v>
                </c:pt>
                <c:pt idx="2952">
                  <c:v>5641.1752326341802</c:v>
                </c:pt>
                <c:pt idx="2953">
                  <c:v>5692.1510819141804</c:v>
                </c:pt>
                <c:pt idx="2954">
                  <c:v>5713.5776297141765</c:v>
                </c:pt>
                <c:pt idx="2955">
                  <c:v>5751.4931590741717</c:v>
                </c:pt>
                <c:pt idx="2956">
                  <c:v>5759.6821140341808</c:v>
                </c:pt>
                <c:pt idx="2957">
                  <c:v>5716.4827731941841</c:v>
                </c:pt>
                <c:pt idx="2958">
                  <c:v>5663.3305815941876</c:v>
                </c:pt>
                <c:pt idx="2959">
                  <c:v>5608.1702821141844</c:v>
                </c:pt>
                <c:pt idx="2960">
                  <c:v>5475.2999615541839</c:v>
                </c:pt>
                <c:pt idx="2961">
                  <c:v>5399.248573874188</c:v>
                </c:pt>
                <c:pt idx="2962">
                  <c:v>5343.9914689541847</c:v>
                </c:pt>
                <c:pt idx="2963">
                  <c:v>5313.3655901141838</c:v>
                </c:pt>
                <c:pt idx="2964">
                  <c:v>5453.8158500741838</c:v>
                </c:pt>
                <c:pt idx="2965">
                  <c:v>5428.2883219141804</c:v>
                </c:pt>
                <c:pt idx="2966">
                  <c:v>5301.5790827141846</c:v>
                </c:pt>
                <c:pt idx="2967">
                  <c:v>5197.5553361941847</c:v>
                </c:pt>
                <c:pt idx="2968">
                  <c:v>5147.775682874184</c:v>
                </c:pt>
                <c:pt idx="2969">
                  <c:v>5037.6832115141806</c:v>
                </c:pt>
                <c:pt idx="2970">
                  <c:v>4966.5999159941803</c:v>
                </c:pt>
                <c:pt idx="2971">
                  <c:v>4877.9753315541875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F-46F0-A6E6-076EA54A7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5684608"/>
        <c:axId val="665858432"/>
      </c:barChart>
      <c:catAx>
        <c:axId val="6656846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85843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5858432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68460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'03'!$R$25:$R$120</c:f>
              <c:numCache>
                <c:formatCode>#,##0.0\ </c:formatCode>
                <c:ptCount val="96"/>
                <c:pt idx="0">
                  <c:v>6196.72552155418</c:v>
                </c:pt>
                <c:pt idx="1">
                  <c:v>6097.0736786741891</c:v>
                </c:pt>
                <c:pt idx="2">
                  <c:v>5985.3132104741844</c:v>
                </c:pt>
                <c:pt idx="3">
                  <c:v>5888.0817813541807</c:v>
                </c:pt>
                <c:pt idx="4">
                  <c:v>5885.8156112741835</c:v>
                </c:pt>
                <c:pt idx="5">
                  <c:v>5870.877180954184</c:v>
                </c:pt>
                <c:pt idx="6">
                  <c:v>5799.8650519541843</c:v>
                </c:pt>
                <c:pt idx="7">
                  <c:v>5762.1535915141849</c:v>
                </c:pt>
                <c:pt idx="8">
                  <c:v>5800.5948771541835</c:v>
                </c:pt>
                <c:pt idx="9">
                  <c:v>5755.9698327541882</c:v>
                </c:pt>
                <c:pt idx="10">
                  <c:v>5720.140594354184</c:v>
                </c:pt>
                <c:pt idx="11">
                  <c:v>5669.6536186341846</c:v>
                </c:pt>
                <c:pt idx="12">
                  <c:v>5689.1562558341802</c:v>
                </c:pt>
                <c:pt idx="13">
                  <c:v>5709.0277509541802</c:v>
                </c:pt>
                <c:pt idx="14">
                  <c:v>5723.8588353941841</c:v>
                </c:pt>
                <c:pt idx="15">
                  <c:v>5758.3173811941842</c:v>
                </c:pt>
                <c:pt idx="16">
                  <c:v>5829.9917595141806</c:v>
                </c:pt>
                <c:pt idx="17">
                  <c:v>5883.5970810341842</c:v>
                </c:pt>
                <c:pt idx="18">
                  <c:v>5990.3235052741848</c:v>
                </c:pt>
                <c:pt idx="19">
                  <c:v>6085.1272389941796</c:v>
                </c:pt>
                <c:pt idx="20">
                  <c:v>6356.9952027141844</c:v>
                </c:pt>
                <c:pt idx="21">
                  <c:v>6594.6275010741801</c:v>
                </c:pt>
                <c:pt idx="22">
                  <c:v>6778.7861718341801</c:v>
                </c:pt>
                <c:pt idx="23">
                  <c:v>6999.1233799141837</c:v>
                </c:pt>
                <c:pt idx="24">
                  <c:v>7347.1422058341805</c:v>
                </c:pt>
                <c:pt idx="25">
                  <c:v>7604.3017301941845</c:v>
                </c:pt>
                <c:pt idx="26">
                  <c:v>7745.0404772741767</c:v>
                </c:pt>
                <c:pt idx="27">
                  <c:v>7800.16217255418</c:v>
                </c:pt>
                <c:pt idx="28">
                  <c:v>7892.9782114741838</c:v>
                </c:pt>
                <c:pt idx="29">
                  <c:v>7894.4084418341845</c:v>
                </c:pt>
                <c:pt idx="30">
                  <c:v>7902.2152083141846</c:v>
                </c:pt>
                <c:pt idx="31">
                  <c:v>7820.483549394181</c:v>
                </c:pt>
                <c:pt idx="32">
                  <c:v>7843.8888550341808</c:v>
                </c:pt>
                <c:pt idx="33">
                  <c:v>7788.417929994177</c:v>
                </c:pt>
                <c:pt idx="34">
                  <c:v>7742.8876477141803</c:v>
                </c:pt>
                <c:pt idx="35">
                  <c:v>7692.334008754181</c:v>
                </c:pt>
                <c:pt idx="36">
                  <c:v>7609.7274821941801</c:v>
                </c:pt>
                <c:pt idx="37">
                  <c:v>7568.5364194341837</c:v>
                </c:pt>
                <c:pt idx="38">
                  <c:v>7532.2739857941842</c:v>
                </c:pt>
                <c:pt idx="39">
                  <c:v>7506.8848488341846</c:v>
                </c:pt>
                <c:pt idx="40">
                  <c:v>7448.8765914341839</c:v>
                </c:pt>
                <c:pt idx="41">
                  <c:v>7389.1151177141846</c:v>
                </c:pt>
                <c:pt idx="42">
                  <c:v>7369.5247276741802</c:v>
                </c:pt>
                <c:pt idx="43">
                  <c:v>7336.2587601541845</c:v>
                </c:pt>
                <c:pt idx="44">
                  <c:v>7282.9206862341844</c:v>
                </c:pt>
                <c:pt idx="45">
                  <c:v>7292.9025089541838</c:v>
                </c:pt>
                <c:pt idx="46">
                  <c:v>7261.3907147941845</c:v>
                </c:pt>
                <c:pt idx="47">
                  <c:v>7195.7756365941759</c:v>
                </c:pt>
                <c:pt idx="48">
                  <c:v>7167.596616554184</c:v>
                </c:pt>
                <c:pt idx="49">
                  <c:v>7041.3613475541806</c:v>
                </c:pt>
                <c:pt idx="50">
                  <c:v>7013.3862835141763</c:v>
                </c:pt>
                <c:pt idx="51">
                  <c:v>6931.4234082741805</c:v>
                </c:pt>
                <c:pt idx="52">
                  <c:v>6955.6594393141841</c:v>
                </c:pt>
                <c:pt idx="53">
                  <c:v>6940.615352474184</c:v>
                </c:pt>
                <c:pt idx="54">
                  <c:v>6847.7991049541806</c:v>
                </c:pt>
                <c:pt idx="55">
                  <c:v>6790.6888781141797</c:v>
                </c:pt>
                <c:pt idx="56">
                  <c:v>6774.2803962741809</c:v>
                </c:pt>
                <c:pt idx="57">
                  <c:v>6633.4323643941843</c:v>
                </c:pt>
                <c:pt idx="58">
                  <c:v>6568.2158085141882</c:v>
                </c:pt>
                <c:pt idx="59">
                  <c:v>6565.2892249941879</c:v>
                </c:pt>
                <c:pt idx="60">
                  <c:v>6609.4057140741843</c:v>
                </c:pt>
                <c:pt idx="61">
                  <c:v>6571.9903007941803</c:v>
                </c:pt>
                <c:pt idx="62">
                  <c:v>6645.1105467941807</c:v>
                </c:pt>
                <c:pt idx="63">
                  <c:v>6744.3774855941838</c:v>
                </c:pt>
                <c:pt idx="64">
                  <c:v>6811.8551065541797</c:v>
                </c:pt>
                <c:pt idx="65">
                  <c:v>6903.6518375141841</c:v>
                </c:pt>
                <c:pt idx="66">
                  <c:v>7043.8799926341799</c:v>
                </c:pt>
                <c:pt idx="67">
                  <c:v>7233.9665027941846</c:v>
                </c:pt>
                <c:pt idx="68">
                  <c:v>7351.4348352741799</c:v>
                </c:pt>
                <c:pt idx="69">
                  <c:v>7523.4776938341838</c:v>
                </c:pt>
                <c:pt idx="70">
                  <c:v>7753.4892945141801</c:v>
                </c:pt>
                <c:pt idx="71">
                  <c:v>7881.4372921541799</c:v>
                </c:pt>
                <c:pt idx="72">
                  <c:v>7992.7113358341803</c:v>
                </c:pt>
                <c:pt idx="73">
                  <c:v>8037.2592066341804</c:v>
                </c:pt>
                <c:pt idx="74">
                  <c:v>8084.853636474184</c:v>
                </c:pt>
                <c:pt idx="75">
                  <c:v>8111.8929150341764</c:v>
                </c:pt>
                <c:pt idx="76">
                  <c:v>8138.7338303141805</c:v>
                </c:pt>
                <c:pt idx="77">
                  <c:v>8046.3141059141799</c:v>
                </c:pt>
                <c:pt idx="78">
                  <c:v>7915.7758965141838</c:v>
                </c:pt>
                <c:pt idx="79">
                  <c:v>7832.3066826341847</c:v>
                </c:pt>
                <c:pt idx="80">
                  <c:v>7690.2525758341844</c:v>
                </c:pt>
                <c:pt idx="81">
                  <c:v>7542.3574414341801</c:v>
                </c:pt>
                <c:pt idx="82">
                  <c:v>7382.0509368341836</c:v>
                </c:pt>
                <c:pt idx="83">
                  <c:v>7281.2414487941805</c:v>
                </c:pt>
                <c:pt idx="84">
                  <c:v>7132.7672144741846</c:v>
                </c:pt>
                <c:pt idx="85">
                  <c:v>7031.92622175418</c:v>
                </c:pt>
                <c:pt idx="86">
                  <c:v>6843.3325549941846</c:v>
                </c:pt>
                <c:pt idx="87">
                  <c:v>6695.6642766341847</c:v>
                </c:pt>
                <c:pt idx="88">
                  <c:v>6800.0595593541848</c:v>
                </c:pt>
                <c:pt idx="89">
                  <c:v>6745.6802132741805</c:v>
                </c:pt>
                <c:pt idx="90">
                  <c:v>6614.4872340741804</c:v>
                </c:pt>
                <c:pt idx="91">
                  <c:v>6495.4452493541839</c:v>
                </c:pt>
                <c:pt idx="92">
                  <c:v>6455.0544712341798</c:v>
                </c:pt>
                <c:pt idx="93">
                  <c:v>6310.1999949141837</c:v>
                </c:pt>
                <c:pt idx="94">
                  <c:v>6191.1039293141803</c:v>
                </c:pt>
                <c:pt idx="95">
                  <c:v>6128.6420747541806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F-4AA3-ACAE-18BFF3C2E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5916544"/>
        <c:axId val="665918080"/>
      </c:barChart>
      <c:catAx>
        <c:axId val="66591654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9180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5918080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91654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multiLvlStrRef>
              <c:f>'04'!$I$25:$I$3016</c:f>
            </c:multiLvlStrRef>
          </c:cat>
          <c:val>
            <c:numRef>
              <c:f>'04'!$M$25:$M$3016</c:f>
              <c:numCache>
                <c:formatCode>#,##0.0\ </c:formatCode>
                <c:ptCount val="2992"/>
              </c:numCache>
            </c:numRef>
          </c:val>
          <c:extLst>
            <c:ext xmlns:c16="http://schemas.microsoft.com/office/drawing/2014/chart" uri="{C3380CC4-5D6E-409C-BE32-E72D297353CC}">
              <c16:uniqueId val="{00000000-2827-4E39-8728-D56AF33A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234240"/>
        <c:axId val="662066304"/>
      </c:barChart>
      <c:catAx>
        <c:axId val="66623424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06630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206630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623424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'04'!$Q$25:$Q$120</c:f>
              <c:numCache>
                <c:formatCode>h:mm</c:formatCode>
                <c:ptCount val="96"/>
              </c:numCache>
            </c:numRef>
          </c:cat>
          <c:val>
            <c:numRef>
              <c:f>'04'!$R$25:$R$120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11E8-4AB9-A0DB-A2E10375C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2120320"/>
        <c:axId val="662121856"/>
      </c:barChart>
      <c:catAx>
        <c:axId val="66212032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2185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212185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2032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multiLvlStrRef>
              <c:f>'05'!$I$25:$I$3016</c:f>
            </c:multiLvlStrRef>
          </c:cat>
          <c:val>
            <c:numRef>
              <c:f>'05'!$M$25:$M$3016</c:f>
              <c:numCache>
                <c:formatCode>#,##0.0\ </c:formatCode>
                <c:ptCount val="2992"/>
              </c:numCache>
            </c:numRef>
          </c:val>
          <c:extLst>
            <c:ext xmlns:c16="http://schemas.microsoft.com/office/drawing/2014/chart" uri="{C3380CC4-5D6E-409C-BE32-E72D297353CC}">
              <c16:uniqueId val="{00000000-B635-45C8-A3A8-5F7DF8075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140480"/>
        <c:axId val="667142016"/>
      </c:barChart>
      <c:catAx>
        <c:axId val="66714048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14201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714201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14048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76985" name="Chart 1">
          <a:extLst>
            <a:ext uri="{FF2B5EF4-FFF2-40B4-BE49-F238E27FC236}">
              <a16:creationId xmlns:a16="http://schemas.microsoft.com/office/drawing/2014/main" id="{00000000-0008-0000-0100-0000B9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76986" name="Chart 2">
          <a:extLst>
            <a:ext uri="{FF2B5EF4-FFF2-40B4-BE49-F238E27FC236}">
              <a16:creationId xmlns:a16="http://schemas.microsoft.com/office/drawing/2014/main" id="{00000000-0008-0000-0100-0000BA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6201" name="Chart 1">
          <a:extLst>
            <a:ext uri="{FF2B5EF4-FFF2-40B4-BE49-F238E27FC236}">
              <a16:creationId xmlns:a16="http://schemas.microsoft.com/office/drawing/2014/main" id="{00000000-0008-0000-0400-0000B9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6202" name="Chart 2">
          <a:extLst>
            <a:ext uri="{FF2B5EF4-FFF2-40B4-BE49-F238E27FC236}">
              <a16:creationId xmlns:a16="http://schemas.microsoft.com/office/drawing/2014/main" id="{00000000-0008-0000-0400-0000BA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870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880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9273" name="Chart 1">
          <a:extLst>
            <a:ext uri="{FF2B5EF4-FFF2-40B4-BE49-F238E27FC236}">
              <a16:creationId xmlns:a16="http://schemas.microsoft.com/office/drawing/2014/main" id="{00000000-0008-0000-0500-0000B9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9274" name="Chart 2">
          <a:extLst>
            <a:ext uri="{FF2B5EF4-FFF2-40B4-BE49-F238E27FC236}">
              <a16:creationId xmlns:a16="http://schemas.microsoft.com/office/drawing/2014/main" id="{00000000-0008-0000-0500-0000BA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0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1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2345" name="Chart 1">
          <a:extLst>
            <a:ext uri="{FF2B5EF4-FFF2-40B4-BE49-F238E27FC236}">
              <a16:creationId xmlns:a16="http://schemas.microsoft.com/office/drawing/2014/main" id="{00000000-0008-0000-0600-0000B9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2346" name="Chart 2">
          <a:extLst>
            <a:ext uri="{FF2B5EF4-FFF2-40B4-BE49-F238E27FC236}">
              <a16:creationId xmlns:a16="http://schemas.microsoft.com/office/drawing/2014/main" id="{00000000-0008-0000-0600-0000BA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31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42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5417" name="Chart 1">
          <a:extLst>
            <a:ext uri="{FF2B5EF4-FFF2-40B4-BE49-F238E27FC236}">
              <a16:creationId xmlns:a16="http://schemas.microsoft.com/office/drawing/2014/main" id="{00000000-0008-0000-0700-0000B9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5418" name="Chart 2">
          <a:extLst>
            <a:ext uri="{FF2B5EF4-FFF2-40B4-BE49-F238E27FC236}">
              <a16:creationId xmlns:a16="http://schemas.microsoft.com/office/drawing/2014/main" id="{00000000-0008-0000-0700-0000BA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77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6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7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8489" name="Chart 1">
          <a:extLst>
            <a:ext uri="{FF2B5EF4-FFF2-40B4-BE49-F238E27FC236}">
              <a16:creationId xmlns:a16="http://schemas.microsoft.com/office/drawing/2014/main" id="{00000000-0008-0000-0800-0000B9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8490" name="Chart 2">
          <a:extLst>
            <a:ext uri="{FF2B5EF4-FFF2-40B4-BE49-F238E27FC236}">
              <a16:creationId xmlns:a16="http://schemas.microsoft.com/office/drawing/2014/main" id="{00000000-0008-0000-0800-0000BA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01561" name="Chart 1">
          <a:extLst>
            <a:ext uri="{FF2B5EF4-FFF2-40B4-BE49-F238E27FC236}">
              <a16:creationId xmlns:a16="http://schemas.microsoft.com/office/drawing/2014/main" id="{00000000-0008-0000-0900-0000B9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01562" name="Chart 2">
          <a:extLst>
            <a:ext uri="{FF2B5EF4-FFF2-40B4-BE49-F238E27FC236}">
              <a16:creationId xmlns:a16="http://schemas.microsoft.com/office/drawing/2014/main" id="{00000000-0008-0000-0900-0000BA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24087" name="Chart 1">
          <a:extLst>
            <a:ext uri="{FF2B5EF4-FFF2-40B4-BE49-F238E27FC236}">
              <a16:creationId xmlns:a16="http://schemas.microsoft.com/office/drawing/2014/main" id="{00000000-0008-0000-0A00-0000B7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24088" name="Chart 2">
          <a:extLst>
            <a:ext uri="{FF2B5EF4-FFF2-40B4-BE49-F238E27FC236}">
              <a16:creationId xmlns:a16="http://schemas.microsoft.com/office/drawing/2014/main" id="{00000000-0008-0000-0A00-0000B8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788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68115" name="Chart 1">
          <a:extLst>
            <a:ext uri="{FF2B5EF4-FFF2-40B4-BE49-F238E27FC236}">
              <a16:creationId xmlns:a16="http://schemas.microsoft.com/office/drawing/2014/main" id="{00000000-0008-0000-0B00-0000B3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68116" name="Chart 2">
          <a:extLst>
            <a:ext uri="{FF2B5EF4-FFF2-40B4-BE49-F238E27FC236}">
              <a16:creationId xmlns:a16="http://schemas.microsoft.com/office/drawing/2014/main" id="{00000000-0008-0000-0B00-0000B4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93713" name="Chart 1">
          <a:extLst>
            <a:ext uri="{FF2B5EF4-FFF2-40B4-BE49-F238E27FC236}">
              <a16:creationId xmlns:a16="http://schemas.microsoft.com/office/drawing/2014/main" id="{00000000-0008-0000-0C00-0000B1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93714" name="Chart 2">
          <a:extLst>
            <a:ext uri="{FF2B5EF4-FFF2-40B4-BE49-F238E27FC236}">
              <a16:creationId xmlns:a16="http://schemas.microsoft.com/office/drawing/2014/main" id="{00000000-0008-0000-0C00-0000B2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0057" name="Chart 1">
          <a:extLst>
            <a:ext uri="{FF2B5EF4-FFF2-40B4-BE49-F238E27FC236}">
              <a16:creationId xmlns:a16="http://schemas.microsoft.com/office/drawing/2014/main" id="{00000000-0008-0000-0200-0000B9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0058" name="Chart 2">
          <a:extLst>
            <a:ext uri="{FF2B5EF4-FFF2-40B4-BE49-F238E27FC236}">
              <a16:creationId xmlns:a16="http://schemas.microsoft.com/office/drawing/2014/main" id="{00000000-0008-0000-0200-0000BA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808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819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3129" name="Chart 1">
          <a:extLst>
            <a:ext uri="{FF2B5EF4-FFF2-40B4-BE49-F238E27FC236}">
              <a16:creationId xmlns:a16="http://schemas.microsoft.com/office/drawing/2014/main" id="{00000000-0008-0000-0300-0000B9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3130" name="Chart 2">
          <a:extLst>
            <a:ext uri="{FF2B5EF4-FFF2-40B4-BE49-F238E27FC236}">
              <a16:creationId xmlns:a16="http://schemas.microsoft.com/office/drawing/2014/main" id="{00000000-0008-0000-0300-0000BA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0.07022</cdr:x>
      <cdr:y>0.01587</cdr:y>
    </cdr:from>
    <cdr:to>
      <cdr:x>0.14503</cdr:x>
      <cdr:y>0.07185</cdr:y>
    </cdr:to>
    <cdr:sp macro="" textlink="">
      <cdr:nvSpPr>
        <cdr:cNvPr id="839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0.0439</cdr:x>
      <cdr:y>0.01319</cdr:y>
    </cdr:from>
    <cdr:to>
      <cdr:x>0.15906</cdr:x>
      <cdr:y>0.08524</cdr:y>
    </cdr:to>
    <cdr:sp macro="" textlink="">
      <cdr:nvSpPr>
        <cdr:cNvPr id="849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85"/>
  <sheetViews>
    <sheetView showGridLines="0" workbookViewId="0"/>
  </sheetViews>
  <sheetFormatPr baseColWidth="10" defaultColWidth="11.42578125" defaultRowHeight="12.75" x14ac:dyDescent="0.2"/>
  <cols>
    <col min="1" max="1" width="8.85546875" style="1" customWidth="1"/>
    <col min="2" max="2" width="21.140625" style="1" customWidth="1"/>
    <col min="3" max="3" width="12.5703125" style="1" customWidth="1"/>
    <col min="4" max="5" width="2.140625" style="1" customWidth="1"/>
    <col min="6" max="6" width="21.140625" style="1" customWidth="1"/>
    <col min="7" max="7" width="12.5703125" style="1" customWidth="1"/>
    <col min="8" max="8" width="8.85546875" style="1" customWidth="1"/>
    <col min="9" max="16384" width="11.42578125" style="1"/>
  </cols>
  <sheetData>
    <row r="1" spans="1:8" ht="6.75" customHeight="1" x14ac:dyDescent="0.2"/>
    <row r="2" spans="1:8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</row>
    <row r="3" spans="1:8" ht="6.75" customHeight="1" x14ac:dyDescent="0.2">
      <c r="A3" s="6"/>
      <c r="B3" s="6"/>
      <c r="C3" s="6"/>
      <c r="D3" s="6"/>
      <c r="E3" s="6"/>
      <c r="F3" s="6"/>
      <c r="G3" s="6"/>
      <c r="H3" s="6"/>
    </row>
    <row r="4" spans="1:8" ht="18" x14ac:dyDescent="0.2">
      <c r="A4" s="160" t="s">
        <v>2</v>
      </c>
      <c r="B4" s="160"/>
      <c r="C4" s="160"/>
      <c r="D4" s="160"/>
      <c r="E4" s="160"/>
      <c r="F4" s="160"/>
      <c r="G4" s="160"/>
      <c r="H4" s="160"/>
    </row>
    <row r="5" spans="1:8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</row>
    <row r="6" spans="1:8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</row>
    <row r="7" spans="1:8" ht="18" customHeight="1" x14ac:dyDescent="0.2">
      <c r="A7" s="163" t="s">
        <v>120</v>
      </c>
      <c r="B7" s="163"/>
      <c r="C7" s="163"/>
      <c r="D7" s="163"/>
      <c r="E7" s="163"/>
      <c r="F7" s="163"/>
      <c r="G7" s="163"/>
      <c r="H7" s="163"/>
    </row>
    <row r="8" spans="1:8" ht="18" customHeight="1" x14ac:dyDescent="0.2">
      <c r="A8" s="158" t="s">
        <v>114</v>
      </c>
      <c r="B8" s="158"/>
      <c r="C8" s="158"/>
      <c r="D8" s="158"/>
      <c r="E8" s="158"/>
      <c r="F8" s="158"/>
      <c r="G8" s="158"/>
      <c r="H8" s="158"/>
    </row>
    <row r="9" spans="1:8" ht="13.5" customHeight="1" x14ac:dyDescent="0.2"/>
    <row r="10" spans="1:8" s="33" customFormat="1" ht="13.5" customHeight="1" x14ac:dyDescent="0.2">
      <c r="B10" s="164" t="s">
        <v>12</v>
      </c>
      <c r="C10" s="164"/>
      <c r="D10" s="34"/>
      <c r="F10" s="164" t="s">
        <v>14</v>
      </c>
      <c r="G10" s="164"/>
    </row>
    <row r="11" spans="1:8" s="35" customFormat="1" ht="13.5" customHeight="1" x14ac:dyDescent="0.2">
      <c r="B11" s="36" t="s">
        <v>115</v>
      </c>
      <c r="C11" s="37" t="s">
        <v>116</v>
      </c>
      <c r="D11" s="34"/>
      <c r="F11" s="36" t="s">
        <v>115</v>
      </c>
      <c r="G11" s="37" t="s">
        <v>116</v>
      </c>
    </row>
    <row r="12" spans="1:8" ht="13.5" customHeight="1" x14ac:dyDescent="0.2">
      <c r="B12" s="38" t="str">
        <f>+'01'!$K$19</f>
        <v>08.01.24   10:45-11:00h</v>
      </c>
      <c r="C12" s="39">
        <f>IF(B12="","",'01'!$M$19)</f>
        <v>10193.734669401278</v>
      </c>
      <c r="D12" s="34"/>
      <c r="E12" s="40"/>
      <c r="F12" s="38" t="str">
        <f>+'01'!$K$21</f>
        <v>01.01.24   04:45-05:00h</v>
      </c>
      <c r="G12" s="39">
        <f>IF(F12="","",'01'!$M$21)</f>
        <v>5036.0622531212921</v>
      </c>
    </row>
    <row r="13" spans="1:8" ht="13.5" customHeight="1" x14ac:dyDescent="0.2">
      <c r="B13" s="38" t="str">
        <f>IF('02'!$K$19="","",'02'!$K$19)</f>
        <v>01.02.24   11:15-11:30h</v>
      </c>
      <c r="C13" s="39">
        <f>IF(B13="","",'02'!$M$19)</f>
        <v>9393.2516908694161</v>
      </c>
      <c r="D13" s="34"/>
      <c r="E13" s="40"/>
      <c r="F13" s="38" t="str">
        <f>IF('02'!$K$21="","",'02'!$K$21)</f>
        <v>11.02.24   03:45-04:00h</v>
      </c>
      <c r="G13" s="39">
        <f>IF(F13="","",'02'!$M$21)</f>
        <v>4876.2930063494205</v>
      </c>
    </row>
    <row r="14" spans="1:8" ht="13.5" customHeight="1" x14ac:dyDescent="0.2">
      <c r="B14" s="38" t="str">
        <f>IF('03'!$K$19="","",'03'!$K$19)</f>
        <v>07.03.24   18:30-18:45h</v>
      </c>
      <c r="C14" s="39">
        <f>IF(B14="","",'03'!$M$19)</f>
        <v>8948.1769735141897</v>
      </c>
      <c r="D14" s="34"/>
      <c r="E14" s="40"/>
      <c r="F14" s="38" t="str">
        <f>IF('03'!$K$21="","",'03'!$K$21)</f>
        <v>31.03.24   04:00-04:15h</v>
      </c>
      <c r="G14" s="39">
        <f>IF(F14="","",'03'!$M$21)</f>
        <v>4492.7149674341763</v>
      </c>
    </row>
    <row r="15" spans="1:8" ht="13.5" customHeight="1" x14ac:dyDescent="0.2">
      <c r="B15" s="38" t="str">
        <f>IF('04'!$K$19="","",'04'!$K$19)</f>
        <v/>
      </c>
      <c r="C15" s="39" t="str">
        <f>IF(B15="","",'04'!$M$19)</f>
        <v/>
      </c>
      <c r="D15" s="34"/>
      <c r="E15" s="40"/>
      <c r="F15" s="38" t="str">
        <f>IF('04'!$K$21="","",'04'!$K$21)</f>
        <v/>
      </c>
      <c r="G15" s="39" t="str">
        <f>IF(F15="","",'04'!$M$21)</f>
        <v/>
      </c>
    </row>
    <row r="16" spans="1:8" ht="13.5" customHeight="1" x14ac:dyDescent="0.2">
      <c r="B16" s="38" t="str">
        <f>IF('05'!$K$19="","",'05'!$K$19)</f>
        <v/>
      </c>
      <c r="C16" s="39" t="str">
        <f>IF(B16="","",'05'!$M$19)</f>
        <v/>
      </c>
      <c r="D16" s="34"/>
      <c r="E16" s="40"/>
      <c r="F16" s="38" t="str">
        <f>IF('05'!$K$21="","",'05'!$K$21)</f>
        <v/>
      </c>
      <c r="G16" s="39" t="str">
        <f>IF(F16="","",'05'!$M$21)</f>
        <v/>
      </c>
    </row>
    <row r="17" spans="1:8" ht="13.5" customHeight="1" x14ac:dyDescent="0.2">
      <c r="B17" s="38" t="str">
        <f>IF('06'!$K$19="","",'06'!$K$19)</f>
        <v/>
      </c>
      <c r="C17" s="39" t="str">
        <f>IF(B17="","",'06'!$M$19)</f>
        <v/>
      </c>
      <c r="D17" s="34"/>
      <c r="E17" s="40"/>
      <c r="F17" s="38" t="str">
        <f>IF('06'!$K$21="","",'06'!$K$21)</f>
        <v/>
      </c>
      <c r="G17" s="39" t="str">
        <f>IF(F17="","",'06'!$M$21)</f>
        <v/>
      </c>
    </row>
    <row r="18" spans="1:8" ht="13.5" customHeight="1" x14ac:dyDescent="0.2">
      <c r="B18" s="38" t="str">
        <f>IF('07'!$K$19="","",'07'!$K$19)</f>
        <v/>
      </c>
      <c r="C18" s="39" t="str">
        <f>IF(B18="","",'07'!$M$19)</f>
        <v/>
      </c>
      <c r="D18" s="34"/>
      <c r="E18" s="40"/>
      <c r="F18" s="38" t="str">
        <f>IF('07'!$K$21="","",'07'!$K$21)</f>
        <v/>
      </c>
      <c r="G18" s="39" t="str">
        <f>IF(F18="","",'07'!$M$21)</f>
        <v/>
      </c>
    </row>
    <row r="19" spans="1:8" ht="13.5" customHeight="1" x14ac:dyDescent="0.2">
      <c r="B19" s="38" t="str">
        <f>IF('08'!$K$19="","",'08'!$K$19)</f>
        <v/>
      </c>
      <c r="C19" s="39" t="str">
        <f>IF(B19="","",'08'!$M$19)</f>
        <v/>
      </c>
      <c r="D19" s="34"/>
      <c r="E19" s="40"/>
      <c r="F19" s="38" t="str">
        <f>IF('08'!$K$21="","",'08'!$K$21)</f>
        <v/>
      </c>
      <c r="G19" s="39" t="str">
        <f>IF(F19="","",'08'!$M$21)</f>
        <v/>
      </c>
    </row>
    <row r="20" spans="1:8" ht="13.5" customHeight="1" x14ac:dyDescent="0.2">
      <c r="B20" s="38" t="str">
        <f>IF('09'!$K$19="","",'09'!$K$19)</f>
        <v/>
      </c>
      <c r="C20" s="39" t="str">
        <f>IF(B20="","",'09'!$M$19)</f>
        <v/>
      </c>
      <c r="D20" s="34"/>
      <c r="E20" s="40"/>
      <c r="F20" s="38" t="str">
        <f>IF('09'!$K$21="","",'09'!$K$21)</f>
        <v/>
      </c>
      <c r="G20" s="39" t="str">
        <f>IF(F20="","",'09'!$M$21)</f>
        <v/>
      </c>
    </row>
    <row r="21" spans="1:8" ht="13.5" customHeight="1" x14ac:dyDescent="0.2">
      <c r="B21" s="38" t="str">
        <f>IF('10'!$K$19="","",'10'!$K$19)</f>
        <v/>
      </c>
      <c r="C21" s="39" t="str">
        <f>IF(B21="","",'10'!$M$19)</f>
        <v/>
      </c>
      <c r="D21" s="34"/>
      <c r="E21" s="40"/>
      <c r="F21" s="38" t="str">
        <f>IF('10'!$K$21="","",'10'!$K$21)</f>
        <v/>
      </c>
      <c r="G21" s="39" t="str">
        <f>IF(F21="","",'10'!$M$21)</f>
        <v/>
      </c>
    </row>
    <row r="22" spans="1:8" ht="13.5" customHeight="1" x14ac:dyDescent="0.2">
      <c r="B22" s="38" t="str">
        <f>IF('11'!$K$19="","",'11'!$K$19)</f>
        <v/>
      </c>
      <c r="C22" s="39" t="str">
        <f>IF(B22="","",'11'!$M$19)</f>
        <v/>
      </c>
      <c r="D22" s="34"/>
      <c r="E22" s="40"/>
      <c r="F22" s="38" t="str">
        <f>IF('11'!$K$21="","",'11'!$K$21)</f>
        <v/>
      </c>
      <c r="G22" s="39" t="str">
        <f>IF(F22="","",'11'!$M$21)</f>
        <v/>
      </c>
    </row>
    <row r="23" spans="1:8" ht="13.5" customHeight="1" x14ac:dyDescent="0.2">
      <c r="B23" s="38" t="str">
        <f>IF('12'!$K$19="","",'12'!$K$19)</f>
        <v/>
      </c>
      <c r="C23" s="39" t="str">
        <f>IF(B23="","",'12'!$M$19)</f>
        <v/>
      </c>
      <c r="D23" s="34"/>
      <c r="E23" s="40"/>
      <c r="F23" s="38" t="str">
        <f>IF('12'!$K$21="","",'12'!$K$21)</f>
        <v/>
      </c>
      <c r="G23" s="39" t="str">
        <f>IF(F23="","",'12'!$M$21)</f>
        <v/>
      </c>
    </row>
    <row r="24" spans="1:8" ht="13.5" customHeight="1" x14ac:dyDescent="0.2">
      <c r="B24" s="47"/>
      <c r="C24" s="47"/>
      <c r="D24" s="34"/>
      <c r="F24" s="47"/>
      <c r="G24" s="47"/>
    </row>
    <row r="25" spans="1:8" ht="13.5" customHeight="1" x14ac:dyDescent="0.2"/>
    <row r="26" spans="1:8" ht="13.5" customHeight="1" x14ac:dyDescent="0.2">
      <c r="B26" s="43"/>
      <c r="C26" s="158" t="s">
        <v>117</v>
      </c>
      <c r="D26" s="158"/>
      <c r="E26" s="158"/>
      <c r="F26" s="158"/>
      <c r="G26" s="43"/>
      <c r="H26" s="43"/>
    </row>
    <row r="27" spans="1:8" ht="13.5" customHeight="1" x14ac:dyDescent="0.2">
      <c r="A27" s="32"/>
      <c r="B27" s="32"/>
      <c r="C27" s="32"/>
      <c r="D27" s="32"/>
      <c r="E27" s="32"/>
      <c r="F27" s="32"/>
      <c r="G27" s="32"/>
      <c r="H27" s="32"/>
    </row>
    <row r="28" spans="1:8" ht="13.5" customHeight="1" x14ac:dyDescent="0.2">
      <c r="C28" s="44" t="s">
        <v>118</v>
      </c>
      <c r="D28" s="44"/>
      <c r="E28" s="37"/>
      <c r="F28" s="37" t="s">
        <v>5</v>
      </c>
    </row>
    <row r="29" spans="1:8" ht="13.5" customHeight="1" x14ac:dyDescent="0.2">
      <c r="C29" s="45">
        <v>38718</v>
      </c>
      <c r="D29" s="45"/>
      <c r="E29" s="39"/>
      <c r="F29" s="39">
        <f>IF('01'!$L$15="","",'01'!$L$15)</f>
        <v>5739425.0866271975</v>
      </c>
    </row>
    <row r="30" spans="1:8" ht="13.5" customHeight="1" x14ac:dyDescent="0.2">
      <c r="C30" s="45">
        <v>38749</v>
      </c>
      <c r="D30" s="45"/>
      <c r="E30" s="39"/>
      <c r="F30" s="39">
        <f>IF('02'!$L$15="","",'02'!$L$15)</f>
        <v>4989632.9042234672</v>
      </c>
    </row>
    <row r="31" spans="1:8" ht="13.5" customHeight="1" x14ac:dyDescent="0.2">
      <c r="C31" s="45">
        <v>38777</v>
      </c>
      <c r="D31" s="45"/>
      <c r="E31" s="39"/>
      <c r="F31" s="39">
        <f>IF('03'!$L$15="","",'03'!$L$15)</f>
        <v>4984796.8350334009</v>
      </c>
    </row>
    <row r="32" spans="1:8" ht="13.5" customHeight="1" x14ac:dyDescent="0.2">
      <c r="C32" s="45">
        <v>38808</v>
      </c>
      <c r="D32" s="45"/>
      <c r="E32" s="39"/>
      <c r="F32" s="39" t="str">
        <f>IF('04'!$L$15="","",'04'!$L$15)</f>
        <v/>
      </c>
    </row>
    <row r="33" spans="3:8" ht="13.5" customHeight="1" x14ac:dyDescent="0.2">
      <c r="C33" s="45">
        <v>38838</v>
      </c>
      <c r="D33" s="45"/>
      <c r="E33" s="39"/>
      <c r="F33" s="39" t="str">
        <f>IF('05'!$L$15="","",'05'!$L$15)</f>
        <v/>
      </c>
    </row>
    <row r="34" spans="3:8" ht="13.5" customHeight="1" x14ac:dyDescent="0.2">
      <c r="C34" s="45">
        <v>38869</v>
      </c>
      <c r="D34" s="45"/>
      <c r="E34" s="39"/>
      <c r="F34" s="39" t="str">
        <f>IF('06'!$L$15="","",'06'!$L$15)</f>
        <v/>
      </c>
    </row>
    <row r="35" spans="3:8" ht="13.5" customHeight="1" x14ac:dyDescent="0.2">
      <c r="C35" s="45">
        <v>38899</v>
      </c>
      <c r="D35" s="45"/>
      <c r="E35" s="39"/>
      <c r="F35" s="39" t="str">
        <f>IF('07'!$L$15="","",'07'!$L$15)</f>
        <v/>
      </c>
    </row>
    <row r="36" spans="3:8" ht="13.5" customHeight="1" x14ac:dyDescent="0.2">
      <c r="C36" s="45">
        <v>38930</v>
      </c>
      <c r="D36" s="45"/>
      <c r="E36" s="39"/>
      <c r="F36" s="39" t="str">
        <f>IF('08'!$L$15="","",'08'!$L$15)</f>
        <v/>
      </c>
    </row>
    <row r="37" spans="3:8" ht="13.5" customHeight="1" x14ac:dyDescent="0.2">
      <c r="C37" s="45">
        <v>38961</v>
      </c>
      <c r="D37" s="45"/>
      <c r="E37" s="39"/>
      <c r="F37" s="39" t="str">
        <f>IF('09'!$L$15="","",'09'!$L$15)</f>
        <v/>
      </c>
    </row>
    <row r="38" spans="3:8" ht="13.5" customHeight="1" x14ac:dyDescent="0.2">
      <c r="C38" s="45">
        <v>38991</v>
      </c>
      <c r="D38" s="45"/>
      <c r="E38" s="39"/>
      <c r="F38" s="39" t="str">
        <f>IF('10'!$L$15="","",'10'!$L$15)</f>
        <v/>
      </c>
    </row>
    <row r="39" spans="3:8" ht="13.5" customHeight="1" x14ac:dyDescent="0.2">
      <c r="C39" s="45">
        <v>39023</v>
      </c>
      <c r="D39" s="45"/>
      <c r="E39" s="39"/>
      <c r="F39" s="39" t="str">
        <f>IF('11'!$L$15="","",'11'!$L$15)</f>
        <v/>
      </c>
    </row>
    <row r="40" spans="3:8" ht="13.5" customHeight="1" x14ac:dyDescent="0.2">
      <c r="C40" s="46">
        <v>39052</v>
      </c>
      <c r="D40" s="46"/>
      <c r="E40" s="42"/>
      <c r="F40" s="39" t="str">
        <f>IF('12'!$L$15="","",'12'!$L$15)</f>
        <v/>
      </c>
    </row>
    <row r="41" spans="3:8" ht="13.5" customHeight="1" x14ac:dyDescent="0.2">
      <c r="C41" s="41" t="s">
        <v>119</v>
      </c>
      <c r="D41" s="41"/>
      <c r="E41" s="41"/>
      <c r="F41" s="41">
        <f>SUM(F29:F40)</f>
        <v>15713854.825884067</v>
      </c>
    </row>
    <row r="42" spans="3:8" ht="13.5" customHeight="1" x14ac:dyDescent="0.2"/>
    <row r="43" spans="3:8" ht="13.5" customHeight="1" x14ac:dyDescent="0.2"/>
    <row r="44" spans="3:8" ht="13.5" customHeight="1" x14ac:dyDescent="0.2">
      <c r="H44" s="29" t="s">
        <v>121</v>
      </c>
    </row>
    <row r="45" spans="3:8" ht="13.5" customHeight="1" x14ac:dyDescent="0.2"/>
    <row r="46" spans="3:8" ht="13.5" customHeight="1" x14ac:dyDescent="0.2"/>
    <row r="47" spans="3:8" ht="13.5" customHeight="1" x14ac:dyDescent="0.2"/>
    <row r="48" spans="3:8" ht="13.5" customHeight="1" x14ac:dyDescent="0.2"/>
    <row r="49" ht="13.5" customHeight="1" x14ac:dyDescent="0.2"/>
    <row r="50" ht="13.5" customHeight="1" x14ac:dyDescent="0.2"/>
    <row r="51" ht="13.5" customHeight="1" x14ac:dyDescent="0.2"/>
    <row r="52" ht="13.5" customHeight="1" x14ac:dyDescent="0.2"/>
    <row r="53" ht="13.5" customHeight="1" x14ac:dyDescent="0.2"/>
    <row r="54" ht="13.5" customHeight="1" x14ac:dyDescent="0.2"/>
    <row r="55" ht="13.5" customHeight="1" x14ac:dyDescent="0.2"/>
    <row r="56" ht="13.5" customHeight="1" x14ac:dyDescent="0.2"/>
    <row r="57" ht="13.5" customHeight="1" x14ac:dyDescent="0.2"/>
    <row r="58" ht="13.5" customHeight="1" x14ac:dyDescent="0.2"/>
    <row r="59" ht="13.5" customHeight="1" x14ac:dyDescent="0.2"/>
    <row r="60" ht="13.5" customHeight="1" x14ac:dyDescent="0.2"/>
    <row r="61" ht="13.5" customHeight="1" x14ac:dyDescent="0.2"/>
    <row r="62" ht="13.5" customHeight="1" x14ac:dyDescent="0.2"/>
    <row r="63" ht="13.5" customHeight="1" x14ac:dyDescent="0.2"/>
    <row r="64" ht="13.5" customHeight="1" x14ac:dyDescent="0.2"/>
    <row r="65" ht="13.5" customHeight="1" x14ac:dyDescent="0.2"/>
    <row r="66" ht="13.5" customHeight="1" x14ac:dyDescent="0.2"/>
    <row r="67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3" ht="13.5" customHeight="1" x14ac:dyDescent="0.2"/>
    <row r="74" ht="13.5" customHeight="1" x14ac:dyDescent="0.2"/>
    <row r="75" ht="13.5" customHeight="1" x14ac:dyDescent="0.2"/>
    <row r="76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</sheetData>
  <mergeCells count="9">
    <mergeCell ref="C26:F26"/>
    <mergeCell ref="A2:H2"/>
    <mergeCell ref="A4:H4"/>
    <mergeCell ref="A5:H5"/>
    <mergeCell ref="A6:H6"/>
    <mergeCell ref="A7:H7"/>
    <mergeCell ref="A8:H8"/>
    <mergeCell ref="B10:C10"/>
    <mergeCell ref="F10:G10"/>
  </mergeCells>
  <phoneticPr fontId="0" type="noConversion"/>
  <conditionalFormatting sqref="B12:B23">
    <cfRule type="expression" dxfId="3" priority="3" stopIfTrue="1">
      <formula>C12=MAX(C$12:C$23)</formula>
    </cfRule>
  </conditionalFormatting>
  <conditionalFormatting sqref="C12:C23">
    <cfRule type="expression" dxfId="2" priority="4" stopIfTrue="1">
      <formula>C12=MAX(C$12:C$23)</formula>
    </cfRule>
  </conditionalFormatting>
  <conditionalFormatting sqref="F12:F23">
    <cfRule type="expression" dxfId="1" priority="5" stopIfTrue="1">
      <formula>G12=MIN(G$12:G$23)</formula>
    </cfRule>
  </conditionalFormatting>
  <conditionalFormatting sqref="G12:G23">
    <cfRule type="expression" dxfId="0" priority="6" stopIfTrue="1">
      <formula>G12=MIN(G$12:G$23)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8">
    <tabColor indexed="10"/>
    <pageSetUpPr fitToPage="1"/>
  </sheetPr>
  <dimension ref="A1:S3008"/>
  <sheetViews>
    <sheetView showGridLines="0" workbookViewId="0">
      <selection activeCell="K1" sqref="K1:K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>
      <c r="K1"/>
      <c r="L1"/>
      <c r="M1"/>
      <c r="N1"/>
      <c r="O1"/>
      <c r="P1"/>
      <c r="Q1"/>
      <c r="R1"/>
    </row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  <c r="O2"/>
      <c r="P2"/>
      <c r="Q2"/>
      <c r="R2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  <c r="O3"/>
      <c r="P3"/>
      <c r="Q3"/>
      <c r="R3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  <c r="O4"/>
      <c r="P4"/>
      <c r="Q4"/>
      <c r="R4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  <c r="O5"/>
      <c r="P5"/>
      <c r="Q5"/>
      <c r="R5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O6"/>
      <c r="P6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  <c r="O7"/>
      <c r="P7"/>
      <c r="Q7"/>
      <c r="R7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K8"/>
      <c r="L8"/>
      <c r="M8" s="72"/>
      <c r="N8" s="17"/>
      <c r="O8"/>
      <c r="P8"/>
      <c r="Q8"/>
      <c r="R8"/>
    </row>
    <row r="9" spans="1:19" ht="4.5" customHeight="1" x14ac:dyDescent="0.2">
      <c r="I9" s="14"/>
      <c r="J9" s="15"/>
      <c r="K9" s="15"/>
      <c r="L9" s="15"/>
      <c r="M9" s="15"/>
      <c r="N9" s="15"/>
      <c r="O9"/>
      <c r="P9"/>
      <c r="Q9"/>
      <c r="R9"/>
    </row>
    <row r="10" spans="1:19" ht="13.5" customHeight="1" x14ac:dyDescent="0.2">
      <c r="I10" s="14"/>
      <c r="J10" s="18"/>
      <c r="K10" s="125"/>
      <c r="L10" s="125"/>
      <c r="M10" s="125"/>
      <c r="N10" s="126"/>
      <c r="O10"/>
      <c r="P10" s="138"/>
      <c r="Q10" s="139"/>
      <c r="R10" s="139"/>
      <c r="S10" s="19"/>
    </row>
    <row r="11" spans="1:19" ht="13.5" customHeight="1" x14ac:dyDescent="0.2">
      <c r="I11" s="14"/>
      <c r="J11" s="20"/>
      <c r="K11" s="118"/>
      <c r="L11" s="119"/>
      <c r="M11" s="119"/>
      <c r="N11" s="127"/>
      <c r="O11"/>
      <c r="P11" s="140"/>
      <c r="Q11" s="81"/>
      <c r="R11" s="81"/>
      <c r="S11" s="21"/>
    </row>
    <row r="12" spans="1:19" ht="13.5" customHeight="1" x14ac:dyDescent="0.2">
      <c r="I12" s="7"/>
      <c r="J12" s="20"/>
      <c r="K12"/>
      <c r="L12"/>
      <c r="M12"/>
      <c r="N12" s="127"/>
      <c r="O12"/>
      <c r="P12" s="141"/>
      <c r="Q12" s="81"/>
      <c r="R12" s="81"/>
      <c r="S12" s="22"/>
    </row>
    <row r="13" spans="1:19" ht="13.5" customHeight="1" x14ac:dyDescent="0.2">
      <c r="I13" s="7"/>
      <c r="J13" s="20"/>
      <c r="K13"/>
      <c r="L13"/>
      <c r="M13"/>
      <c r="N13" s="127"/>
      <c r="O13"/>
      <c r="P13" s="141"/>
      <c r="Q13" s="146"/>
      <c r="R13" s="146"/>
      <c r="S13" s="22"/>
    </row>
    <row r="14" spans="1:19" ht="13.5" customHeight="1" x14ac:dyDescent="0.2">
      <c r="I14" s="7"/>
      <c r="J14" s="20"/>
      <c r="K14" s="84"/>
      <c r="L14" s="85"/>
      <c r="M14" s="85"/>
      <c r="N14" s="127"/>
      <c r="O14"/>
      <c r="P14" s="141"/>
      <c r="Q14" s="15"/>
      <c r="R14" s="15"/>
      <c r="S14" s="22"/>
    </row>
    <row r="15" spans="1:19" ht="13.5" customHeight="1" x14ac:dyDescent="0.2">
      <c r="I15" s="7"/>
      <c r="J15" s="20"/>
      <c r="K15" s="131"/>
      <c r="L15" s="132"/>
      <c r="M15" s="133"/>
      <c r="N15" s="127"/>
      <c r="O15"/>
      <c r="P15" s="147"/>
      <c r="Q15" s="90"/>
      <c r="R15" s="90"/>
      <c r="S15" s="48"/>
    </row>
    <row r="16" spans="1:19" ht="13.5" customHeight="1" x14ac:dyDescent="0.2">
      <c r="I16" s="7"/>
      <c r="J16" s="20"/>
      <c r="K16"/>
      <c r="L16"/>
      <c r="M16"/>
      <c r="N16" s="127"/>
      <c r="O16"/>
      <c r="P16" s="141"/>
      <c r="Q16"/>
      <c r="R16"/>
      <c r="S16" s="22"/>
    </row>
    <row r="17" spans="1:19" ht="13.5" customHeight="1" x14ac:dyDescent="0.2">
      <c r="I17" s="7"/>
      <c r="J17" s="20"/>
      <c r="K17"/>
      <c r="L17"/>
      <c r="M17"/>
      <c r="N17" s="127"/>
      <c r="O17"/>
      <c r="P17" s="141"/>
      <c r="Q17" s="120"/>
      <c r="R17" s="119"/>
      <c r="S17" s="22"/>
    </row>
    <row r="18" spans="1:19" ht="13.5" customHeight="1" x14ac:dyDescent="0.2">
      <c r="I18" s="7"/>
      <c r="J18" s="20"/>
      <c r="K18" s="84"/>
      <c r="L18" s="1"/>
      <c r="M18" s="1"/>
      <c r="N18" s="127"/>
      <c r="O18"/>
      <c r="P18" s="141"/>
      <c r="Q18" s="84"/>
      <c r="R18"/>
      <c r="S18" s="22"/>
    </row>
    <row r="19" spans="1:19" ht="13.5" customHeight="1" x14ac:dyDescent="0.2">
      <c r="I19" s="7"/>
      <c r="J19" s="20"/>
      <c r="K19" s="92"/>
      <c r="L19" s="93"/>
      <c r="M19" s="93"/>
      <c r="N19" s="127"/>
      <c r="O19"/>
      <c r="P19" s="141"/>
      <c r="Q19" s="94"/>
      <c r="R19" s="72"/>
      <c r="S19" s="22"/>
    </row>
    <row r="20" spans="1:19" ht="13.5" customHeight="1" x14ac:dyDescent="0.2">
      <c r="I20" s="7"/>
      <c r="J20" s="23"/>
      <c r="K20" s="84"/>
      <c r="L20" s="1"/>
      <c r="M20" s="1"/>
      <c r="N20" s="128"/>
      <c r="O20"/>
      <c r="P20" s="142"/>
      <c r="Q20" s="84"/>
      <c r="R20" s="97"/>
      <c r="S20" s="24"/>
    </row>
    <row r="21" spans="1:19" ht="13.5" customHeight="1" x14ac:dyDescent="0.2">
      <c r="I21" s="7"/>
      <c r="J21" s="23"/>
      <c r="K21" s="134"/>
      <c r="L21" s="132"/>
      <c r="M21" s="132"/>
      <c r="N21" s="128"/>
      <c r="O21"/>
      <c r="P21" s="140"/>
      <c r="Q21" s="135"/>
      <c r="R21" s="130"/>
      <c r="S21" s="21"/>
    </row>
    <row r="22" spans="1:19" ht="13.5" customHeight="1" x14ac:dyDescent="0.2">
      <c r="I22" s="7"/>
      <c r="J22" s="25"/>
      <c r="K22" s="136"/>
      <c r="L22" s="136"/>
      <c r="M22" s="136"/>
      <c r="N22" s="26"/>
      <c r="O22"/>
      <c r="P22" s="143"/>
      <c r="Q22" s="137"/>
      <c r="R22" s="137"/>
      <c r="S22" s="26"/>
    </row>
    <row r="23" spans="1:19" ht="13.5" customHeight="1" x14ac:dyDescent="0.2">
      <c r="I23" s="7"/>
      <c r="J23" s="23"/>
      <c r="K23" s="145"/>
      <c r="L23" s="145"/>
      <c r="M23" s="145"/>
      <c r="N23" s="21"/>
      <c r="O23"/>
      <c r="P23" s="140"/>
      <c r="Q23"/>
      <c r="R23"/>
      <c r="S23" s="21"/>
    </row>
    <row r="24" spans="1:19" ht="13.5" customHeight="1" x14ac:dyDescent="0.2">
      <c r="I24" s="7"/>
      <c r="J24" s="27"/>
      <c r="K24" s="118"/>
      <c r="L24" s="119"/>
      <c r="M24" s="119"/>
      <c r="N24" s="21"/>
      <c r="O24"/>
      <c r="P24" s="140"/>
      <c r="Q24" s="120"/>
      <c r="R24" s="119"/>
      <c r="S24" s="21"/>
    </row>
    <row r="25" spans="1:19" ht="13.5" customHeight="1" x14ac:dyDescent="0.2">
      <c r="I25" s="28" t="str">
        <f>IF(K25="","",LEFT(K25,8))</f>
        <v/>
      </c>
      <c r="J25" s="27"/>
      <c r="K25" s="121"/>
      <c r="L25" s="122"/>
      <c r="M25" s="123"/>
      <c r="N25" s="21"/>
      <c r="O25"/>
      <c r="P25" s="140"/>
      <c r="Q25" s="110"/>
      <c r="R25" s="72"/>
      <c r="S25" s="21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21"/>
      <c r="O26"/>
      <c r="P26" s="140"/>
      <c r="Q26" s="110"/>
      <c r="R26" s="72"/>
      <c r="S26" s="21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21"/>
      <c r="O27"/>
      <c r="P27" s="140"/>
      <c r="Q27" s="110"/>
      <c r="R27" s="72"/>
      <c r="S27" s="21"/>
    </row>
    <row r="28" spans="1:19" ht="13.5" customHeight="1" x14ac:dyDescent="0.2">
      <c r="I28" s="28" t="str">
        <f t="shared" si="0"/>
        <v/>
      </c>
      <c r="J28" s="27"/>
      <c r="K28" s="129"/>
      <c r="L28" s="130"/>
      <c r="M28" s="130"/>
      <c r="N28" s="21"/>
      <c r="O28"/>
      <c r="P28" s="140"/>
      <c r="Q28" s="110"/>
      <c r="R28" s="72"/>
      <c r="S28" s="21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21"/>
      <c r="O29"/>
      <c r="P29" s="140"/>
      <c r="Q29" s="110"/>
      <c r="R29" s="72"/>
      <c r="S29" s="21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21"/>
      <c r="O30"/>
      <c r="P30" s="140"/>
      <c r="Q30" s="110"/>
      <c r="R30" s="72"/>
      <c r="S30" s="21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21"/>
      <c r="O31"/>
      <c r="P31" s="140"/>
      <c r="Q31" s="110"/>
      <c r="R31" s="72"/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29"/>
      <c r="L32" s="130"/>
      <c r="M32" s="130"/>
      <c r="N32" s="21"/>
      <c r="O32"/>
      <c r="P32" s="140"/>
      <c r="Q32" s="110"/>
      <c r="R32" s="72"/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21"/>
      <c r="O33"/>
      <c r="P33" s="140"/>
      <c r="Q33" s="110"/>
      <c r="R33" s="72"/>
      <c r="S33" s="21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21"/>
      <c r="O34"/>
      <c r="P34" s="140"/>
      <c r="Q34" s="110"/>
      <c r="R34" s="72"/>
      <c r="S34" s="21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21"/>
      <c r="O35"/>
      <c r="P35" s="140"/>
      <c r="Q35" s="110"/>
      <c r="R35" s="72"/>
      <c r="S35" s="21"/>
    </row>
    <row r="36" spans="1:19" ht="13.5" customHeight="1" x14ac:dyDescent="0.2">
      <c r="I36" s="28" t="str">
        <f t="shared" si="0"/>
        <v/>
      </c>
      <c r="J36" s="27"/>
      <c r="K36" s="129"/>
      <c r="L36" s="130"/>
      <c r="M36" s="130"/>
      <c r="N36" s="21"/>
      <c r="O36"/>
      <c r="P36" s="140"/>
      <c r="Q36" s="110"/>
      <c r="R36" s="72"/>
      <c r="S36" s="21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21"/>
      <c r="O37"/>
      <c r="P37" s="140"/>
      <c r="Q37" s="110"/>
      <c r="R37" s="72"/>
      <c r="S37" s="21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21"/>
      <c r="O38"/>
      <c r="P38" s="140"/>
      <c r="Q38" s="110"/>
      <c r="R38" s="72"/>
      <c r="S38" s="21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21"/>
      <c r="O39"/>
      <c r="P39" s="140"/>
      <c r="Q39" s="110"/>
      <c r="R39" s="72"/>
      <c r="S39" s="21"/>
    </row>
    <row r="40" spans="1:19" ht="13.5" customHeight="1" x14ac:dyDescent="0.2">
      <c r="I40" s="28" t="str">
        <f t="shared" si="0"/>
        <v/>
      </c>
      <c r="J40" s="27"/>
      <c r="K40" s="129"/>
      <c r="L40" s="130"/>
      <c r="M40" s="130"/>
      <c r="N40" s="21"/>
      <c r="O40"/>
      <c r="P40" s="140"/>
      <c r="Q40" s="110"/>
      <c r="R40" s="72"/>
      <c r="S40" s="21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21"/>
      <c r="O41"/>
      <c r="P41" s="140"/>
      <c r="Q41" s="110"/>
      <c r="R41" s="72"/>
      <c r="S41" s="21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21"/>
      <c r="O42"/>
      <c r="P42" s="140"/>
      <c r="Q42" s="110"/>
      <c r="R42" s="72"/>
      <c r="S42" s="21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21"/>
      <c r="O43"/>
      <c r="P43" s="140"/>
      <c r="Q43" s="110"/>
      <c r="R43" s="72"/>
      <c r="S43" s="21"/>
    </row>
    <row r="44" spans="1:19" ht="13.5" customHeight="1" x14ac:dyDescent="0.2">
      <c r="I44" s="28" t="str">
        <f t="shared" si="0"/>
        <v/>
      </c>
      <c r="J44" s="27"/>
      <c r="K44" s="129"/>
      <c r="L44" s="130"/>
      <c r="M44" s="130"/>
      <c r="N44" s="21"/>
      <c r="O44"/>
      <c r="P44" s="140"/>
      <c r="Q44" s="110"/>
      <c r="R44" s="72"/>
      <c r="S44" s="21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21"/>
      <c r="O45"/>
      <c r="P45" s="140"/>
      <c r="Q45" s="110"/>
      <c r="R45" s="72"/>
      <c r="S45" s="21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21"/>
      <c r="O46"/>
      <c r="P46" s="140"/>
      <c r="Q46" s="110"/>
      <c r="R46" s="72"/>
      <c r="S46" s="21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21"/>
      <c r="O47"/>
      <c r="P47" s="140"/>
      <c r="Q47" s="110"/>
      <c r="R47" s="72"/>
      <c r="S47" s="21"/>
    </row>
    <row r="48" spans="1:19" ht="13.5" customHeight="1" x14ac:dyDescent="0.2">
      <c r="I48" s="28" t="str">
        <f t="shared" si="0"/>
        <v/>
      </c>
      <c r="J48" s="27"/>
      <c r="K48" s="129"/>
      <c r="L48" s="130"/>
      <c r="M48" s="130"/>
      <c r="N48" s="21"/>
      <c r="O48"/>
      <c r="P48" s="140"/>
      <c r="Q48" s="110"/>
      <c r="R48" s="72"/>
      <c r="S48" s="21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21"/>
      <c r="O49"/>
      <c r="P49" s="140"/>
      <c r="Q49" s="110"/>
      <c r="R49" s="72"/>
      <c r="S49" s="21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21"/>
      <c r="O50"/>
      <c r="P50" s="140"/>
      <c r="Q50" s="110"/>
      <c r="R50" s="72"/>
      <c r="S50" s="21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21"/>
      <c r="O51"/>
      <c r="P51" s="140"/>
      <c r="Q51" s="110"/>
      <c r="R51" s="72"/>
      <c r="S51" s="21"/>
    </row>
    <row r="52" spans="8:19" ht="13.5" customHeight="1" x14ac:dyDescent="0.2">
      <c r="I52" s="28" t="str">
        <f t="shared" si="0"/>
        <v/>
      </c>
      <c r="J52" s="27"/>
      <c r="K52" s="129"/>
      <c r="L52" s="130"/>
      <c r="M52" s="130"/>
      <c r="N52" s="21"/>
      <c r="O52"/>
      <c r="P52" s="140"/>
      <c r="Q52" s="110"/>
      <c r="R52" s="72"/>
      <c r="S52" s="21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21"/>
      <c r="O53"/>
      <c r="P53" s="140"/>
      <c r="Q53" s="110"/>
      <c r="R53" s="72"/>
      <c r="S53" s="21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21"/>
      <c r="O54"/>
      <c r="P54" s="140"/>
      <c r="Q54" s="110"/>
      <c r="R54" s="72"/>
      <c r="S54" s="21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21"/>
      <c r="O55"/>
      <c r="P55" s="140"/>
      <c r="Q55" s="110"/>
      <c r="R55" s="72"/>
      <c r="S55" s="21"/>
    </row>
    <row r="56" spans="8:19" ht="13.5" customHeight="1" x14ac:dyDescent="0.2">
      <c r="I56" s="28" t="str">
        <f t="shared" si="0"/>
        <v/>
      </c>
      <c r="J56" s="27"/>
      <c r="K56" s="129"/>
      <c r="L56" s="130"/>
      <c r="M56" s="130"/>
      <c r="N56" s="21"/>
      <c r="O56"/>
      <c r="P56" s="140"/>
      <c r="Q56" s="110"/>
      <c r="R56" s="72"/>
      <c r="S56" s="21"/>
    </row>
    <row r="57" spans="8:19" ht="13.5" customHeight="1" x14ac:dyDescent="0.2">
      <c r="H57" s="29" t="s">
        <v>16</v>
      </c>
      <c r="I57" s="28" t="str">
        <f t="shared" si="0"/>
        <v/>
      </c>
      <c r="J57" s="27"/>
      <c r="K57" s="38"/>
      <c r="L57" s="72"/>
      <c r="M57" s="72"/>
      <c r="N57" s="21"/>
      <c r="O57"/>
      <c r="P57" s="140"/>
      <c r="Q57" s="110"/>
      <c r="R57" s="72"/>
      <c r="S57" s="21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21"/>
      <c r="O58"/>
      <c r="P58" s="140"/>
      <c r="Q58" s="110"/>
      <c r="R58" s="72"/>
      <c r="S58" s="21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21"/>
      <c r="O59"/>
      <c r="P59" s="140"/>
      <c r="Q59" s="110"/>
      <c r="R59" s="72"/>
      <c r="S59" s="21"/>
    </row>
    <row r="60" spans="8:19" ht="13.5" customHeight="1" x14ac:dyDescent="0.2">
      <c r="I60" s="28" t="str">
        <f t="shared" si="0"/>
        <v/>
      </c>
      <c r="J60" s="27"/>
      <c r="K60" s="129"/>
      <c r="L60" s="130"/>
      <c r="M60" s="130"/>
      <c r="N60" s="21"/>
      <c r="O60"/>
      <c r="P60" s="140"/>
      <c r="Q60" s="110"/>
      <c r="R60" s="72"/>
      <c r="S60" s="21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21"/>
      <c r="O61"/>
      <c r="P61" s="140"/>
      <c r="Q61" s="110"/>
      <c r="R61" s="72"/>
      <c r="S61" s="21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21"/>
      <c r="O62"/>
      <c r="P62" s="140"/>
      <c r="Q62" s="110"/>
      <c r="R62" s="72"/>
      <c r="S62" s="21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21"/>
      <c r="O63"/>
      <c r="P63" s="140"/>
      <c r="Q63" s="110"/>
      <c r="R63" s="72"/>
      <c r="S63" s="21"/>
    </row>
    <row r="64" spans="8:19" ht="13.5" customHeight="1" x14ac:dyDescent="0.2">
      <c r="I64" s="28" t="str">
        <f t="shared" si="0"/>
        <v/>
      </c>
      <c r="J64" s="27"/>
      <c r="K64" s="129"/>
      <c r="L64" s="130"/>
      <c r="M64" s="130"/>
      <c r="N64" s="21"/>
      <c r="O64"/>
      <c r="P64" s="140"/>
      <c r="Q64" s="110"/>
      <c r="R64" s="72"/>
      <c r="S64" s="21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21"/>
      <c r="O65"/>
      <c r="P65" s="140"/>
      <c r="Q65" s="110"/>
      <c r="R65" s="72"/>
      <c r="S65" s="21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21"/>
      <c r="O66"/>
      <c r="P66" s="140"/>
      <c r="Q66" s="110"/>
      <c r="R66" s="72"/>
      <c r="S66" s="21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21"/>
      <c r="O67"/>
      <c r="P67" s="140"/>
      <c r="Q67" s="110"/>
      <c r="R67" s="72"/>
      <c r="S67" s="21"/>
    </row>
    <row r="68" spans="9:19" ht="13.5" customHeight="1" x14ac:dyDescent="0.2">
      <c r="I68" s="28" t="str">
        <f t="shared" si="0"/>
        <v/>
      </c>
      <c r="J68" s="27"/>
      <c r="K68" s="129"/>
      <c r="L68" s="130"/>
      <c r="M68" s="130"/>
      <c r="N68" s="21"/>
      <c r="O68"/>
      <c r="P68" s="140"/>
      <c r="Q68" s="110"/>
      <c r="R68" s="72"/>
      <c r="S68" s="21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21"/>
      <c r="O69"/>
      <c r="P69" s="140"/>
      <c r="Q69" s="110"/>
      <c r="R69" s="72"/>
      <c r="S69" s="21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21"/>
      <c r="O70"/>
      <c r="P70" s="140"/>
      <c r="Q70" s="110"/>
      <c r="R70" s="72"/>
      <c r="S70" s="21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21"/>
      <c r="O71"/>
      <c r="P71" s="140"/>
      <c r="Q71" s="110"/>
      <c r="R71" s="72"/>
      <c r="S71" s="21"/>
    </row>
    <row r="72" spans="9:19" ht="13.5" customHeight="1" x14ac:dyDescent="0.2">
      <c r="I72" s="28" t="str">
        <f t="shared" si="0"/>
        <v/>
      </c>
      <c r="J72" s="27"/>
      <c r="K72" s="129"/>
      <c r="L72" s="130"/>
      <c r="M72" s="130"/>
      <c r="N72" s="21"/>
      <c r="O72"/>
      <c r="P72" s="140"/>
      <c r="Q72" s="110"/>
      <c r="R72" s="72"/>
      <c r="S72" s="21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21"/>
      <c r="O73"/>
      <c r="P73" s="140"/>
      <c r="Q73" s="110"/>
      <c r="R73" s="72"/>
      <c r="S73" s="21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21"/>
      <c r="O74"/>
      <c r="P74" s="140"/>
      <c r="Q74" s="110"/>
      <c r="R74" s="72"/>
      <c r="S74" s="21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21"/>
      <c r="O75"/>
      <c r="P75" s="140"/>
      <c r="Q75" s="110"/>
      <c r="R75" s="72"/>
      <c r="S75" s="21"/>
    </row>
    <row r="76" spans="9:19" ht="13.5" customHeight="1" x14ac:dyDescent="0.2">
      <c r="I76" s="28" t="str">
        <f t="shared" si="0"/>
        <v/>
      </c>
      <c r="J76" s="27"/>
      <c r="K76" s="129"/>
      <c r="L76" s="130"/>
      <c r="M76" s="130"/>
      <c r="N76" s="21"/>
      <c r="O76"/>
      <c r="P76" s="140"/>
      <c r="Q76" s="110"/>
      <c r="R76" s="72"/>
      <c r="S76" s="21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21"/>
      <c r="O77"/>
      <c r="P77" s="140"/>
      <c r="Q77" s="110"/>
      <c r="R77" s="72"/>
      <c r="S77" s="21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21"/>
      <c r="O78"/>
      <c r="P78" s="140"/>
      <c r="Q78" s="110"/>
      <c r="R78" s="72"/>
      <c r="S78" s="21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21"/>
      <c r="O79"/>
      <c r="P79" s="140"/>
      <c r="Q79" s="110"/>
      <c r="R79" s="72"/>
      <c r="S79" s="21"/>
    </row>
    <row r="80" spans="9:19" ht="13.5" customHeight="1" x14ac:dyDescent="0.2">
      <c r="I80" s="28" t="str">
        <f t="shared" si="0"/>
        <v/>
      </c>
      <c r="J80" s="27"/>
      <c r="K80" s="129"/>
      <c r="L80" s="130"/>
      <c r="M80" s="130"/>
      <c r="N80" s="21"/>
      <c r="O80"/>
      <c r="P80" s="140"/>
      <c r="Q80" s="110"/>
      <c r="R80" s="72"/>
      <c r="S80" s="21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21"/>
      <c r="O81"/>
      <c r="P81" s="140"/>
      <c r="Q81" s="110"/>
      <c r="R81" s="72"/>
      <c r="S81" s="21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21"/>
      <c r="O82"/>
      <c r="P82" s="140"/>
      <c r="Q82" s="110"/>
      <c r="R82" s="72"/>
      <c r="S82" s="21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21"/>
      <c r="O83"/>
      <c r="P83" s="140"/>
      <c r="Q83" s="110"/>
      <c r="R83" s="72"/>
      <c r="S83" s="21"/>
    </row>
    <row r="84" spans="9:19" ht="13.5" customHeight="1" x14ac:dyDescent="0.2">
      <c r="I84" s="28" t="str">
        <f t="shared" si="0"/>
        <v/>
      </c>
      <c r="J84" s="27"/>
      <c r="K84" s="129"/>
      <c r="L84" s="130"/>
      <c r="M84" s="130"/>
      <c r="N84" s="21"/>
      <c r="O84"/>
      <c r="P84" s="140"/>
      <c r="Q84" s="110"/>
      <c r="R84" s="72"/>
      <c r="S84" s="21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21"/>
      <c r="O85"/>
      <c r="P85" s="140"/>
      <c r="Q85" s="110"/>
      <c r="R85" s="72"/>
      <c r="S85" s="21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21"/>
      <c r="O86"/>
      <c r="P86" s="140"/>
      <c r="Q86" s="110"/>
      <c r="R86" s="72"/>
      <c r="S86" s="21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21"/>
      <c r="O87"/>
      <c r="P87" s="140"/>
      <c r="Q87" s="110"/>
      <c r="R87" s="72"/>
      <c r="S87" s="21"/>
    </row>
    <row r="88" spans="9:19" ht="13.5" customHeight="1" x14ac:dyDescent="0.2">
      <c r="I88" s="28" t="str">
        <f t="shared" si="0"/>
        <v/>
      </c>
      <c r="J88" s="27"/>
      <c r="K88" s="129"/>
      <c r="L88" s="130"/>
      <c r="M88" s="130"/>
      <c r="N88" s="21"/>
      <c r="O88"/>
      <c r="P88" s="140"/>
      <c r="Q88" s="110"/>
      <c r="R88" s="72"/>
      <c r="S88" s="21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21"/>
      <c r="O89"/>
      <c r="P89" s="140"/>
      <c r="Q89" s="110"/>
      <c r="R89" s="72"/>
      <c r="S89" s="21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21"/>
      <c r="O90"/>
      <c r="P90" s="140"/>
      <c r="Q90" s="110"/>
      <c r="R90" s="72"/>
      <c r="S90" s="21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21"/>
      <c r="O91"/>
      <c r="P91" s="140"/>
      <c r="Q91" s="110"/>
      <c r="R91" s="72"/>
      <c r="S91" s="21"/>
    </row>
    <row r="92" spans="9:19" ht="13.5" customHeight="1" x14ac:dyDescent="0.2">
      <c r="I92" s="28" t="str">
        <f t="shared" si="1"/>
        <v/>
      </c>
      <c r="J92" s="27"/>
      <c r="K92" s="129"/>
      <c r="L92" s="130"/>
      <c r="M92" s="130"/>
      <c r="N92" s="21"/>
      <c r="O92"/>
      <c r="P92" s="140"/>
      <c r="Q92" s="110"/>
      <c r="R92" s="72"/>
      <c r="S92" s="21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21"/>
      <c r="O93"/>
      <c r="P93" s="140"/>
      <c r="Q93" s="110"/>
      <c r="R93" s="72"/>
      <c r="S93" s="21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21"/>
      <c r="O94"/>
      <c r="P94" s="140"/>
      <c r="Q94" s="110"/>
      <c r="R94" s="72"/>
      <c r="S94" s="21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21"/>
      <c r="O95"/>
      <c r="P95" s="140"/>
      <c r="Q95" s="110"/>
      <c r="R95" s="72"/>
      <c r="S95" s="21"/>
    </row>
    <row r="96" spans="9:19" ht="13.5" customHeight="1" x14ac:dyDescent="0.2">
      <c r="I96" s="28" t="str">
        <f t="shared" si="1"/>
        <v/>
      </c>
      <c r="J96" s="27"/>
      <c r="K96" s="129"/>
      <c r="L96" s="130"/>
      <c r="M96" s="130"/>
      <c r="N96" s="21"/>
      <c r="O96"/>
      <c r="P96" s="140"/>
      <c r="Q96" s="110"/>
      <c r="R96" s="72"/>
      <c r="S96" s="21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21"/>
      <c r="O97"/>
      <c r="P97" s="140"/>
      <c r="Q97" s="110"/>
      <c r="R97" s="72"/>
      <c r="S97" s="21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21"/>
      <c r="O98"/>
      <c r="P98" s="140"/>
      <c r="Q98" s="110"/>
      <c r="R98" s="72"/>
      <c r="S98" s="21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21"/>
      <c r="O99"/>
      <c r="P99" s="140"/>
      <c r="Q99" s="110"/>
      <c r="R99" s="72"/>
      <c r="S99" s="21"/>
    </row>
    <row r="100" spans="9:19" ht="13.5" customHeight="1" x14ac:dyDescent="0.2">
      <c r="I100" s="28" t="str">
        <f t="shared" si="1"/>
        <v/>
      </c>
      <c r="J100" s="27"/>
      <c r="K100" s="129"/>
      <c r="L100" s="130"/>
      <c r="M100" s="130"/>
      <c r="N100" s="21"/>
      <c r="O100"/>
      <c r="P100" s="140"/>
      <c r="Q100" s="110"/>
      <c r="R100" s="72"/>
      <c r="S100" s="21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21"/>
      <c r="O101"/>
      <c r="P101" s="140"/>
      <c r="Q101" s="110"/>
      <c r="R101" s="72"/>
      <c r="S101" s="21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21"/>
      <c r="O102"/>
      <c r="P102" s="140"/>
      <c r="Q102" s="110"/>
      <c r="R102" s="72"/>
      <c r="S102" s="21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21"/>
      <c r="O103"/>
      <c r="P103" s="140"/>
      <c r="Q103" s="110"/>
      <c r="R103" s="72"/>
      <c r="S103" s="21"/>
    </row>
    <row r="104" spans="9:19" ht="13.5" customHeight="1" x14ac:dyDescent="0.2">
      <c r="I104" s="28" t="str">
        <f t="shared" si="1"/>
        <v/>
      </c>
      <c r="J104" s="27"/>
      <c r="K104" s="129"/>
      <c r="L104" s="130"/>
      <c r="M104" s="130"/>
      <c r="N104" s="21"/>
      <c r="O104"/>
      <c r="P104" s="140"/>
      <c r="Q104" s="110"/>
      <c r="R104" s="72"/>
      <c r="S104" s="21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21"/>
      <c r="O105"/>
      <c r="P105" s="140"/>
      <c r="Q105" s="110"/>
      <c r="R105" s="72"/>
      <c r="S105" s="21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21"/>
      <c r="O106"/>
      <c r="P106" s="140"/>
      <c r="Q106" s="110"/>
      <c r="R106" s="72"/>
      <c r="S106" s="21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21"/>
      <c r="O107"/>
      <c r="P107" s="140"/>
      <c r="Q107" s="110"/>
      <c r="R107" s="72"/>
      <c r="S107" s="21"/>
    </row>
    <row r="108" spans="9:19" ht="13.5" customHeight="1" x14ac:dyDescent="0.2">
      <c r="I108" s="28" t="str">
        <f t="shared" si="1"/>
        <v/>
      </c>
      <c r="J108" s="27"/>
      <c r="K108" s="129"/>
      <c r="L108" s="130"/>
      <c r="M108" s="130"/>
      <c r="N108" s="21"/>
      <c r="O108"/>
      <c r="P108" s="140"/>
      <c r="Q108" s="110"/>
      <c r="R108" s="72"/>
      <c r="S108" s="21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21"/>
      <c r="O109"/>
      <c r="P109" s="140"/>
      <c r="Q109" s="110"/>
      <c r="R109" s="72"/>
      <c r="S109" s="21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21"/>
      <c r="O110"/>
      <c r="P110" s="140"/>
      <c r="Q110" s="110"/>
      <c r="R110" s="72"/>
      <c r="S110" s="21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21"/>
      <c r="O111"/>
      <c r="P111" s="140"/>
      <c r="Q111" s="110"/>
      <c r="R111" s="72"/>
      <c r="S111" s="21"/>
    </row>
    <row r="112" spans="9:19" ht="13.5" customHeight="1" x14ac:dyDescent="0.2">
      <c r="I112" s="28" t="str">
        <f t="shared" si="1"/>
        <v/>
      </c>
      <c r="J112" s="27"/>
      <c r="K112" s="129"/>
      <c r="L112" s="130"/>
      <c r="M112" s="130"/>
      <c r="N112" s="21"/>
      <c r="O112"/>
      <c r="P112" s="140"/>
      <c r="Q112" s="110"/>
      <c r="R112" s="72"/>
      <c r="S112" s="21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21"/>
      <c r="O113"/>
      <c r="P113" s="140"/>
      <c r="Q113" s="110"/>
      <c r="R113" s="72"/>
      <c r="S113" s="21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21"/>
      <c r="O114"/>
      <c r="P114" s="140"/>
      <c r="Q114" s="110"/>
      <c r="R114" s="72"/>
      <c r="S114" s="21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21"/>
      <c r="O115"/>
      <c r="P115" s="140"/>
      <c r="Q115" s="110"/>
      <c r="R115" s="72"/>
      <c r="S115" s="21"/>
    </row>
    <row r="116" spans="9:19" ht="13.5" customHeight="1" x14ac:dyDescent="0.2">
      <c r="I116" s="28" t="str">
        <f t="shared" si="1"/>
        <v/>
      </c>
      <c r="J116" s="27"/>
      <c r="K116" s="129"/>
      <c r="L116" s="130"/>
      <c r="M116" s="130"/>
      <c r="N116" s="21"/>
      <c r="O116"/>
      <c r="P116" s="140"/>
      <c r="Q116" s="110"/>
      <c r="R116" s="72"/>
      <c r="S116" s="21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21"/>
      <c r="O117"/>
      <c r="P117" s="140"/>
      <c r="Q117" s="110"/>
      <c r="R117" s="72"/>
      <c r="S117" s="21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21"/>
      <c r="O118"/>
      <c r="P118" s="140"/>
      <c r="Q118" s="110"/>
      <c r="R118" s="72"/>
      <c r="S118" s="21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21"/>
      <c r="O119"/>
      <c r="P119" s="140"/>
      <c r="Q119" s="110"/>
      <c r="R119" s="72"/>
      <c r="S119" s="21"/>
    </row>
    <row r="120" spans="9:19" ht="12.75" x14ac:dyDescent="0.2">
      <c r="I120" s="28" t="str">
        <f t="shared" si="1"/>
        <v/>
      </c>
      <c r="J120" s="27"/>
      <c r="K120" s="129"/>
      <c r="L120" s="130"/>
      <c r="M120" s="130"/>
      <c r="N120" s="21"/>
      <c r="O120"/>
      <c r="P120" s="140"/>
      <c r="Q120" s="110"/>
      <c r="R120" s="72"/>
      <c r="S120" s="21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21"/>
      <c r="O121"/>
      <c r="P121" s="143"/>
      <c r="Q121" s="137"/>
      <c r="R121" s="144"/>
      <c r="S121" s="26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21"/>
      <c r="O122"/>
      <c r="P122"/>
      <c r="Q122"/>
      <c r="R122" s="124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21"/>
      <c r="O123"/>
      <c r="P123"/>
      <c r="Q123"/>
      <c r="R123"/>
    </row>
    <row r="124" spans="9:19" ht="12.75" x14ac:dyDescent="0.2">
      <c r="I124" s="28" t="str">
        <f t="shared" si="1"/>
        <v/>
      </c>
      <c r="J124" s="27"/>
      <c r="K124" s="129"/>
      <c r="L124" s="130"/>
      <c r="M124" s="130"/>
      <c r="N124" s="21"/>
      <c r="O124"/>
      <c r="P124"/>
      <c r="Q124"/>
      <c r="R124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21"/>
      <c r="O125"/>
      <c r="P125"/>
      <c r="Q125"/>
      <c r="R125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21"/>
      <c r="O126"/>
      <c r="P126"/>
      <c r="Q126"/>
      <c r="R126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21"/>
      <c r="O127"/>
      <c r="P127"/>
      <c r="Q127"/>
      <c r="R127"/>
    </row>
    <row r="128" spans="9:19" ht="12.75" x14ac:dyDescent="0.2">
      <c r="I128" s="28" t="str">
        <f t="shared" si="1"/>
        <v/>
      </c>
      <c r="J128" s="27"/>
      <c r="K128" s="129"/>
      <c r="L128" s="130"/>
      <c r="M128" s="130"/>
      <c r="N128" s="21"/>
      <c r="O128"/>
      <c r="P128"/>
      <c r="Q128"/>
      <c r="R128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21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21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21"/>
    </row>
    <row r="132" spans="9:14" ht="12.75" x14ac:dyDescent="0.2">
      <c r="I132" s="28" t="str">
        <f t="shared" si="1"/>
        <v/>
      </c>
      <c r="J132" s="27"/>
      <c r="K132" s="129"/>
      <c r="L132" s="130"/>
      <c r="M132" s="130"/>
      <c r="N132" s="21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21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21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21"/>
    </row>
    <row r="136" spans="9:14" ht="12.75" x14ac:dyDescent="0.2">
      <c r="I136" s="28" t="str">
        <f t="shared" si="1"/>
        <v/>
      </c>
      <c r="J136" s="27"/>
      <c r="K136" s="129"/>
      <c r="L136" s="130"/>
      <c r="M136" s="130"/>
      <c r="N136" s="21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21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21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21"/>
    </row>
    <row r="140" spans="9:14" ht="12.75" x14ac:dyDescent="0.2">
      <c r="I140" s="28" t="str">
        <f t="shared" si="1"/>
        <v/>
      </c>
      <c r="J140" s="27"/>
      <c r="K140" s="129"/>
      <c r="L140" s="130"/>
      <c r="M140" s="130"/>
      <c r="N140" s="21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21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21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21"/>
    </row>
    <row r="144" spans="9:14" ht="12.75" x14ac:dyDescent="0.2">
      <c r="I144" s="28" t="str">
        <f t="shared" si="1"/>
        <v/>
      </c>
      <c r="J144" s="27"/>
      <c r="K144" s="129"/>
      <c r="L144" s="130"/>
      <c r="M144" s="130"/>
      <c r="N144" s="21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21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21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21"/>
    </row>
    <row r="148" spans="9:14" ht="12.75" x14ac:dyDescent="0.2">
      <c r="I148" s="28" t="str">
        <f t="shared" si="1"/>
        <v/>
      </c>
      <c r="J148" s="27"/>
      <c r="K148" s="129"/>
      <c r="L148" s="130"/>
      <c r="M148" s="130"/>
      <c r="N148" s="21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21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21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21"/>
    </row>
    <row r="152" spans="9:14" ht="12.75" x14ac:dyDescent="0.2">
      <c r="I152" s="28" t="str">
        <f t="shared" si="1"/>
        <v/>
      </c>
      <c r="J152" s="27"/>
      <c r="K152" s="129"/>
      <c r="L152" s="130"/>
      <c r="M152" s="130"/>
      <c r="N152" s="21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21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21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21"/>
    </row>
    <row r="156" spans="9:14" ht="12.75" x14ac:dyDescent="0.2">
      <c r="I156" s="28" t="str">
        <f t="shared" si="2"/>
        <v/>
      </c>
      <c r="J156" s="27"/>
      <c r="K156" s="129"/>
      <c r="L156" s="130"/>
      <c r="M156" s="130"/>
      <c r="N156" s="21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21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21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21"/>
    </row>
    <row r="160" spans="9:14" ht="12.75" x14ac:dyDescent="0.2">
      <c r="I160" s="28" t="str">
        <f t="shared" si="2"/>
        <v/>
      </c>
      <c r="J160" s="27"/>
      <c r="K160" s="129"/>
      <c r="L160" s="130"/>
      <c r="M160" s="130"/>
      <c r="N160" s="21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21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21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21"/>
    </row>
    <row r="164" spans="9:14" ht="12.75" x14ac:dyDescent="0.2">
      <c r="I164" s="28" t="str">
        <f t="shared" si="2"/>
        <v/>
      </c>
      <c r="J164" s="27"/>
      <c r="K164" s="129"/>
      <c r="L164" s="130"/>
      <c r="M164" s="130"/>
      <c r="N164" s="21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21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21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21"/>
    </row>
    <row r="168" spans="9:14" ht="12.75" x14ac:dyDescent="0.2">
      <c r="I168" s="28" t="str">
        <f t="shared" si="2"/>
        <v/>
      </c>
      <c r="J168" s="27"/>
      <c r="K168" s="129"/>
      <c r="L168" s="130"/>
      <c r="M168" s="130"/>
      <c r="N168" s="21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21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21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21"/>
    </row>
    <row r="172" spans="9:14" ht="12.75" x14ac:dyDescent="0.2">
      <c r="I172" s="28" t="str">
        <f t="shared" si="2"/>
        <v/>
      </c>
      <c r="J172" s="27"/>
      <c r="K172" s="129"/>
      <c r="L172" s="130"/>
      <c r="M172" s="130"/>
      <c r="N172" s="21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21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21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21"/>
    </row>
    <row r="176" spans="9:14" ht="12.75" x14ac:dyDescent="0.2">
      <c r="I176" s="28" t="str">
        <f t="shared" si="2"/>
        <v/>
      </c>
      <c r="J176" s="27"/>
      <c r="K176" s="129"/>
      <c r="L176" s="130"/>
      <c r="M176" s="130"/>
      <c r="N176" s="21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21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21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21"/>
    </row>
    <row r="180" spans="9:14" ht="12.75" x14ac:dyDescent="0.2">
      <c r="I180" s="28" t="str">
        <f t="shared" si="2"/>
        <v/>
      </c>
      <c r="J180" s="27"/>
      <c r="K180" s="129"/>
      <c r="L180" s="130"/>
      <c r="M180" s="130"/>
      <c r="N180" s="21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21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21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21"/>
    </row>
    <row r="184" spans="9:14" ht="12.75" x14ac:dyDescent="0.2">
      <c r="I184" s="28" t="str">
        <f t="shared" si="2"/>
        <v/>
      </c>
      <c r="J184" s="27"/>
      <c r="K184" s="129"/>
      <c r="L184" s="130"/>
      <c r="M184" s="130"/>
      <c r="N184" s="21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21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21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21"/>
    </row>
    <row r="188" spans="9:14" ht="12.75" x14ac:dyDescent="0.2">
      <c r="I188" s="28" t="str">
        <f t="shared" si="2"/>
        <v/>
      </c>
      <c r="J188" s="27"/>
      <c r="K188" s="129"/>
      <c r="L188" s="130"/>
      <c r="M188" s="130"/>
      <c r="N188" s="21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21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21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21"/>
    </row>
    <row r="192" spans="9:14" ht="12.75" x14ac:dyDescent="0.2">
      <c r="I192" s="28" t="str">
        <f t="shared" si="2"/>
        <v/>
      </c>
      <c r="J192" s="27"/>
      <c r="K192" s="129"/>
      <c r="L192" s="130"/>
      <c r="M192" s="130"/>
      <c r="N192" s="21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21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21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21"/>
    </row>
    <row r="196" spans="9:14" ht="12.75" x14ac:dyDescent="0.2">
      <c r="I196" s="28" t="str">
        <f t="shared" si="2"/>
        <v/>
      </c>
      <c r="J196" s="27"/>
      <c r="K196" s="129"/>
      <c r="L196" s="130"/>
      <c r="M196" s="130"/>
      <c r="N196" s="21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21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21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21"/>
    </row>
    <row r="200" spans="9:14" ht="12.75" x14ac:dyDescent="0.2">
      <c r="I200" s="28" t="str">
        <f t="shared" si="2"/>
        <v/>
      </c>
      <c r="J200" s="27"/>
      <c r="K200" s="129"/>
      <c r="L200" s="130"/>
      <c r="M200" s="130"/>
      <c r="N200" s="21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21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21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21"/>
    </row>
    <row r="204" spans="9:14" ht="12.75" x14ac:dyDescent="0.2">
      <c r="I204" s="28" t="str">
        <f t="shared" si="2"/>
        <v/>
      </c>
      <c r="J204" s="27"/>
      <c r="K204" s="129"/>
      <c r="L204" s="130"/>
      <c r="M204" s="130"/>
      <c r="N204" s="21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21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21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21"/>
    </row>
    <row r="208" spans="9:14" ht="12.75" x14ac:dyDescent="0.2">
      <c r="I208" s="28" t="str">
        <f t="shared" si="2"/>
        <v/>
      </c>
      <c r="J208" s="27"/>
      <c r="K208" s="129"/>
      <c r="L208" s="130"/>
      <c r="M208" s="130"/>
      <c r="N208" s="21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21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21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21"/>
    </row>
    <row r="212" spans="9:14" ht="12.75" x14ac:dyDescent="0.2">
      <c r="I212" s="28" t="str">
        <f t="shared" si="2"/>
        <v/>
      </c>
      <c r="J212" s="27"/>
      <c r="K212" s="129"/>
      <c r="L212" s="130"/>
      <c r="M212" s="130"/>
      <c r="N212" s="21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21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21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21"/>
    </row>
    <row r="216" spans="9:14" ht="12.75" x14ac:dyDescent="0.2">
      <c r="I216" s="28" t="str">
        <f t="shared" si="2"/>
        <v/>
      </c>
      <c r="J216" s="27"/>
      <c r="K216" s="129"/>
      <c r="L216" s="130"/>
      <c r="M216" s="130"/>
      <c r="N216" s="21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21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21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21"/>
    </row>
    <row r="220" spans="9:14" ht="12.75" x14ac:dyDescent="0.2">
      <c r="I220" s="28" t="str">
        <f t="shared" si="3"/>
        <v/>
      </c>
      <c r="J220" s="27"/>
      <c r="K220" s="129"/>
      <c r="L220" s="130"/>
      <c r="M220" s="130"/>
      <c r="N220" s="21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21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21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21"/>
    </row>
    <row r="224" spans="9:14" ht="12.75" x14ac:dyDescent="0.2">
      <c r="I224" s="28" t="str">
        <f t="shared" si="3"/>
        <v/>
      </c>
      <c r="J224" s="27"/>
      <c r="K224" s="129"/>
      <c r="L224" s="130"/>
      <c r="M224" s="130"/>
      <c r="N224" s="21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21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21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21"/>
    </row>
    <row r="228" spans="9:14" ht="12.75" x14ac:dyDescent="0.2">
      <c r="I228" s="28" t="str">
        <f t="shared" si="3"/>
        <v/>
      </c>
      <c r="J228" s="27"/>
      <c r="K228" s="129"/>
      <c r="L228" s="130"/>
      <c r="M228" s="130"/>
      <c r="N228" s="21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21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21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21"/>
    </row>
    <row r="232" spans="9:14" ht="12.75" x14ac:dyDescent="0.2">
      <c r="I232" s="28" t="str">
        <f t="shared" si="3"/>
        <v/>
      </c>
      <c r="J232" s="27"/>
      <c r="K232" s="129"/>
      <c r="L232" s="130"/>
      <c r="M232" s="130"/>
      <c r="N232" s="21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21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21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21"/>
    </row>
    <row r="236" spans="9:14" ht="12.75" x14ac:dyDescent="0.2">
      <c r="I236" s="28" t="str">
        <f t="shared" si="3"/>
        <v/>
      </c>
      <c r="J236" s="27"/>
      <c r="K236" s="129"/>
      <c r="L236" s="130"/>
      <c r="M236" s="130"/>
      <c r="N236" s="21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21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21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21"/>
    </row>
    <row r="240" spans="9:14" ht="12.75" x14ac:dyDescent="0.2">
      <c r="I240" s="28" t="str">
        <f t="shared" si="3"/>
        <v/>
      </c>
      <c r="J240" s="27"/>
      <c r="K240" s="129"/>
      <c r="L240" s="130"/>
      <c r="M240" s="130"/>
      <c r="N240" s="21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21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21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21"/>
    </row>
    <row r="244" spans="9:14" ht="12.75" x14ac:dyDescent="0.2">
      <c r="I244" s="28" t="str">
        <f t="shared" si="3"/>
        <v/>
      </c>
      <c r="J244" s="27"/>
      <c r="K244" s="129"/>
      <c r="L244" s="130"/>
      <c r="M244" s="130"/>
      <c r="N244" s="21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21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21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21"/>
    </row>
    <row r="248" spans="9:14" ht="12.75" x14ac:dyDescent="0.2">
      <c r="I248" s="28" t="str">
        <f t="shared" si="3"/>
        <v/>
      </c>
      <c r="J248" s="27"/>
      <c r="K248" s="129"/>
      <c r="L248" s="130"/>
      <c r="M248" s="130"/>
      <c r="N248" s="21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21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21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21"/>
    </row>
    <row r="252" spans="9:14" ht="12.75" x14ac:dyDescent="0.2">
      <c r="I252" s="28" t="str">
        <f t="shared" si="3"/>
        <v/>
      </c>
      <c r="J252" s="27"/>
      <c r="K252" s="129"/>
      <c r="L252" s="130"/>
      <c r="M252" s="130"/>
      <c r="N252" s="21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21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21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21"/>
    </row>
    <row r="256" spans="9:14" ht="12.75" x14ac:dyDescent="0.2">
      <c r="I256" s="28" t="str">
        <f t="shared" si="3"/>
        <v/>
      </c>
      <c r="J256" s="27"/>
      <c r="K256" s="129"/>
      <c r="L256" s="130"/>
      <c r="M256" s="130"/>
      <c r="N256" s="21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21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21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21"/>
    </row>
    <row r="260" spans="9:14" ht="12.75" x14ac:dyDescent="0.2">
      <c r="I260" s="28" t="str">
        <f t="shared" si="3"/>
        <v/>
      </c>
      <c r="J260" s="27"/>
      <c r="K260" s="129"/>
      <c r="L260" s="130"/>
      <c r="M260" s="130"/>
      <c r="N260" s="21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21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21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21"/>
    </row>
    <row r="264" spans="9:14" ht="12.75" x14ac:dyDescent="0.2">
      <c r="I264" s="28" t="str">
        <f t="shared" si="3"/>
        <v/>
      </c>
      <c r="J264" s="27"/>
      <c r="K264" s="129"/>
      <c r="L264" s="130"/>
      <c r="M264" s="130"/>
      <c r="N264" s="21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21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21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21"/>
    </row>
    <row r="268" spans="9:14" ht="12.75" x14ac:dyDescent="0.2">
      <c r="I268" s="28" t="str">
        <f t="shared" si="3"/>
        <v/>
      </c>
      <c r="J268" s="27"/>
      <c r="K268" s="129"/>
      <c r="L268" s="130"/>
      <c r="M268" s="130"/>
      <c r="N268" s="21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21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21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21"/>
    </row>
    <row r="272" spans="9:14" ht="12.75" x14ac:dyDescent="0.2">
      <c r="I272" s="28" t="str">
        <f t="shared" si="3"/>
        <v/>
      </c>
      <c r="J272" s="27"/>
      <c r="K272" s="129"/>
      <c r="L272" s="130"/>
      <c r="M272" s="130"/>
      <c r="N272" s="21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21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21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21"/>
    </row>
    <row r="276" spans="9:14" ht="12.75" x14ac:dyDescent="0.2">
      <c r="I276" s="28" t="str">
        <f t="shared" si="3"/>
        <v/>
      </c>
      <c r="J276" s="27"/>
      <c r="K276" s="129"/>
      <c r="L276" s="130"/>
      <c r="M276" s="130"/>
      <c r="N276" s="21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21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21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21"/>
    </row>
    <row r="280" spans="9:14" ht="12.75" x14ac:dyDescent="0.2">
      <c r="I280" s="28" t="str">
        <f t="shared" si="3"/>
        <v/>
      </c>
      <c r="J280" s="27"/>
      <c r="K280" s="129"/>
      <c r="L280" s="130"/>
      <c r="M280" s="130"/>
      <c r="N280" s="21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21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21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21"/>
    </row>
    <row r="284" spans="9:14" ht="12.75" x14ac:dyDescent="0.2">
      <c r="I284" s="28" t="str">
        <f t="shared" si="4"/>
        <v/>
      </c>
      <c r="J284" s="27"/>
      <c r="K284" s="129"/>
      <c r="L284" s="130"/>
      <c r="M284" s="130"/>
      <c r="N284" s="21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21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21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21"/>
    </row>
    <row r="288" spans="9:14" ht="12.75" x14ac:dyDescent="0.2">
      <c r="I288" s="28" t="str">
        <f t="shared" si="4"/>
        <v/>
      </c>
      <c r="J288" s="27"/>
      <c r="K288" s="129"/>
      <c r="L288" s="130"/>
      <c r="M288" s="130"/>
      <c r="N288" s="21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21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21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21"/>
    </row>
    <row r="292" spans="9:14" ht="12.75" x14ac:dyDescent="0.2">
      <c r="I292" s="28" t="str">
        <f t="shared" si="4"/>
        <v/>
      </c>
      <c r="J292" s="27"/>
      <c r="K292" s="129"/>
      <c r="L292" s="130"/>
      <c r="M292" s="130"/>
      <c r="N292" s="21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21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21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21"/>
    </row>
    <row r="296" spans="9:14" ht="12.75" x14ac:dyDescent="0.2">
      <c r="I296" s="28" t="str">
        <f t="shared" si="4"/>
        <v/>
      </c>
      <c r="J296" s="27"/>
      <c r="K296" s="129"/>
      <c r="L296" s="130"/>
      <c r="M296" s="130"/>
      <c r="N296" s="21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21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21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21"/>
    </row>
    <row r="300" spans="9:14" ht="12.75" x14ac:dyDescent="0.2">
      <c r="I300" s="28" t="str">
        <f t="shared" si="4"/>
        <v/>
      </c>
      <c r="J300" s="27"/>
      <c r="K300" s="129"/>
      <c r="L300" s="130"/>
      <c r="M300" s="130"/>
      <c r="N300" s="21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21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21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21"/>
    </row>
    <row r="304" spans="9:14" ht="12.75" x14ac:dyDescent="0.2">
      <c r="I304" s="28" t="str">
        <f t="shared" si="4"/>
        <v/>
      </c>
      <c r="J304" s="27"/>
      <c r="K304" s="129"/>
      <c r="L304" s="130"/>
      <c r="M304" s="130"/>
      <c r="N304" s="21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21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21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21"/>
    </row>
    <row r="308" spans="9:14" ht="12.75" x14ac:dyDescent="0.2">
      <c r="I308" s="28" t="str">
        <f t="shared" si="4"/>
        <v/>
      </c>
      <c r="J308" s="27"/>
      <c r="K308" s="129"/>
      <c r="L308" s="130"/>
      <c r="M308" s="130"/>
      <c r="N308" s="21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21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21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21"/>
    </row>
    <row r="312" spans="9:14" ht="12.75" x14ac:dyDescent="0.2">
      <c r="I312" s="28" t="str">
        <f t="shared" si="4"/>
        <v/>
      </c>
      <c r="J312" s="27"/>
      <c r="K312" s="129"/>
      <c r="L312" s="130"/>
      <c r="M312" s="130"/>
      <c r="N312" s="21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21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21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21"/>
    </row>
    <row r="316" spans="9:14" ht="12.75" x14ac:dyDescent="0.2">
      <c r="I316" s="28" t="str">
        <f t="shared" si="4"/>
        <v/>
      </c>
      <c r="J316" s="27"/>
      <c r="K316" s="129"/>
      <c r="L316" s="130"/>
      <c r="M316" s="130"/>
      <c r="N316" s="21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21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21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21"/>
    </row>
    <row r="320" spans="9:14" ht="12.75" x14ac:dyDescent="0.2">
      <c r="I320" s="28" t="str">
        <f t="shared" si="4"/>
        <v/>
      </c>
      <c r="J320" s="27"/>
      <c r="K320" s="129"/>
      <c r="L320" s="130"/>
      <c r="M320" s="130"/>
      <c r="N320" s="21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21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21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21"/>
    </row>
    <row r="324" spans="9:14" ht="12.75" x14ac:dyDescent="0.2">
      <c r="I324" s="28" t="str">
        <f t="shared" si="4"/>
        <v/>
      </c>
      <c r="J324" s="27"/>
      <c r="K324" s="129"/>
      <c r="L324" s="130"/>
      <c r="M324" s="130"/>
      <c r="N324" s="21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21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21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21"/>
    </row>
    <row r="328" spans="9:14" ht="12.75" x14ac:dyDescent="0.2">
      <c r="I328" s="28" t="str">
        <f t="shared" si="4"/>
        <v/>
      </c>
      <c r="J328" s="27"/>
      <c r="K328" s="129"/>
      <c r="L328" s="130"/>
      <c r="M328" s="130"/>
      <c r="N328" s="21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21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21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21"/>
    </row>
    <row r="332" spans="9:14" ht="12.75" x14ac:dyDescent="0.2">
      <c r="I332" s="28" t="str">
        <f t="shared" si="4"/>
        <v/>
      </c>
      <c r="J332" s="27"/>
      <c r="K332" s="129"/>
      <c r="L332" s="130"/>
      <c r="M332" s="130"/>
      <c r="N332" s="21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21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21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21"/>
    </row>
    <row r="336" spans="9:14" ht="12.75" x14ac:dyDescent="0.2">
      <c r="I336" s="28" t="str">
        <f t="shared" si="4"/>
        <v/>
      </c>
      <c r="J336" s="27"/>
      <c r="K336" s="129"/>
      <c r="L336" s="130"/>
      <c r="M336" s="130"/>
      <c r="N336" s="21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21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21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21"/>
    </row>
    <row r="340" spans="9:14" ht="12.75" x14ac:dyDescent="0.2">
      <c r="I340" s="28" t="str">
        <f t="shared" si="4"/>
        <v/>
      </c>
      <c r="J340" s="27"/>
      <c r="K340" s="129"/>
      <c r="L340" s="130"/>
      <c r="M340" s="130"/>
      <c r="N340" s="21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21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21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21"/>
    </row>
    <row r="344" spans="9:14" ht="12.75" x14ac:dyDescent="0.2">
      <c r="I344" s="28" t="str">
        <f t="shared" si="4"/>
        <v/>
      </c>
      <c r="J344" s="27"/>
      <c r="K344" s="129"/>
      <c r="L344" s="130"/>
      <c r="M344" s="130"/>
      <c r="N344" s="21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21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21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21"/>
    </row>
    <row r="348" spans="9:14" ht="12.75" x14ac:dyDescent="0.2">
      <c r="I348" s="28" t="str">
        <f t="shared" si="5"/>
        <v/>
      </c>
      <c r="J348" s="27"/>
      <c r="K348" s="129"/>
      <c r="L348" s="130"/>
      <c r="M348" s="130"/>
      <c r="N348" s="21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21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21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21"/>
    </row>
    <row r="352" spans="9:14" ht="12.75" x14ac:dyDescent="0.2">
      <c r="I352" s="28" t="str">
        <f t="shared" si="5"/>
        <v/>
      </c>
      <c r="J352" s="27"/>
      <c r="K352" s="129"/>
      <c r="L352" s="130"/>
      <c r="M352" s="130"/>
      <c r="N352" s="21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21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21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21"/>
    </row>
    <row r="356" spans="9:14" ht="12.75" x14ac:dyDescent="0.2">
      <c r="I356" s="28" t="str">
        <f t="shared" si="5"/>
        <v/>
      </c>
      <c r="J356" s="27"/>
      <c r="K356" s="129"/>
      <c r="L356" s="130"/>
      <c r="M356" s="130"/>
      <c r="N356" s="21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21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21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21"/>
    </row>
    <row r="360" spans="9:14" ht="12.75" x14ac:dyDescent="0.2">
      <c r="I360" s="28" t="str">
        <f t="shared" si="5"/>
        <v/>
      </c>
      <c r="J360" s="27"/>
      <c r="K360" s="129"/>
      <c r="L360" s="130"/>
      <c r="M360" s="130"/>
      <c r="N360" s="21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21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21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21"/>
    </row>
    <row r="364" spans="9:14" ht="12.75" x14ac:dyDescent="0.2">
      <c r="I364" s="28" t="str">
        <f t="shared" si="5"/>
        <v/>
      </c>
      <c r="J364" s="27"/>
      <c r="K364" s="129"/>
      <c r="L364" s="130"/>
      <c r="M364" s="130"/>
      <c r="N364" s="21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21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21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21"/>
    </row>
    <row r="368" spans="9:14" ht="12.75" x14ac:dyDescent="0.2">
      <c r="I368" s="28" t="str">
        <f t="shared" si="5"/>
        <v/>
      </c>
      <c r="J368" s="27"/>
      <c r="K368" s="129"/>
      <c r="L368" s="130"/>
      <c r="M368" s="130"/>
      <c r="N368" s="21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21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21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21"/>
    </row>
    <row r="372" spans="9:14" ht="12.75" x14ac:dyDescent="0.2">
      <c r="I372" s="28" t="str">
        <f t="shared" si="5"/>
        <v/>
      </c>
      <c r="J372" s="27"/>
      <c r="K372" s="129"/>
      <c r="L372" s="130"/>
      <c r="M372" s="130"/>
      <c r="N372" s="21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21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21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21"/>
    </row>
    <row r="376" spans="9:14" ht="12.75" x14ac:dyDescent="0.2">
      <c r="I376" s="28" t="str">
        <f t="shared" si="5"/>
        <v/>
      </c>
      <c r="J376" s="27"/>
      <c r="K376" s="129"/>
      <c r="L376" s="130"/>
      <c r="M376" s="130"/>
      <c r="N376" s="21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21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21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21"/>
    </row>
    <row r="380" spans="9:14" ht="12.75" x14ac:dyDescent="0.2">
      <c r="I380" s="28" t="str">
        <f t="shared" si="5"/>
        <v/>
      </c>
      <c r="J380" s="27"/>
      <c r="K380" s="129"/>
      <c r="L380" s="130"/>
      <c r="M380" s="130"/>
      <c r="N380" s="21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21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21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21"/>
    </row>
    <row r="384" spans="9:14" ht="12.75" x14ac:dyDescent="0.2">
      <c r="I384" s="28" t="str">
        <f t="shared" si="5"/>
        <v/>
      </c>
      <c r="J384" s="27"/>
      <c r="K384" s="129"/>
      <c r="L384" s="130"/>
      <c r="M384" s="130"/>
      <c r="N384" s="21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21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21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21"/>
    </row>
    <row r="388" spans="9:14" ht="12.75" x14ac:dyDescent="0.2">
      <c r="I388" s="28" t="str">
        <f t="shared" si="5"/>
        <v/>
      </c>
      <c r="J388" s="27"/>
      <c r="K388" s="129"/>
      <c r="L388" s="130"/>
      <c r="M388" s="130"/>
      <c r="N388" s="21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21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21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21"/>
    </row>
    <row r="392" spans="9:14" ht="12.75" x14ac:dyDescent="0.2">
      <c r="I392" s="28" t="str">
        <f t="shared" si="5"/>
        <v/>
      </c>
      <c r="J392" s="27"/>
      <c r="K392" s="129"/>
      <c r="L392" s="130"/>
      <c r="M392" s="130"/>
      <c r="N392" s="21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21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21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21"/>
    </row>
    <row r="396" spans="9:14" ht="12.75" x14ac:dyDescent="0.2">
      <c r="I396" s="28" t="str">
        <f t="shared" si="5"/>
        <v/>
      </c>
      <c r="J396" s="27"/>
      <c r="K396" s="129"/>
      <c r="L396" s="130"/>
      <c r="M396" s="130"/>
      <c r="N396" s="21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21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21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21"/>
    </row>
    <row r="400" spans="9:14" ht="12.75" x14ac:dyDescent="0.2">
      <c r="I400" s="28" t="str">
        <f t="shared" si="5"/>
        <v/>
      </c>
      <c r="J400" s="27"/>
      <c r="K400" s="129"/>
      <c r="L400" s="130"/>
      <c r="M400" s="130"/>
      <c r="N400" s="21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21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21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21"/>
    </row>
    <row r="404" spans="9:14" ht="12.75" x14ac:dyDescent="0.2">
      <c r="I404" s="28" t="str">
        <f t="shared" si="5"/>
        <v/>
      </c>
      <c r="J404" s="27"/>
      <c r="K404" s="129"/>
      <c r="L404" s="130"/>
      <c r="M404" s="130"/>
      <c r="N404" s="21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21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21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21"/>
    </row>
    <row r="408" spans="9:14" ht="12.75" x14ac:dyDescent="0.2">
      <c r="I408" s="28" t="str">
        <f t="shared" si="5"/>
        <v/>
      </c>
      <c r="J408" s="27"/>
      <c r="K408" s="129"/>
      <c r="L408" s="130"/>
      <c r="M408" s="130"/>
      <c r="N408" s="21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21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21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21"/>
    </row>
    <row r="412" spans="9:14" ht="12.75" x14ac:dyDescent="0.2">
      <c r="I412" s="28" t="str">
        <f t="shared" si="6"/>
        <v/>
      </c>
      <c r="J412" s="27"/>
      <c r="K412" s="129"/>
      <c r="L412" s="130"/>
      <c r="M412" s="130"/>
      <c r="N412" s="21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21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21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21"/>
    </row>
    <row r="416" spans="9:14" ht="12.75" x14ac:dyDescent="0.2">
      <c r="I416" s="28" t="str">
        <f t="shared" si="6"/>
        <v/>
      </c>
      <c r="J416" s="27"/>
      <c r="K416" s="129"/>
      <c r="L416" s="130"/>
      <c r="M416" s="130"/>
      <c r="N416" s="21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21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21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21"/>
    </row>
    <row r="420" spans="9:14" ht="12.75" x14ac:dyDescent="0.2">
      <c r="I420" s="28" t="str">
        <f t="shared" si="6"/>
        <v/>
      </c>
      <c r="J420" s="27"/>
      <c r="K420" s="129"/>
      <c r="L420" s="130"/>
      <c r="M420" s="130"/>
      <c r="N420" s="21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21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21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21"/>
    </row>
    <row r="424" spans="9:14" ht="12.75" x14ac:dyDescent="0.2">
      <c r="I424" s="28" t="str">
        <f t="shared" si="6"/>
        <v/>
      </c>
      <c r="J424" s="27"/>
      <c r="K424" s="129"/>
      <c r="L424" s="130"/>
      <c r="M424" s="130"/>
      <c r="N424" s="21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21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21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21"/>
    </row>
    <row r="428" spans="9:14" ht="12.75" x14ac:dyDescent="0.2">
      <c r="I428" s="28" t="str">
        <f t="shared" si="6"/>
        <v/>
      </c>
      <c r="J428" s="27"/>
      <c r="K428" s="129"/>
      <c r="L428" s="130"/>
      <c r="M428" s="130"/>
      <c r="N428" s="21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21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21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21"/>
    </row>
    <row r="432" spans="9:14" ht="12.75" x14ac:dyDescent="0.2">
      <c r="I432" s="28" t="str">
        <f t="shared" si="6"/>
        <v/>
      </c>
      <c r="J432" s="27"/>
      <c r="K432" s="129"/>
      <c r="L432" s="130"/>
      <c r="M432" s="130"/>
      <c r="N432" s="21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21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21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21"/>
    </row>
    <row r="436" spans="9:14" ht="12.75" x14ac:dyDescent="0.2">
      <c r="I436" s="28" t="str">
        <f t="shared" si="6"/>
        <v/>
      </c>
      <c r="J436" s="27"/>
      <c r="K436" s="129"/>
      <c r="L436" s="130"/>
      <c r="M436" s="130"/>
      <c r="N436" s="21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21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21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21"/>
    </row>
    <row r="440" spans="9:14" ht="12.75" x14ac:dyDescent="0.2">
      <c r="I440" s="28" t="str">
        <f t="shared" si="6"/>
        <v/>
      </c>
      <c r="J440" s="27"/>
      <c r="K440" s="129"/>
      <c r="L440" s="130"/>
      <c r="M440" s="130"/>
      <c r="N440" s="21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21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21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21"/>
    </row>
    <row r="444" spans="9:14" ht="12.75" x14ac:dyDescent="0.2">
      <c r="I444" s="28" t="str">
        <f t="shared" si="6"/>
        <v/>
      </c>
      <c r="J444" s="27"/>
      <c r="K444" s="129"/>
      <c r="L444" s="130"/>
      <c r="M444" s="130"/>
      <c r="N444" s="21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21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21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21"/>
    </row>
    <row r="448" spans="9:14" ht="12.75" x14ac:dyDescent="0.2">
      <c r="I448" s="28" t="str">
        <f t="shared" si="6"/>
        <v/>
      </c>
      <c r="J448" s="27"/>
      <c r="K448" s="129"/>
      <c r="L448" s="130"/>
      <c r="M448" s="130"/>
      <c r="N448" s="21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21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21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21"/>
    </row>
    <row r="452" spans="9:14" ht="12.75" x14ac:dyDescent="0.2">
      <c r="I452" s="28" t="str">
        <f t="shared" si="6"/>
        <v/>
      </c>
      <c r="J452" s="27"/>
      <c r="K452" s="129"/>
      <c r="L452" s="130"/>
      <c r="M452" s="130"/>
      <c r="N452" s="21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21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21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21"/>
    </row>
    <row r="456" spans="9:14" ht="12.75" x14ac:dyDescent="0.2">
      <c r="I456" s="28" t="str">
        <f t="shared" si="6"/>
        <v/>
      </c>
      <c r="J456" s="27"/>
      <c r="K456" s="129"/>
      <c r="L456" s="130"/>
      <c r="M456" s="130"/>
      <c r="N456" s="21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21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21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21"/>
    </row>
    <row r="460" spans="9:14" ht="12.75" x14ac:dyDescent="0.2">
      <c r="I460" s="28" t="str">
        <f t="shared" si="6"/>
        <v/>
      </c>
      <c r="J460" s="27"/>
      <c r="K460" s="129"/>
      <c r="L460" s="130"/>
      <c r="M460" s="130"/>
      <c r="N460" s="21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21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21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21"/>
    </row>
    <row r="464" spans="9:14" ht="12.75" x14ac:dyDescent="0.2">
      <c r="I464" s="28" t="str">
        <f t="shared" si="6"/>
        <v/>
      </c>
      <c r="J464" s="27"/>
      <c r="K464" s="129"/>
      <c r="L464" s="130"/>
      <c r="M464" s="130"/>
      <c r="N464" s="21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21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21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21"/>
    </row>
    <row r="468" spans="9:14" ht="12.75" x14ac:dyDescent="0.2">
      <c r="I468" s="28" t="str">
        <f t="shared" si="6"/>
        <v/>
      </c>
      <c r="J468" s="27"/>
      <c r="K468" s="129"/>
      <c r="L468" s="130"/>
      <c r="M468" s="130"/>
      <c r="N468" s="21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21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21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21"/>
    </row>
    <row r="472" spans="9:14" ht="12.75" x14ac:dyDescent="0.2">
      <c r="I472" s="28" t="str">
        <f t="shared" si="6"/>
        <v/>
      </c>
      <c r="J472" s="27"/>
      <c r="K472" s="129"/>
      <c r="L472" s="130"/>
      <c r="M472" s="130"/>
      <c r="N472" s="21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21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21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21"/>
    </row>
    <row r="476" spans="9:14" ht="12.75" x14ac:dyDescent="0.2">
      <c r="I476" s="28" t="str">
        <f t="shared" si="7"/>
        <v/>
      </c>
      <c r="J476" s="27"/>
      <c r="K476" s="129"/>
      <c r="L476" s="130"/>
      <c r="M476" s="130"/>
      <c r="N476" s="21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21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21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21"/>
    </row>
    <row r="480" spans="9:14" ht="12.75" x14ac:dyDescent="0.2">
      <c r="I480" s="28" t="str">
        <f t="shared" si="7"/>
        <v/>
      </c>
      <c r="J480" s="27"/>
      <c r="K480" s="129"/>
      <c r="L480" s="130"/>
      <c r="M480" s="130"/>
      <c r="N480" s="21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21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21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21"/>
    </row>
    <row r="484" spans="9:14" ht="12.75" x14ac:dyDescent="0.2">
      <c r="I484" s="28" t="str">
        <f t="shared" si="7"/>
        <v/>
      </c>
      <c r="J484" s="27"/>
      <c r="K484" s="129"/>
      <c r="L484" s="130"/>
      <c r="M484" s="130"/>
      <c r="N484" s="21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21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21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21"/>
    </row>
    <row r="488" spans="9:14" ht="12.75" x14ac:dyDescent="0.2">
      <c r="I488" s="28" t="str">
        <f t="shared" si="7"/>
        <v/>
      </c>
      <c r="J488" s="27"/>
      <c r="K488" s="129"/>
      <c r="L488" s="130"/>
      <c r="M488" s="130"/>
      <c r="N488" s="21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21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21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21"/>
    </row>
    <row r="492" spans="9:14" ht="12.75" x14ac:dyDescent="0.2">
      <c r="I492" s="28" t="str">
        <f t="shared" si="7"/>
        <v/>
      </c>
      <c r="J492" s="27"/>
      <c r="K492" s="129"/>
      <c r="L492" s="130"/>
      <c r="M492" s="130"/>
      <c r="N492" s="21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21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21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21"/>
    </row>
    <row r="496" spans="9:14" ht="12.75" x14ac:dyDescent="0.2">
      <c r="I496" s="28" t="str">
        <f t="shared" si="7"/>
        <v/>
      </c>
      <c r="J496" s="27"/>
      <c r="K496" s="129"/>
      <c r="L496" s="130"/>
      <c r="M496" s="130"/>
      <c r="N496" s="21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21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21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21"/>
    </row>
    <row r="500" spans="9:14" ht="12.75" x14ac:dyDescent="0.2">
      <c r="I500" s="28" t="str">
        <f t="shared" si="7"/>
        <v/>
      </c>
      <c r="J500" s="27"/>
      <c r="K500" s="129"/>
      <c r="L500" s="130"/>
      <c r="M500" s="130"/>
      <c r="N500" s="21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21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21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21"/>
    </row>
    <row r="504" spans="9:14" ht="12.75" x14ac:dyDescent="0.2">
      <c r="I504" s="28" t="str">
        <f t="shared" si="7"/>
        <v/>
      </c>
      <c r="J504" s="27"/>
      <c r="K504" s="129"/>
      <c r="L504" s="130"/>
      <c r="M504" s="130"/>
      <c r="N504" s="21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21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21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21"/>
    </row>
    <row r="508" spans="9:14" ht="12.75" x14ac:dyDescent="0.2">
      <c r="I508" s="28" t="str">
        <f t="shared" si="7"/>
        <v/>
      </c>
      <c r="J508" s="27"/>
      <c r="K508" s="129"/>
      <c r="L508" s="130"/>
      <c r="M508" s="130"/>
      <c r="N508" s="21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21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21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21"/>
    </row>
    <row r="512" spans="9:14" ht="12.75" x14ac:dyDescent="0.2">
      <c r="I512" s="28" t="str">
        <f t="shared" si="7"/>
        <v/>
      </c>
      <c r="J512" s="27"/>
      <c r="K512" s="129"/>
      <c r="L512" s="130"/>
      <c r="M512" s="130"/>
      <c r="N512" s="21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21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21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21"/>
    </row>
    <row r="516" spans="9:14" ht="12.75" x14ac:dyDescent="0.2">
      <c r="I516" s="28" t="str">
        <f t="shared" si="7"/>
        <v/>
      </c>
      <c r="J516" s="27"/>
      <c r="K516" s="129"/>
      <c r="L516" s="130"/>
      <c r="M516" s="130"/>
      <c r="N516" s="21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21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21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21"/>
    </row>
    <row r="520" spans="9:14" ht="12.75" x14ac:dyDescent="0.2">
      <c r="I520" s="28" t="str">
        <f t="shared" si="7"/>
        <v/>
      </c>
      <c r="J520" s="27"/>
      <c r="K520" s="129"/>
      <c r="L520" s="130"/>
      <c r="M520" s="130"/>
      <c r="N520" s="21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21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21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21"/>
    </row>
    <row r="524" spans="9:14" ht="12.75" x14ac:dyDescent="0.2">
      <c r="I524" s="28" t="str">
        <f t="shared" si="7"/>
        <v/>
      </c>
      <c r="J524" s="27"/>
      <c r="K524" s="129"/>
      <c r="L524" s="130"/>
      <c r="M524" s="130"/>
      <c r="N524" s="21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21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21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21"/>
    </row>
    <row r="528" spans="9:14" ht="12.75" x14ac:dyDescent="0.2">
      <c r="I528" s="28" t="str">
        <f t="shared" si="7"/>
        <v/>
      </c>
      <c r="J528" s="27"/>
      <c r="K528" s="129"/>
      <c r="L528" s="130"/>
      <c r="M528" s="130"/>
      <c r="N528" s="21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21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21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21"/>
    </row>
    <row r="532" spans="9:14" ht="12.75" x14ac:dyDescent="0.2">
      <c r="I532" s="28" t="str">
        <f t="shared" si="7"/>
        <v/>
      </c>
      <c r="J532" s="27"/>
      <c r="K532" s="129"/>
      <c r="L532" s="130"/>
      <c r="M532" s="130"/>
      <c r="N532" s="21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21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21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21"/>
    </row>
    <row r="536" spans="9:14" ht="12.75" x14ac:dyDescent="0.2">
      <c r="I536" s="28" t="str">
        <f t="shared" si="7"/>
        <v/>
      </c>
      <c r="J536" s="27"/>
      <c r="K536" s="129"/>
      <c r="L536" s="130"/>
      <c r="M536" s="130"/>
      <c r="N536" s="21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21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21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21"/>
    </row>
    <row r="540" spans="9:14" ht="12.75" x14ac:dyDescent="0.2">
      <c r="I540" s="28" t="str">
        <f t="shared" si="8"/>
        <v/>
      </c>
      <c r="J540" s="27"/>
      <c r="K540" s="129"/>
      <c r="L540" s="130"/>
      <c r="M540" s="130"/>
      <c r="N540" s="21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21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21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21"/>
    </row>
    <row r="544" spans="9:14" ht="12.75" x14ac:dyDescent="0.2">
      <c r="I544" s="28" t="str">
        <f t="shared" si="8"/>
        <v/>
      </c>
      <c r="J544" s="27"/>
      <c r="K544" s="129"/>
      <c r="L544" s="130"/>
      <c r="M544" s="130"/>
      <c r="N544" s="21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21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21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21"/>
    </row>
    <row r="548" spans="9:14" ht="12.75" x14ac:dyDescent="0.2">
      <c r="I548" s="28" t="str">
        <f t="shared" si="8"/>
        <v/>
      </c>
      <c r="J548" s="27"/>
      <c r="K548" s="129"/>
      <c r="L548" s="130"/>
      <c r="M548" s="130"/>
      <c r="N548" s="21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21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21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21"/>
    </row>
    <row r="552" spans="9:14" ht="12.75" x14ac:dyDescent="0.2">
      <c r="I552" s="28" t="str">
        <f t="shared" si="8"/>
        <v/>
      </c>
      <c r="J552" s="27"/>
      <c r="K552" s="129"/>
      <c r="L552" s="130"/>
      <c r="M552" s="130"/>
      <c r="N552" s="21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21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21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21"/>
    </row>
    <row r="556" spans="9:14" ht="12.75" x14ac:dyDescent="0.2">
      <c r="I556" s="28" t="str">
        <f t="shared" si="8"/>
        <v/>
      </c>
      <c r="J556" s="27"/>
      <c r="K556" s="129"/>
      <c r="L556" s="130"/>
      <c r="M556" s="130"/>
      <c r="N556" s="21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21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21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21"/>
    </row>
    <row r="560" spans="9:14" ht="12.75" x14ac:dyDescent="0.2">
      <c r="I560" s="28" t="str">
        <f t="shared" si="8"/>
        <v/>
      </c>
      <c r="J560" s="27"/>
      <c r="K560" s="129"/>
      <c r="L560" s="130"/>
      <c r="M560" s="130"/>
      <c r="N560" s="21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21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21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21"/>
    </row>
    <row r="564" spans="9:14" ht="12.75" x14ac:dyDescent="0.2">
      <c r="I564" s="28" t="str">
        <f t="shared" si="8"/>
        <v/>
      </c>
      <c r="J564" s="27"/>
      <c r="K564" s="129"/>
      <c r="L564" s="130"/>
      <c r="M564" s="130"/>
      <c r="N564" s="21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21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21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21"/>
    </row>
    <row r="568" spans="9:14" ht="12.75" x14ac:dyDescent="0.2">
      <c r="I568" s="28" t="str">
        <f t="shared" si="8"/>
        <v/>
      </c>
      <c r="J568" s="27"/>
      <c r="K568" s="129"/>
      <c r="L568" s="130"/>
      <c r="M568" s="130"/>
      <c r="N568" s="21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21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21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21"/>
    </row>
    <row r="572" spans="9:14" ht="12.75" x14ac:dyDescent="0.2">
      <c r="I572" s="28" t="str">
        <f t="shared" si="8"/>
        <v/>
      </c>
      <c r="J572" s="27"/>
      <c r="K572" s="129"/>
      <c r="L572" s="130"/>
      <c r="M572" s="130"/>
      <c r="N572" s="21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21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21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21"/>
    </row>
    <row r="576" spans="9:14" ht="12.75" x14ac:dyDescent="0.2">
      <c r="I576" s="28" t="str">
        <f t="shared" si="8"/>
        <v/>
      </c>
      <c r="J576" s="27"/>
      <c r="K576" s="129"/>
      <c r="L576" s="130"/>
      <c r="M576" s="130"/>
      <c r="N576" s="21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21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21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21"/>
    </row>
    <row r="580" spans="9:14" ht="12.75" x14ac:dyDescent="0.2">
      <c r="I580" s="28" t="str">
        <f t="shared" si="8"/>
        <v/>
      </c>
      <c r="J580" s="27"/>
      <c r="K580" s="129"/>
      <c r="L580" s="130"/>
      <c r="M580" s="130"/>
      <c r="N580" s="21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21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21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21"/>
    </row>
    <row r="584" spans="9:14" ht="12.75" x14ac:dyDescent="0.2">
      <c r="I584" s="28" t="str">
        <f t="shared" si="8"/>
        <v/>
      </c>
      <c r="J584" s="27"/>
      <c r="K584" s="129"/>
      <c r="L584" s="130"/>
      <c r="M584" s="130"/>
      <c r="N584" s="21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21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21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21"/>
    </row>
    <row r="588" spans="9:14" ht="12.75" x14ac:dyDescent="0.2">
      <c r="I588" s="28" t="str">
        <f t="shared" si="8"/>
        <v/>
      </c>
      <c r="J588" s="27"/>
      <c r="K588" s="129"/>
      <c r="L588" s="130"/>
      <c r="M588" s="130"/>
      <c r="N588" s="21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21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21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21"/>
    </row>
    <row r="592" spans="9:14" ht="12.75" x14ac:dyDescent="0.2">
      <c r="I592" s="28" t="str">
        <f t="shared" si="8"/>
        <v/>
      </c>
      <c r="J592" s="27"/>
      <c r="K592" s="129"/>
      <c r="L592" s="130"/>
      <c r="M592" s="130"/>
      <c r="N592" s="21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21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21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21"/>
    </row>
    <row r="596" spans="9:14" ht="12.75" x14ac:dyDescent="0.2">
      <c r="I596" s="28" t="str">
        <f t="shared" si="8"/>
        <v/>
      </c>
      <c r="J596" s="27"/>
      <c r="K596" s="129"/>
      <c r="L596" s="130"/>
      <c r="M596" s="130"/>
      <c r="N596" s="21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21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21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21"/>
    </row>
    <row r="600" spans="9:14" ht="12.75" x14ac:dyDescent="0.2">
      <c r="I600" s="28" t="str">
        <f t="shared" si="8"/>
        <v/>
      </c>
      <c r="J600" s="27"/>
      <c r="K600" s="129"/>
      <c r="L600" s="130"/>
      <c r="M600" s="130"/>
      <c r="N600" s="21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21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21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21"/>
    </row>
    <row r="604" spans="9:14" ht="12.75" x14ac:dyDescent="0.2">
      <c r="I604" s="28" t="str">
        <f t="shared" si="9"/>
        <v/>
      </c>
      <c r="J604" s="27"/>
      <c r="K604" s="129"/>
      <c r="L604" s="130"/>
      <c r="M604" s="130"/>
      <c r="N604" s="21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21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21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21"/>
    </row>
    <row r="608" spans="9:14" ht="12.75" x14ac:dyDescent="0.2">
      <c r="I608" s="28" t="str">
        <f t="shared" si="9"/>
        <v/>
      </c>
      <c r="J608" s="27"/>
      <c r="K608" s="129"/>
      <c r="L608" s="130"/>
      <c r="M608" s="130"/>
      <c r="N608" s="21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21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21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21"/>
    </row>
    <row r="612" spans="9:14" ht="12.75" x14ac:dyDescent="0.2">
      <c r="I612" s="28" t="str">
        <f t="shared" si="9"/>
        <v/>
      </c>
      <c r="J612" s="27"/>
      <c r="K612" s="129"/>
      <c r="L612" s="130"/>
      <c r="M612" s="130"/>
      <c r="N612" s="21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21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21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21"/>
    </row>
    <row r="616" spans="9:14" ht="12.75" x14ac:dyDescent="0.2">
      <c r="I616" s="28" t="str">
        <f t="shared" si="9"/>
        <v/>
      </c>
      <c r="J616" s="27"/>
      <c r="K616" s="129"/>
      <c r="L616" s="130"/>
      <c r="M616" s="130"/>
      <c r="N616" s="21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21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21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21"/>
    </row>
    <row r="620" spans="9:14" ht="12.75" x14ac:dyDescent="0.2">
      <c r="I620" s="28" t="str">
        <f t="shared" si="9"/>
        <v/>
      </c>
      <c r="J620" s="27"/>
      <c r="K620" s="129"/>
      <c r="L620" s="130"/>
      <c r="M620" s="130"/>
      <c r="N620" s="21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21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21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21"/>
    </row>
    <row r="624" spans="9:14" ht="12.75" x14ac:dyDescent="0.2">
      <c r="I624" s="28" t="str">
        <f t="shared" si="9"/>
        <v/>
      </c>
      <c r="J624" s="27"/>
      <c r="K624" s="129"/>
      <c r="L624" s="130"/>
      <c r="M624" s="130"/>
      <c r="N624" s="21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21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21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21"/>
    </row>
    <row r="628" spans="9:14" ht="12.75" x14ac:dyDescent="0.2">
      <c r="I628" s="28" t="str">
        <f t="shared" si="9"/>
        <v/>
      </c>
      <c r="J628" s="27"/>
      <c r="K628" s="129"/>
      <c r="L628" s="130"/>
      <c r="M628" s="130"/>
      <c r="N628" s="21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21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21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21"/>
    </row>
    <row r="632" spans="9:14" ht="12.75" x14ac:dyDescent="0.2">
      <c r="I632" s="28" t="str">
        <f t="shared" si="9"/>
        <v/>
      </c>
      <c r="J632" s="27"/>
      <c r="K632" s="129"/>
      <c r="L632" s="130"/>
      <c r="M632" s="130"/>
      <c r="N632" s="21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21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21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21"/>
    </row>
    <row r="636" spans="9:14" ht="12.75" x14ac:dyDescent="0.2">
      <c r="I636" s="28" t="str">
        <f t="shared" si="9"/>
        <v/>
      </c>
      <c r="J636" s="27"/>
      <c r="K636" s="129"/>
      <c r="L636" s="130"/>
      <c r="M636" s="130"/>
      <c r="N636" s="21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21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21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21"/>
    </row>
    <row r="640" spans="9:14" ht="12.75" x14ac:dyDescent="0.2">
      <c r="I640" s="28" t="str">
        <f t="shared" si="9"/>
        <v/>
      </c>
      <c r="J640" s="27"/>
      <c r="K640" s="129"/>
      <c r="L640" s="130"/>
      <c r="M640" s="130"/>
      <c r="N640" s="21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21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21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21"/>
    </row>
    <row r="644" spans="9:14" ht="12.75" x14ac:dyDescent="0.2">
      <c r="I644" s="28" t="str">
        <f t="shared" si="9"/>
        <v/>
      </c>
      <c r="J644" s="27"/>
      <c r="K644" s="129"/>
      <c r="L644" s="130"/>
      <c r="M644" s="130"/>
      <c r="N644" s="21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21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21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21"/>
    </row>
    <row r="648" spans="9:14" ht="12.75" x14ac:dyDescent="0.2">
      <c r="I648" s="28" t="str">
        <f t="shared" si="9"/>
        <v/>
      </c>
      <c r="J648" s="27"/>
      <c r="K648" s="129"/>
      <c r="L648" s="130"/>
      <c r="M648" s="130"/>
      <c r="N648" s="21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21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21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21"/>
    </row>
    <row r="652" spans="9:14" ht="12.75" x14ac:dyDescent="0.2">
      <c r="I652" s="28" t="str">
        <f t="shared" si="9"/>
        <v/>
      </c>
      <c r="J652" s="27"/>
      <c r="K652" s="129"/>
      <c r="L652" s="130"/>
      <c r="M652" s="130"/>
      <c r="N652" s="21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21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21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21"/>
    </row>
    <row r="656" spans="9:14" ht="12.75" x14ac:dyDescent="0.2">
      <c r="I656" s="28" t="str">
        <f t="shared" si="9"/>
        <v/>
      </c>
      <c r="J656" s="27"/>
      <c r="K656" s="129"/>
      <c r="L656" s="130"/>
      <c r="M656" s="130"/>
      <c r="N656" s="21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21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21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21"/>
    </row>
    <row r="660" spans="9:14" ht="12.75" x14ac:dyDescent="0.2">
      <c r="I660" s="28" t="str">
        <f t="shared" si="9"/>
        <v/>
      </c>
      <c r="J660" s="27"/>
      <c r="K660" s="129"/>
      <c r="L660" s="130"/>
      <c r="M660" s="130"/>
      <c r="N660" s="21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21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21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21"/>
    </row>
    <row r="664" spans="9:14" ht="12.75" x14ac:dyDescent="0.2">
      <c r="I664" s="28" t="str">
        <f t="shared" si="9"/>
        <v/>
      </c>
      <c r="J664" s="27"/>
      <c r="K664" s="129"/>
      <c r="L664" s="130"/>
      <c r="M664" s="130"/>
      <c r="N664" s="21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21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21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21"/>
    </row>
    <row r="668" spans="9:14" ht="12.75" x14ac:dyDescent="0.2">
      <c r="I668" s="28" t="str">
        <f t="shared" si="10"/>
        <v/>
      </c>
      <c r="J668" s="27"/>
      <c r="K668" s="129"/>
      <c r="L668" s="130"/>
      <c r="M668" s="130"/>
      <c r="N668" s="21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21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21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21"/>
    </row>
    <row r="672" spans="9:14" ht="12.75" x14ac:dyDescent="0.2">
      <c r="I672" s="28" t="str">
        <f t="shared" si="10"/>
        <v/>
      </c>
      <c r="J672" s="27"/>
      <c r="K672" s="129"/>
      <c r="L672" s="130"/>
      <c r="M672" s="130"/>
      <c r="N672" s="21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21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21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21"/>
    </row>
    <row r="676" spans="9:14" ht="12.75" x14ac:dyDescent="0.2">
      <c r="I676" s="28" t="str">
        <f t="shared" si="10"/>
        <v/>
      </c>
      <c r="J676" s="27"/>
      <c r="K676" s="129"/>
      <c r="L676" s="130"/>
      <c r="M676" s="130"/>
      <c r="N676" s="21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21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21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21"/>
    </row>
    <row r="680" spans="9:14" ht="12.75" x14ac:dyDescent="0.2">
      <c r="I680" s="28" t="str">
        <f t="shared" si="10"/>
        <v/>
      </c>
      <c r="J680" s="27"/>
      <c r="K680" s="129"/>
      <c r="L680" s="130"/>
      <c r="M680" s="130"/>
      <c r="N680" s="21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21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21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21"/>
    </row>
    <row r="684" spans="9:14" ht="12.75" x14ac:dyDescent="0.2">
      <c r="I684" s="28" t="str">
        <f t="shared" si="10"/>
        <v/>
      </c>
      <c r="J684" s="27"/>
      <c r="K684" s="129"/>
      <c r="L684" s="130"/>
      <c r="M684" s="130"/>
      <c r="N684" s="21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21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21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21"/>
    </row>
    <row r="688" spans="9:14" ht="12.75" x14ac:dyDescent="0.2">
      <c r="I688" s="28" t="str">
        <f t="shared" si="10"/>
        <v/>
      </c>
      <c r="J688" s="27"/>
      <c r="K688" s="129"/>
      <c r="L688" s="130"/>
      <c r="M688" s="130"/>
      <c r="N688" s="21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21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21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21"/>
    </row>
    <row r="692" spans="9:14" ht="12.75" x14ac:dyDescent="0.2">
      <c r="I692" s="28" t="str">
        <f t="shared" si="10"/>
        <v/>
      </c>
      <c r="J692" s="27"/>
      <c r="K692" s="129"/>
      <c r="L692" s="130"/>
      <c r="M692" s="130"/>
      <c r="N692" s="21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21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21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21"/>
    </row>
    <row r="696" spans="9:14" ht="12.75" x14ac:dyDescent="0.2">
      <c r="I696" s="28" t="str">
        <f t="shared" si="10"/>
        <v/>
      </c>
      <c r="J696" s="27"/>
      <c r="K696" s="129"/>
      <c r="L696" s="130"/>
      <c r="M696" s="130"/>
      <c r="N696" s="21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21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21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21"/>
    </row>
    <row r="700" spans="9:14" ht="12.75" x14ac:dyDescent="0.2">
      <c r="I700" s="28" t="str">
        <f t="shared" si="10"/>
        <v/>
      </c>
      <c r="J700" s="27"/>
      <c r="K700" s="129"/>
      <c r="L700" s="130"/>
      <c r="M700" s="130"/>
      <c r="N700" s="21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21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21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21"/>
    </row>
    <row r="704" spans="9:14" ht="12.75" x14ac:dyDescent="0.2">
      <c r="I704" s="28" t="str">
        <f t="shared" si="10"/>
        <v/>
      </c>
      <c r="J704" s="27"/>
      <c r="K704" s="129"/>
      <c r="L704" s="130"/>
      <c r="M704" s="130"/>
      <c r="N704" s="21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21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21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21"/>
    </row>
    <row r="708" spans="9:14" ht="12.75" x14ac:dyDescent="0.2">
      <c r="I708" s="28" t="str">
        <f t="shared" si="10"/>
        <v/>
      </c>
      <c r="J708" s="27"/>
      <c r="K708" s="129"/>
      <c r="L708" s="130"/>
      <c r="M708" s="130"/>
      <c r="N708" s="21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21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21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21"/>
    </row>
    <row r="712" spans="9:14" ht="12.75" x14ac:dyDescent="0.2">
      <c r="I712" s="28" t="str">
        <f t="shared" si="10"/>
        <v/>
      </c>
      <c r="J712" s="27"/>
      <c r="K712" s="129"/>
      <c r="L712" s="130"/>
      <c r="M712" s="130"/>
      <c r="N712" s="21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21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21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21"/>
    </row>
    <row r="716" spans="9:14" ht="12.75" x14ac:dyDescent="0.2">
      <c r="I716" s="28" t="str">
        <f t="shared" si="10"/>
        <v/>
      </c>
      <c r="J716" s="27"/>
      <c r="K716" s="129"/>
      <c r="L716" s="130"/>
      <c r="M716" s="130"/>
      <c r="N716" s="21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21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21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21"/>
    </row>
    <row r="720" spans="9:14" ht="12.75" x14ac:dyDescent="0.2">
      <c r="I720" s="28" t="str">
        <f t="shared" si="10"/>
        <v/>
      </c>
      <c r="J720" s="27"/>
      <c r="K720" s="129"/>
      <c r="L720" s="130"/>
      <c r="M720" s="130"/>
      <c r="N720" s="21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21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21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21"/>
    </row>
    <row r="724" spans="9:14" ht="12.75" x14ac:dyDescent="0.2">
      <c r="I724" s="28" t="str">
        <f t="shared" si="10"/>
        <v/>
      </c>
      <c r="J724" s="27"/>
      <c r="K724" s="129"/>
      <c r="L724" s="130"/>
      <c r="M724" s="130"/>
      <c r="N724" s="21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21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21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21"/>
    </row>
    <row r="728" spans="9:14" ht="12.75" x14ac:dyDescent="0.2">
      <c r="I728" s="28" t="str">
        <f t="shared" si="10"/>
        <v/>
      </c>
      <c r="J728" s="27"/>
      <c r="K728" s="129"/>
      <c r="L728" s="130"/>
      <c r="M728" s="130"/>
      <c r="N728" s="21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21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21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21"/>
    </row>
    <row r="732" spans="9:14" ht="12.75" x14ac:dyDescent="0.2">
      <c r="I732" s="28" t="str">
        <f t="shared" si="11"/>
        <v/>
      </c>
      <c r="J732" s="27"/>
      <c r="K732" s="129"/>
      <c r="L732" s="130"/>
      <c r="M732" s="130"/>
      <c r="N732" s="21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21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21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21"/>
    </row>
    <row r="736" spans="9:14" ht="12.75" x14ac:dyDescent="0.2">
      <c r="I736" s="28" t="str">
        <f t="shared" si="11"/>
        <v/>
      </c>
      <c r="J736" s="27"/>
      <c r="K736" s="129"/>
      <c r="L736" s="130"/>
      <c r="M736" s="130"/>
      <c r="N736" s="21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21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21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21"/>
    </row>
    <row r="740" spans="9:14" ht="12.75" x14ac:dyDescent="0.2">
      <c r="I740" s="28" t="str">
        <f t="shared" si="11"/>
        <v/>
      </c>
      <c r="J740" s="27"/>
      <c r="K740" s="129"/>
      <c r="L740" s="130"/>
      <c r="M740" s="130"/>
      <c r="N740" s="21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21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21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21"/>
    </row>
    <row r="744" spans="9:14" ht="12.75" x14ac:dyDescent="0.2">
      <c r="I744" s="28" t="str">
        <f t="shared" si="11"/>
        <v/>
      </c>
      <c r="J744" s="27"/>
      <c r="K744" s="129"/>
      <c r="L744" s="130"/>
      <c r="M744" s="130"/>
      <c r="N744" s="21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21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21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21"/>
    </row>
    <row r="748" spans="9:14" ht="12.75" x14ac:dyDescent="0.2">
      <c r="I748" s="28" t="str">
        <f t="shared" si="11"/>
        <v/>
      </c>
      <c r="J748" s="27"/>
      <c r="K748" s="129"/>
      <c r="L748" s="130"/>
      <c r="M748" s="130"/>
      <c r="N748" s="21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21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21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21"/>
    </row>
    <row r="752" spans="9:14" ht="12.75" x14ac:dyDescent="0.2">
      <c r="I752" s="28" t="str">
        <f t="shared" si="11"/>
        <v/>
      </c>
      <c r="J752" s="27"/>
      <c r="K752" s="129"/>
      <c r="L752" s="130"/>
      <c r="M752" s="130"/>
      <c r="N752" s="21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21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21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21"/>
    </row>
    <row r="756" spans="9:14" ht="12.75" x14ac:dyDescent="0.2">
      <c r="I756" s="28" t="str">
        <f t="shared" si="11"/>
        <v/>
      </c>
      <c r="J756" s="27"/>
      <c r="K756" s="129"/>
      <c r="L756" s="130"/>
      <c r="M756" s="130"/>
      <c r="N756" s="21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21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21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21"/>
    </row>
    <row r="760" spans="9:14" ht="12.75" x14ac:dyDescent="0.2">
      <c r="I760" s="28" t="str">
        <f t="shared" si="11"/>
        <v/>
      </c>
      <c r="J760" s="27"/>
      <c r="K760" s="129"/>
      <c r="L760" s="130"/>
      <c r="M760" s="130"/>
      <c r="N760" s="21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21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21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21"/>
    </row>
    <row r="764" spans="9:14" ht="12.75" x14ac:dyDescent="0.2">
      <c r="I764" s="28" t="str">
        <f t="shared" si="11"/>
        <v/>
      </c>
      <c r="J764" s="27"/>
      <c r="K764" s="129"/>
      <c r="L764" s="130"/>
      <c r="M764" s="130"/>
      <c r="N764" s="21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21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21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21"/>
    </row>
    <row r="768" spans="9:14" ht="12.75" x14ac:dyDescent="0.2">
      <c r="I768" s="28" t="str">
        <f t="shared" si="11"/>
        <v/>
      </c>
      <c r="J768" s="27"/>
      <c r="K768" s="129"/>
      <c r="L768" s="130"/>
      <c r="M768" s="130"/>
      <c r="N768" s="21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21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21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21"/>
    </row>
    <row r="772" spans="9:14" ht="12.75" x14ac:dyDescent="0.2">
      <c r="I772" s="28" t="str">
        <f t="shared" si="11"/>
        <v/>
      </c>
      <c r="J772" s="27"/>
      <c r="K772" s="129"/>
      <c r="L772" s="130"/>
      <c r="M772" s="130"/>
      <c r="N772" s="21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21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21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21"/>
    </row>
    <row r="776" spans="9:14" ht="12.75" x14ac:dyDescent="0.2">
      <c r="I776" s="28" t="str">
        <f t="shared" si="11"/>
        <v/>
      </c>
      <c r="J776" s="27"/>
      <c r="K776" s="129"/>
      <c r="L776" s="130"/>
      <c r="M776" s="130"/>
      <c r="N776" s="21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21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21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21"/>
    </row>
    <row r="780" spans="9:14" ht="12.75" x14ac:dyDescent="0.2">
      <c r="I780" s="28" t="str">
        <f t="shared" si="11"/>
        <v/>
      </c>
      <c r="J780" s="27"/>
      <c r="K780" s="129"/>
      <c r="L780" s="130"/>
      <c r="M780" s="130"/>
      <c r="N780" s="21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21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21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21"/>
    </row>
    <row r="784" spans="9:14" ht="12.75" x14ac:dyDescent="0.2">
      <c r="I784" s="28" t="str">
        <f t="shared" si="11"/>
        <v/>
      </c>
      <c r="J784" s="27"/>
      <c r="K784" s="129"/>
      <c r="L784" s="130"/>
      <c r="M784" s="130"/>
      <c r="N784" s="21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21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21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21"/>
    </row>
    <row r="788" spans="9:14" ht="12.75" x14ac:dyDescent="0.2">
      <c r="I788" s="28" t="str">
        <f t="shared" si="11"/>
        <v/>
      </c>
      <c r="J788" s="27"/>
      <c r="K788" s="129"/>
      <c r="L788" s="130"/>
      <c r="M788" s="130"/>
      <c r="N788" s="21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21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21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21"/>
    </row>
    <row r="792" spans="9:14" ht="12.75" x14ac:dyDescent="0.2">
      <c r="I792" s="28" t="str">
        <f t="shared" si="11"/>
        <v/>
      </c>
      <c r="J792" s="27"/>
      <c r="K792" s="129"/>
      <c r="L792" s="130"/>
      <c r="M792" s="130"/>
      <c r="N792" s="21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21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21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21"/>
    </row>
    <row r="796" spans="9:14" ht="12.75" x14ac:dyDescent="0.2">
      <c r="I796" s="28" t="str">
        <f t="shared" si="12"/>
        <v/>
      </c>
      <c r="J796" s="27"/>
      <c r="K796" s="129"/>
      <c r="L796" s="130"/>
      <c r="M796" s="130"/>
      <c r="N796" s="21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21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21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21"/>
    </row>
    <row r="800" spans="9:14" ht="12.75" x14ac:dyDescent="0.2">
      <c r="I800" s="28" t="str">
        <f t="shared" si="12"/>
        <v/>
      </c>
      <c r="J800" s="27"/>
      <c r="K800" s="129"/>
      <c r="L800" s="130"/>
      <c r="M800" s="130"/>
      <c r="N800" s="21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21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21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21"/>
    </row>
    <row r="804" spans="9:14" ht="12.75" x14ac:dyDescent="0.2">
      <c r="I804" s="28" t="str">
        <f t="shared" si="12"/>
        <v/>
      </c>
      <c r="J804" s="27"/>
      <c r="K804" s="129"/>
      <c r="L804" s="130"/>
      <c r="M804" s="130"/>
      <c r="N804" s="21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21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21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21"/>
    </row>
    <row r="808" spans="9:14" ht="12.75" x14ac:dyDescent="0.2">
      <c r="I808" s="28" t="str">
        <f t="shared" si="12"/>
        <v/>
      </c>
      <c r="J808" s="27"/>
      <c r="K808" s="129"/>
      <c r="L808" s="130"/>
      <c r="M808" s="130"/>
      <c r="N808" s="21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21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21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21"/>
    </row>
    <row r="812" spans="9:14" ht="12.75" x14ac:dyDescent="0.2">
      <c r="I812" s="28" t="str">
        <f t="shared" si="12"/>
        <v/>
      </c>
      <c r="J812" s="27"/>
      <c r="K812" s="129"/>
      <c r="L812" s="130"/>
      <c r="M812" s="130"/>
      <c r="N812" s="21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21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21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21"/>
    </row>
    <row r="816" spans="9:14" ht="12.75" x14ac:dyDescent="0.2">
      <c r="I816" s="28" t="str">
        <f t="shared" si="12"/>
        <v/>
      </c>
      <c r="J816" s="27"/>
      <c r="K816" s="129"/>
      <c r="L816" s="130"/>
      <c r="M816" s="130"/>
      <c r="N816" s="21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21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21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21"/>
    </row>
    <row r="820" spans="9:14" ht="12.75" x14ac:dyDescent="0.2">
      <c r="I820" s="28" t="str">
        <f t="shared" si="12"/>
        <v/>
      </c>
      <c r="J820" s="27"/>
      <c r="K820" s="129"/>
      <c r="L820" s="130"/>
      <c r="M820" s="130"/>
      <c r="N820" s="21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21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21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21"/>
    </row>
    <row r="824" spans="9:14" ht="12.75" x14ac:dyDescent="0.2">
      <c r="I824" s="28" t="str">
        <f t="shared" si="12"/>
        <v/>
      </c>
      <c r="J824" s="27"/>
      <c r="K824" s="129"/>
      <c r="L824" s="130"/>
      <c r="M824" s="130"/>
      <c r="N824" s="21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21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21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21"/>
    </row>
    <row r="828" spans="9:14" ht="12.75" x14ac:dyDescent="0.2">
      <c r="I828" s="28" t="str">
        <f t="shared" si="12"/>
        <v/>
      </c>
      <c r="J828" s="27"/>
      <c r="K828" s="129"/>
      <c r="L828" s="130"/>
      <c r="M828" s="130"/>
      <c r="N828" s="21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21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21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21"/>
    </row>
    <row r="832" spans="9:14" ht="12.75" x14ac:dyDescent="0.2">
      <c r="I832" s="28" t="str">
        <f t="shared" si="12"/>
        <v/>
      </c>
      <c r="J832" s="27"/>
      <c r="K832" s="129"/>
      <c r="L832" s="130"/>
      <c r="M832" s="130"/>
      <c r="N832" s="21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21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21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21"/>
    </row>
    <row r="836" spans="9:14" ht="12.75" x14ac:dyDescent="0.2">
      <c r="I836" s="28" t="str">
        <f t="shared" si="12"/>
        <v/>
      </c>
      <c r="J836" s="27"/>
      <c r="K836" s="129"/>
      <c r="L836" s="130"/>
      <c r="M836" s="130"/>
      <c r="N836" s="21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21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21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21"/>
    </row>
    <row r="840" spans="9:14" ht="12.75" x14ac:dyDescent="0.2">
      <c r="I840" s="28" t="str">
        <f t="shared" si="12"/>
        <v/>
      </c>
      <c r="J840" s="27"/>
      <c r="K840" s="129"/>
      <c r="L840" s="130"/>
      <c r="M840" s="130"/>
      <c r="N840" s="21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21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21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21"/>
    </row>
    <row r="844" spans="9:14" ht="12.75" x14ac:dyDescent="0.2">
      <c r="I844" s="28" t="str">
        <f t="shared" si="12"/>
        <v/>
      </c>
      <c r="J844" s="27"/>
      <c r="K844" s="129"/>
      <c r="L844" s="130"/>
      <c r="M844" s="130"/>
      <c r="N844" s="21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21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21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21"/>
    </row>
    <row r="848" spans="9:14" ht="12.75" x14ac:dyDescent="0.2">
      <c r="I848" s="28" t="str">
        <f t="shared" si="12"/>
        <v/>
      </c>
      <c r="J848" s="27"/>
      <c r="K848" s="129"/>
      <c r="L848" s="130"/>
      <c r="M848" s="130"/>
      <c r="N848" s="21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21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21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21"/>
    </row>
    <row r="852" spans="9:14" ht="12.75" x14ac:dyDescent="0.2">
      <c r="I852" s="28" t="str">
        <f t="shared" si="12"/>
        <v/>
      </c>
      <c r="J852" s="27"/>
      <c r="K852" s="129"/>
      <c r="L852" s="130"/>
      <c r="M852" s="130"/>
      <c r="N852" s="21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21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21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21"/>
    </row>
    <row r="856" spans="9:14" ht="12.75" x14ac:dyDescent="0.2">
      <c r="I856" s="28" t="str">
        <f t="shared" si="12"/>
        <v/>
      </c>
      <c r="J856" s="27"/>
      <c r="K856" s="129"/>
      <c r="L856" s="130"/>
      <c r="M856" s="130"/>
      <c r="N856" s="21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21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21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21"/>
    </row>
    <row r="860" spans="9:14" ht="12.75" x14ac:dyDescent="0.2">
      <c r="I860" s="28" t="str">
        <f t="shared" si="13"/>
        <v/>
      </c>
      <c r="J860" s="27"/>
      <c r="K860" s="129"/>
      <c r="L860" s="130"/>
      <c r="M860" s="130"/>
      <c r="N860" s="21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21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21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21"/>
    </row>
    <row r="864" spans="9:14" ht="12.75" x14ac:dyDescent="0.2">
      <c r="I864" s="28" t="str">
        <f t="shared" si="13"/>
        <v/>
      </c>
      <c r="J864" s="27"/>
      <c r="K864" s="129"/>
      <c r="L864" s="130"/>
      <c r="M864" s="130"/>
      <c r="N864" s="21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21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21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21"/>
    </row>
    <row r="868" spans="9:14" ht="12.75" x14ac:dyDescent="0.2">
      <c r="I868" s="28" t="str">
        <f t="shared" si="13"/>
        <v/>
      </c>
      <c r="J868" s="27"/>
      <c r="K868" s="129"/>
      <c r="L868" s="130"/>
      <c r="M868" s="130"/>
      <c r="N868" s="21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21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21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21"/>
    </row>
    <row r="872" spans="9:14" ht="12.75" x14ac:dyDescent="0.2">
      <c r="I872" s="28" t="str">
        <f t="shared" si="13"/>
        <v/>
      </c>
      <c r="J872" s="27"/>
      <c r="K872" s="129"/>
      <c r="L872" s="130"/>
      <c r="M872" s="130"/>
      <c r="N872" s="21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21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21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21"/>
    </row>
    <row r="876" spans="9:14" ht="12.75" x14ac:dyDescent="0.2">
      <c r="I876" s="28" t="str">
        <f t="shared" si="13"/>
        <v/>
      </c>
      <c r="J876" s="27"/>
      <c r="K876" s="129"/>
      <c r="L876" s="130"/>
      <c r="M876" s="130"/>
      <c r="N876" s="21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21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21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21"/>
    </row>
    <row r="880" spans="9:14" ht="12.75" x14ac:dyDescent="0.2">
      <c r="I880" s="28" t="str">
        <f t="shared" si="13"/>
        <v/>
      </c>
      <c r="J880" s="27"/>
      <c r="K880" s="129"/>
      <c r="L880" s="130"/>
      <c r="M880" s="130"/>
      <c r="N880" s="21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21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21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21"/>
    </row>
    <row r="884" spans="9:14" ht="12.75" x14ac:dyDescent="0.2">
      <c r="I884" s="28" t="str">
        <f t="shared" si="13"/>
        <v/>
      </c>
      <c r="J884" s="27"/>
      <c r="K884" s="129"/>
      <c r="L884" s="130"/>
      <c r="M884" s="130"/>
      <c r="N884" s="21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21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21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21"/>
    </row>
    <row r="888" spans="9:14" ht="12.75" x14ac:dyDescent="0.2">
      <c r="I888" s="28" t="str">
        <f t="shared" si="13"/>
        <v/>
      </c>
      <c r="J888" s="27"/>
      <c r="K888" s="129"/>
      <c r="L888" s="130"/>
      <c r="M888" s="130"/>
      <c r="N888" s="21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21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21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21"/>
    </row>
    <row r="892" spans="9:14" ht="12.75" x14ac:dyDescent="0.2">
      <c r="I892" s="28" t="str">
        <f t="shared" si="13"/>
        <v/>
      </c>
      <c r="J892" s="27"/>
      <c r="K892" s="129"/>
      <c r="L892" s="130"/>
      <c r="M892" s="130"/>
      <c r="N892" s="21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21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21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21"/>
    </row>
    <row r="896" spans="9:14" ht="12.75" x14ac:dyDescent="0.2">
      <c r="I896" s="28" t="str">
        <f t="shared" si="13"/>
        <v/>
      </c>
      <c r="J896" s="27"/>
      <c r="K896" s="129"/>
      <c r="L896" s="130"/>
      <c r="M896" s="130"/>
      <c r="N896" s="21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21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21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21"/>
    </row>
    <row r="900" spans="9:14" ht="12.75" x14ac:dyDescent="0.2">
      <c r="I900" s="28" t="str">
        <f t="shared" si="13"/>
        <v/>
      </c>
      <c r="J900" s="27"/>
      <c r="K900" s="129"/>
      <c r="L900" s="130"/>
      <c r="M900" s="130"/>
      <c r="N900" s="21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21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21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21"/>
    </row>
    <row r="904" spans="9:14" ht="12.75" x14ac:dyDescent="0.2">
      <c r="I904" s="28" t="str">
        <f t="shared" si="13"/>
        <v/>
      </c>
      <c r="J904" s="27"/>
      <c r="K904" s="129"/>
      <c r="L904" s="130"/>
      <c r="M904" s="130"/>
      <c r="N904" s="21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21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21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21"/>
    </row>
    <row r="908" spans="9:14" ht="12.75" x14ac:dyDescent="0.2">
      <c r="I908" s="28" t="str">
        <f t="shared" si="13"/>
        <v/>
      </c>
      <c r="J908" s="27"/>
      <c r="K908" s="129"/>
      <c r="L908" s="130"/>
      <c r="M908" s="130"/>
      <c r="N908" s="21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21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21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21"/>
    </row>
    <row r="912" spans="9:14" ht="12.75" x14ac:dyDescent="0.2">
      <c r="I912" s="28" t="str">
        <f t="shared" si="13"/>
        <v/>
      </c>
      <c r="J912" s="27"/>
      <c r="K912" s="129"/>
      <c r="L912" s="130"/>
      <c r="M912" s="130"/>
      <c r="N912" s="21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21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21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21"/>
    </row>
    <row r="916" spans="9:14" ht="12.75" x14ac:dyDescent="0.2">
      <c r="I916" s="28" t="str">
        <f t="shared" si="13"/>
        <v/>
      </c>
      <c r="J916" s="27"/>
      <c r="K916" s="129"/>
      <c r="L916" s="130"/>
      <c r="M916" s="130"/>
      <c r="N916" s="21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21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21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21"/>
    </row>
    <row r="920" spans="9:14" ht="12.75" x14ac:dyDescent="0.2">
      <c r="I920" s="28" t="str">
        <f t="shared" si="13"/>
        <v/>
      </c>
      <c r="J920" s="27"/>
      <c r="K920" s="129"/>
      <c r="L920" s="130"/>
      <c r="M920" s="130"/>
      <c r="N920" s="21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21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21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21"/>
    </row>
    <row r="924" spans="9:14" ht="12.75" x14ac:dyDescent="0.2">
      <c r="I924" s="28" t="str">
        <f t="shared" si="14"/>
        <v/>
      </c>
      <c r="J924" s="27"/>
      <c r="K924" s="129"/>
      <c r="L924" s="130"/>
      <c r="M924" s="130"/>
      <c r="N924" s="21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21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21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21"/>
    </row>
    <row r="928" spans="9:14" ht="12.75" x14ac:dyDescent="0.2">
      <c r="I928" s="28" t="str">
        <f t="shared" si="14"/>
        <v/>
      </c>
      <c r="J928" s="27"/>
      <c r="K928" s="129"/>
      <c r="L928" s="130"/>
      <c r="M928" s="130"/>
      <c r="N928" s="21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21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21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21"/>
    </row>
    <row r="932" spans="9:14" ht="12.75" x14ac:dyDescent="0.2">
      <c r="I932" s="28" t="str">
        <f t="shared" si="14"/>
        <v/>
      </c>
      <c r="J932" s="27"/>
      <c r="K932" s="129"/>
      <c r="L932" s="130"/>
      <c r="M932" s="130"/>
      <c r="N932" s="21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21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21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21"/>
    </row>
    <row r="936" spans="9:14" ht="12.75" x14ac:dyDescent="0.2">
      <c r="I936" s="28" t="str">
        <f t="shared" si="14"/>
        <v/>
      </c>
      <c r="J936" s="27"/>
      <c r="K936" s="129"/>
      <c r="L936" s="130"/>
      <c r="M936" s="130"/>
      <c r="N936" s="21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21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21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21"/>
    </row>
    <row r="940" spans="9:14" ht="12.75" x14ac:dyDescent="0.2">
      <c r="I940" s="28" t="str">
        <f t="shared" si="14"/>
        <v/>
      </c>
      <c r="J940" s="27"/>
      <c r="K940" s="129"/>
      <c r="L940" s="130"/>
      <c r="M940" s="130"/>
      <c r="N940" s="21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21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21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21"/>
    </row>
    <row r="944" spans="9:14" ht="12.75" x14ac:dyDescent="0.2">
      <c r="I944" s="28" t="str">
        <f t="shared" si="14"/>
        <v/>
      </c>
      <c r="J944" s="27"/>
      <c r="K944" s="129"/>
      <c r="L944" s="130"/>
      <c r="M944" s="130"/>
      <c r="N944" s="21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21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21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21"/>
    </row>
    <row r="948" spans="9:14" ht="12.75" x14ac:dyDescent="0.2">
      <c r="I948" s="28" t="str">
        <f t="shared" si="14"/>
        <v/>
      </c>
      <c r="J948" s="27"/>
      <c r="K948" s="129"/>
      <c r="L948" s="130"/>
      <c r="M948" s="130"/>
      <c r="N948" s="21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21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21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21"/>
    </row>
    <row r="952" spans="9:14" ht="12.75" x14ac:dyDescent="0.2">
      <c r="I952" s="28" t="str">
        <f t="shared" si="14"/>
        <v/>
      </c>
      <c r="J952" s="27"/>
      <c r="K952" s="129"/>
      <c r="L952" s="130"/>
      <c r="M952" s="130"/>
      <c r="N952" s="21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21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21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21"/>
    </row>
    <row r="956" spans="9:14" ht="12.75" x14ac:dyDescent="0.2">
      <c r="I956" s="28" t="str">
        <f t="shared" si="14"/>
        <v/>
      </c>
      <c r="J956" s="27"/>
      <c r="K956" s="129"/>
      <c r="L956" s="130"/>
      <c r="M956" s="130"/>
      <c r="N956" s="21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21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21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21"/>
    </row>
    <row r="960" spans="9:14" ht="12.75" x14ac:dyDescent="0.2">
      <c r="I960" s="28" t="str">
        <f t="shared" si="14"/>
        <v/>
      </c>
      <c r="J960" s="27"/>
      <c r="K960" s="129"/>
      <c r="L960" s="130"/>
      <c r="M960" s="130"/>
      <c r="N960" s="21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21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21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21"/>
    </row>
    <row r="964" spans="9:14" ht="12.75" x14ac:dyDescent="0.2">
      <c r="I964" s="28" t="str">
        <f t="shared" si="14"/>
        <v/>
      </c>
      <c r="J964" s="27"/>
      <c r="K964" s="129"/>
      <c r="L964" s="130"/>
      <c r="M964" s="130"/>
      <c r="N964" s="21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21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21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21"/>
    </row>
    <row r="968" spans="9:14" ht="12.75" x14ac:dyDescent="0.2">
      <c r="I968" s="28" t="str">
        <f t="shared" si="14"/>
        <v/>
      </c>
      <c r="J968" s="27"/>
      <c r="K968" s="129"/>
      <c r="L968" s="130"/>
      <c r="M968" s="130"/>
      <c r="N968" s="21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21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21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21"/>
    </row>
    <row r="972" spans="9:14" ht="12.75" x14ac:dyDescent="0.2">
      <c r="I972" s="28" t="str">
        <f t="shared" si="14"/>
        <v/>
      </c>
      <c r="J972" s="27"/>
      <c r="K972" s="129"/>
      <c r="L972" s="130"/>
      <c r="M972" s="130"/>
      <c r="N972" s="21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21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21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21"/>
    </row>
    <row r="976" spans="9:14" ht="12.75" x14ac:dyDescent="0.2">
      <c r="I976" s="28" t="str">
        <f t="shared" si="14"/>
        <v/>
      </c>
      <c r="J976" s="27"/>
      <c r="K976" s="129"/>
      <c r="L976" s="130"/>
      <c r="M976" s="130"/>
      <c r="N976" s="21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21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21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21"/>
    </row>
    <row r="980" spans="9:14" ht="12.75" x14ac:dyDescent="0.2">
      <c r="I980" s="28" t="str">
        <f t="shared" si="14"/>
        <v/>
      </c>
      <c r="J980" s="27"/>
      <c r="K980" s="129"/>
      <c r="L980" s="130"/>
      <c r="M980" s="130"/>
      <c r="N980" s="21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21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21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21"/>
    </row>
    <row r="984" spans="9:14" ht="12.75" x14ac:dyDescent="0.2">
      <c r="I984" s="28" t="str">
        <f t="shared" si="14"/>
        <v/>
      </c>
      <c r="J984" s="27"/>
      <c r="K984" s="129"/>
      <c r="L984" s="130"/>
      <c r="M984" s="130"/>
      <c r="N984" s="21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21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21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21"/>
    </row>
    <row r="988" spans="9:14" ht="12.75" x14ac:dyDescent="0.2">
      <c r="I988" s="28" t="str">
        <f t="shared" si="15"/>
        <v/>
      </c>
      <c r="J988" s="27"/>
      <c r="K988" s="129"/>
      <c r="L988" s="130"/>
      <c r="M988" s="130"/>
      <c r="N988" s="21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21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21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21"/>
    </row>
    <row r="992" spans="9:14" ht="12.75" x14ac:dyDescent="0.2">
      <c r="I992" s="28" t="str">
        <f t="shared" si="15"/>
        <v/>
      </c>
      <c r="J992" s="27"/>
      <c r="K992" s="129"/>
      <c r="L992" s="130"/>
      <c r="M992" s="130"/>
      <c r="N992" s="21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21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21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21"/>
    </row>
    <row r="996" spans="9:14" ht="12.75" x14ac:dyDescent="0.2">
      <c r="I996" s="28" t="str">
        <f t="shared" si="15"/>
        <v/>
      </c>
      <c r="J996" s="27"/>
      <c r="K996" s="129"/>
      <c r="L996" s="130"/>
      <c r="M996" s="130"/>
      <c r="N996" s="21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21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21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21"/>
    </row>
    <row r="1000" spans="9:14" ht="12.75" x14ac:dyDescent="0.2">
      <c r="I1000" s="28" t="str">
        <f t="shared" si="15"/>
        <v/>
      </c>
      <c r="J1000" s="27"/>
      <c r="K1000" s="129"/>
      <c r="L1000" s="130"/>
      <c r="M1000" s="130"/>
      <c r="N1000" s="21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21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21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21"/>
    </row>
    <row r="1004" spans="9:14" ht="12.75" x14ac:dyDescent="0.2">
      <c r="I1004" s="28" t="str">
        <f t="shared" si="15"/>
        <v/>
      </c>
      <c r="J1004" s="27"/>
      <c r="K1004" s="129"/>
      <c r="L1004" s="130"/>
      <c r="M1004" s="130"/>
      <c r="N1004" s="21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21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21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21"/>
    </row>
    <row r="1008" spans="9:14" ht="12.75" x14ac:dyDescent="0.2">
      <c r="I1008" s="28" t="str">
        <f t="shared" si="15"/>
        <v/>
      </c>
      <c r="J1008" s="27"/>
      <c r="K1008" s="129"/>
      <c r="L1008" s="130"/>
      <c r="M1008" s="130"/>
      <c r="N1008" s="21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21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21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21"/>
    </row>
    <row r="1012" spans="9:14" ht="12.75" x14ac:dyDescent="0.2">
      <c r="I1012" s="28" t="str">
        <f t="shared" si="15"/>
        <v/>
      </c>
      <c r="J1012" s="27"/>
      <c r="K1012" s="129"/>
      <c r="L1012" s="130"/>
      <c r="M1012" s="130"/>
      <c r="N1012" s="21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21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21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21"/>
    </row>
    <row r="1016" spans="9:14" ht="12.75" x14ac:dyDescent="0.2">
      <c r="I1016" s="28" t="str">
        <f t="shared" si="15"/>
        <v/>
      </c>
      <c r="J1016" s="27"/>
      <c r="K1016" s="129"/>
      <c r="L1016" s="130"/>
      <c r="M1016" s="130"/>
      <c r="N1016" s="21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21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21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21"/>
    </row>
    <row r="1020" spans="9:14" ht="12.75" x14ac:dyDescent="0.2">
      <c r="I1020" s="28" t="str">
        <f t="shared" si="15"/>
        <v/>
      </c>
      <c r="J1020" s="27"/>
      <c r="K1020" s="129"/>
      <c r="L1020" s="130"/>
      <c r="M1020" s="130"/>
      <c r="N1020" s="21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21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21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21"/>
    </row>
    <row r="1024" spans="9:14" ht="12.75" x14ac:dyDescent="0.2">
      <c r="I1024" s="28" t="str">
        <f t="shared" si="15"/>
        <v/>
      </c>
      <c r="J1024" s="27"/>
      <c r="K1024" s="129"/>
      <c r="L1024" s="130"/>
      <c r="M1024" s="130"/>
      <c r="N1024" s="21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21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21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21"/>
    </row>
    <row r="1028" spans="9:14" ht="12.75" x14ac:dyDescent="0.2">
      <c r="I1028" s="28" t="str">
        <f t="shared" si="15"/>
        <v/>
      </c>
      <c r="J1028" s="27"/>
      <c r="K1028" s="129"/>
      <c r="L1028" s="130"/>
      <c r="M1028" s="130"/>
      <c r="N1028" s="21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21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21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21"/>
    </row>
    <row r="1032" spans="9:14" ht="12.75" x14ac:dyDescent="0.2">
      <c r="I1032" s="28" t="str">
        <f t="shared" si="15"/>
        <v/>
      </c>
      <c r="J1032" s="27"/>
      <c r="K1032" s="129"/>
      <c r="L1032" s="130"/>
      <c r="M1032" s="130"/>
      <c r="N1032" s="21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21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21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21"/>
    </row>
    <row r="1036" spans="9:14" ht="12.75" x14ac:dyDescent="0.2">
      <c r="I1036" s="28" t="str">
        <f t="shared" si="15"/>
        <v/>
      </c>
      <c r="J1036" s="27"/>
      <c r="K1036" s="129"/>
      <c r="L1036" s="130"/>
      <c r="M1036" s="130"/>
      <c r="N1036" s="21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21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21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21"/>
    </row>
    <row r="1040" spans="9:14" ht="12.75" x14ac:dyDescent="0.2">
      <c r="I1040" s="28" t="str">
        <f t="shared" si="15"/>
        <v/>
      </c>
      <c r="J1040" s="27"/>
      <c r="K1040" s="129"/>
      <c r="L1040" s="130"/>
      <c r="M1040" s="130"/>
      <c r="N1040" s="21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21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21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21"/>
    </row>
    <row r="1044" spans="9:14" ht="12.75" x14ac:dyDescent="0.2">
      <c r="I1044" s="28" t="str">
        <f t="shared" si="15"/>
        <v/>
      </c>
      <c r="J1044" s="27"/>
      <c r="K1044" s="129"/>
      <c r="L1044" s="130"/>
      <c r="M1044" s="130"/>
      <c r="N1044" s="21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21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21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21"/>
    </row>
    <row r="1048" spans="9:14" ht="12.75" x14ac:dyDescent="0.2">
      <c r="I1048" s="28" t="str">
        <f t="shared" si="15"/>
        <v/>
      </c>
      <c r="J1048" s="27"/>
      <c r="K1048" s="129"/>
      <c r="L1048" s="130"/>
      <c r="M1048" s="130"/>
      <c r="N1048" s="21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21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21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21"/>
    </row>
    <row r="1052" spans="9:14" ht="12.75" x14ac:dyDescent="0.2">
      <c r="I1052" s="28" t="str">
        <f t="shared" si="16"/>
        <v/>
      </c>
      <c r="J1052" s="27"/>
      <c r="K1052" s="129"/>
      <c r="L1052" s="130"/>
      <c r="M1052" s="130"/>
      <c r="N1052" s="21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21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21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21"/>
    </row>
    <row r="1056" spans="9:14" ht="12.75" x14ac:dyDescent="0.2">
      <c r="I1056" s="28" t="str">
        <f t="shared" si="16"/>
        <v/>
      </c>
      <c r="J1056" s="27"/>
      <c r="K1056" s="129"/>
      <c r="L1056" s="130"/>
      <c r="M1056" s="130"/>
      <c r="N1056" s="21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21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21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21"/>
    </row>
    <row r="1060" spans="9:14" ht="12.75" x14ac:dyDescent="0.2">
      <c r="I1060" s="28" t="str">
        <f t="shared" si="16"/>
        <v/>
      </c>
      <c r="J1060" s="27"/>
      <c r="K1060" s="129"/>
      <c r="L1060" s="130"/>
      <c r="M1060" s="130"/>
      <c r="N1060" s="21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21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21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21"/>
    </row>
    <row r="1064" spans="9:14" ht="12.75" x14ac:dyDescent="0.2">
      <c r="I1064" s="28" t="str">
        <f t="shared" si="16"/>
        <v/>
      </c>
      <c r="J1064" s="27"/>
      <c r="K1064" s="129"/>
      <c r="L1064" s="130"/>
      <c r="M1064" s="130"/>
      <c r="N1064" s="21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21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21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21"/>
    </row>
    <row r="1068" spans="9:14" ht="12.75" x14ac:dyDescent="0.2">
      <c r="I1068" s="28" t="str">
        <f t="shared" si="16"/>
        <v/>
      </c>
      <c r="J1068" s="27"/>
      <c r="K1068" s="129"/>
      <c r="L1068" s="130"/>
      <c r="M1068" s="130"/>
      <c r="N1068" s="21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21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21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21"/>
    </row>
    <row r="1072" spans="9:14" ht="12.75" x14ac:dyDescent="0.2">
      <c r="I1072" s="28" t="str">
        <f t="shared" si="16"/>
        <v/>
      </c>
      <c r="J1072" s="27"/>
      <c r="K1072" s="129"/>
      <c r="L1072" s="130"/>
      <c r="M1072" s="130"/>
      <c r="N1072" s="21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21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21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21"/>
    </row>
    <row r="1076" spans="9:14" ht="12.75" x14ac:dyDescent="0.2">
      <c r="I1076" s="28" t="str">
        <f t="shared" si="16"/>
        <v/>
      </c>
      <c r="J1076" s="27"/>
      <c r="K1076" s="129"/>
      <c r="L1076" s="130"/>
      <c r="M1076" s="130"/>
      <c r="N1076" s="21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21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21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21"/>
    </row>
    <row r="1080" spans="9:14" ht="12.75" x14ac:dyDescent="0.2">
      <c r="I1080" s="28" t="str">
        <f t="shared" si="16"/>
        <v/>
      </c>
      <c r="J1080" s="27"/>
      <c r="K1080" s="129"/>
      <c r="L1080" s="130"/>
      <c r="M1080" s="130"/>
      <c r="N1080" s="21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21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21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21"/>
    </row>
    <row r="1084" spans="9:14" ht="12.75" x14ac:dyDescent="0.2">
      <c r="I1084" s="28" t="str">
        <f t="shared" si="16"/>
        <v/>
      </c>
      <c r="J1084" s="27"/>
      <c r="K1084" s="129"/>
      <c r="L1084" s="130"/>
      <c r="M1084" s="130"/>
      <c r="N1084" s="21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21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21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21"/>
    </row>
    <row r="1088" spans="9:14" ht="12.75" x14ac:dyDescent="0.2">
      <c r="I1088" s="28" t="str">
        <f t="shared" si="16"/>
        <v/>
      </c>
      <c r="J1088" s="27"/>
      <c r="K1088" s="129"/>
      <c r="L1088" s="130"/>
      <c r="M1088" s="130"/>
      <c r="N1088" s="21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21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21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21"/>
    </row>
    <row r="1092" spans="9:14" ht="12.75" x14ac:dyDescent="0.2">
      <c r="I1092" s="28" t="str">
        <f t="shared" si="16"/>
        <v/>
      </c>
      <c r="J1092" s="27"/>
      <c r="K1092" s="129"/>
      <c r="L1092" s="130"/>
      <c r="M1092" s="130"/>
      <c r="N1092" s="21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21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21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21"/>
    </row>
    <row r="1096" spans="9:14" ht="12.75" x14ac:dyDescent="0.2">
      <c r="I1096" s="28" t="str">
        <f t="shared" si="16"/>
        <v/>
      </c>
      <c r="J1096" s="27"/>
      <c r="K1096" s="129"/>
      <c r="L1096" s="130"/>
      <c r="M1096" s="130"/>
      <c r="N1096" s="21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21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21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21"/>
    </row>
    <row r="1100" spans="9:14" ht="12.75" x14ac:dyDescent="0.2">
      <c r="I1100" s="28" t="str">
        <f t="shared" si="16"/>
        <v/>
      </c>
      <c r="J1100" s="27"/>
      <c r="K1100" s="129"/>
      <c r="L1100" s="130"/>
      <c r="M1100" s="130"/>
      <c r="N1100" s="21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21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21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21"/>
    </row>
    <row r="1104" spans="9:14" ht="12.75" x14ac:dyDescent="0.2">
      <c r="I1104" s="28" t="str">
        <f t="shared" si="16"/>
        <v/>
      </c>
      <c r="J1104" s="27"/>
      <c r="K1104" s="129"/>
      <c r="L1104" s="130"/>
      <c r="M1104" s="130"/>
      <c r="N1104" s="21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21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21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21"/>
    </row>
    <row r="1108" spans="9:14" ht="12.75" x14ac:dyDescent="0.2">
      <c r="I1108" s="28" t="str">
        <f t="shared" si="16"/>
        <v/>
      </c>
      <c r="J1108" s="27"/>
      <c r="K1108" s="129"/>
      <c r="L1108" s="130"/>
      <c r="M1108" s="130"/>
      <c r="N1108" s="21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21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21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21"/>
    </row>
    <row r="1112" spans="9:14" ht="12.75" x14ac:dyDescent="0.2">
      <c r="I1112" s="28" t="str">
        <f t="shared" si="16"/>
        <v/>
      </c>
      <c r="J1112" s="27"/>
      <c r="K1112" s="129"/>
      <c r="L1112" s="130"/>
      <c r="M1112" s="130"/>
      <c r="N1112" s="21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21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21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21"/>
    </row>
    <row r="1116" spans="9:14" ht="12.75" x14ac:dyDescent="0.2">
      <c r="I1116" s="28" t="str">
        <f t="shared" si="17"/>
        <v/>
      </c>
      <c r="J1116" s="27"/>
      <c r="K1116" s="129"/>
      <c r="L1116" s="130"/>
      <c r="M1116" s="130"/>
      <c r="N1116" s="21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21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21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21"/>
    </row>
    <row r="1120" spans="9:14" ht="12.75" x14ac:dyDescent="0.2">
      <c r="I1120" s="28" t="str">
        <f t="shared" si="17"/>
        <v/>
      </c>
      <c r="J1120" s="27"/>
      <c r="K1120" s="129"/>
      <c r="L1120" s="130"/>
      <c r="M1120" s="130"/>
      <c r="N1120" s="21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21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21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21"/>
    </row>
    <row r="1124" spans="9:14" ht="12.75" x14ac:dyDescent="0.2">
      <c r="I1124" s="28" t="str">
        <f t="shared" si="17"/>
        <v/>
      </c>
      <c r="J1124" s="27"/>
      <c r="K1124" s="129"/>
      <c r="L1124" s="130"/>
      <c r="M1124" s="130"/>
      <c r="N1124" s="21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21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21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21"/>
    </row>
    <row r="1128" spans="9:14" ht="12.75" x14ac:dyDescent="0.2">
      <c r="I1128" s="28" t="str">
        <f t="shared" si="17"/>
        <v/>
      </c>
      <c r="J1128" s="27"/>
      <c r="K1128" s="129"/>
      <c r="L1128" s="130"/>
      <c r="M1128" s="130"/>
      <c r="N1128" s="21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21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21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21"/>
    </row>
    <row r="1132" spans="9:14" ht="12.75" x14ac:dyDescent="0.2">
      <c r="I1132" s="28" t="str">
        <f t="shared" si="17"/>
        <v/>
      </c>
      <c r="J1132" s="27"/>
      <c r="K1132" s="129"/>
      <c r="L1132" s="130"/>
      <c r="M1132" s="130"/>
      <c r="N1132" s="21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21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21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21"/>
    </row>
    <row r="1136" spans="9:14" ht="12.75" x14ac:dyDescent="0.2">
      <c r="I1136" s="28" t="str">
        <f t="shared" si="17"/>
        <v/>
      </c>
      <c r="J1136" s="27"/>
      <c r="K1136" s="129"/>
      <c r="L1136" s="130"/>
      <c r="M1136" s="130"/>
      <c r="N1136" s="21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21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21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21"/>
    </row>
    <row r="1140" spans="9:14" ht="12.75" x14ac:dyDescent="0.2">
      <c r="I1140" s="28" t="str">
        <f t="shared" si="17"/>
        <v/>
      </c>
      <c r="J1140" s="27"/>
      <c r="K1140" s="129"/>
      <c r="L1140" s="130"/>
      <c r="M1140" s="130"/>
      <c r="N1140" s="21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21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21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21"/>
    </row>
    <row r="1144" spans="9:14" ht="12.75" x14ac:dyDescent="0.2">
      <c r="I1144" s="28" t="str">
        <f t="shared" si="17"/>
        <v/>
      </c>
      <c r="J1144" s="27"/>
      <c r="K1144" s="129"/>
      <c r="L1144" s="130"/>
      <c r="M1144" s="130"/>
      <c r="N1144" s="21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21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21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21"/>
    </row>
    <row r="1148" spans="9:14" ht="12.75" x14ac:dyDescent="0.2">
      <c r="I1148" s="28" t="str">
        <f t="shared" si="17"/>
        <v/>
      </c>
      <c r="J1148" s="27"/>
      <c r="K1148" s="129"/>
      <c r="L1148" s="130"/>
      <c r="M1148" s="130"/>
      <c r="N1148" s="21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21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21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21"/>
    </row>
    <row r="1152" spans="9:14" ht="12.75" x14ac:dyDescent="0.2">
      <c r="I1152" s="28" t="str">
        <f t="shared" si="17"/>
        <v/>
      </c>
      <c r="J1152" s="27"/>
      <c r="K1152" s="129"/>
      <c r="L1152" s="130"/>
      <c r="M1152" s="130"/>
      <c r="N1152" s="21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21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21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21"/>
    </row>
    <row r="1156" spans="9:14" ht="12.75" x14ac:dyDescent="0.2">
      <c r="I1156" s="28" t="str">
        <f t="shared" si="17"/>
        <v/>
      </c>
      <c r="J1156" s="27"/>
      <c r="K1156" s="129"/>
      <c r="L1156" s="130"/>
      <c r="M1156" s="130"/>
      <c r="N1156" s="21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21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21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21"/>
    </row>
    <row r="1160" spans="9:14" ht="12.75" x14ac:dyDescent="0.2">
      <c r="I1160" s="28" t="str">
        <f t="shared" si="17"/>
        <v/>
      </c>
      <c r="J1160" s="27"/>
      <c r="K1160" s="129"/>
      <c r="L1160" s="130"/>
      <c r="M1160" s="130"/>
      <c r="N1160" s="21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21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21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21"/>
    </row>
    <row r="1164" spans="9:14" ht="12.75" x14ac:dyDescent="0.2">
      <c r="I1164" s="28" t="str">
        <f t="shared" si="17"/>
        <v/>
      </c>
      <c r="J1164" s="27"/>
      <c r="K1164" s="129"/>
      <c r="L1164" s="130"/>
      <c r="M1164" s="130"/>
      <c r="N1164" s="21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21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21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21"/>
    </row>
    <row r="1168" spans="9:14" ht="12.75" x14ac:dyDescent="0.2">
      <c r="I1168" s="28" t="str">
        <f t="shared" si="17"/>
        <v/>
      </c>
      <c r="J1168" s="27"/>
      <c r="K1168" s="129"/>
      <c r="L1168" s="130"/>
      <c r="M1168" s="130"/>
      <c r="N1168" s="21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21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21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21"/>
    </row>
    <row r="1172" spans="9:14" ht="12.75" x14ac:dyDescent="0.2">
      <c r="I1172" s="28" t="str">
        <f t="shared" si="17"/>
        <v/>
      </c>
      <c r="J1172" s="27"/>
      <c r="K1172" s="129"/>
      <c r="L1172" s="130"/>
      <c r="M1172" s="130"/>
      <c r="N1172" s="21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21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21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21"/>
    </row>
    <row r="1176" spans="9:14" ht="12.75" x14ac:dyDescent="0.2">
      <c r="I1176" s="28" t="str">
        <f t="shared" si="17"/>
        <v/>
      </c>
      <c r="J1176" s="27"/>
      <c r="K1176" s="129"/>
      <c r="L1176" s="130"/>
      <c r="M1176" s="130"/>
      <c r="N1176" s="21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21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21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21"/>
    </row>
    <row r="1180" spans="9:14" ht="12.75" x14ac:dyDescent="0.2">
      <c r="I1180" s="28" t="str">
        <f t="shared" si="18"/>
        <v/>
      </c>
      <c r="J1180" s="27"/>
      <c r="K1180" s="129"/>
      <c r="L1180" s="130"/>
      <c r="M1180" s="130"/>
      <c r="N1180" s="21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21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21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21"/>
    </row>
    <row r="1184" spans="9:14" ht="12.75" x14ac:dyDescent="0.2">
      <c r="I1184" s="28" t="str">
        <f t="shared" si="18"/>
        <v/>
      </c>
      <c r="J1184" s="27"/>
      <c r="K1184" s="129"/>
      <c r="L1184" s="130"/>
      <c r="M1184" s="130"/>
      <c r="N1184" s="21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21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21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21"/>
    </row>
    <row r="1188" spans="9:14" ht="12.75" x14ac:dyDescent="0.2">
      <c r="I1188" s="28" t="str">
        <f t="shared" si="18"/>
        <v/>
      </c>
      <c r="J1188" s="27"/>
      <c r="K1188" s="129"/>
      <c r="L1188" s="130"/>
      <c r="M1188" s="130"/>
      <c r="N1188" s="21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21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21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21"/>
    </row>
    <row r="1192" spans="9:14" ht="12.75" x14ac:dyDescent="0.2">
      <c r="I1192" s="28" t="str">
        <f t="shared" si="18"/>
        <v/>
      </c>
      <c r="J1192" s="27"/>
      <c r="K1192" s="129"/>
      <c r="L1192" s="130"/>
      <c r="M1192" s="130"/>
      <c r="N1192" s="21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21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21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21"/>
    </row>
    <row r="1196" spans="9:14" ht="12.75" x14ac:dyDescent="0.2">
      <c r="I1196" s="28" t="str">
        <f t="shared" si="18"/>
        <v/>
      </c>
      <c r="J1196" s="27"/>
      <c r="K1196" s="129"/>
      <c r="L1196" s="130"/>
      <c r="M1196" s="130"/>
      <c r="N1196" s="21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21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21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21"/>
    </row>
    <row r="1200" spans="9:14" ht="12.75" x14ac:dyDescent="0.2">
      <c r="I1200" s="28" t="str">
        <f t="shared" si="18"/>
        <v/>
      </c>
      <c r="J1200" s="27"/>
      <c r="K1200" s="129"/>
      <c r="L1200" s="130"/>
      <c r="M1200" s="130"/>
      <c r="N1200" s="21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21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21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21"/>
    </row>
    <row r="1204" spans="9:14" ht="12.75" x14ac:dyDescent="0.2">
      <c r="I1204" s="28" t="str">
        <f t="shared" si="18"/>
        <v/>
      </c>
      <c r="J1204" s="27"/>
      <c r="K1204" s="129"/>
      <c r="L1204" s="130"/>
      <c r="M1204" s="130"/>
      <c r="N1204" s="21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21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21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21"/>
    </row>
    <row r="1208" spans="9:14" ht="12.75" x14ac:dyDescent="0.2">
      <c r="I1208" s="28" t="str">
        <f t="shared" si="18"/>
        <v/>
      </c>
      <c r="J1208" s="27"/>
      <c r="K1208" s="129"/>
      <c r="L1208" s="130"/>
      <c r="M1208" s="130"/>
      <c r="N1208" s="21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21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21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21"/>
    </row>
    <row r="1212" spans="9:14" ht="12.75" x14ac:dyDescent="0.2">
      <c r="I1212" s="28" t="str">
        <f t="shared" si="18"/>
        <v/>
      </c>
      <c r="J1212" s="27"/>
      <c r="K1212" s="129"/>
      <c r="L1212" s="130"/>
      <c r="M1212" s="130"/>
      <c r="N1212" s="21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21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21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21"/>
    </row>
    <row r="1216" spans="9:14" ht="12.75" x14ac:dyDescent="0.2">
      <c r="I1216" s="28" t="str">
        <f t="shared" si="18"/>
        <v/>
      </c>
      <c r="J1216" s="27"/>
      <c r="K1216" s="129"/>
      <c r="L1216" s="130"/>
      <c r="M1216" s="130"/>
      <c r="N1216" s="21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21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21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21"/>
    </row>
    <row r="1220" spans="9:14" ht="12.75" x14ac:dyDescent="0.2">
      <c r="I1220" s="28" t="str">
        <f t="shared" si="18"/>
        <v/>
      </c>
      <c r="J1220" s="27"/>
      <c r="K1220" s="129"/>
      <c r="L1220" s="130"/>
      <c r="M1220" s="130"/>
      <c r="N1220" s="21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21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21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21"/>
    </row>
    <row r="1224" spans="9:14" ht="12.75" x14ac:dyDescent="0.2">
      <c r="I1224" s="28" t="str">
        <f t="shared" si="18"/>
        <v/>
      </c>
      <c r="J1224" s="27"/>
      <c r="K1224" s="129"/>
      <c r="L1224" s="130"/>
      <c r="M1224" s="130"/>
      <c r="N1224" s="21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21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21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21"/>
    </row>
    <row r="1228" spans="9:14" ht="12.75" x14ac:dyDescent="0.2">
      <c r="I1228" s="28" t="str">
        <f t="shared" si="18"/>
        <v/>
      </c>
      <c r="J1228" s="27"/>
      <c r="K1228" s="129"/>
      <c r="L1228" s="130"/>
      <c r="M1228" s="130"/>
      <c r="N1228" s="21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21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21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21"/>
    </row>
    <row r="1232" spans="9:14" ht="12.75" x14ac:dyDescent="0.2">
      <c r="I1232" s="28" t="str">
        <f t="shared" si="18"/>
        <v/>
      </c>
      <c r="J1232" s="27"/>
      <c r="K1232" s="129"/>
      <c r="L1232" s="130"/>
      <c r="M1232" s="130"/>
      <c r="N1232" s="21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21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21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21"/>
    </row>
    <row r="1236" spans="9:14" ht="12.75" x14ac:dyDescent="0.2">
      <c r="I1236" s="28" t="str">
        <f t="shared" si="18"/>
        <v/>
      </c>
      <c r="J1236" s="27"/>
      <c r="K1236" s="129"/>
      <c r="L1236" s="130"/>
      <c r="M1236" s="130"/>
      <c r="N1236" s="21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21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21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21"/>
    </row>
    <row r="1240" spans="9:14" ht="12.75" x14ac:dyDescent="0.2">
      <c r="I1240" s="28" t="str">
        <f t="shared" si="18"/>
        <v/>
      </c>
      <c r="J1240" s="27"/>
      <c r="K1240" s="129"/>
      <c r="L1240" s="130"/>
      <c r="M1240" s="130"/>
      <c r="N1240" s="21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21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21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21"/>
    </row>
    <row r="1244" spans="9:14" ht="12.75" x14ac:dyDescent="0.2">
      <c r="I1244" s="28" t="str">
        <f t="shared" si="19"/>
        <v/>
      </c>
      <c r="J1244" s="27"/>
      <c r="K1244" s="129"/>
      <c r="L1244" s="130"/>
      <c r="M1244" s="130"/>
      <c r="N1244" s="21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21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21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21"/>
    </row>
    <row r="1248" spans="9:14" ht="12.75" x14ac:dyDescent="0.2">
      <c r="I1248" s="28" t="str">
        <f t="shared" si="19"/>
        <v/>
      </c>
      <c r="J1248" s="27"/>
      <c r="K1248" s="129"/>
      <c r="L1248" s="130"/>
      <c r="M1248" s="130"/>
      <c r="N1248" s="21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21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21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21"/>
    </row>
    <row r="1252" spans="9:14" ht="12.75" x14ac:dyDescent="0.2">
      <c r="I1252" s="28" t="str">
        <f t="shared" si="19"/>
        <v/>
      </c>
      <c r="J1252" s="27"/>
      <c r="K1252" s="129"/>
      <c r="L1252" s="130"/>
      <c r="M1252" s="130"/>
      <c r="N1252" s="21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21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21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21"/>
    </row>
    <row r="1256" spans="9:14" ht="12.75" x14ac:dyDescent="0.2">
      <c r="I1256" s="28" t="str">
        <f t="shared" si="19"/>
        <v/>
      </c>
      <c r="J1256" s="27"/>
      <c r="K1256" s="129"/>
      <c r="L1256" s="130"/>
      <c r="M1256" s="130"/>
      <c r="N1256" s="21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21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21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21"/>
    </row>
    <row r="1260" spans="9:14" ht="12.75" x14ac:dyDescent="0.2">
      <c r="I1260" s="28" t="str">
        <f t="shared" si="19"/>
        <v/>
      </c>
      <c r="J1260" s="27"/>
      <c r="K1260" s="129"/>
      <c r="L1260" s="130"/>
      <c r="M1260" s="130"/>
      <c r="N1260" s="21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21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21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21"/>
    </row>
    <row r="1264" spans="9:14" ht="12.75" x14ac:dyDescent="0.2">
      <c r="I1264" s="28" t="str">
        <f t="shared" si="19"/>
        <v/>
      </c>
      <c r="J1264" s="27"/>
      <c r="K1264" s="129"/>
      <c r="L1264" s="130"/>
      <c r="M1264" s="130"/>
      <c r="N1264" s="21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21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21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21"/>
    </row>
    <row r="1268" spans="9:14" ht="12.75" x14ac:dyDescent="0.2">
      <c r="I1268" s="28" t="str">
        <f t="shared" si="19"/>
        <v/>
      </c>
      <c r="J1268" s="27"/>
      <c r="K1268" s="129"/>
      <c r="L1268" s="130"/>
      <c r="M1268" s="130"/>
      <c r="N1268" s="21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21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21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21"/>
    </row>
    <row r="1272" spans="9:14" ht="12.75" x14ac:dyDescent="0.2">
      <c r="I1272" s="28" t="str">
        <f t="shared" si="19"/>
        <v/>
      </c>
      <c r="J1272" s="27"/>
      <c r="K1272" s="129"/>
      <c r="L1272" s="130"/>
      <c r="M1272" s="130"/>
      <c r="N1272" s="21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21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21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21"/>
    </row>
    <row r="1276" spans="9:14" ht="12.75" x14ac:dyDescent="0.2">
      <c r="I1276" s="28" t="str">
        <f t="shared" si="19"/>
        <v/>
      </c>
      <c r="J1276" s="27"/>
      <c r="K1276" s="129"/>
      <c r="L1276" s="130"/>
      <c r="M1276" s="130"/>
      <c r="N1276" s="21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21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21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21"/>
    </row>
    <row r="1280" spans="9:14" ht="12.75" x14ac:dyDescent="0.2">
      <c r="I1280" s="28" t="str">
        <f t="shared" si="19"/>
        <v/>
      </c>
      <c r="J1280" s="27"/>
      <c r="K1280" s="129"/>
      <c r="L1280" s="130"/>
      <c r="M1280" s="130"/>
      <c r="N1280" s="21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21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21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21"/>
    </row>
    <row r="1284" spans="9:14" ht="12.75" x14ac:dyDescent="0.2">
      <c r="I1284" s="28" t="str">
        <f t="shared" si="19"/>
        <v/>
      </c>
      <c r="J1284" s="27"/>
      <c r="K1284" s="129"/>
      <c r="L1284" s="130"/>
      <c r="M1284" s="130"/>
      <c r="N1284" s="21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21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21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21"/>
    </row>
    <row r="1288" spans="9:14" ht="12.75" x14ac:dyDescent="0.2">
      <c r="I1288" s="28" t="str">
        <f t="shared" si="19"/>
        <v/>
      </c>
      <c r="J1288" s="27"/>
      <c r="K1288" s="129"/>
      <c r="L1288" s="130"/>
      <c r="M1288" s="130"/>
      <c r="N1288" s="21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21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21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21"/>
    </row>
    <row r="1292" spans="9:14" ht="12.75" x14ac:dyDescent="0.2">
      <c r="I1292" s="28" t="str">
        <f t="shared" si="19"/>
        <v/>
      </c>
      <c r="J1292" s="27"/>
      <c r="K1292" s="129"/>
      <c r="L1292" s="130"/>
      <c r="M1292" s="130"/>
      <c r="N1292" s="21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21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21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21"/>
    </row>
    <row r="1296" spans="9:14" ht="12.75" x14ac:dyDescent="0.2">
      <c r="I1296" s="28" t="str">
        <f t="shared" si="19"/>
        <v/>
      </c>
      <c r="J1296" s="27"/>
      <c r="K1296" s="129"/>
      <c r="L1296" s="130"/>
      <c r="M1296" s="130"/>
      <c r="N1296" s="21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21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21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21"/>
    </row>
    <row r="1300" spans="9:14" ht="12.75" x14ac:dyDescent="0.2">
      <c r="I1300" s="28" t="str">
        <f t="shared" si="19"/>
        <v/>
      </c>
      <c r="J1300" s="27"/>
      <c r="K1300" s="129"/>
      <c r="L1300" s="130"/>
      <c r="M1300" s="130"/>
      <c r="N1300" s="21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21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21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21"/>
    </row>
    <row r="1304" spans="9:14" ht="12.75" x14ac:dyDescent="0.2">
      <c r="I1304" s="28" t="str">
        <f t="shared" si="19"/>
        <v/>
      </c>
      <c r="J1304" s="27"/>
      <c r="K1304" s="129"/>
      <c r="L1304" s="130"/>
      <c r="M1304" s="130"/>
      <c r="N1304" s="21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21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21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21"/>
    </row>
    <row r="1308" spans="9:14" ht="12.75" x14ac:dyDescent="0.2">
      <c r="I1308" s="28" t="str">
        <f t="shared" si="20"/>
        <v/>
      </c>
      <c r="J1308" s="27"/>
      <c r="K1308" s="129"/>
      <c r="L1308" s="130"/>
      <c r="M1308" s="130"/>
      <c r="N1308" s="21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21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21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21"/>
    </row>
    <row r="1312" spans="9:14" ht="12.75" x14ac:dyDescent="0.2">
      <c r="I1312" s="28" t="str">
        <f t="shared" si="20"/>
        <v/>
      </c>
      <c r="J1312" s="27"/>
      <c r="K1312" s="129"/>
      <c r="L1312" s="130"/>
      <c r="M1312" s="130"/>
      <c r="N1312" s="21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21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21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21"/>
    </row>
    <row r="1316" spans="9:14" ht="12.75" x14ac:dyDescent="0.2">
      <c r="I1316" s="28" t="str">
        <f t="shared" si="20"/>
        <v/>
      </c>
      <c r="J1316" s="27"/>
      <c r="K1316" s="129"/>
      <c r="L1316" s="130"/>
      <c r="M1316" s="130"/>
      <c r="N1316" s="21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21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21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21"/>
    </row>
    <row r="1320" spans="9:14" ht="12.75" x14ac:dyDescent="0.2">
      <c r="I1320" s="28" t="str">
        <f t="shared" si="20"/>
        <v/>
      </c>
      <c r="J1320" s="27"/>
      <c r="K1320" s="129"/>
      <c r="L1320" s="130"/>
      <c r="M1320" s="130"/>
      <c r="N1320" s="21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21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21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21"/>
    </row>
    <row r="1324" spans="9:14" ht="12.75" x14ac:dyDescent="0.2">
      <c r="I1324" s="28" t="str">
        <f t="shared" si="20"/>
        <v/>
      </c>
      <c r="J1324" s="27"/>
      <c r="K1324" s="129"/>
      <c r="L1324" s="130"/>
      <c r="M1324" s="130"/>
      <c r="N1324" s="21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21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21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21"/>
    </row>
    <row r="1328" spans="9:14" ht="12.75" x14ac:dyDescent="0.2">
      <c r="I1328" s="28" t="str">
        <f t="shared" si="20"/>
        <v/>
      </c>
      <c r="J1328" s="27"/>
      <c r="K1328" s="129"/>
      <c r="L1328" s="130"/>
      <c r="M1328" s="130"/>
      <c r="N1328" s="21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21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21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21"/>
    </row>
    <row r="1332" spans="9:14" ht="12.75" x14ac:dyDescent="0.2">
      <c r="I1332" s="28" t="str">
        <f t="shared" si="20"/>
        <v/>
      </c>
      <c r="J1332" s="27"/>
      <c r="K1332" s="129"/>
      <c r="L1332" s="130"/>
      <c r="M1332" s="130"/>
      <c r="N1332" s="21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21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21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21"/>
    </row>
    <row r="1336" spans="9:14" ht="12.75" x14ac:dyDescent="0.2">
      <c r="I1336" s="28" t="str">
        <f t="shared" si="20"/>
        <v/>
      </c>
      <c r="J1336" s="27"/>
      <c r="K1336" s="129"/>
      <c r="L1336" s="130"/>
      <c r="M1336" s="130"/>
      <c r="N1336" s="21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21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21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21"/>
    </row>
    <row r="1340" spans="9:14" ht="12.75" x14ac:dyDescent="0.2">
      <c r="I1340" s="28" t="str">
        <f t="shared" si="20"/>
        <v/>
      </c>
      <c r="J1340" s="27"/>
      <c r="K1340" s="129"/>
      <c r="L1340" s="130"/>
      <c r="M1340" s="130"/>
      <c r="N1340" s="21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21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21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21"/>
    </row>
    <row r="1344" spans="9:14" ht="12.75" x14ac:dyDescent="0.2">
      <c r="I1344" s="28" t="str">
        <f t="shared" si="20"/>
        <v/>
      </c>
      <c r="J1344" s="27"/>
      <c r="K1344" s="129"/>
      <c r="L1344" s="130"/>
      <c r="M1344" s="130"/>
      <c r="N1344" s="21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21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21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21"/>
    </row>
    <row r="1348" spans="9:14" ht="12.75" x14ac:dyDescent="0.2">
      <c r="I1348" s="28" t="str">
        <f t="shared" si="20"/>
        <v/>
      </c>
      <c r="J1348" s="27"/>
      <c r="K1348" s="129"/>
      <c r="L1348" s="130"/>
      <c r="M1348" s="130"/>
      <c r="N1348" s="21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21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21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21"/>
    </row>
    <row r="1352" spans="9:14" ht="12.75" x14ac:dyDescent="0.2">
      <c r="I1352" s="28" t="str">
        <f t="shared" si="20"/>
        <v/>
      </c>
      <c r="J1352" s="27"/>
      <c r="K1352" s="129"/>
      <c r="L1352" s="130"/>
      <c r="M1352" s="130"/>
      <c r="N1352" s="21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21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21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21"/>
    </row>
    <row r="1356" spans="9:14" ht="12.75" x14ac:dyDescent="0.2">
      <c r="I1356" s="28" t="str">
        <f t="shared" si="20"/>
        <v/>
      </c>
      <c r="J1356" s="27"/>
      <c r="K1356" s="129"/>
      <c r="L1356" s="130"/>
      <c r="M1356" s="130"/>
      <c r="N1356" s="21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21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21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21"/>
    </row>
    <row r="1360" spans="9:14" ht="12.75" x14ac:dyDescent="0.2">
      <c r="I1360" s="28" t="str">
        <f t="shared" si="20"/>
        <v/>
      </c>
      <c r="J1360" s="27"/>
      <c r="K1360" s="129"/>
      <c r="L1360" s="130"/>
      <c r="M1360" s="130"/>
      <c r="N1360" s="21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21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21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21"/>
    </row>
    <row r="1364" spans="9:14" ht="12.75" x14ac:dyDescent="0.2">
      <c r="I1364" s="28" t="str">
        <f t="shared" si="20"/>
        <v/>
      </c>
      <c r="J1364" s="27"/>
      <c r="K1364" s="129"/>
      <c r="L1364" s="130"/>
      <c r="M1364" s="130"/>
      <c r="N1364" s="21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21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21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21"/>
    </row>
    <row r="1368" spans="9:14" ht="12.75" x14ac:dyDescent="0.2">
      <c r="I1368" s="28" t="str">
        <f t="shared" si="20"/>
        <v/>
      </c>
      <c r="J1368" s="27"/>
      <c r="K1368" s="129"/>
      <c r="L1368" s="130"/>
      <c r="M1368" s="130"/>
      <c r="N1368" s="21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21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21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21"/>
    </row>
    <row r="1372" spans="9:14" ht="12.75" x14ac:dyDescent="0.2">
      <c r="I1372" s="28" t="str">
        <f t="shared" si="21"/>
        <v/>
      </c>
      <c r="J1372" s="27"/>
      <c r="K1372" s="129"/>
      <c r="L1372" s="130"/>
      <c r="M1372" s="130"/>
      <c r="N1372" s="21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21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21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21"/>
    </row>
    <row r="1376" spans="9:14" ht="12.75" x14ac:dyDescent="0.2">
      <c r="I1376" s="28" t="str">
        <f t="shared" si="21"/>
        <v/>
      </c>
      <c r="J1376" s="27"/>
      <c r="K1376" s="129"/>
      <c r="L1376" s="130"/>
      <c r="M1376" s="130"/>
      <c r="N1376" s="21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21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21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21"/>
    </row>
    <row r="1380" spans="9:14" ht="12.75" x14ac:dyDescent="0.2">
      <c r="I1380" s="28" t="str">
        <f t="shared" si="21"/>
        <v/>
      </c>
      <c r="J1380" s="27"/>
      <c r="K1380" s="129"/>
      <c r="L1380" s="130"/>
      <c r="M1380" s="130"/>
      <c r="N1380" s="21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21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21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21"/>
    </row>
    <row r="1384" spans="9:14" ht="12.75" x14ac:dyDescent="0.2">
      <c r="I1384" s="28" t="str">
        <f t="shared" si="21"/>
        <v/>
      </c>
      <c r="J1384" s="27"/>
      <c r="K1384" s="129"/>
      <c r="L1384" s="130"/>
      <c r="M1384" s="130"/>
      <c r="N1384" s="21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21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21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21"/>
    </row>
    <row r="1388" spans="9:14" ht="12.75" x14ac:dyDescent="0.2">
      <c r="I1388" s="28" t="str">
        <f t="shared" si="21"/>
        <v/>
      </c>
      <c r="J1388" s="27"/>
      <c r="K1388" s="129"/>
      <c r="L1388" s="130"/>
      <c r="M1388" s="130"/>
      <c r="N1388" s="21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21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21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21"/>
    </row>
    <row r="1392" spans="9:14" ht="12.75" x14ac:dyDescent="0.2">
      <c r="I1392" s="28" t="str">
        <f t="shared" si="21"/>
        <v/>
      </c>
      <c r="J1392" s="27"/>
      <c r="K1392" s="129"/>
      <c r="L1392" s="130"/>
      <c r="M1392" s="130"/>
      <c r="N1392" s="21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21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21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21"/>
    </row>
    <row r="1396" spans="9:14" ht="12.75" x14ac:dyDescent="0.2">
      <c r="I1396" s="28" t="str">
        <f t="shared" si="21"/>
        <v/>
      </c>
      <c r="J1396" s="27"/>
      <c r="K1396" s="129"/>
      <c r="L1396" s="130"/>
      <c r="M1396" s="130"/>
      <c r="N1396" s="21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21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21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21"/>
    </row>
    <row r="1400" spans="9:14" ht="12.75" x14ac:dyDescent="0.2">
      <c r="I1400" s="28" t="str">
        <f t="shared" si="21"/>
        <v/>
      </c>
      <c r="J1400" s="27"/>
      <c r="K1400" s="129"/>
      <c r="L1400" s="130"/>
      <c r="M1400" s="130"/>
      <c r="N1400" s="21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21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21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21"/>
    </row>
    <row r="1404" spans="9:14" ht="12.75" x14ac:dyDescent="0.2">
      <c r="I1404" s="28" t="str">
        <f t="shared" si="21"/>
        <v/>
      </c>
      <c r="J1404" s="27"/>
      <c r="K1404" s="129"/>
      <c r="L1404" s="130"/>
      <c r="M1404" s="130"/>
      <c r="N1404" s="21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21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21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21"/>
    </row>
    <row r="1408" spans="9:14" ht="12.75" x14ac:dyDescent="0.2">
      <c r="I1408" s="28" t="str">
        <f t="shared" si="21"/>
        <v/>
      </c>
      <c r="J1408" s="27"/>
      <c r="K1408" s="129"/>
      <c r="L1408" s="130"/>
      <c r="M1408" s="130"/>
      <c r="N1408" s="21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21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21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21"/>
    </row>
    <row r="1412" spans="9:14" ht="12.75" x14ac:dyDescent="0.2">
      <c r="I1412" s="28" t="str">
        <f t="shared" si="21"/>
        <v/>
      </c>
      <c r="J1412" s="27"/>
      <c r="K1412" s="129"/>
      <c r="L1412" s="130"/>
      <c r="M1412" s="130"/>
      <c r="N1412" s="21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21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21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21"/>
    </row>
    <row r="1416" spans="9:14" ht="12.75" x14ac:dyDescent="0.2">
      <c r="I1416" s="28" t="str">
        <f t="shared" si="21"/>
        <v/>
      </c>
      <c r="J1416" s="27"/>
      <c r="K1416" s="129"/>
      <c r="L1416" s="130"/>
      <c r="M1416" s="130"/>
      <c r="N1416" s="21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21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21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21"/>
    </row>
    <row r="1420" spans="9:14" ht="12.75" x14ac:dyDescent="0.2">
      <c r="I1420" s="28" t="str">
        <f t="shared" si="21"/>
        <v/>
      </c>
      <c r="J1420" s="27"/>
      <c r="K1420" s="129"/>
      <c r="L1420" s="130"/>
      <c r="M1420" s="130"/>
      <c r="N1420" s="21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21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21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21"/>
    </row>
    <row r="1424" spans="9:14" ht="12.75" x14ac:dyDescent="0.2">
      <c r="I1424" s="28" t="str">
        <f t="shared" si="21"/>
        <v/>
      </c>
      <c r="J1424" s="27"/>
      <c r="K1424" s="129"/>
      <c r="L1424" s="130"/>
      <c r="M1424" s="130"/>
      <c r="N1424" s="21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21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21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21"/>
    </row>
    <row r="1428" spans="9:14" ht="12.75" x14ac:dyDescent="0.2">
      <c r="I1428" s="28" t="str">
        <f t="shared" si="21"/>
        <v/>
      </c>
      <c r="J1428" s="27"/>
      <c r="K1428" s="129"/>
      <c r="L1428" s="130"/>
      <c r="M1428" s="130"/>
      <c r="N1428" s="21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21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21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21"/>
    </row>
    <row r="1432" spans="9:14" ht="12.75" x14ac:dyDescent="0.2">
      <c r="I1432" s="28" t="str">
        <f t="shared" si="21"/>
        <v/>
      </c>
      <c r="J1432" s="27"/>
      <c r="K1432" s="129"/>
      <c r="L1432" s="130"/>
      <c r="M1432" s="130"/>
      <c r="N1432" s="21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21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21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21"/>
    </row>
    <row r="1436" spans="9:14" ht="12.75" x14ac:dyDescent="0.2">
      <c r="I1436" s="28" t="str">
        <f t="shared" si="22"/>
        <v/>
      </c>
      <c r="J1436" s="27"/>
      <c r="K1436" s="129"/>
      <c r="L1436" s="130"/>
      <c r="M1436" s="130"/>
      <c r="N1436" s="21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21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21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21"/>
    </row>
    <row r="1440" spans="9:14" ht="12.75" x14ac:dyDescent="0.2">
      <c r="I1440" s="28" t="str">
        <f t="shared" si="22"/>
        <v/>
      </c>
      <c r="J1440" s="27"/>
      <c r="K1440" s="129"/>
      <c r="L1440" s="130"/>
      <c r="M1440" s="130"/>
      <c r="N1440" s="21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21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21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21"/>
    </row>
    <row r="1444" spans="9:14" ht="12.75" x14ac:dyDescent="0.2">
      <c r="I1444" s="28" t="str">
        <f t="shared" si="22"/>
        <v/>
      </c>
      <c r="J1444" s="27"/>
      <c r="K1444" s="129"/>
      <c r="L1444" s="130"/>
      <c r="M1444" s="130"/>
      <c r="N1444" s="21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21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21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21"/>
    </row>
    <row r="1448" spans="9:14" ht="12.75" x14ac:dyDescent="0.2">
      <c r="I1448" s="28" t="str">
        <f t="shared" si="22"/>
        <v/>
      </c>
      <c r="J1448" s="27"/>
      <c r="K1448" s="129"/>
      <c r="L1448" s="130"/>
      <c r="M1448" s="130"/>
      <c r="N1448" s="21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21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21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21"/>
    </row>
    <row r="1452" spans="9:14" ht="12.75" x14ac:dyDescent="0.2">
      <c r="I1452" s="28" t="str">
        <f t="shared" si="22"/>
        <v/>
      </c>
      <c r="J1452" s="27"/>
      <c r="K1452" s="129"/>
      <c r="L1452" s="130"/>
      <c r="M1452" s="130"/>
      <c r="N1452" s="21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21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21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21"/>
    </row>
    <row r="1456" spans="9:14" ht="12.75" x14ac:dyDescent="0.2">
      <c r="I1456" s="28" t="str">
        <f t="shared" si="22"/>
        <v/>
      </c>
      <c r="J1456" s="27"/>
      <c r="K1456" s="129"/>
      <c r="L1456" s="130"/>
      <c r="M1456" s="130"/>
      <c r="N1456" s="21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21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21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21"/>
    </row>
    <row r="1460" spans="9:14" ht="12.75" x14ac:dyDescent="0.2">
      <c r="I1460" s="28" t="str">
        <f t="shared" si="22"/>
        <v/>
      </c>
      <c r="J1460" s="27"/>
      <c r="K1460" s="129"/>
      <c r="L1460" s="130"/>
      <c r="M1460" s="130"/>
      <c r="N1460" s="21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21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21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21"/>
    </row>
    <row r="1464" spans="9:14" ht="12.75" x14ac:dyDescent="0.2">
      <c r="I1464" s="28" t="str">
        <f t="shared" si="22"/>
        <v/>
      </c>
      <c r="J1464" s="27"/>
      <c r="K1464" s="129"/>
      <c r="L1464" s="130"/>
      <c r="M1464" s="130"/>
      <c r="N1464" s="21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21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21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21"/>
    </row>
    <row r="1468" spans="9:14" ht="12.75" x14ac:dyDescent="0.2">
      <c r="I1468" s="28" t="str">
        <f t="shared" si="22"/>
        <v/>
      </c>
      <c r="J1468" s="27"/>
      <c r="K1468" s="129"/>
      <c r="L1468" s="130"/>
      <c r="M1468" s="130"/>
      <c r="N1468" s="21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21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21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21"/>
    </row>
    <row r="1472" spans="9:14" ht="12.75" x14ac:dyDescent="0.2">
      <c r="I1472" s="28" t="str">
        <f t="shared" si="22"/>
        <v/>
      </c>
      <c r="J1472" s="27"/>
      <c r="K1472" s="129"/>
      <c r="L1472" s="130"/>
      <c r="M1472" s="130"/>
      <c r="N1472" s="21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21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21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21"/>
    </row>
    <row r="1476" spans="9:14" ht="12.75" x14ac:dyDescent="0.2">
      <c r="I1476" s="28" t="str">
        <f t="shared" si="22"/>
        <v/>
      </c>
      <c r="J1476" s="27"/>
      <c r="K1476" s="129"/>
      <c r="L1476" s="130"/>
      <c r="M1476" s="130"/>
      <c r="N1476" s="21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21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21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21"/>
    </row>
    <row r="1480" spans="9:14" ht="12.75" x14ac:dyDescent="0.2">
      <c r="I1480" s="28" t="str">
        <f t="shared" si="22"/>
        <v/>
      </c>
      <c r="J1480" s="27"/>
      <c r="K1480" s="129"/>
      <c r="L1480" s="130"/>
      <c r="M1480" s="130"/>
      <c r="N1480" s="21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21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21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21"/>
    </row>
    <row r="1484" spans="9:14" ht="12.75" x14ac:dyDescent="0.2">
      <c r="I1484" s="28" t="str">
        <f t="shared" si="22"/>
        <v/>
      </c>
      <c r="J1484" s="27"/>
      <c r="K1484" s="129"/>
      <c r="L1484" s="130"/>
      <c r="M1484" s="130"/>
      <c r="N1484" s="21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21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21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21"/>
    </row>
    <row r="1488" spans="9:14" ht="12.75" x14ac:dyDescent="0.2">
      <c r="I1488" s="28" t="str">
        <f t="shared" si="22"/>
        <v/>
      </c>
      <c r="J1488" s="27"/>
      <c r="K1488" s="129"/>
      <c r="L1488" s="130"/>
      <c r="M1488" s="130"/>
      <c r="N1488" s="21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21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21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21"/>
    </row>
    <row r="1492" spans="9:14" ht="12.75" x14ac:dyDescent="0.2">
      <c r="I1492" s="28" t="str">
        <f t="shared" si="22"/>
        <v/>
      </c>
      <c r="J1492" s="27"/>
      <c r="K1492" s="129"/>
      <c r="L1492" s="130"/>
      <c r="M1492" s="130"/>
      <c r="N1492" s="21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21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21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21"/>
    </row>
    <row r="1496" spans="9:14" ht="12.75" x14ac:dyDescent="0.2">
      <c r="I1496" s="28" t="str">
        <f t="shared" si="22"/>
        <v/>
      </c>
      <c r="J1496" s="27"/>
      <c r="K1496" s="129"/>
      <c r="L1496" s="130"/>
      <c r="M1496" s="130"/>
      <c r="N1496" s="21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21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21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21"/>
    </row>
    <row r="1500" spans="9:14" ht="12.75" x14ac:dyDescent="0.2">
      <c r="I1500" s="28" t="str">
        <f t="shared" si="23"/>
        <v/>
      </c>
      <c r="J1500" s="27"/>
      <c r="K1500" s="129"/>
      <c r="L1500" s="130"/>
      <c r="M1500" s="130"/>
      <c r="N1500" s="21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21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21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21"/>
    </row>
    <row r="1504" spans="9:14" ht="12.75" x14ac:dyDescent="0.2">
      <c r="I1504" s="28" t="str">
        <f t="shared" si="23"/>
        <v/>
      </c>
      <c r="J1504" s="27"/>
      <c r="K1504" s="129"/>
      <c r="L1504" s="130"/>
      <c r="M1504" s="130"/>
      <c r="N1504" s="21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21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21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21"/>
    </row>
    <row r="1508" spans="9:14" ht="12.75" x14ac:dyDescent="0.2">
      <c r="I1508" s="28" t="str">
        <f t="shared" si="23"/>
        <v/>
      </c>
      <c r="J1508" s="27"/>
      <c r="K1508" s="129"/>
      <c r="L1508" s="130"/>
      <c r="M1508" s="130"/>
      <c r="N1508" s="21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21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21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21"/>
    </row>
    <row r="1512" spans="9:14" ht="12.75" x14ac:dyDescent="0.2">
      <c r="I1512" s="28" t="str">
        <f t="shared" si="23"/>
        <v/>
      </c>
      <c r="J1512" s="27"/>
      <c r="K1512" s="129"/>
      <c r="L1512" s="130"/>
      <c r="M1512" s="130"/>
      <c r="N1512" s="21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21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21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21"/>
    </row>
    <row r="1516" spans="9:14" ht="12.75" x14ac:dyDescent="0.2">
      <c r="I1516" s="28" t="str">
        <f t="shared" si="23"/>
        <v/>
      </c>
      <c r="J1516" s="27"/>
      <c r="K1516" s="129"/>
      <c r="L1516" s="130"/>
      <c r="M1516" s="130"/>
      <c r="N1516" s="21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21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21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21"/>
    </row>
    <row r="1520" spans="9:14" ht="12.75" x14ac:dyDescent="0.2">
      <c r="I1520" s="28" t="str">
        <f t="shared" si="23"/>
        <v/>
      </c>
      <c r="J1520" s="27"/>
      <c r="K1520" s="129"/>
      <c r="L1520" s="130"/>
      <c r="M1520" s="130"/>
      <c r="N1520" s="21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21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21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21"/>
    </row>
    <row r="1524" spans="9:14" ht="12.75" x14ac:dyDescent="0.2">
      <c r="I1524" s="28" t="str">
        <f t="shared" si="23"/>
        <v/>
      </c>
      <c r="J1524" s="27"/>
      <c r="K1524" s="129"/>
      <c r="L1524" s="130"/>
      <c r="M1524" s="130"/>
      <c r="N1524" s="21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21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21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21"/>
    </row>
    <row r="1528" spans="9:14" ht="12.75" x14ac:dyDescent="0.2">
      <c r="I1528" s="28" t="str">
        <f t="shared" si="23"/>
        <v/>
      </c>
      <c r="J1528" s="27"/>
      <c r="K1528" s="129"/>
      <c r="L1528" s="130"/>
      <c r="M1528" s="130"/>
      <c r="N1528" s="21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21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21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21"/>
    </row>
    <row r="1532" spans="9:14" ht="12.75" x14ac:dyDescent="0.2">
      <c r="I1532" s="28" t="str">
        <f t="shared" si="23"/>
        <v/>
      </c>
      <c r="J1532" s="27"/>
      <c r="K1532" s="129"/>
      <c r="L1532" s="130"/>
      <c r="M1532" s="130"/>
      <c r="N1532" s="21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21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21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21"/>
    </row>
    <row r="1536" spans="9:14" ht="12.75" x14ac:dyDescent="0.2">
      <c r="I1536" s="28" t="str">
        <f t="shared" si="23"/>
        <v/>
      </c>
      <c r="J1536" s="27"/>
      <c r="K1536" s="129"/>
      <c r="L1536" s="130"/>
      <c r="M1536" s="130"/>
      <c r="N1536" s="21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21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21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21"/>
    </row>
    <row r="1540" spans="9:14" ht="12.75" x14ac:dyDescent="0.2">
      <c r="I1540" s="28" t="str">
        <f t="shared" si="23"/>
        <v/>
      </c>
      <c r="J1540" s="27"/>
      <c r="K1540" s="129"/>
      <c r="L1540" s="130"/>
      <c r="M1540" s="130"/>
      <c r="N1540" s="21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21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21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21"/>
    </row>
    <row r="1544" spans="9:14" ht="12.75" x14ac:dyDescent="0.2">
      <c r="I1544" s="28" t="str">
        <f t="shared" si="23"/>
        <v/>
      </c>
      <c r="J1544" s="27"/>
      <c r="K1544" s="129"/>
      <c r="L1544" s="130"/>
      <c r="M1544" s="130"/>
      <c r="N1544" s="21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21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21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21"/>
    </row>
    <row r="1548" spans="9:14" ht="12.75" x14ac:dyDescent="0.2">
      <c r="I1548" s="28" t="str">
        <f t="shared" si="23"/>
        <v/>
      </c>
      <c r="J1548" s="27"/>
      <c r="K1548" s="129"/>
      <c r="L1548" s="130"/>
      <c r="M1548" s="130"/>
      <c r="N1548" s="21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21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21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21"/>
    </row>
    <row r="1552" spans="9:14" ht="12.75" x14ac:dyDescent="0.2">
      <c r="I1552" s="28" t="str">
        <f t="shared" si="23"/>
        <v/>
      </c>
      <c r="J1552" s="27"/>
      <c r="K1552" s="129"/>
      <c r="L1552" s="130"/>
      <c r="M1552" s="130"/>
      <c r="N1552" s="21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21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21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21"/>
    </row>
    <row r="1556" spans="9:14" ht="12.75" x14ac:dyDescent="0.2">
      <c r="I1556" s="28" t="str">
        <f t="shared" si="23"/>
        <v/>
      </c>
      <c r="J1556" s="27"/>
      <c r="K1556" s="129"/>
      <c r="L1556" s="130"/>
      <c r="M1556" s="130"/>
      <c r="N1556" s="21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21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21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21"/>
    </row>
    <row r="1560" spans="9:14" ht="12.75" x14ac:dyDescent="0.2">
      <c r="I1560" s="28" t="str">
        <f t="shared" si="23"/>
        <v/>
      </c>
      <c r="J1560" s="27"/>
      <c r="K1560" s="129"/>
      <c r="L1560" s="130"/>
      <c r="M1560" s="130"/>
      <c r="N1560" s="21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21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21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21"/>
    </row>
    <row r="1564" spans="9:14" ht="12.75" x14ac:dyDescent="0.2">
      <c r="I1564" s="28" t="str">
        <f t="shared" si="24"/>
        <v/>
      </c>
      <c r="J1564" s="27"/>
      <c r="K1564" s="129"/>
      <c r="L1564" s="130"/>
      <c r="M1564" s="130"/>
      <c r="N1564" s="21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21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21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21"/>
    </row>
    <row r="1568" spans="9:14" ht="12.75" x14ac:dyDescent="0.2">
      <c r="I1568" s="28" t="str">
        <f t="shared" si="24"/>
        <v/>
      </c>
      <c r="J1568" s="27"/>
      <c r="K1568" s="129"/>
      <c r="L1568" s="130"/>
      <c r="M1568" s="130"/>
      <c r="N1568" s="21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21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21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21"/>
    </row>
    <row r="1572" spans="9:14" ht="12.75" x14ac:dyDescent="0.2">
      <c r="I1572" s="28" t="str">
        <f t="shared" si="24"/>
        <v/>
      </c>
      <c r="J1572" s="27"/>
      <c r="K1572" s="129"/>
      <c r="L1572" s="130"/>
      <c r="M1572" s="130"/>
      <c r="N1572" s="21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21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21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21"/>
    </row>
    <row r="1576" spans="9:14" ht="12.75" x14ac:dyDescent="0.2">
      <c r="I1576" s="28" t="str">
        <f t="shared" si="24"/>
        <v/>
      </c>
      <c r="J1576" s="27"/>
      <c r="K1576" s="129"/>
      <c r="L1576" s="130"/>
      <c r="M1576" s="130"/>
      <c r="N1576" s="21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21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21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21"/>
    </row>
    <row r="1580" spans="9:14" ht="12.75" x14ac:dyDescent="0.2">
      <c r="I1580" s="28" t="str">
        <f t="shared" si="24"/>
        <v/>
      </c>
      <c r="J1580" s="27"/>
      <c r="K1580" s="129"/>
      <c r="L1580" s="130"/>
      <c r="M1580" s="130"/>
      <c r="N1580" s="21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21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21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21"/>
    </row>
    <row r="1584" spans="9:14" ht="12.75" x14ac:dyDescent="0.2">
      <c r="I1584" s="28" t="str">
        <f t="shared" si="24"/>
        <v/>
      </c>
      <c r="J1584" s="27"/>
      <c r="K1584" s="129"/>
      <c r="L1584" s="130"/>
      <c r="M1584" s="130"/>
      <c r="N1584" s="21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21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21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21"/>
    </row>
    <row r="1588" spans="9:14" ht="12.75" x14ac:dyDescent="0.2">
      <c r="I1588" s="28" t="str">
        <f t="shared" si="24"/>
        <v/>
      </c>
      <c r="J1588" s="27"/>
      <c r="K1588" s="129"/>
      <c r="L1588" s="130"/>
      <c r="M1588" s="130"/>
      <c r="N1588" s="21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21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21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21"/>
    </row>
    <row r="1592" spans="9:14" ht="12.75" x14ac:dyDescent="0.2">
      <c r="I1592" s="28" t="str">
        <f t="shared" si="24"/>
        <v/>
      </c>
      <c r="J1592" s="27"/>
      <c r="K1592" s="129"/>
      <c r="L1592" s="130"/>
      <c r="M1592" s="130"/>
      <c r="N1592" s="21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21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21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21"/>
    </row>
    <row r="1596" spans="9:14" ht="12.75" x14ac:dyDescent="0.2">
      <c r="I1596" s="28" t="str">
        <f t="shared" si="24"/>
        <v/>
      </c>
      <c r="J1596" s="27"/>
      <c r="K1596" s="129"/>
      <c r="L1596" s="130"/>
      <c r="M1596" s="130"/>
      <c r="N1596" s="21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21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21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21"/>
    </row>
    <row r="1600" spans="9:14" ht="12.75" x14ac:dyDescent="0.2">
      <c r="I1600" s="28" t="str">
        <f t="shared" si="24"/>
        <v/>
      </c>
      <c r="J1600" s="27"/>
      <c r="K1600" s="129"/>
      <c r="L1600" s="130"/>
      <c r="M1600" s="130"/>
      <c r="N1600" s="21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21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21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21"/>
    </row>
    <row r="1604" spans="9:14" ht="12.75" x14ac:dyDescent="0.2">
      <c r="I1604" s="28" t="str">
        <f t="shared" si="24"/>
        <v/>
      </c>
      <c r="J1604" s="27"/>
      <c r="K1604" s="129"/>
      <c r="L1604" s="130"/>
      <c r="M1604" s="130"/>
      <c r="N1604" s="21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21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21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21"/>
    </row>
    <row r="1608" spans="9:14" ht="12.75" x14ac:dyDescent="0.2">
      <c r="I1608" s="28" t="str">
        <f t="shared" si="24"/>
        <v/>
      </c>
      <c r="J1608" s="27"/>
      <c r="K1608" s="129"/>
      <c r="L1608" s="130"/>
      <c r="M1608" s="130"/>
      <c r="N1608" s="21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21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21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21"/>
    </row>
    <row r="1612" spans="9:14" ht="12.75" x14ac:dyDescent="0.2">
      <c r="I1612" s="28" t="str">
        <f t="shared" si="24"/>
        <v/>
      </c>
      <c r="J1612" s="27"/>
      <c r="K1612" s="129"/>
      <c r="L1612" s="130"/>
      <c r="M1612" s="130"/>
      <c r="N1612" s="21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21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21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21"/>
    </row>
    <row r="1616" spans="9:14" ht="12.75" x14ac:dyDescent="0.2">
      <c r="I1616" s="28" t="str">
        <f t="shared" si="24"/>
        <v/>
      </c>
      <c r="J1616" s="27"/>
      <c r="K1616" s="129"/>
      <c r="L1616" s="130"/>
      <c r="M1616" s="130"/>
      <c r="N1616" s="21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21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21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21"/>
    </row>
    <row r="1620" spans="9:14" ht="12.75" x14ac:dyDescent="0.2">
      <c r="I1620" s="28" t="str">
        <f t="shared" si="24"/>
        <v/>
      </c>
      <c r="J1620" s="27"/>
      <c r="K1620" s="129"/>
      <c r="L1620" s="130"/>
      <c r="M1620" s="130"/>
      <c r="N1620" s="21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21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21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21"/>
    </row>
    <row r="1624" spans="9:14" ht="12.75" x14ac:dyDescent="0.2">
      <c r="I1624" s="28" t="str">
        <f t="shared" si="24"/>
        <v/>
      </c>
      <c r="J1624" s="27"/>
      <c r="K1624" s="129"/>
      <c r="L1624" s="130"/>
      <c r="M1624" s="130"/>
      <c r="N1624" s="21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21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21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21"/>
    </row>
    <row r="1628" spans="9:14" ht="12.75" x14ac:dyDescent="0.2">
      <c r="I1628" s="28" t="str">
        <f t="shared" si="25"/>
        <v/>
      </c>
      <c r="J1628" s="27"/>
      <c r="K1628" s="129"/>
      <c r="L1628" s="130"/>
      <c r="M1628" s="130"/>
      <c r="N1628" s="21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21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21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21"/>
    </row>
    <row r="1632" spans="9:14" ht="12.75" x14ac:dyDescent="0.2">
      <c r="I1632" s="28" t="str">
        <f t="shared" si="25"/>
        <v/>
      </c>
      <c r="J1632" s="27"/>
      <c r="K1632" s="129"/>
      <c r="L1632" s="130"/>
      <c r="M1632" s="130"/>
      <c r="N1632" s="21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21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21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21"/>
    </row>
    <row r="1636" spans="9:14" ht="12.75" x14ac:dyDescent="0.2">
      <c r="I1636" s="28" t="str">
        <f t="shared" si="25"/>
        <v/>
      </c>
      <c r="J1636" s="27"/>
      <c r="K1636" s="129"/>
      <c r="L1636" s="130"/>
      <c r="M1636" s="130"/>
      <c r="N1636" s="21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21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21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21"/>
    </row>
    <row r="1640" spans="9:14" ht="12.75" x14ac:dyDescent="0.2">
      <c r="I1640" s="28" t="str">
        <f t="shared" si="25"/>
        <v/>
      </c>
      <c r="J1640" s="27"/>
      <c r="K1640" s="129"/>
      <c r="L1640" s="130"/>
      <c r="M1640" s="130"/>
      <c r="N1640" s="21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21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21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21"/>
    </row>
    <row r="1644" spans="9:14" ht="12.75" x14ac:dyDescent="0.2">
      <c r="I1644" s="28" t="str">
        <f t="shared" si="25"/>
        <v/>
      </c>
      <c r="J1644" s="27"/>
      <c r="K1644" s="129"/>
      <c r="L1644" s="130"/>
      <c r="M1644" s="130"/>
      <c r="N1644" s="21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21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21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21"/>
    </row>
    <row r="1648" spans="9:14" ht="12.75" x14ac:dyDescent="0.2">
      <c r="I1648" s="28" t="str">
        <f t="shared" si="25"/>
        <v/>
      </c>
      <c r="J1648" s="27"/>
      <c r="K1648" s="129"/>
      <c r="L1648" s="130"/>
      <c r="M1648" s="130"/>
      <c r="N1648" s="21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21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21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21"/>
    </row>
    <row r="1652" spans="9:14" ht="12.75" x14ac:dyDescent="0.2">
      <c r="I1652" s="28" t="str">
        <f t="shared" si="25"/>
        <v/>
      </c>
      <c r="J1652" s="27"/>
      <c r="K1652" s="129"/>
      <c r="L1652" s="130"/>
      <c r="M1652" s="130"/>
      <c r="N1652" s="21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21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21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21"/>
    </row>
    <row r="1656" spans="9:14" ht="12.75" x14ac:dyDescent="0.2">
      <c r="I1656" s="28" t="str">
        <f t="shared" si="25"/>
        <v/>
      </c>
      <c r="J1656" s="27"/>
      <c r="K1656" s="129"/>
      <c r="L1656" s="130"/>
      <c r="M1656" s="130"/>
      <c r="N1656" s="21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21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21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21"/>
    </row>
    <row r="1660" spans="9:14" ht="12.75" x14ac:dyDescent="0.2">
      <c r="I1660" s="28" t="str">
        <f t="shared" si="25"/>
        <v/>
      </c>
      <c r="J1660" s="27"/>
      <c r="K1660" s="129"/>
      <c r="L1660" s="130"/>
      <c r="M1660" s="130"/>
      <c r="N1660" s="21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21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21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21"/>
    </row>
    <row r="1664" spans="9:14" ht="12.75" x14ac:dyDescent="0.2">
      <c r="I1664" s="28" t="str">
        <f t="shared" si="25"/>
        <v/>
      </c>
      <c r="J1664" s="27"/>
      <c r="K1664" s="129"/>
      <c r="L1664" s="130"/>
      <c r="M1664" s="130"/>
      <c r="N1664" s="21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21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21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21"/>
    </row>
    <row r="1668" spans="9:14" ht="12.75" x14ac:dyDescent="0.2">
      <c r="I1668" s="28" t="str">
        <f t="shared" si="25"/>
        <v/>
      </c>
      <c r="J1668" s="27"/>
      <c r="K1668" s="129"/>
      <c r="L1668" s="130"/>
      <c r="M1668" s="130"/>
      <c r="N1668" s="21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21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21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21"/>
    </row>
    <row r="1672" spans="9:14" ht="12.75" x14ac:dyDescent="0.2">
      <c r="I1672" s="28" t="str">
        <f t="shared" si="25"/>
        <v/>
      </c>
      <c r="J1672" s="27"/>
      <c r="K1672" s="129"/>
      <c r="L1672" s="130"/>
      <c r="M1672" s="130"/>
      <c r="N1672" s="21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21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21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21"/>
    </row>
    <row r="1676" spans="9:14" ht="12.75" x14ac:dyDescent="0.2">
      <c r="I1676" s="28" t="str">
        <f t="shared" si="25"/>
        <v/>
      </c>
      <c r="J1676" s="27"/>
      <c r="K1676" s="129"/>
      <c r="L1676" s="130"/>
      <c r="M1676" s="130"/>
      <c r="N1676" s="21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21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21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21"/>
    </row>
    <row r="1680" spans="9:14" ht="12.75" x14ac:dyDescent="0.2">
      <c r="I1680" s="28" t="str">
        <f t="shared" si="25"/>
        <v/>
      </c>
      <c r="J1680" s="27"/>
      <c r="K1680" s="129"/>
      <c r="L1680" s="130"/>
      <c r="M1680" s="130"/>
      <c r="N1680" s="21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21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21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21"/>
    </row>
    <row r="1684" spans="9:14" ht="12.75" x14ac:dyDescent="0.2">
      <c r="I1684" s="28" t="str">
        <f t="shared" si="25"/>
        <v/>
      </c>
      <c r="J1684" s="27"/>
      <c r="K1684" s="129"/>
      <c r="L1684" s="130"/>
      <c r="M1684" s="130"/>
      <c r="N1684" s="21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21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21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21"/>
    </row>
    <row r="1688" spans="9:14" ht="12.75" x14ac:dyDescent="0.2">
      <c r="I1688" s="28" t="str">
        <f t="shared" si="25"/>
        <v/>
      </c>
      <c r="J1688" s="27"/>
      <c r="K1688" s="129"/>
      <c r="L1688" s="130"/>
      <c r="M1688" s="130"/>
      <c r="N1688" s="21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21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21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21"/>
    </row>
    <row r="1692" spans="9:14" ht="12.75" x14ac:dyDescent="0.2">
      <c r="I1692" s="28" t="str">
        <f t="shared" si="26"/>
        <v/>
      </c>
      <c r="J1692" s="27"/>
      <c r="K1692" s="129"/>
      <c r="L1692" s="130"/>
      <c r="M1692" s="130"/>
      <c r="N1692" s="21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21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21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21"/>
    </row>
    <row r="1696" spans="9:14" ht="12.75" x14ac:dyDescent="0.2">
      <c r="I1696" s="28" t="str">
        <f t="shared" si="26"/>
        <v/>
      </c>
      <c r="J1696" s="27"/>
      <c r="K1696" s="129"/>
      <c r="L1696" s="130"/>
      <c r="M1696" s="130"/>
      <c r="N1696" s="21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21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21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21"/>
    </row>
    <row r="1700" spans="9:14" ht="12.75" x14ac:dyDescent="0.2">
      <c r="I1700" s="28" t="str">
        <f t="shared" si="26"/>
        <v/>
      </c>
      <c r="J1700" s="27"/>
      <c r="K1700" s="129"/>
      <c r="L1700" s="130"/>
      <c r="M1700" s="130"/>
      <c r="N1700" s="21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21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21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21"/>
    </row>
    <row r="1704" spans="9:14" ht="12.75" x14ac:dyDescent="0.2">
      <c r="I1704" s="28" t="str">
        <f t="shared" si="26"/>
        <v/>
      </c>
      <c r="J1704" s="27"/>
      <c r="K1704" s="129"/>
      <c r="L1704" s="130"/>
      <c r="M1704" s="130"/>
      <c r="N1704" s="21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21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21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21"/>
    </row>
    <row r="1708" spans="9:14" ht="12.75" x14ac:dyDescent="0.2">
      <c r="I1708" s="28" t="str">
        <f t="shared" si="26"/>
        <v/>
      </c>
      <c r="J1708" s="27"/>
      <c r="K1708" s="129"/>
      <c r="L1708" s="130"/>
      <c r="M1708" s="130"/>
      <c r="N1708" s="21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21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21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21"/>
    </row>
    <row r="1712" spans="9:14" ht="12.75" x14ac:dyDescent="0.2">
      <c r="I1712" s="28" t="str">
        <f t="shared" si="26"/>
        <v/>
      </c>
      <c r="J1712" s="27"/>
      <c r="K1712" s="129"/>
      <c r="L1712" s="130"/>
      <c r="M1712" s="130"/>
      <c r="N1712" s="21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21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21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21"/>
    </row>
    <row r="1716" spans="9:14" ht="12.75" x14ac:dyDescent="0.2">
      <c r="I1716" s="28" t="str">
        <f t="shared" si="26"/>
        <v/>
      </c>
      <c r="J1716" s="27"/>
      <c r="K1716" s="129"/>
      <c r="L1716" s="130"/>
      <c r="M1716" s="130"/>
      <c r="N1716" s="21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21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21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21"/>
    </row>
    <row r="1720" spans="9:14" ht="12.75" x14ac:dyDescent="0.2">
      <c r="I1720" s="28" t="str">
        <f t="shared" si="26"/>
        <v/>
      </c>
      <c r="J1720" s="27"/>
      <c r="K1720" s="129"/>
      <c r="L1720" s="130"/>
      <c r="M1720" s="130"/>
      <c r="N1720" s="21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21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21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21"/>
    </row>
    <row r="1724" spans="9:14" ht="12.75" x14ac:dyDescent="0.2">
      <c r="I1724" s="28" t="str">
        <f t="shared" si="26"/>
        <v/>
      </c>
      <c r="J1724" s="27"/>
      <c r="K1724" s="129"/>
      <c r="L1724" s="130"/>
      <c r="M1724" s="130"/>
      <c r="N1724" s="21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21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21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21"/>
    </row>
    <row r="1728" spans="9:14" ht="12.75" x14ac:dyDescent="0.2">
      <c r="I1728" s="28" t="str">
        <f t="shared" si="26"/>
        <v/>
      </c>
      <c r="J1728" s="27"/>
      <c r="K1728" s="129"/>
      <c r="L1728" s="130"/>
      <c r="M1728" s="130"/>
      <c r="N1728" s="21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21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21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21"/>
    </row>
    <row r="1732" spans="9:14" ht="12.75" x14ac:dyDescent="0.2">
      <c r="I1732" s="28" t="str">
        <f t="shared" si="26"/>
        <v/>
      </c>
      <c r="J1732" s="27"/>
      <c r="K1732" s="129"/>
      <c r="L1732" s="130"/>
      <c r="M1732" s="130"/>
      <c r="N1732" s="21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21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21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21"/>
    </row>
    <row r="1736" spans="9:14" ht="12.75" x14ac:dyDescent="0.2">
      <c r="I1736" s="28" t="str">
        <f t="shared" si="26"/>
        <v/>
      </c>
      <c r="J1736" s="27"/>
      <c r="K1736" s="129"/>
      <c r="L1736" s="130"/>
      <c r="M1736" s="130"/>
      <c r="N1736" s="21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21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21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21"/>
    </row>
    <row r="1740" spans="9:14" ht="12.75" x14ac:dyDescent="0.2">
      <c r="I1740" s="28" t="str">
        <f t="shared" si="26"/>
        <v/>
      </c>
      <c r="J1740" s="27"/>
      <c r="K1740" s="129"/>
      <c r="L1740" s="130"/>
      <c r="M1740" s="130"/>
      <c r="N1740" s="21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21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21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21"/>
    </row>
    <row r="1744" spans="9:14" ht="12.75" x14ac:dyDescent="0.2">
      <c r="I1744" s="28" t="str">
        <f t="shared" si="26"/>
        <v/>
      </c>
      <c r="J1744" s="27"/>
      <c r="K1744" s="129"/>
      <c r="L1744" s="130"/>
      <c r="M1744" s="130"/>
      <c r="N1744" s="21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21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21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21"/>
    </row>
    <row r="1748" spans="9:14" ht="12.75" x14ac:dyDescent="0.2">
      <c r="I1748" s="28" t="str">
        <f t="shared" si="26"/>
        <v/>
      </c>
      <c r="J1748" s="27"/>
      <c r="K1748" s="129"/>
      <c r="L1748" s="130"/>
      <c r="M1748" s="130"/>
      <c r="N1748" s="21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21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21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21"/>
    </row>
    <row r="1752" spans="9:14" ht="12.75" x14ac:dyDescent="0.2">
      <c r="I1752" s="28" t="str">
        <f t="shared" si="26"/>
        <v/>
      </c>
      <c r="J1752" s="27"/>
      <c r="K1752" s="129"/>
      <c r="L1752" s="130"/>
      <c r="M1752" s="130"/>
      <c r="N1752" s="21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21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21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21"/>
    </row>
    <row r="1756" spans="9:14" ht="12.75" x14ac:dyDescent="0.2">
      <c r="I1756" s="28" t="str">
        <f t="shared" si="27"/>
        <v/>
      </c>
      <c r="J1756" s="27"/>
      <c r="K1756" s="129"/>
      <c r="L1756" s="130"/>
      <c r="M1756" s="130"/>
      <c r="N1756" s="21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21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21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21"/>
    </row>
    <row r="1760" spans="9:14" ht="12.75" x14ac:dyDescent="0.2">
      <c r="I1760" s="28" t="str">
        <f t="shared" si="27"/>
        <v/>
      </c>
      <c r="J1760" s="27"/>
      <c r="K1760" s="129"/>
      <c r="L1760" s="130"/>
      <c r="M1760" s="130"/>
      <c r="N1760" s="21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21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21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21"/>
    </row>
    <row r="1764" spans="9:14" ht="12.75" x14ac:dyDescent="0.2">
      <c r="I1764" s="28" t="str">
        <f t="shared" si="27"/>
        <v/>
      </c>
      <c r="J1764" s="27"/>
      <c r="K1764" s="129"/>
      <c r="L1764" s="130"/>
      <c r="M1764" s="130"/>
      <c r="N1764" s="21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21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21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21"/>
    </row>
    <row r="1768" spans="9:14" ht="12.75" x14ac:dyDescent="0.2">
      <c r="I1768" s="28" t="str">
        <f t="shared" si="27"/>
        <v/>
      </c>
      <c r="J1768" s="27"/>
      <c r="K1768" s="129"/>
      <c r="L1768" s="130"/>
      <c r="M1768" s="130"/>
      <c r="N1768" s="21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21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21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21"/>
    </row>
    <row r="1772" spans="9:14" ht="12.75" x14ac:dyDescent="0.2">
      <c r="I1772" s="28" t="str">
        <f t="shared" si="27"/>
        <v/>
      </c>
      <c r="J1772" s="27"/>
      <c r="K1772" s="129"/>
      <c r="L1772" s="130"/>
      <c r="M1772" s="130"/>
      <c r="N1772" s="21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21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21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21"/>
    </row>
    <row r="1776" spans="9:14" ht="12.75" x14ac:dyDescent="0.2">
      <c r="I1776" s="28" t="str">
        <f t="shared" si="27"/>
        <v/>
      </c>
      <c r="J1776" s="27"/>
      <c r="K1776" s="129"/>
      <c r="L1776" s="130"/>
      <c r="M1776" s="130"/>
      <c r="N1776" s="21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21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21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21"/>
    </row>
    <row r="1780" spans="9:14" ht="12.75" x14ac:dyDescent="0.2">
      <c r="I1780" s="28" t="str">
        <f t="shared" si="27"/>
        <v/>
      </c>
      <c r="J1780" s="27"/>
      <c r="K1780" s="129"/>
      <c r="L1780" s="130"/>
      <c r="M1780" s="130"/>
      <c r="N1780" s="21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21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21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21"/>
    </row>
    <row r="1784" spans="9:14" ht="12.75" x14ac:dyDescent="0.2">
      <c r="I1784" s="28" t="str">
        <f t="shared" si="27"/>
        <v/>
      </c>
      <c r="J1784" s="27"/>
      <c r="K1784" s="129"/>
      <c r="L1784" s="130"/>
      <c r="M1784" s="130"/>
      <c r="N1784" s="21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21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21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21"/>
    </row>
    <row r="1788" spans="9:14" ht="12.75" x14ac:dyDescent="0.2">
      <c r="I1788" s="28" t="str">
        <f t="shared" si="27"/>
        <v/>
      </c>
      <c r="J1788" s="27"/>
      <c r="K1788" s="129"/>
      <c r="L1788" s="130"/>
      <c r="M1788" s="130"/>
      <c r="N1788" s="21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21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21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21"/>
    </row>
    <row r="1792" spans="9:14" ht="12.75" x14ac:dyDescent="0.2">
      <c r="I1792" s="28" t="str">
        <f t="shared" si="27"/>
        <v/>
      </c>
      <c r="J1792" s="27"/>
      <c r="K1792" s="129"/>
      <c r="L1792" s="130"/>
      <c r="M1792" s="130"/>
      <c r="N1792" s="21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21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21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21"/>
    </row>
    <row r="1796" spans="9:14" ht="12.75" x14ac:dyDescent="0.2">
      <c r="I1796" s="28" t="str">
        <f t="shared" si="27"/>
        <v/>
      </c>
      <c r="J1796" s="27"/>
      <c r="K1796" s="129"/>
      <c r="L1796" s="130"/>
      <c r="M1796" s="130"/>
      <c r="N1796" s="21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21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21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21"/>
    </row>
    <row r="1800" spans="9:14" ht="12.75" x14ac:dyDescent="0.2">
      <c r="I1800" s="28" t="str">
        <f t="shared" si="27"/>
        <v/>
      </c>
      <c r="J1800" s="27"/>
      <c r="K1800" s="129"/>
      <c r="L1800" s="130"/>
      <c r="M1800" s="130"/>
      <c r="N1800" s="21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21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21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21"/>
    </row>
    <row r="1804" spans="9:14" ht="12.75" x14ac:dyDescent="0.2">
      <c r="I1804" s="28" t="str">
        <f t="shared" si="27"/>
        <v/>
      </c>
      <c r="J1804" s="27"/>
      <c r="K1804" s="129"/>
      <c r="L1804" s="130"/>
      <c r="M1804" s="130"/>
      <c r="N1804" s="21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21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21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21"/>
    </row>
    <row r="1808" spans="9:14" ht="12.75" x14ac:dyDescent="0.2">
      <c r="I1808" s="28" t="str">
        <f t="shared" si="27"/>
        <v/>
      </c>
      <c r="J1808" s="27"/>
      <c r="K1808" s="129"/>
      <c r="L1808" s="130"/>
      <c r="M1808" s="130"/>
      <c r="N1808" s="21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21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21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21"/>
    </row>
    <row r="1812" spans="9:14" ht="12.75" x14ac:dyDescent="0.2">
      <c r="I1812" s="28" t="str">
        <f t="shared" si="27"/>
        <v/>
      </c>
      <c r="J1812" s="27"/>
      <c r="K1812" s="129"/>
      <c r="L1812" s="130"/>
      <c r="M1812" s="130"/>
      <c r="N1812" s="21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21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21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21"/>
    </row>
    <row r="1816" spans="9:14" ht="12.75" x14ac:dyDescent="0.2">
      <c r="I1816" s="28" t="str">
        <f t="shared" si="27"/>
        <v/>
      </c>
      <c r="J1816" s="27"/>
      <c r="K1816" s="129"/>
      <c r="L1816" s="130"/>
      <c r="M1816" s="130"/>
      <c r="N1816" s="21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21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21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21"/>
    </row>
    <row r="1820" spans="9:14" ht="12.75" x14ac:dyDescent="0.2">
      <c r="I1820" s="28" t="str">
        <f t="shared" si="28"/>
        <v/>
      </c>
      <c r="J1820" s="27"/>
      <c r="K1820" s="129"/>
      <c r="L1820" s="130"/>
      <c r="M1820" s="130"/>
      <c r="N1820" s="21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21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21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21"/>
    </row>
    <row r="1824" spans="9:14" ht="12.75" x14ac:dyDescent="0.2">
      <c r="I1824" s="28" t="str">
        <f t="shared" si="28"/>
        <v/>
      </c>
      <c r="J1824" s="27"/>
      <c r="K1824" s="129"/>
      <c r="L1824" s="130"/>
      <c r="M1824" s="130"/>
      <c r="N1824" s="21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21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21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21"/>
    </row>
    <row r="1828" spans="9:14" ht="12.75" x14ac:dyDescent="0.2">
      <c r="I1828" s="28" t="str">
        <f t="shared" si="28"/>
        <v/>
      </c>
      <c r="J1828" s="27"/>
      <c r="K1828" s="129"/>
      <c r="L1828" s="130"/>
      <c r="M1828" s="130"/>
      <c r="N1828" s="21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21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21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21"/>
    </row>
    <row r="1832" spans="9:14" ht="12.75" x14ac:dyDescent="0.2">
      <c r="I1832" s="28" t="str">
        <f t="shared" si="28"/>
        <v/>
      </c>
      <c r="J1832" s="27"/>
      <c r="K1832" s="129"/>
      <c r="L1832" s="130"/>
      <c r="M1832" s="130"/>
      <c r="N1832" s="21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21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21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21"/>
    </row>
    <row r="1836" spans="9:14" ht="12.75" x14ac:dyDescent="0.2">
      <c r="I1836" s="28" t="str">
        <f t="shared" si="28"/>
        <v/>
      </c>
      <c r="J1836" s="27"/>
      <c r="K1836" s="129"/>
      <c r="L1836" s="130"/>
      <c r="M1836" s="130"/>
      <c r="N1836" s="21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21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21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21"/>
    </row>
    <row r="1840" spans="9:14" ht="12.75" x14ac:dyDescent="0.2">
      <c r="I1840" s="28" t="str">
        <f t="shared" si="28"/>
        <v/>
      </c>
      <c r="J1840" s="27"/>
      <c r="K1840" s="129"/>
      <c r="L1840" s="130"/>
      <c r="M1840" s="130"/>
      <c r="N1840" s="21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21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21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21"/>
    </row>
    <row r="1844" spans="9:14" ht="12.75" x14ac:dyDescent="0.2">
      <c r="I1844" s="28" t="str">
        <f t="shared" si="28"/>
        <v/>
      </c>
      <c r="J1844" s="27"/>
      <c r="K1844" s="129"/>
      <c r="L1844" s="130"/>
      <c r="M1844" s="130"/>
      <c r="N1844" s="21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21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21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21"/>
    </row>
    <row r="1848" spans="9:14" ht="12.75" x14ac:dyDescent="0.2">
      <c r="I1848" s="28" t="str">
        <f t="shared" si="28"/>
        <v/>
      </c>
      <c r="J1848" s="27"/>
      <c r="K1848" s="129"/>
      <c r="L1848" s="130"/>
      <c r="M1848" s="130"/>
      <c r="N1848" s="21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21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21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21"/>
    </row>
    <row r="1852" spans="9:14" ht="12.75" x14ac:dyDescent="0.2">
      <c r="I1852" s="28" t="str">
        <f t="shared" si="28"/>
        <v/>
      </c>
      <c r="J1852" s="27"/>
      <c r="K1852" s="129"/>
      <c r="L1852" s="130"/>
      <c r="M1852" s="130"/>
      <c r="N1852" s="21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21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21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21"/>
    </row>
    <row r="1856" spans="9:14" ht="12.75" x14ac:dyDescent="0.2">
      <c r="I1856" s="28" t="str">
        <f t="shared" si="28"/>
        <v/>
      </c>
      <c r="J1856" s="27"/>
      <c r="K1856" s="129"/>
      <c r="L1856" s="130"/>
      <c r="M1856" s="130"/>
      <c r="N1856" s="21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21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21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21"/>
    </row>
    <row r="1860" spans="9:14" ht="12.75" x14ac:dyDescent="0.2">
      <c r="I1860" s="28" t="str">
        <f t="shared" si="28"/>
        <v/>
      </c>
      <c r="J1860" s="27"/>
      <c r="K1860" s="129"/>
      <c r="L1860" s="130"/>
      <c r="M1860" s="130"/>
      <c r="N1860" s="21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21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21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21"/>
    </row>
    <row r="1864" spans="9:14" ht="12.75" x14ac:dyDescent="0.2">
      <c r="I1864" s="28" t="str">
        <f t="shared" si="28"/>
        <v/>
      </c>
      <c r="J1864" s="27"/>
      <c r="K1864" s="129"/>
      <c r="L1864" s="130"/>
      <c r="M1864" s="130"/>
      <c r="N1864" s="21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21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21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21"/>
    </row>
    <row r="1868" spans="9:14" ht="12.75" x14ac:dyDescent="0.2">
      <c r="I1868" s="28" t="str">
        <f t="shared" si="28"/>
        <v/>
      </c>
      <c r="J1868" s="27"/>
      <c r="K1868" s="129"/>
      <c r="L1868" s="130"/>
      <c r="M1868" s="130"/>
      <c r="N1868" s="21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21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21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21"/>
    </row>
    <row r="1872" spans="9:14" ht="12.75" x14ac:dyDescent="0.2">
      <c r="I1872" s="28" t="str">
        <f t="shared" si="28"/>
        <v/>
      </c>
      <c r="J1872" s="27"/>
      <c r="K1872" s="129"/>
      <c r="L1872" s="130"/>
      <c r="M1872" s="130"/>
      <c r="N1872" s="21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21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21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21"/>
    </row>
    <row r="1876" spans="9:14" ht="12.75" x14ac:dyDescent="0.2">
      <c r="I1876" s="28" t="str">
        <f t="shared" si="28"/>
        <v/>
      </c>
      <c r="J1876" s="27"/>
      <c r="K1876" s="129"/>
      <c r="L1876" s="130"/>
      <c r="M1876" s="130"/>
      <c r="N1876" s="21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21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21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21"/>
    </row>
    <row r="1880" spans="9:14" ht="12.75" x14ac:dyDescent="0.2">
      <c r="I1880" s="28" t="str">
        <f t="shared" si="28"/>
        <v/>
      </c>
      <c r="J1880" s="27"/>
      <c r="K1880" s="129"/>
      <c r="L1880" s="130"/>
      <c r="M1880" s="130"/>
      <c r="N1880" s="21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21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21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21"/>
    </row>
    <row r="1884" spans="9:14" ht="12.75" x14ac:dyDescent="0.2">
      <c r="I1884" s="28" t="str">
        <f t="shared" si="29"/>
        <v/>
      </c>
      <c r="J1884" s="27"/>
      <c r="K1884" s="129"/>
      <c r="L1884" s="130"/>
      <c r="M1884" s="130"/>
      <c r="N1884" s="21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21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21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21"/>
    </row>
    <row r="1888" spans="9:14" ht="12.75" x14ac:dyDescent="0.2">
      <c r="I1888" s="28" t="str">
        <f t="shared" si="29"/>
        <v/>
      </c>
      <c r="J1888" s="27"/>
      <c r="K1888" s="129"/>
      <c r="L1888" s="130"/>
      <c r="M1888" s="130"/>
      <c r="N1888" s="21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21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21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21"/>
    </row>
    <row r="1892" spans="9:14" ht="12.75" x14ac:dyDescent="0.2">
      <c r="I1892" s="28" t="str">
        <f t="shared" si="29"/>
        <v/>
      </c>
      <c r="J1892" s="27"/>
      <c r="K1892" s="129"/>
      <c r="L1892" s="130"/>
      <c r="M1892" s="130"/>
      <c r="N1892" s="21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21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21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21"/>
    </row>
    <row r="1896" spans="9:14" ht="12.75" x14ac:dyDescent="0.2">
      <c r="I1896" s="28" t="str">
        <f t="shared" si="29"/>
        <v/>
      </c>
      <c r="J1896" s="27"/>
      <c r="K1896" s="129"/>
      <c r="L1896" s="130"/>
      <c r="M1896" s="130"/>
      <c r="N1896" s="21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21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21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21"/>
    </row>
    <row r="1900" spans="9:14" ht="12.75" x14ac:dyDescent="0.2">
      <c r="I1900" s="28" t="str">
        <f t="shared" si="29"/>
        <v/>
      </c>
      <c r="J1900" s="27"/>
      <c r="K1900" s="129"/>
      <c r="L1900" s="130"/>
      <c r="M1900" s="130"/>
      <c r="N1900" s="21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21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21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21"/>
    </row>
    <row r="1904" spans="9:14" ht="12.75" x14ac:dyDescent="0.2">
      <c r="I1904" s="28" t="str">
        <f t="shared" si="29"/>
        <v/>
      </c>
      <c r="J1904" s="27"/>
      <c r="K1904" s="129"/>
      <c r="L1904" s="130"/>
      <c r="M1904" s="130"/>
      <c r="N1904" s="21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21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21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21"/>
    </row>
    <row r="1908" spans="9:14" ht="12.75" x14ac:dyDescent="0.2">
      <c r="I1908" s="28" t="str">
        <f t="shared" si="29"/>
        <v/>
      </c>
      <c r="J1908" s="27"/>
      <c r="K1908" s="129"/>
      <c r="L1908" s="130"/>
      <c r="M1908" s="130"/>
      <c r="N1908" s="21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21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21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21"/>
    </row>
    <row r="1912" spans="9:14" ht="12.75" x14ac:dyDescent="0.2">
      <c r="I1912" s="28" t="str">
        <f t="shared" si="29"/>
        <v/>
      </c>
      <c r="J1912" s="27"/>
      <c r="K1912" s="129"/>
      <c r="L1912" s="130"/>
      <c r="M1912" s="130"/>
      <c r="N1912" s="21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21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21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21"/>
    </row>
    <row r="1916" spans="9:14" ht="12.75" x14ac:dyDescent="0.2">
      <c r="I1916" s="28" t="str">
        <f t="shared" si="29"/>
        <v/>
      </c>
      <c r="J1916" s="27"/>
      <c r="K1916" s="129"/>
      <c r="L1916" s="130"/>
      <c r="M1916" s="130"/>
      <c r="N1916" s="21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21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21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21"/>
    </row>
    <row r="1920" spans="9:14" ht="12.75" x14ac:dyDescent="0.2">
      <c r="I1920" s="28" t="str">
        <f t="shared" si="29"/>
        <v/>
      </c>
      <c r="J1920" s="27"/>
      <c r="K1920" s="129"/>
      <c r="L1920" s="130"/>
      <c r="M1920" s="130"/>
      <c r="N1920" s="21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21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21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21"/>
    </row>
    <row r="1924" spans="9:14" ht="12.75" x14ac:dyDescent="0.2">
      <c r="I1924" s="28" t="str">
        <f t="shared" si="29"/>
        <v/>
      </c>
      <c r="J1924" s="27"/>
      <c r="K1924" s="129"/>
      <c r="L1924" s="130"/>
      <c r="M1924" s="130"/>
      <c r="N1924" s="21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21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21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21"/>
    </row>
    <row r="1928" spans="9:14" ht="12.75" x14ac:dyDescent="0.2">
      <c r="I1928" s="28" t="str">
        <f t="shared" si="29"/>
        <v/>
      </c>
      <c r="J1928" s="27"/>
      <c r="K1928" s="129"/>
      <c r="L1928" s="130"/>
      <c r="M1928" s="130"/>
      <c r="N1928" s="21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21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21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21"/>
    </row>
    <row r="1932" spans="9:14" ht="12.75" x14ac:dyDescent="0.2">
      <c r="I1932" s="28" t="str">
        <f t="shared" si="29"/>
        <v/>
      </c>
      <c r="J1932" s="27"/>
      <c r="K1932" s="129"/>
      <c r="L1932" s="130"/>
      <c r="M1932" s="130"/>
      <c r="N1932" s="21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21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21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21"/>
    </row>
    <row r="1936" spans="9:14" ht="12.75" x14ac:dyDescent="0.2">
      <c r="I1936" s="28" t="str">
        <f t="shared" si="29"/>
        <v/>
      </c>
      <c r="J1936" s="27"/>
      <c r="K1936" s="129"/>
      <c r="L1936" s="130"/>
      <c r="M1936" s="130"/>
      <c r="N1936" s="21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21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21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21"/>
    </row>
    <row r="1940" spans="9:14" ht="12.75" x14ac:dyDescent="0.2">
      <c r="I1940" s="28" t="str">
        <f t="shared" si="29"/>
        <v/>
      </c>
      <c r="J1940" s="27"/>
      <c r="K1940" s="129"/>
      <c r="L1940" s="130"/>
      <c r="M1940" s="130"/>
      <c r="N1940" s="21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21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21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21"/>
    </row>
    <row r="1944" spans="9:14" ht="12.75" x14ac:dyDescent="0.2">
      <c r="I1944" s="28" t="str">
        <f t="shared" si="29"/>
        <v/>
      </c>
      <c r="J1944" s="27"/>
      <c r="K1944" s="129"/>
      <c r="L1944" s="130"/>
      <c r="M1944" s="130"/>
      <c r="N1944" s="21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21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21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21"/>
    </row>
    <row r="1948" spans="9:14" ht="12.75" x14ac:dyDescent="0.2">
      <c r="I1948" s="28" t="str">
        <f t="shared" si="30"/>
        <v/>
      </c>
      <c r="J1948" s="27"/>
      <c r="K1948" s="129"/>
      <c r="L1948" s="130"/>
      <c r="M1948" s="130"/>
      <c r="N1948" s="21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21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21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21"/>
    </row>
    <row r="1952" spans="9:14" ht="12.75" x14ac:dyDescent="0.2">
      <c r="I1952" s="28" t="str">
        <f t="shared" si="30"/>
        <v/>
      </c>
      <c r="J1952" s="27"/>
      <c r="K1952" s="129"/>
      <c r="L1952" s="130"/>
      <c r="M1952" s="130"/>
      <c r="N1952" s="21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21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21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21"/>
    </row>
    <row r="1956" spans="9:14" ht="12.75" x14ac:dyDescent="0.2">
      <c r="I1956" s="28" t="str">
        <f t="shared" si="30"/>
        <v/>
      </c>
      <c r="J1956" s="27"/>
      <c r="K1956" s="129"/>
      <c r="L1956" s="130"/>
      <c r="M1956" s="130"/>
      <c r="N1956" s="21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21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21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21"/>
    </row>
    <row r="1960" spans="9:14" ht="12.75" x14ac:dyDescent="0.2">
      <c r="I1960" s="28" t="str">
        <f t="shared" si="30"/>
        <v/>
      </c>
      <c r="J1960" s="27"/>
      <c r="K1960" s="129"/>
      <c r="L1960" s="130"/>
      <c r="M1960" s="130"/>
      <c r="N1960" s="21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21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21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21"/>
    </row>
    <row r="1964" spans="9:14" ht="12.75" x14ac:dyDescent="0.2">
      <c r="I1964" s="28" t="str">
        <f t="shared" si="30"/>
        <v/>
      </c>
      <c r="J1964" s="27"/>
      <c r="K1964" s="129"/>
      <c r="L1964" s="130"/>
      <c r="M1964" s="130"/>
      <c r="N1964" s="21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21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21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21"/>
    </row>
    <row r="1968" spans="9:14" ht="12.75" x14ac:dyDescent="0.2">
      <c r="I1968" s="28" t="str">
        <f t="shared" si="30"/>
        <v/>
      </c>
      <c r="J1968" s="27"/>
      <c r="K1968" s="129"/>
      <c r="L1968" s="130"/>
      <c r="M1968" s="130"/>
      <c r="N1968" s="21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21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21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21"/>
    </row>
    <row r="1972" spans="9:14" ht="12.75" x14ac:dyDescent="0.2">
      <c r="I1972" s="28" t="str">
        <f t="shared" si="30"/>
        <v/>
      </c>
      <c r="J1972" s="27"/>
      <c r="K1972" s="129"/>
      <c r="L1972" s="130"/>
      <c r="M1972" s="130"/>
      <c r="N1972" s="21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21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21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21"/>
    </row>
    <row r="1976" spans="9:14" ht="12.75" x14ac:dyDescent="0.2">
      <c r="I1976" s="28" t="str">
        <f t="shared" si="30"/>
        <v/>
      </c>
      <c r="J1976" s="27"/>
      <c r="K1976" s="129"/>
      <c r="L1976" s="130"/>
      <c r="M1976" s="130"/>
      <c r="N1976" s="21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21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21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21"/>
    </row>
    <row r="1980" spans="9:14" ht="12.75" x14ac:dyDescent="0.2">
      <c r="I1980" s="28" t="str">
        <f t="shared" si="30"/>
        <v/>
      </c>
      <c r="J1980" s="27"/>
      <c r="K1980" s="129"/>
      <c r="L1980" s="130"/>
      <c r="M1980" s="130"/>
      <c r="N1980" s="21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21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21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21"/>
    </row>
    <row r="1984" spans="9:14" ht="12.75" x14ac:dyDescent="0.2">
      <c r="I1984" s="28" t="str">
        <f t="shared" si="30"/>
        <v/>
      </c>
      <c r="J1984" s="27"/>
      <c r="K1984" s="129"/>
      <c r="L1984" s="130"/>
      <c r="M1984" s="130"/>
      <c r="N1984" s="21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21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21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21"/>
    </row>
    <row r="1988" spans="9:14" ht="12.75" x14ac:dyDescent="0.2">
      <c r="I1988" s="28" t="str">
        <f t="shared" si="30"/>
        <v/>
      </c>
      <c r="J1988" s="27"/>
      <c r="K1988" s="129"/>
      <c r="L1988" s="130"/>
      <c r="M1988" s="130"/>
      <c r="N1988" s="21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21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21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21"/>
    </row>
    <row r="1992" spans="9:14" ht="12.75" x14ac:dyDescent="0.2">
      <c r="I1992" s="28" t="str">
        <f t="shared" si="30"/>
        <v/>
      </c>
      <c r="J1992" s="27"/>
      <c r="K1992" s="129"/>
      <c r="L1992" s="130"/>
      <c r="M1992" s="130"/>
      <c r="N1992" s="21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21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21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21"/>
    </row>
    <row r="1996" spans="9:14" ht="12.75" x14ac:dyDescent="0.2">
      <c r="I1996" s="28" t="str">
        <f t="shared" si="30"/>
        <v/>
      </c>
      <c r="J1996" s="27"/>
      <c r="K1996" s="129"/>
      <c r="L1996" s="130"/>
      <c r="M1996" s="130"/>
      <c r="N1996" s="21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21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21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21"/>
    </row>
    <row r="2000" spans="9:14" ht="12.75" x14ac:dyDescent="0.2">
      <c r="I2000" s="28" t="str">
        <f t="shared" si="30"/>
        <v/>
      </c>
      <c r="J2000" s="27"/>
      <c r="K2000" s="129"/>
      <c r="L2000" s="130"/>
      <c r="M2000" s="130"/>
      <c r="N2000" s="21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21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21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21"/>
    </row>
    <row r="2004" spans="9:14" ht="12.75" x14ac:dyDescent="0.2">
      <c r="I2004" s="28" t="str">
        <f t="shared" si="30"/>
        <v/>
      </c>
      <c r="J2004" s="27"/>
      <c r="K2004" s="129"/>
      <c r="L2004" s="130"/>
      <c r="M2004" s="130"/>
      <c r="N2004" s="21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21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21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21"/>
    </row>
    <row r="2008" spans="9:14" ht="12.75" x14ac:dyDescent="0.2">
      <c r="I2008" s="28" t="str">
        <f t="shared" si="30"/>
        <v/>
      </c>
      <c r="J2008" s="27"/>
      <c r="K2008" s="129"/>
      <c r="L2008" s="130"/>
      <c r="M2008" s="130"/>
      <c r="N2008" s="21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21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21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21"/>
    </row>
    <row r="2012" spans="9:14" ht="12.75" x14ac:dyDescent="0.2">
      <c r="I2012" s="28" t="str">
        <f t="shared" si="31"/>
        <v/>
      </c>
      <c r="J2012" s="27"/>
      <c r="K2012" s="129"/>
      <c r="L2012" s="130"/>
      <c r="M2012" s="130"/>
      <c r="N2012" s="21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21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21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21"/>
    </row>
    <row r="2016" spans="9:14" ht="12.75" x14ac:dyDescent="0.2">
      <c r="I2016" s="28" t="str">
        <f t="shared" si="31"/>
        <v/>
      </c>
      <c r="J2016" s="27"/>
      <c r="K2016" s="129"/>
      <c r="L2016" s="130"/>
      <c r="M2016" s="130"/>
      <c r="N2016" s="21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21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21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21"/>
    </row>
    <row r="2020" spans="9:14" ht="12.75" x14ac:dyDescent="0.2">
      <c r="I2020" s="28" t="str">
        <f t="shared" si="31"/>
        <v/>
      </c>
      <c r="J2020" s="27"/>
      <c r="K2020" s="129"/>
      <c r="L2020" s="130"/>
      <c r="M2020" s="130"/>
      <c r="N2020" s="21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21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21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21"/>
    </row>
    <row r="2024" spans="9:14" ht="12.75" x14ac:dyDescent="0.2">
      <c r="I2024" s="28" t="str">
        <f t="shared" si="31"/>
        <v/>
      </c>
      <c r="J2024" s="27"/>
      <c r="K2024" s="129"/>
      <c r="L2024" s="130"/>
      <c r="M2024" s="130"/>
      <c r="N2024" s="21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21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21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21"/>
    </row>
    <row r="2028" spans="9:14" ht="12.75" x14ac:dyDescent="0.2">
      <c r="I2028" s="28" t="str">
        <f t="shared" si="31"/>
        <v/>
      </c>
      <c r="J2028" s="27"/>
      <c r="K2028" s="129"/>
      <c r="L2028" s="130"/>
      <c r="M2028" s="130"/>
      <c r="N2028" s="21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21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21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21"/>
    </row>
    <row r="2032" spans="9:14" ht="12.75" x14ac:dyDescent="0.2">
      <c r="I2032" s="28" t="str">
        <f t="shared" si="31"/>
        <v/>
      </c>
      <c r="J2032" s="27"/>
      <c r="K2032" s="129"/>
      <c r="L2032" s="130"/>
      <c r="M2032" s="130"/>
      <c r="N2032" s="21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21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21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21"/>
    </row>
    <row r="2036" spans="9:14" ht="12.75" x14ac:dyDescent="0.2">
      <c r="I2036" s="28" t="str">
        <f t="shared" si="31"/>
        <v/>
      </c>
      <c r="J2036" s="27"/>
      <c r="K2036" s="129"/>
      <c r="L2036" s="130"/>
      <c r="M2036" s="130"/>
      <c r="N2036" s="21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21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21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21"/>
    </row>
    <row r="2040" spans="9:14" ht="12.75" x14ac:dyDescent="0.2">
      <c r="I2040" s="28" t="str">
        <f t="shared" si="31"/>
        <v/>
      </c>
      <c r="J2040" s="27"/>
      <c r="K2040" s="129"/>
      <c r="L2040" s="130"/>
      <c r="M2040" s="130"/>
      <c r="N2040" s="21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21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21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21"/>
    </row>
    <row r="2044" spans="9:14" ht="12.75" x14ac:dyDescent="0.2">
      <c r="I2044" s="28" t="str">
        <f t="shared" si="31"/>
        <v/>
      </c>
      <c r="J2044" s="27"/>
      <c r="K2044" s="129"/>
      <c r="L2044" s="130"/>
      <c r="M2044" s="130"/>
      <c r="N2044" s="21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21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21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21"/>
    </row>
    <row r="2048" spans="9:14" ht="12.75" x14ac:dyDescent="0.2">
      <c r="I2048" s="28" t="str">
        <f t="shared" si="31"/>
        <v/>
      </c>
      <c r="J2048" s="27"/>
      <c r="K2048" s="129"/>
      <c r="L2048" s="130"/>
      <c r="M2048" s="130"/>
      <c r="N2048" s="21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21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21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21"/>
    </row>
    <row r="2052" spans="9:14" ht="12.75" x14ac:dyDescent="0.2">
      <c r="I2052" s="28" t="str">
        <f t="shared" si="31"/>
        <v/>
      </c>
      <c r="J2052" s="27"/>
      <c r="K2052" s="129"/>
      <c r="L2052" s="130"/>
      <c r="M2052" s="130"/>
      <c r="N2052" s="21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21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21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21"/>
    </row>
    <row r="2056" spans="9:14" ht="12.75" x14ac:dyDescent="0.2">
      <c r="I2056" s="28" t="str">
        <f t="shared" si="31"/>
        <v/>
      </c>
      <c r="J2056" s="27"/>
      <c r="K2056" s="129"/>
      <c r="L2056" s="130"/>
      <c r="M2056" s="130"/>
      <c r="N2056" s="21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21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21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21"/>
    </row>
    <row r="2060" spans="9:14" ht="12.75" x14ac:dyDescent="0.2">
      <c r="I2060" s="28" t="str">
        <f t="shared" si="31"/>
        <v/>
      </c>
      <c r="J2060" s="27"/>
      <c r="K2060" s="129"/>
      <c r="L2060" s="130"/>
      <c r="M2060" s="130"/>
      <c r="N2060" s="21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21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21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21"/>
    </row>
    <row r="2064" spans="9:14" ht="12.75" x14ac:dyDescent="0.2">
      <c r="I2064" s="28" t="str">
        <f t="shared" si="31"/>
        <v/>
      </c>
      <c r="J2064" s="27"/>
      <c r="K2064" s="129"/>
      <c r="L2064" s="130"/>
      <c r="M2064" s="130"/>
      <c r="N2064" s="21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21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21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21"/>
    </row>
    <row r="2068" spans="9:14" ht="12.75" x14ac:dyDescent="0.2">
      <c r="I2068" s="28" t="str">
        <f t="shared" si="31"/>
        <v/>
      </c>
      <c r="J2068" s="27"/>
      <c r="K2068" s="129"/>
      <c r="L2068" s="130"/>
      <c r="M2068" s="130"/>
      <c r="N2068" s="21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21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21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21"/>
    </row>
    <row r="2072" spans="9:14" ht="12.75" x14ac:dyDescent="0.2">
      <c r="I2072" s="28" t="str">
        <f t="shared" si="31"/>
        <v/>
      </c>
      <c r="J2072" s="27"/>
      <c r="K2072" s="129"/>
      <c r="L2072" s="130"/>
      <c r="M2072" s="130"/>
      <c r="N2072" s="21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21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21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21"/>
    </row>
    <row r="2076" spans="9:14" ht="12.75" x14ac:dyDescent="0.2">
      <c r="I2076" s="28" t="str">
        <f t="shared" si="32"/>
        <v/>
      </c>
      <c r="J2076" s="27"/>
      <c r="K2076" s="129"/>
      <c r="L2076" s="130"/>
      <c r="M2076" s="130"/>
      <c r="N2076" s="21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21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21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21"/>
    </row>
    <row r="2080" spans="9:14" ht="12.75" x14ac:dyDescent="0.2">
      <c r="I2080" s="28" t="str">
        <f t="shared" si="32"/>
        <v/>
      </c>
      <c r="J2080" s="27"/>
      <c r="K2080" s="129"/>
      <c r="L2080" s="130"/>
      <c r="M2080" s="130"/>
      <c r="N2080" s="21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21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21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21"/>
    </row>
    <row r="2084" spans="9:14" ht="12.75" x14ac:dyDescent="0.2">
      <c r="I2084" s="28" t="str">
        <f t="shared" si="32"/>
        <v/>
      </c>
      <c r="J2084" s="27"/>
      <c r="K2084" s="129"/>
      <c r="L2084" s="130"/>
      <c r="M2084" s="130"/>
      <c r="N2084" s="21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21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21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21"/>
    </row>
    <row r="2088" spans="9:14" ht="12.75" x14ac:dyDescent="0.2">
      <c r="I2088" s="28" t="str">
        <f t="shared" si="32"/>
        <v/>
      </c>
      <c r="J2088" s="27"/>
      <c r="K2088" s="129"/>
      <c r="L2088" s="130"/>
      <c r="M2088" s="130"/>
      <c r="N2088" s="21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21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21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21"/>
    </row>
    <row r="2092" spans="9:14" ht="12.75" x14ac:dyDescent="0.2">
      <c r="I2092" s="28" t="str">
        <f t="shared" si="32"/>
        <v/>
      </c>
      <c r="J2092" s="27"/>
      <c r="K2092" s="129"/>
      <c r="L2092" s="130"/>
      <c r="M2092" s="130"/>
      <c r="N2092" s="21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21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21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21"/>
    </row>
    <row r="2096" spans="9:14" ht="12.75" x14ac:dyDescent="0.2">
      <c r="I2096" s="28" t="str">
        <f t="shared" si="32"/>
        <v/>
      </c>
      <c r="J2096" s="27"/>
      <c r="K2096" s="129"/>
      <c r="L2096" s="130"/>
      <c r="M2096" s="130"/>
      <c r="N2096" s="21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21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21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21"/>
    </row>
    <row r="2100" spans="9:14" ht="12.75" x14ac:dyDescent="0.2">
      <c r="I2100" s="28" t="str">
        <f t="shared" si="32"/>
        <v/>
      </c>
      <c r="J2100" s="27"/>
      <c r="K2100" s="129"/>
      <c r="L2100" s="130"/>
      <c r="M2100" s="130"/>
      <c r="N2100" s="21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21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21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21"/>
    </row>
    <row r="2104" spans="9:14" ht="12.75" x14ac:dyDescent="0.2">
      <c r="I2104" s="28" t="str">
        <f t="shared" si="32"/>
        <v/>
      </c>
      <c r="J2104" s="27"/>
      <c r="K2104" s="129"/>
      <c r="L2104" s="130"/>
      <c r="M2104" s="130"/>
      <c r="N2104" s="21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21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21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21"/>
    </row>
    <row r="2108" spans="9:14" ht="12.75" x14ac:dyDescent="0.2">
      <c r="I2108" s="28" t="str">
        <f t="shared" si="32"/>
        <v/>
      </c>
      <c r="J2108" s="27"/>
      <c r="K2108" s="129"/>
      <c r="L2108" s="130"/>
      <c r="M2108" s="130"/>
      <c r="N2108" s="21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21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21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21"/>
    </row>
    <row r="2112" spans="9:14" ht="12.75" x14ac:dyDescent="0.2">
      <c r="I2112" s="28" t="str">
        <f t="shared" si="32"/>
        <v/>
      </c>
      <c r="J2112" s="27"/>
      <c r="K2112" s="129"/>
      <c r="L2112" s="130"/>
      <c r="M2112" s="130"/>
      <c r="N2112" s="21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21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21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21"/>
    </row>
    <row r="2116" spans="9:14" ht="12.75" x14ac:dyDescent="0.2">
      <c r="I2116" s="28" t="str">
        <f t="shared" si="32"/>
        <v/>
      </c>
      <c r="J2116" s="27"/>
      <c r="K2116" s="129"/>
      <c r="L2116" s="130"/>
      <c r="M2116" s="130"/>
      <c r="N2116" s="21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21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21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21"/>
    </row>
    <row r="2120" spans="9:14" ht="12.75" x14ac:dyDescent="0.2">
      <c r="I2120" s="28" t="str">
        <f t="shared" si="32"/>
        <v/>
      </c>
      <c r="J2120" s="27"/>
      <c r="K2120" s="129"/>
      <c r="L2120" s="130"/>
      <c r="M2120" s="130"/>
      <c r="N2120" s="21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21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21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21"/>
    </row>
    <row r="2124" spans="9:14" ht="12.75" x14ac:dyDescent="0.2">
      <c r="I2124" s="28" t="str">
        <f t="shared" si="32"/>
        <v/>
      </c>
      <c r="J2124" s="27"/>
      <c r="K2124" s="129"/>
      <c r="L2124" s="130"/>
      <c r="M2124" s="130"/>
      <c r="N2124" s="21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21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21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21"/>
    </row>
    <row r="2128" spans="9:14" ht="12.75" x14ac:dyDescent="0.2">
      <c r="I2128" s="28" t="str">
        <f t="shared" si="32"/>
        <v/>
      </c>
      <c r="J2128" s="27"/>
      <c r="K2128" s="129"/>
      <c r="L2128" s="130"/>
      <c r="M2128" s="130"/>
      <c r="N2128" s="21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21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21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21"/>
    </row>
    <row r="2132" spans="9:14" ht="12.75" x14ac:dyDescent="0.2">
      <c r="I2132" s="28" t="str">
        <f t="shared" si="32"/>
        <v/>
      </c>
      <c r="J2132" s="27"/>
      <c r="K2132" s="129"/>
      <c r="L2132" s="130"/>
      <c r="M2132" s="130"/>
      <c r="N2132" s="21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21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21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21"/>
    </row>
    <row r="2136" spans="9:14" ht="12.75" x14ac:dyDescent="0.2">
      <c r="I2136" s="28" t="str">
        <f t="shared" si="32"/>
        <v/>
      </c>
      <c r="J2136" s="27"/>
      <c r="K2136" s="129"/>
      <c r="L2136" s="130"/>
      <c r="M2136" s="130"/>
      <c r="N2136" s="21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21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21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21"/>
    </row>
    <row r="2140" spans="9:14" ht="12.75" x14ac:dyDescent="0.2">
      <c r="I2140" s="28" t="str">
        <f t="shared" si="33"/>
        <v/>
      </c>
      <c r="J2140" s="27"/>
      <c r="K2140" s="129"/>
      <c r="L2140" s="130"/>
      <c r="M2140" s="130"/>
      <c r="N2140" s="21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21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21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21"/>
    </row>
    <row r="2144" spans="9:14" ht="12.75" x14ac:dyDescent="0.2">
      <c r="I2144" s="28" t="str">
        <f t="shared" si="33"/>
        <v/>
      </c>
      <c r="J2144" s="27"/>
      <c r="K2144" s="129"/>
      <c r="L2144" s="130"/>
      <c r="M2144" s="130"/>
      <c r="N2144" s="21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21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21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21"/>
    </row>
    <row r="2148" spans="9:14" ht="12.75" x14ac:dyDescent="0.2">
      <c r="I2148" s="28" t="str">
        <f t="shared" si="33"/>
        <v/>
      </c>
      <c r="J2148" s="27"/>
      <c r="K2148" s="129"/>
      <c r="L2148" s="130"/>
      <c r="M2148" s="130"/>
      <c r="N2148" s="21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21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21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21"/>
    </row>
    <row r="2152" spans="9:14" ht="12.75" x14ac:dyDescent="0.2">
      <c r="I2152" s="28" t="str">
        <f t="shared" si="33"/>
        <v/>
      </c>
      <c r="J2152" s="27"/>
      <c r="K2152" s="129"/>
      <c r="L2152" s="130"/>
      <c r="M2152" s="130"/>
      <c r="N2152" s="21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21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21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21"/>
    </row>
    <row r="2156" spans="9:14" ht="12.75" x14ac:dyDescent="0.2">
      <c r="I2156" s="28" t="str">
        <f t="shared" si="33"/>
        <v/>
      </c>
      <c r="J2156" s="27"/>
      <c r="K2156" s="129"/>
      <c r="L2156" s="130"/>
      <c r="M2156" s="130"/>
      <c r="N2156" s="21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21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21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21"/>
    </row>
    <row r="2160" spans="9:14" ht="12.75" x14ac:dyDescent="0.2">
      <c r="I2160" s="28" t="str">
        <f t="shared" si="33"/>
        <v/>
      </c>
      <c r="J2160" s="27"/>
      <c r="K2160" s="129"/>
      <c r="L2160" s="130"/>
      <c r="M2160" s="130"/>
      <c r="N2160" s="21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21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21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21"/>
    </row>
    <row r="2164" spans="9:14" ht="12.75" x14ac:dyDescent="0.2">
      <c r="I2164" s="28" t="str">
        <f t="shared" si="33"/>
        <v/>
      </c>
      <c r="J2164" s="27"/>
      <c r="K2164" s="129"/>
      <c r="L2164" s="130"/>
      <c r="M2164" s="130"/>
      <c r="N2164" s="21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21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21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21"/>
    </row>
    <row r="2168" spans="9:14" ht="12.75" x14ac:dyDescent="0.2">
      <c r="I2168" s="28" t="str">
        <f t="shared" si="33"/>
        <v/>
      </c>
      <c r="J2168" s="27"/>
      <c r="K2168" s="129"/>
      <c r="L2168" s="130"/>
      <c r="M2168" s="130"/>
      <c r="N2168" s="21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21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21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21"/>
    </row>
    <row r="2172" spans="9:14" ht="12.75" x14ac:dyDescent="0.2">
      <c r="I2172" s="28" t="str">
        <f t="shared" si="33"/>
        <v/>
      </c>
      <c r="J2172" s="27"/>
      <c r="K2172" s="129"/>
      <c r="L2172" s="130"/>
      <c r="M2172" s="130"/>
      <c r="N2172" s="21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21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21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21"/>
    </row>
    <row r="2176" spans="9:14" ht="12.75" x14ac:dyDescent="0.2">
      <c r="I2176" s="28" t="str">
        <f t="shared" si="33"/>
        <v/>
      </c>
      <c r="J2176" s="27"/>
      <c r="K2176" s="129"/>
      <c r="L2176" s="130"/>
      <c r="M2176" s="130"/>
      <c r="N2176" s="21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21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21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21"/>
    </row>
    <row r="2180" spans="9:14" ht="12.75" x14ac:dyDescent="0.2">
      <c r="I2180" s="28" t="str">
        <f t="shared" si="33"/>
        <v/>
      </c>
      <c r="J2180" s="27"/>
      <c r="K2180" s="129"/>
      <c r="L2180" s="130"/>
      <c r="M2180" s="130"/>
      <c r="N2180" s="21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21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21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21"/>
    </row>
    <row r="2184" spans="9:14" ht="12.75" x14ac:dyDescent="0.2">
      <c r="I2184" s="28" t="str">
        <f t="shared" si="33"/>
        <v/>
      </c>
      <c r="J2184" s="27"/>
      <c r="K2184" s="129"/>
      <c r="L2184" s="130"/>
      <c r="M2184" s="130"/>
      <c r="N2184" s="21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21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21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21"/>
    </row>
    <row r="2188" spans="9:14" ht="12.75" x14ac:dyDescent="0.2">
      <c r="I2188" s="28" t="str">
        <f t="shared" si="33"/>
        <v/>
      </c>
      <c r="J2188" s="27"/>
      <c r="K2188" s="129"/>
      <c r="L2188" s="130"/>
      <c r="M2188" s="130"/>
      <c r="N2188" s="21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21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21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21"/>
    </row>
    <row r="2192" spans="9:14" ht="12.75" x14ac:dyDescent="0.2">
      <c r="I2192" s="28" t="str">
        <f t="shared" si="33"/>
        <v/>
      </c>
      <c r="J2192" s="27"/>
      <c r="K2192" s="129"/>
      <c r="L2192" s="130"/>
      <c r="M2192" s="130"/>
      <c r="N2192" s="21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21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21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21"/>
    </row>
    <row r="2196" spans="9:14" ht="12.75" x14ac:dyDescent="0.2">
      <c r="I2196" s="28" t="str">
        <f t="shared" si="33"/>
        <v/>
      </c>
      <c r="J2196" s="27"/>
      <c r="K2196" s="129"/>
      <c r="L2196" s="130"/>
      <c r="M2196" s="130"/>
      <c r="N2196" s="21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21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21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21"/>
    </row>
    <row r="2200" spans="9:14" ht="12.75" x14ac:dyDescent="0.2">
      <c r="I2200" s="28" t="str">
        <f t="shared" si="33"/>
        <v/>
      </c>
      <c r="J2200" s="27"/>
      <c r="K2200" s="129"/>
      <c r="L2200" s="130"/>
      <c r="M2200" s="130"/>
      <c r="N2200" s="21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21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21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21"/>
    </row>
    <row r="2204" spans="9:14" ht="12.75" x14ac:dyDescent="0.2">
      <c r="I2204" s="28" t="str">
        <f t="shared" si="34"/>
        <v/>
      </c>
      <c r="J2204" s="27"/>
      <c r="K2204" s="129"/>
      <c r="L2204" s="130"/>
      <c r="M2204" s="130"/>
      <c r="N2204" s="21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21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21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21"/>
    </row>
    <row r="2208" spans="9:14" ht="12.75" x14ac:dyDescent="0.2">
      <c r="I2208" s="28" t="str">
        <f t="shared" si="34"/>
        <v/>
      </c>
      <c r="J2208" s="27"/>
      <c r="K2208" s="129"/>
      <c r="L2208" s="130"/>
      <c r="M2208" s="130"/>
      <c r="N2208" s="21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21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21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21"/>
    </row>
    <row r="2212" spans="9:14" ht="12.75" x14ac:dyDescent="0.2">
      <c r="I2212" s="28" t="str">
        <f t="shared" si="34"/>
        <v/>
      </c>
      <c r="J2212" s="27"/>
      <c r="K2212" s="129"/>
      <c r="L2212" s="130"/>
      <c r="M2212" s="130"/>
      <c r="N2212" s="21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21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21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21"/>
    </row>
    <row r="2216" spans="9:14" ht="12.75" x14ac:dyDescent="0.2">
      <c r="I2216" s="28" t="str">
        <f t="shared" si="34"/>
        <v/>
      </c>
      <c r="J2216" s="27"/>
      <c r="K2216" s="129"/>
      <c r="L2216" s="130"/>
      <c r="M2216" s="130"/>
      <c r="N2216" s="21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21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21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21"/>
    </row>
    <row r="2220" spans="9:14" ht="12.75" x14ac:dyDescent="0.2">
      <c r="I2220" s="28" t="str">
        <f t="shared" si="34"/>
        <v/>
      </c>
      <c r="J2220" s="27"/>
      <c r="K2220" s="129"/>
      <c r="L2220" s="130"/>
      <c r="M2220" s="130"/>
      <c r="N2220" s="21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21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21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21"/>
    </row>
    <row r="2224" spans="9:14" ht="12.75" x14ac:dyDescent="0.2">
      <c r="I2224" s="28" t="str">
        <f t="shared" si="34"/>
        <v/>
      </c>
      <c r="J2224" s="27"/>
      <c r="K2224" s="129"/>
      <c r="L2224" s="130"/>
      <c r="M2224" s="130"/>
      <c r="N2224" s="21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21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21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21"/>
    </row>
    <row r="2228" spans="9:14" ht="12.75" x14ac:dyDescent="0.2">
      <c r="I2228" s="28" t="str">
        <f t="shared" si="34"/>
        <v/>
      </c>
      <c r="J2228" s="27"/>
      <c r="K2228" s="129"/>
      <c r="L2228" s="130"/>
      <c r="M2228" s="130"/>
      <c r="N2228" s="21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21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21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21"/>
    </row>
    <row r="2232" spans="9:14" ht="12.75" x14ac:dyDescent="0.2">
      <c r="I2232" s="28" t="str">
        <f t="shared" si="34"/>
        <v/>
      </c>
      <c r="J2232" s="27"/>
      <c r="K2232" s="129"/>
      <c r="L2232" s="130"/>
      <c r="M2232" s="130"/>
      <c r="N2232" s="21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21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21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21"/>
    </row>
    <row r="2236" spans="9:14" ht="12.75" x14ac:dyDescent="0.2">
      <c r="I2236" s="28" t="str">
        <f t="shared" si="34"/>
        <v/>
      </c>
      <c r="J2236" s="27"/>
      <c r="K2236" s="129"/>
      <c r="L2236" s="130"/>
      <c r="M2236" s="130"/>
      <c r="N2236" s="21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21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21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21"/>
    </row>
    <row r="2240" spans="9:14" ht="12.75" x14ac:dyDescent="0.2">
      <c r="I2240" s="28" t="str">
        <f t="shared" si="34"/>
        <v/>
      </c>
      <c r="J2240" s="27"/>
      <c r="K2240" s="129"/>
      <c r="L2240" s="130"/>
      <c r="M2240" s="130"/>
      <c r="N2240" s="21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21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21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21"/>
    </row>
    <row r="2244" spans="9:14" ht="12.75" x14ac:dyDescent="0.2">
      <c r="I2244" s="28" t="str">
        <f t="shared" si="34"/>
        <v/>
      </c>
      <c r="J2244" s="27"/>
      <c r="K2244" s="129"/>
      <c r="L2244" s="130"/>
      <c r="M2244" s="130"/>
      <c r="N2244" s="21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21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21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21"/>
    </row>
    <row r="2248" spans="9:14" ht="12.75" x14ac:dyDescent="0.2">
      <c r="I2248" s="28" t="str">
        <f t="shared" si="34"/>
        <v/>
      </c>
      <c r="J2248" s="27"/>
      <c r="K2248" s="129"/>
      <c r="L2248" s="130"/>
      <c r="M2248" s="130"/>
      <c r="N2248" s="21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21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21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21"/>
    </row>
    <row r="2252" spans="9:14" ht="12.75" x14ac:dyDescent="0.2">
      <c r="I2252" s="28" t="str">
        <f t="shared" si="34"/>
        <v/>
      </c>
      <c r="J2252" s="27"/>
      <c r="K2252" s="129"/>
      <c r="L2252" s="130"/>
      <c r="M2252" s="130"/>
      <c r="N2252" s="21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21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21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21"/>
    </row>
    <row r="2256" spans="9:14" ht="12.75" x14ac:dyDescent="0.2">
      <c r="I2256" s="28" t="str">
        <f t="shared" si="34"/>
        <v/>
      </c>
      <c r="J2256" s="27"/>
      <c r="K2256" s="129"/>
      <c r="L2256" s="130"/>
      <c r="M2256" s="130"/>
      <c r="N2256" s="21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21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21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21"/>
    </row>
    <row r="2260" spans="9:14" ht="12.75" x14ac:dyDescent="0.2">
      <c r="I2260" s="28" t="str">
        <f t="shared" si="34"/>
        <v/>
      </c>
      <c r="J2260" s="27"/>
      <c r="K2260" s="129"/>
      <c r="L2260" s="130"/>
      <c r="M2260" s="130"/>
      <c r="N2260" s="21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21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21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21"/>
    </row>
    <row r="2264" spans="9:14" ht="12.75" x14ac:dyDescent="0.2">
      <c r="I2264" s="28" t="str">
        <f t="shared" si="34"/>
        <v/>
      </c>
      <c r="J2264" s="27"/>
      <c r="K2264" s="129"/>
      <c r="L2264" s="130"/>
      <c r="M2264" s="130"/>
      <c r="N2264" s="21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21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21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21"/>
    </row>
    <row r="2268" spans="9:14" ht="12.75" x14ac:dyDescent="0.2">
      <c r="I2268" s="28" t="str">
        <f t="shared" si="35"/>
        <v/>
      </c>
      <c r="J2268" s="27"/>
      <c r="K2268" s="129"/>
      <c r="L2268" s="130"/>
      <c r="M2268" s="130"/>
      <c r="N2268" s="21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21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21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21"/>
    </row>
    <row r="2272" spans="9:14" ht="12.75" x14ac:dyDescent="0.2">
      <c r="I2272" s="28" t="str">
        <f t="shared" si="35"/>
        <v/>
      </c>
      <c r="J2272" s="27"/>
      <c r="K2272" s="129"/>
      <c r="L2272" s="130"/>
      <c r="M2272" s="130"/>
      <c r="N2272" s="21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21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21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21"/>
    </row>
    <row r="2276" spans="9:14" ht="12.75" x14ac:dyDescent="0.2">
      <c r="I2276" s="28" t="str">
        <f t="shared" si="35"/>
        <v/>
      </c>
      <c r="J2276" s="27"/>
      <c r="K2276" s="129"/>
      <c r="L2276" s="130"/>
      <c r="M2276" s="130"/>
      <c r="N2276" s="21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21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21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21"/>
    </row>
    <row r="2280" spans="9:14" ht="12.75" x14ac:dyDescent="0.2">
      <c r="I2280" s="28" t="str">
        <f t="shared" si="35"/>
        <v/>
      </c>
      <c r="J2280" s="27"/>
      <c r="K2280" s="129"/>
      <c r="L2280" s="130"/>
      <c r="M2280" s="130"/>
      <c r="N2280" s="21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21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21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21"/>
    </row>
    <row r="2284" spans="9:14" ht="12.75" x14ac:dyDescent="0.2">
      <c r="I2284" s="28" t="str">
        <f t="shared" si="35"/>
        <v/>
      </c>
      <c r="J2284" s="27"/>
      <c r="K2284" s="129"/>
      <c r="L2284" s="130"/>
      <c r="M2284" s="130"/>
      <c r="N2284" s="21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21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21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21"/>
    </row>
    <row r="2288" spans="9:14" ht="12.75" x14ac:dyDescent="0.2">
      <c r="I2288" s="28" t="str">
        <f t="shared" si="35"/>
        <v/>
      </c>
      <c r="J2288" s="27"/>
      <c r="K2288" s="129"/>
      <c r="L2288" s="130"/>
      <c r="M2288" s="130"/>
      <c r="N2288" s="21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21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21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21"/>
    </row>
    <row r="2292" spans="9:14" ht="12.75" x14ac:dyDescent="0.2">
      <c r="I2292" s="28" t="str">
        <f t="shared" si="35"/>
        <v/>
      </c>
      <c r="J2292" s="27"/>
      <c r="K2292" s="129"/>
      <c r="L2292" s="130"/>
      <c r="M2292" s="130"/>
      <c r="N2292" s="21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21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21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21"/>
    </row>
    <row r="2296" spans="9:14" ht="12.75" x14ac:dyDescent="0.2">
      <c r="I2296" s="28" t="str">
        <f t="shared" si="35"/>
        <v/>
      </c>
      <c r="J2296" s="27"/>
      <c r="K2296" s="129"/>
      <c r="L2296" s="130"/>
      <c r="M2296" s="130"/>
      <c r="N2296" s="21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21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21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21"/>
    </row>
    <row r="2300" spans="9:14" ht="12.75" x14ac:dyDescent="0.2">
      <c r="I2300" s="28" t="str">
        <f t="shared" si="35"/>
        <v/>
      </c>
      <c r="J2300" s="27"/>
      <c r="K2300" s="129"/>
      <c r="L2300" s="130"/>
      <c r="M2300" s="130"/>
      <c r="N2300" s="21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21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21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21"/>
    </row>
    <row r="2304" spans="9:14" ht="12.75" x14ac:dyDescent="0.2">
      <c r="I2304" s="28" t="str">
        <f t="shared" si="35"/>
        <v/>
      </c>
      <c r="J2304" s="27"/>
      <c r="K2304" s="129"/>
      <c r="L2304" s="130"/>
      <c r="M2304" s="130"/>
      <c r="N2304" s="21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21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21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21"/>
    </row>
    <row r="2308" spans="9:14" ht="12.75" x14ac:dyDescent="0.2">
      <c r="I2308" s="28" t="str">
        <f t="shared" si="35"/>
        <v/>
      </c>
      <c r="J2308" s="27"/>
      <c r="K2308" s="129"/>
      <c r="L2308" s="130"/>
      <c r="M2308" s="130"/>
      <c r="N2308" s="21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21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21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21"/>
    </row>
    <row r="2312" spans="9:14" ht="12.75" x14ac:dyDescent="0.2">
      <c r="I2312" s="28" t="str">
        <f t="shared" si="35"/>
        <v/>
      </c>
      <c r="J2312" s="27"/>
      <c r="K2312" s="129"/>
      <c r="L2312" s="130"/>
      <c r="M2312" s="130"/>
      <c r="N2312" s="21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21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21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21"/>
    </row>
    <row r="2316" spans="9:14" ht="12.75" x14ac:dyDescent="0.2">
      <c r="I2316" s="28" t="str">
        <f t="shared" si="35"/>
        <v/>
      </c>
      <c r="J2316" s="27"/>
      <c r="K2316" s="129"/>
      <c r="L2316" s="130"/>
      <c r="M2316" s="130"/>
      <c r="N2316" s="21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21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21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21"/>
    </row>
    <row r="2320" spans="9:14" ht="12.75" x14ac:dyDescent="0.2">
      <c r="I2320" s="28" t="str">
        <f t="shared" si="35"/>
        <v/>
      </c>
      <c r="J2320" s="27"/>
      <c r="K2320" s="129"/>
      <c r="L2320" s="130"/>
      <c r="M2320" s="130"/>
      <c r="N2320" s="21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21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21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21"/>
    </row>
    <row r="2324" spans="9:14" ht="12.75" x14ac:dyDescent="0.2">
      <c r="I2324" s="28" t="str">
        <f t="shared" si="35"/>
        <v/>
      </c>
      <c r="J2324" s="27"/>
      <c r="K2324" s="129"/>
      <c r="L2324" s="130"/>
      <c r="M2324" s="130"/>
      <c r="N2324" s="21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21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21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21"/>
    </row>
    <row r="2328" spans="9:14" ht="12.75" x14ac:dyDescent="0.2">
      <c r="I2328" s="28" t="str">
        <f t="shared" si="35"/>
        <v/>
      </c>
      <c r="J2328" s="27"/>
      <c r="K2328" s="129"/>
      <c r="L2328" s="130"/>
      <c r="M2328" s="130"/>
      <c r="N2328" s="21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21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21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21"/>
    </row>
    <row r="2332" spans="9:14" ht="12.75" x14ac:dyDescent="0.2">
      <c r="I2332" s="28" t="str">
        <f t="shared" si="36"/>
        <v/>
      </c>
      <c r="J2332" s="27"/>
      <c r="K2332" s="129"/>
      <c r="L2332" s="130"/>
      <c r="M2332" s="130"/>
      <c r="N2332" s="21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21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21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21"/>
    </row>
    <row r="2336" spans="9:14" ht="12.75" x14ac:dyDescent="0.2">
      <c r="I2336" s="28" t="str">
        <f t="shared" si="36"/>
        <v/>
      </c>
      <c r="J2336" s="27"/>
      <c r="K2336" s="129"/>
      <c r="L2336" s="130"/>
      <c r="M2336" s="130"/>
      <c r="N2336" s="21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21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21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21"/>
    </row>
    <row r="2340" spans="9:14" ht="12.75" x14ac:dyDescent="0.2">
      <c r="I2340" s="28" t="str">
        <f t="shared" si="36"/>
        <v/>
      </c>
      <c r="J2340" s="27"/>
      <c r="K2340" s="129"/>
      <c r="L2340" s="130"/>
      <c r="M2340" s="130"/>
      <c r="N2340" s="21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21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21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21"/>
    </row>
    <row r="2344" spans="9:14" ht="12.75" x14ac:dyDescent="0.2">
      <c r="I2344" s="28" t="str">
        <f t="shared" si="36"/>
        <v/>
      </c>
      <c r="J2344" s="27"/>
      <c r="K2344" s="129"/>
      <c r="L2344" s="130"/>
      <c r="M2344" s="130"/>
      <c r="N2344" s="21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21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21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21"/>
    </row>
    <row r="2348" spans="9:14" ht="12.75" x14ac:dyDescent="0.2">
      <c r="I2348" s="28" t="str">
        <f t="shared" si="36"/>
        <v/>
      </c>
      <c r="J2348" s="27"/>
      <c r="K2348" s="129"/>
      <c r="L2348" s="130"/>
      <c r="M2348" s="130"/>
      <c r="N2348" s="21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21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21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21"/>
    </row>
    <row r="2352" spans="9:14" ht="12.75" x14ac:dyDescent="0.2">
      <c r="I2352" s="28" t="str">
        <f t="shared" si="36"/>
        <v/>
      </c>
      <c r="J2352" s="27"/>
      <c r="K2352" s="129"/>
      <c r="L2352" s="130"/>
      <c r="M2352" s="130"/>
      <c r="N2352" s="21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21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21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21"/>
    </row>
    <row r="2356" spans="9:14" ht="12.75" x14ac:dyDescent="0.2">
      <c r="I2356" s="28" t="str">
        <f t="shared" si="36"/>
        <v/>
      </c>
      <c r="J2356" s="27"/>
      <c r="K2356" s="129"/>
      <c r="L2356" s="130"/>
      <c r="M2356" s="130"/>
      <c r="N2356" s="21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21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21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21"/>
    </row>
    <row r="2360" spans="9:14" ht="12.75" x14ac:dyDescent="0.2">
      <c r="I2360" s="28" t="str">
        <f t="shared" si="36"/>
        <v/>
      </c>
      <c r="J2360" s="27"/>
      <c r="K2360" s="129"/>
      <c r="L2360" s="130"/>
      <c r="M2360" s="130"/>
      <c r="N2360" s="21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21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21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21"/>
    </row>
    <row r="2364" spans="9:14" ht="12.75" x14ac:dyDescent="0.2">
      <c r="I2364" s="28" t="str">
        <f t="shared" si="36"/>
        <v/>
      </c>
      <c r="J2364" s="27"/>
      <c r="K2364" s="129"/>
      <c r="L2364" s="130"/>
      <c r="M2364" s="130"/>
      <c r="N2364" s="21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21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21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21"/>
    </row>
    <row r="2368" spans="9:14" ht="12.75" x14ac:dyDescent="0.2">
      <c r="I2368" s="28" t="str">
        <f t="shared" si="36"/>
        <v/>
      </c>
      <c r="J2368" s="27"/>
      <c r="K2368" s="129"/>
      <c r="L2368" s="130"/>
      <c r="M2368" s="130"/>
      <c r="N2368" s="21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21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21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21"/>
    </row>
    <row r="2372" spans="9:14" ht="12.75" x14ac:dyDescent="0.2">
      <c r="I2372" s="28" t="str">
        <f t="shared" si="36"/>
        <v/>
      </c>
      <c r="J2372" s="27"/>
      <c r="K2372" s="129"/>
      <c r="L2372" s="130"/>
      <c r="M2372" s="130"/>
      <c r="N2372" s="21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21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21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21"/>
    </row>
    <row r="2376" spans="9:14" ht="12.75" x14ac:dyDescent="0.2">
      <c r="I2376" s="28" t="str">
        <f t="shared" si="36"/>
        <v/>
      </c>
      <c r="J2376" s="27"/>
      <c r="K2376" s="129"/>
      <c r="L2376" s="130"/>
      <c r="M2376" s="130"/>
      <c r="N2376" s="21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21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21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21"/>
    </row>
    <row r="2380" spans="9:14" ht="12.75" x14ac:dyDescent="0.2">
      <c r="I2380" s="28" t="str">
        <f t="shared" si="36"/>
        <v/>
      </c>
      <c r="J2380" s="27"/>
      <c r="K2380" s="129"/>
      <c r="L2380" s="130"/>
      <c r="M2380" s="130"/>
      <c r="N2380" s="21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21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21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21"/>
    </row>
    <row r="2384" spans="9:14" ht="12.75" x14ac:dyDescent="0.2">
      <c r="I2384" s="28" t="str">
        <f t="shared" si="36"/>
        <v/>
      </c>
      <c r="J2384" s="27"/>
      <c r="K2384" s="129"/>
      <c r="L2384" s="130"/>
      <c r="M2384" s="130"/>
      <c r="N2384" s="21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21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21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21"/>
    </row>
    <row r="2388" spans="9:14" ht="12.75" x14ac:dyDescent="0.2">
      <c r="I2388" s="28" t="str">
        <f t="shared" si="36"/>
        <v/>
      </c>
      <c r="J2388" s="27"/>
      <c r="K2388" s="129"/>
      <c r="L2388" s="130"/>
      <c r="M2388" s="130"/>
      <c r="N2388" s="21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21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21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21"/>
    </row>
    <row r="2392" spans="9:14" ht="12.75" x14ac:dyDescent="0.2">
      <c r="I2392" s="28" t="str">
        <f t="shared" si="36"/>
        <v/>
      </c>
      <c r="J2392" s="27"/>
      <c r="K2392" s="129"/>
      <c r="L2392" s="130"/>
      <c r="M2392" s="130"/>
      <c r="N2392" s="21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21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21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21"/>
    </row>
    <row r="2396" spans="9:14" ht="12.75" x14ac:dyDescent="0.2">
      <c r="I2396" s="28" t="str">
        <f t="shared" si="37"/>
        <v/>
      </c>
      <c r="J2396" s="27"/>
      <c r="K2396" s="129"/>
      <c r="L2396" s="130"/>
      <c r="M2396" s="130"/>
      <c r="N2396" s="21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21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21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21"/>
    </row>
    <row r="2400" spans="9:14" ht="12.75" x14ac:dyDescent="0.2">
      <c r="I2400" s="28" t="str">
        <f t="shared" si="37"/>
        <v/>
      </c>
      <c r="J2400" s="27"/>
      <c r="K2400" s="129"/>
      <c r="L2400" s="130"/>
      <c r="M2400" s="130"/>
      <c r="N2400" s="21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21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21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21"/>
    </row>
    <row r="2404" spans="9:14" ht="12.75" x14ac:dyDescent="0.2">
      <c r="I2404" s="28" t="str">
        <f t="shared" si="37"/>
        <v/>
      </c>
      <c r="J2404" s="27"/>
      <c r="K2404" s="129"/>
      <c r="L2404" s="130"/>
      <c r="M2404" s="130"/>
      <c r="N2404" s="21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21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21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21"/>
    </row>
    <row r="2408" spans="9:14" ht="12.75" x14ac:dyDescent="0.2">
      <c r="I2408" s="28" t="str">
        <f t="shared" si="37"/>
        <v/>
      </c>
      <c r="J2408" s="27"/>
      <c r="K2408" s="129"/>
      <c r="L2408" s="130"/>
      <c r="M2408" s="130"/>
      <c r="N2408" s="21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21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21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21"/>
    </row>
    <row r="2412" spans="9:14" ht="12.75" x14ac:dyDescent="0.2">
      <c r="I2412" s="28" t="str">
        <f t="shared" si="37"/>
        <v/>
      </c>
      <c r="J2412" s="27"/>
      <c r="K2412" s="129"/>
      <c r="L2412" s="130"/>
      <c r="M2412" s="130"/>
      <c r="N2412" s="21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21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21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21"/>
    </row>
    <row r="2416" spans="9:14" ht="12.75" x14ac:dyDescent="0.2">
      <c r="I2416" s="28" t="str">
        <f t="shared" si="37"/>
        <v/>
      </c>
      <c r="J2416" s="27"/>
      <c r="K2416" s="129"/>
      <c r="L2416" s="130"/>
      <c r="M2416" s="130"/>
      <c r="N2416" s="21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21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21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21"/>
    </row>
    <row r="2420" spans="9:14" ht="12.75" x14ac:dyDescent="0.2">
      <c r="I2420" s="28" t="str">
        <f t="shared" si="37"/>
        <v/>
      </c>
      <c r="J2420" s="27"/>
      <c r="K2420" s="129"/>
      <c r="L2420" s="130"/>
      <c r="M2420" s="130"/>
      <c r="N2420" s="21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21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21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21"/>
    </row>
    <row r="2424" spans="9:14" ht="12.75" x14ac:dyDescent="0.2">
      <c r="I2424" s="28" t="str">
        <f t="shared" si="37"/>
        <v/>
      </c>
      <c r="J2424" s="27"/>
      <c r="K2424" s="129"/>
      <c r="L2424" s="130"/>
      <c r="M2424" s="130"/>
      <c r="N2424" s="21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21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21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21"/>
    </row>
    <row r="2428" spans="9:14" ht="12.75" x14ac:dyDescent="0.2">
      <c r="I2428" s="28" t="str">
        <f t="shared" si="37"/>
        <v/>
      </c>
      <c r="J2428" s="27"/>
      <c r="K2428" s="129"/>
      <c r="L2428" s="130"/>
      <c r="M2428" s="130"/>
      <c r="N2428" s="21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21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21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21"/>
    </row>
    <row r="2432" spans="9:14" ht="12.75" x14ac:dyDescent="0.2">
      <c r="I2432" s="28" t="str">
        <f t="shared" si="37"/>
        <v/>
      </c>
      <c r="J2432" s="27"/>
      <c r="K2432" s="129"/>
      <c r="L2432" s="130"/>
      <c r="M2432" s="130"/>
      <c r="N2432" s="21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21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21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21"/>
    </row>
    <row r="2436" spans="9:14" ht="12.75" x14ac:dyDescent="0.2">
      <c r="I2436" s="28" t="str">
        <f t="shared" si="37"/>
        <v/>
      </c>
      <c r="J2436" s="27"/>
      <c r="K2436" s="129"/>
      <c r="L2436" s="130"/>
      <c r="M2436" s="130"/>
      <c r="N2436" s="21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21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21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21"/>
    </row>
    <row r="2440" spans="9:14" ht="12.75" x14ac:dyDescent="0.2">
      <c r="I2440" s="28" t="str">
        <f t="shared" si="37"/>
        <v/>
      </c>
      <c r="J2440" s="27"/>
      <c r="K2440" s="129"/>
      <c r="L2440" s="130"/>
      <c r="M2440" s="130"/>
      <c r="N2440" s="21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21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21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21"/>
    </row>
    <row r="2444" spans="9:14" ht="12.75" x14ac:dyDescent="0.2">
      <c r="I2444" s="28" t="str">
        <f t="shared" si="37"/>
        <v/>
      </c>
      <c r="J2444" s="27"/>
      <c r="K2444" s="129"/>
      <c r="L2444" s="130"/>
      <c r="M2444" s="130"/>
      <c r="N2444" s="21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21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21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21"/>
    </row>
    <row r="2448" spans="9:14" ht="12.75" x14ac:dyDescent="0.2">
      <c r="I2448" s="28" t="str">
        <f t="shared" si="37"/>
        <v/>
      </c>
      <c r="J2448" s="27"/>
      <c r="K2448" s="129"/>
      <c r="L2448" s="130"/>
      <c r="M2448" s="130"/>
      <c r="N2448" s="21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21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21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21"/>
    </row>
    <row r="2452" spans="9:14" ht="12.75" x14ac:dyDescent="0.2">
      <c r="I2452" s="28" t="str">
        <f t="shared" si="37"/>
        <v/>
      </c>
      <c r="J2452" s="27"/>
      <c r="K2452" s="129"/>
      <c r="L2452" s="130"/>
      <c r="M2452" s="130"/>
      <c r="N2452" s="21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21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21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21"/>
    </row>
    <row r="2456" spans="9:14" ht="12.75" x14ac:dyDescent="0.2">
      <c r="I2456" s="28" t="str">
        <f t="shared" si="37"/>
        <v/>
      </c>
      <c r="J2456" s="27"/>
      <c r="K2456" s="129"/>
      <c r="L2456" s="130"/>
      <c r="M2456" s="130"/>
      <c r="N2456" s="21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21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21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21"/>
    </row>
    <row r="2460" spans="9:14" ht="12.75" x14ac:dyDescent="0.2">
      <c r="I2460" s="28" t="str">
        <f t="shared" si="38"/>
        <v/>
      </c>
      <c r="J2460" s="27"/>
      <c r="K2460" s="129"/>
      <c r="L2460" s="130"/>
      <c r="M2460" s="130"/>
      <c r="N2460" s="21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21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21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21"/>
    </row>
    <row r="2464" spans="9:14" ht="12.75" x14ac:dyDescent="0.2">
      <c r="I2464" s="28" t="str">
        <f t="shared" si="38"/>
        <v/>
      </c>
      <c r="J2464" s="27"/>
      <c r="K2464" s="129"/>
      <c r="L2464" s="130"/>
      <c r="M2464" s="130"/>
      <c r="N2464" s="21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21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21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21"/>
    </row>
    <row r="2468" spans="9:14" ht="12.75" x14ac:dyDescent="0.2">
      <c r="I2468" s="28" t="str">
        <f t="shared" si="38"/>
        <v/>
      </c>
      <c r="J2468" s="27"/>
      <c r="K2468" s="129"/>
      <c r="L2468" s="130"/>
      <c r="M2468" s="130"/>
      <c r="N2468" s="21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21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21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21"/>
    </row>
    <row r="2472" spans="9:14" ht="12.75" x14ac:dyDescent="0.2">
      <c r="I2472" s="28" t="str">
        <f t="shared" si="38"/>
        <v/>
      </c>
      <c r="J2472" s="27"/>
      <c r="K2472" s="129"/>
      <c r="L2472" s="130"/>
      <c r="M2472" s="130"/>
      <c r="N2472" s="21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21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21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21"/>
    </row>
    <row r="2476" spans="9:14" ht="12.75" x14ac:dyDescent="0.2">
      <c r="I2476" s="28" t="str">
        <f t="shared" si="38"/>
        <v/>
      </c>
      <c r="J2476" s="27"/>
      <c r="K2476" s="129"/>
      <c r="L2476" s="130"/>
      <c r="M2476" s="130"/>
      <c r="N2476" s="21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21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21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21"/>
    </row>
    <row r="2480" spans="9:14" ht="12.75" x14ac:dyDescent="0.2">
      <c r="I2480" s="28" t="str">
        <f t="shared" si="38"/>
        <v/>
      </c>
      <c r="J2480" s="27"/>
      <c r="K2480" s="129"/>
      <c r="L2480" s="130"/>
      <c r="M2480" s="130"/>
      <c r="N2480" s="21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21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21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21"/>
    </row>
    <row r="2484" spans="9:14" ht="12.75" x14ac:dyDescent="0.2">
      <c r="I2484" s="28" t="str">
        <f t="shared" si="38"/>
        <v/>
      </c>
      <c r="J2484" s="27"/>
      <c r="K2484" s="129"/>
      <c r="L2484" s="130"/>
      <c r="M2484" s="130"/>
      <c r="N2484" s="21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21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21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21"/>
    </row>
    <row r="2488" spans="9:14" ht="12.75" x14ac:dyDescent="0.2">
      <c r="I2488" s="28" t="str">
        <f t="shared" si="38"/>
        <v/>
      </c>
      <c r="J2488" s="27"/>
      <c r="K2488" s="129"/>
      <c r="L2488" s="130"/>
      <c r="M2488" s="130"/>
      <c r="N2488" s="21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21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21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21"/>
    </row>
    <row r="2492" spans="9:14" ht="12.75" x14ac:dyDescent="0.2">
      <c r="I2492" s="28" t="str">
        <f t="shared" si="38"/>
        <v/>
      </c>
      <c r="J2492" s="27"/>
      <c r="K2492" s="129"/>
      <c r="L2492" s="130"/>
      <c r="M2492" s="130"/>
      <c r="N2492" s="21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21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21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21"/>
    </row>
    <row r="2496" spans="9:14" ht="12.75" x14ac:dyDescent="0.2">
      <c r="I2496" s="28" t="str">
        <f t="shared" si="38"/>
        <v/>
      </c>
      <c r="J2496" s="27"/>
      <c r="K2496" s="129"/>
      <c r="L2496" s="130"/>
      <c r="M2496" s="130"/>
      <c r="N2496" s="21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21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21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21"/>
    </row>
    <row r="2500" spans="9:14" ht="12.75" x14ac:dyDescent="0.2">
      <c r="I2500" s="28" t="str">
        <f t="shared" si="38"/>
        <v/>
      </c>
      <c r="J2500" s="27"/>
      <c r="K2500" s="129"/>
      <c r="L2500" s="130"/>
      <c r="M2500" s="130"/>
      <c r="N2500" s="21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21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21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21"/>
    </row>
    <row r="2504" spans="9:14" ht="12.75" x14ac:dyDescent="0.2">
      <c r="I2504" s="28" t="str">
        <f t="shared" si="38"/>
        <v/>
      </c>
      <c r="J2504" s="27"/>
      <c r="K2504" s="129"/>
      <c r="L2504" s="130"/>
      <c r="M2504" s="130"/>
      <c r="N2504" s="21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21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21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21"/>
    </row>
    <row r="2508" spans="9:14" ht="12.75" x14ac:dyDescent="0.2">
      <c r="I2508" s="28" t="str">
        <f t="shared" si="38"/>
        <v/>
      </c>
      <c r="J2508" s="27"/>
      <c r="K2508" s="129"/>
      <c r="L2508" s="130"/>
      <c r="M2508" s="130"/>
      <c r="N2508" s="21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21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21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21"/>
    </row>
    <row r="2512" spans="9:14" ht="12.75" x14ac:dyDescent="0.2">
      <c r="I2512" s="28" t="str">
        <f t="shared" si="38"/>
        <v/>
      </c>
      <c r="J2512" s="27"/>
      <c r="K2512" s="129"/>
      <c r="L2512" s="130"/>
      <c r="M2512" s="130"/>
      <c r="N2512" s="21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21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21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21"/>
    </row>
    <row r="2516" spans="9:14" ht="12.75" x14ac:dyDescent="0.2">
      <c r="I2516" s="28" t="str">
        <f t="shared" si="38"/>
        <v/>
      </c>
      <c r="J2516" s="27"/>
      <c r="K2516" s="129"/>
      <c r="L2516" s="130"/>
      <c r="M2516" s="130"/>
      <c r="N2516" s="21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21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21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21"/>
    </row>
    <row r="2520" spans="9:14" ht="12.75" x14ac:dyDescent="0.2">
      <c r="I2520" s="28" t="str">
        <f t="shared" si="38"/>
        <v/>
      </c>
      <c r="J2520" s="27"/>
      <c r="K2520" s="129"/>
      <c r="L2520" s="130"/>
      <c r="M2520" s="130"/>
      <c r="N2520" s="21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21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21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21"/>
    </row>
    <row r="2524" spans="9:14" ht="12.75" x14ac:dyDescent="0.2">
      <c r="I2524" s="28" t="str">
        <f t="shared" si="39"/>
        <v/>
      </c>
      <c r="J2524" s="27"/>
      <c r="K2524" s="129"/>
      <c r="L2524" s="130"/>
      <c r="M2524" s="130"/>
      <c r="N2524" s="21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21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21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21"/>
    </row>
    <row r="2528" spans="9:14" ht="12.75" x14ac:dyDescent="0.2">
      <c r="I2528" s="28" t="str">
        <f t="shared" si="39"/>
        <v/>
      </c>
      <c r="J2528" s="27"/>
      <c r="K2528" s="129"/>
      <c r="L2528" s="130"/>
      <c r="M2528" s="130"/>
      <c r="N2528" s="21"/>
    </row>
    <row r="2529" spans="9:14" ht="12.75" x14ac:dyDescent="0.2">
      <c r="I2529" s="28" t="str">
        <f t="shared" si="39"/>
        <v/>
      </c>
      <c r="J2529" s="27"/>
      <c r="K2529" s="38"/>
      <c r="L2529" s="72"/>
      <c r="M2529" s="72"/>
      <c r="N2529" s="21"/>
    </row>
    <row r="2530" spans="9:14" ht="12.75" x14ac:dyDescent="0.2">
      <c r="I2530" s="28" t="str">
        <f t="shared" si="39"/>
        <v/>
      </c>
      <c r="J2530" s="27"/>
      <c r="K2530" s="38"/>
      <c r="L2530" s="72"/>
      <c r="M2530" s="72"/>
      <c r="N2530" s="21"/>
    </row>
    <row r="2531" spans="9:14" ht="12.75" x14ac:dyDescent="0.2">
      <c r="I2531" s="28" t="str">
        <f t="shared" si="39"/>
        <v/>
      </c>
      <c r="J2531" s="27"/>
      <c r="K2531" s="38"/>
      <c r="L2531" s="72"/>
      <c r="M2531" s="72"/>
      <c r="N2531" s="21"/>
    </row>
    <row r="2532" spans="9:14" ht="12.75" x14ac:dyDescent="0.2">
      <c r="I2532" s="28" t="str">
        <f t="shared" si="39"/>
        <v/>
      </c>
      <c r="J2532" s="27"/>
      <c r="K2532" s="129"/>
      <c r="L2532" s="130"/>
      <c r="M2532" s="130"/>
      <c r="N2532" s="21"/>
    </row>
    <row r="2533" spans="9:14" ht="12.75" x14ac:dyDescent="0.2">
      <c r="I2533" s="28" t="str">
        <f t="shared" si="39"/>
        <v/>
      </c>
      <c r="J2533" s="27"/>
      <c r="K2533" s="38"/>
      <c r="L2533" s="72"/>
      <c r="M2533" s="72"/>
      <c r="N2533" s="21"/>
    </row>
    <row r="2534" spans="9:14" ht="12.75" x14ac:dyDescent="0.2">
      <c r="I2534" s="28" t="str">
        <f t="shared" si="39"/>
        <v/>
      </c>
      <c r="J2534" s="27"/>
      <c r="K2534" s="38"/>
      <c r="L2534" s="72"/>
      <c r="M2534" s="72"/>
      <c r="N2534" s="21"/>
    </row>
    <row r="2535" spans="9:14" ht="12.75" x14ac:dyDescent="0.2">
      <c r="I2535" s="28" t="str">
        <f t="shared" si="39"/>
        <v/>
      </c>
      <c r="J2535" s="27"/>
      <c r="K2535" s="38"/>
      <c r="L2535" s="72"/>
      <c r="M2535" s="72"/>
      <c r="N2535" s="21"/>
    </row>
    <row r="2536" spans="9:14" ht="12.75" x14ac:dyDescent="0.2">
      <c r="I2536" s="28" t="str">
        <f t="shared" si="39"/>
        <v/>
      </c>
      <c r="J2536" s="27"/>
      <c r="K2536" s="129"/>
      <c r="L2536" s="130"/>
      <c r="M2536" s="130"/>
      <c r="N2536" s="21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21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21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21"/>
    </row>
    <row r="2540" spans="9:14" ht="12.75" x14ac:dyDescent="0.2">
      <c r="I2540" s="28" t="str">
        <f t="shared" si="39"/>
        <v/>
      </c>
      <c r="J2540" s="27"/>
      <c r="K2540" s="129"/>
      <c r="L2540" s="130"/>
      <c r="M2540" s="130"/>
      <c r="N2540" s="21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21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21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21"/>
    </row>
    <row r="2544" spans="9:14" ht="12.75" x14ac:dyDescent="0.2">
      <c r="I2544" s="28" t="str">
        <f t="shared" si="39"/>
        <v/>
      </c>
      <c r="J2544" s="27"/>
      <c r="K2544" s="129"/>
      <c r="L2544" s="130"/>
      <c r="M2544" s="130"/>
      <c r="N2544" s="21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21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21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21"/>
    </row>
    <row r="2548" spans="9:14" ht="12.75" x14ac:dyDescent="0.2">
      <c r="I2548" s="28" t="str">
        <f t="shared" si="39"/>
        <v/>
      </c>
      <c r="J2548" s="27"/>
      <c r="K2548" s="129"/>
      <c r="L2548" s="130"/>
      <c r="M2548" s="130"/>
      <c r="N2548" s="21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21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21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21"/>
    </row>
    <row r="2552" spans="9:14" ht="12.75" x14ac:dyDescent="0.2">
      <c r="I2552" s="28" t="str">
        <f t="shared" si="39"/>
        <v/>
      </c>
      <c r="J2552" s="27"/>
      <c r="K2552" s="129"/>
      <c r="L2552" s="130"/>
      <c r="M2552" s="130"/>
      <c r="N2552" s="21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21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21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21"/>
    </row>
    <row r="2556" spans="9:14" ht="12.75" x14ac:dyDescent="0.2">
      <c r="I2556" s="28" t="str">
        <f t="shared" si="39"/>
        <v/>
      </c>
      <c r="J2556" s="27"/>
      <c r="K2556" s="129"/>
      <c r="L2556" s="130"/>
      <c r="M2556" s="130"/>
      <c r="N2556" s="21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21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21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21"/>
    </row>
    <row r="2560" spans="9:14" ht="12.75" x14ac:dyDescent="0.2">
      <c r="I2560" s="28" t="str">
        <f t="shared" si="39"/>
        <v/>
      </c>
      <c r="J2560" s="27"/>
      <c r="K2560" s="129"/>
      <c r="L2560" s="130"/>
      <c r="M2560" s="130"/>
      <c r="N2560" s="21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21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21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21"/>
    </row>
    <row r="2564" spans="9:14" ht="12.75" x14ac:dyDescent="0.2">
      <c r="I2564" s="28" t="str">
        <f t="shared" si="39"/>
        <v/>
      </c>
      <c r="J2564" s="27"/>
      <c r="K2564" s="129"/>
      <c r="L2564" s="130"/>
      <c r="M2564" s="130"/>
      <c r="N2564" s="21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21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21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21"/>
    </row>
    <row r="2568" spans="9:14" ht="12.75" x14ac:dyDescent="0.2">
      <c r="I2568" s="28" t="str">
        <f t="shared" si="39"/>
        <v/>
      </c>
      <c r="J2568" s="27"/>
      <c r="K2568" s="129"/>
      <c r="L2568" s="130"/>
      <c r="M2568" s="130"/>
      <c r="N2568" s="21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21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21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21"/>
    </row>
    <row r="2572" spans="9:14" ht="12.75" x14ac:dyDescent="0.2">
      <c r="I2572" s="28" t="str">
        <f t="shared" si="39"/>
        <v/>
      </c>
      <c r="J2572" s="27"/>
      <c r="K2572" s="129"/>
      <c r="L2572" s="130"/>
      <c r="M2572" s="130"/>
      <c r="N2572" s="21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21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21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21"/>
    </row>
    <row r="2576" spans="9:14" ht="12.75" x14ac:dyDescent="0.2">
      <c r="I2576" s="28" t="str">
        <f t="shared" si="39"/>
        <v/>
      </c>
      <c r="J2576" s="27"/>
      <c r="K2576" s="129"/>
      <c r="L2576" s="130"/>
      <c r="M2576" s="130"/>
      <c r="N2576" s="21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21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21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21"/>
    </row>
    <row r="2580" spans="9:14" ht="12.75" x14ac:dyDescent="0.2">
      <c r="I2580" s="28" t="str">
        <f t="shared" si="39"/>
        <v/>
      </c>
      <c r="J2580" s="27"/>
      <c r="K2580" s="129"/>
      <c r="L2580" s="130"/>
      <c r="M2580" s="130"/>
      <c r="N2580" s="21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21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21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21"/>
    </row>
    <row r="2584" spans="9:14" ht="12.75" x14ac:dyDescent="0.2">
      <c r="I2584" s="28" t="str">
        <f t="shared" si="39"/>
        <v/>
      </c>
      <c r="J2584" s="27"/>
      <c r="K2584" s="129"/>
      <c r="L2584" s="130"/>
      <c r="M2584" s="130"/>
      <c r="N2584" s="21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21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21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21"/>
    </row>
    <row r="2588" spans="9:14" ht="12.75" x14ac:dyDescent="0.2">
      <c r="I2588" s="28" t="str">
        <f t="shared" si="40"/>
        <v/>
      </c>
      <c r="J2588" s="27"/>
      <c r="K2588" s="129"/>
      <c r="L2588" s="130"/>
      <c r="M2588" s="130"/>
      <c r="N2588" s="21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21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21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21"/>
    </row>
    <row r="2592" spans="9:14" ht="12.75" x14ac:dyDescent="0.2">
      <c r="I2592" s="28" t="str">
        <f t="shared" si="40"/>
        <v/>
      </c>
      <c r="J2592" s="27"/>
      <c r="K2592" s="129"/>
      <c r="L2592" s="130"/>
      <c r="M2592" s="130"/>
      <c r="N2592" s="21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21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21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21"/>
    </row>
    <row r="2596" spans="9:14" ht="12.75" x14ac:dyDescent="0.2">
      <c r="I2596" s="28" t="str">
        <f t="shared" si="40"/>
        <v/>
      </c>
      <c r="J2596" s="27"/>
      <c r="K2596" s="129"/>
      <c r="L2596" s="130"/>
      <c r="M2596" s="130"/>
      <c r="N2596" s="21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21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21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21"/>
    </row>
    <row r="2600" spans="9:14" ht="12.75" x14ac:dyDescent="0.2">
      <c r="I2600" s="28" t="str">
        <f t="shared" si="40"/>
        <v/>
      </c>
      <c r="J2600" s="27"/>
      <c r="K2600" s="129"/>
      <c r="L2600" s="130"/>
      <c r="M2600" s="130"/>
      <c r="N2600" s="21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21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21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21"/>
    </row>
    <row r="2604" spans="9:14" ht="12.75" x14ac:dyDescent="0.2">
      <c r="I2604" s="28" t="str">
        <f t="shared" si="40"/>
        <v/>
      </c>
      <c r="J2604" s="27"/>
      <c r="K2604" s="129"/>
      <c r="L2604" s="130"/>
      <c r="M2604" s="130"/>
      <c r="N2604" s="21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21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21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21"/>
    </row>
    <row r="2608" spans="9:14" ht="12.75" x14ac:dyDescent="0.2">
      <c r="I2608" s="28" t="str">
        <f t="shared" si="40"/>
        <v/>
      </c>
      <c r="J2608" s="27"/>
      <c r="K2608" s="129"/>
      <c r="L2608" s="130"/>
      <c r="M2608" s="130"/>
      <c r="N2608" s="21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21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21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21"/>
    </row>
    <row r="2612" spans="9:14" ht="12.75" x14ac:dyDescent="0.2">
      <c r="I2612" s="28" t="str">
        <f t="shared" si="40"/>
        <v/>
      </c>
      <c r="J2612" s="27"/>
      <c r="K2612" s="129"/>
      <c r="L2612" s="130"/>
      <c r="M2612" s="130"/>
      <c r="N2612" s="21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21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21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21"/>
    </row>
    <row r="2616" spans="9:14" ht="12.75" x14ac:dyDescent="0.2">
      <c r="I2616" s="28" t="str">
        <f t="shared" si="40"/>
        <v/>
      </c>
      <c r="J2616" s="27"/>
      <c r="K2616" s="129"/>
      <c r="L2616" s="130"/>
      <c r="M2616" s="130"/>
      <c r="N2616" s="21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21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21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21"/>
    </row>
    <row r="2620" spans="9:14" ht="12.75" x14ac:dyDescent="0.2">
      <c r="I2620" s="28" t="str">
        <f t="shared" si="40"/>
        <v/>
      </c>
      <c r="J2620" s="27"/>
      <c r="K2620" s="129"/>
      <c r="L2620" s="130"/>
      <c r="M2620" s="130"/>
      <c r="N2620" s="21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21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21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21"/>
    </row>
    <row r="2624" spans="9:14" ht="12.75" x14ac:dyDescent="0.2">
      <c r="I2624" s="28" t="str">
        <f t="shared" si="40"/>
        <v/>
      </c>
      <c r="J2624" s="27"/>
      <c r="K2624" s="129"/>
      <c r="L2624" s="130"/>
      <c r="M2624" s="130"/>
      <c r="N2624" s="21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21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21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21"/>
    </row>
    <row r="2628" spans="9:14" ht="12.75" x14ac:dyDescent="0.2">
      <c r="I2628" s="28" t="str">
        <f t="shared" si="40"/>
        <v/>
      </c>
      <c r="J2628" s="27"/>
      <c r="K2628" s="129"/>
      <c r="L2628" s="130"/>
      <c r="M2628" s="130"/>
      <c r="N2628" s="21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21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21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21"/>
    </row>
    <row r="2632" spans="9:14" ht="12.75" x14ac:dyDescent="0.2">
      <c r="I2632" s="28" t="str">
        <f t="shared" si="40"/>
        <v/>
      </c>
      <c r="J2632" s="27"/>
      <c r="K2632" s="129"/>
      <c r="L2632" s="130"/>
      <c r="M2632" s="130"/>
      <c r="N2632" s="21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21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21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21"/>
    </row>
    <row r="2636" spans="9:14" ht="12.75" x14ac:dyDescent="0.2">
      <c r="I2636" s="28" t="str">
        <f t="shared" si="40"/>
        <v/>
      </c>
      <c r="J2636" s="27"/>
      <c r="K2636" s="129"/>
      <c r="L2636" s="130"/>
      <c r="M2636" s="130"/>
      <c r="N2636" s="21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21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21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21"/>
    </row>
    <row r="2640" spans="9:14" ht="12.75" x14ac:dyDescent="0.2">
      <c r="I2640" s="28" t="str">
        <f t="shared" si="40"/>
        <v/>
      </c>
      <c r="J2640" s="27"/>
      <c r="K2640" s="129"/>
      <c r="L2640" s="130"/>
      <c r="M2640" s="130"/>
      <c r="N2640" s="21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21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21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21"/>
    </row>
    <row r="2644" spans="9:14" ht="12.75" x14ac:dyDescent="0.2">
      <c r="I2644" s="28" t="str">
        <f t="shared" si="40"/>
        <v/>
      </c>
      <c r="J2644" s="27"/>
      <c r="K2644" s="129"/>
      <c r="L2644" s="130"/>
      <c r="M2644" s="130"/>
      <c r="N2644" s="21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21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21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21"/>
    </row>
    <row r="2648" spans="9:14" ht="12.75" x14ac:dyDescent="0.2">
      <c r="I2648" s="28" t="str">
        <f t="shared" si="40"/>
        <v/>
      </c>
      <c r="J2648" s="27"/>
      <c r="K2648" s="129"/>
      <c r="L2648" s="130"/>
      <c r="M2648" s="130"/>
      <c r="N2648" s="21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21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21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21"/>
    </row>
    <row r="2652" spans="9:14" ht="12.75" x14ac:dyDescent="0.2">
      <c r="I2652" s="28" t="str">
        <f t="shared" si="41"/>
        <v/>
      </c>
      <c r="J2652" s="27"/>
      <c r="K2652" s="129"/>
      <c r="L2652" s="130"/>
      <c r="M2652" s="130"/>
      <c r="N2652" s="21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21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21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21"/>
    </row>
    <row r="2656" spans="9:14" ht="12.75" x14ac:dyDescent="0.2">
      <c r="I2656" s="28" t="str">
        <f t="shared" si="41"/>
        <v/>
      </c>
      <c r="J2656" s="27"/>
      <c r="K2656" s="129"/>
      <c r="L2656" s="130"/>
      <c r="M2656" s="130"/>
      <c r="N2656" s="21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21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21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21"/>
    </row>
    <row r="2660" spans="9:14" ht="12.75" x14ac:dyDescent="0.2">
      <c r="I2660" s="28" t="str">
        <f t="shared" si="41"/>
        <v/>
      </c>
      <c r="J2660" s="27"/>
      <c r="K2660" s="129"/>
      <c r="L2660" s="130"/>
      <c r="M2660" s="130"/>
      <c r="N2660" s="21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21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21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21"/>
    </row>
    <row r="2664" spans="9:14" ht="12.75" x14ac:dyDescent="0.2">
      <c r="I2664" s="28" t="str">
        <f t="shared" si="41"/>
        <v/>
      </c>
      <c r="J2664" s="27"/>
      <c r="K2664" s="129"/>
      <c r="L2664" s="130"/>
      <c r="M2664" s="130"/>
      <c r="N2664" s="21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21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21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21"/>
    </row>
    <row r="2668" spans="9:14" ht="12.75" x14ac:dyDescent="0.2">
      <c r="I2668" s="28" t="str">
        <f t="shared" si="41"/>
        <v/>
      </c>
      <c r="J2668" s="27"/>
      <c r="K2668" s="129"/>
      <c r="L2668" s="130"/>
      <c r="M2668" s="130"/>
      <c r="N2668" s="21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21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21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21"/>
    </row>
    <row r="2672" spans="9:14" ht="12.75" x14ac:dyDescent="0.2">
      <c r="I2672" s="28" t="str">
        <f t="shared" si="41"/>
        <v/>
      </c>
      <c r="J2672" s="27"/>
      <c r="K2672" s="129"/>
      <c r="L2672" s="130"/>
      <c r="M2672" s="130"/>
      <c r="N2672" s="21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21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21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21"/>
    </row>
    <row r="2676" spans="9:14" ht="12.75" x14ac:dyDescent="0.2">
      <c r="I2676" s="28" t="str">
        <f t="shared" si="41"/>
        <v/>
      </c>
      <c r="J2676" s="27"/>
      <c r="K2676" s="129"/>
      <c r="L2676" s="130"/>
      <c r="M2676" s="130"/>
      <c r="N2676" s="21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21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21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21"/>
    </row>
    <row r="2680" spans="9:14" ht="12.75" x14ac:dyDescent="0.2">
      <c r="I2680" s="28" t="str">
        <f t="shared" si="41"/>
        <v/>
      </c>
      <c r="J2680" s="27"/>
      <c r="K2680" s="129"/>
      <c r="L2680" s="130"/>
      <c r="M2680" s="130"/>
      <c r="N2680" s="21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21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21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21"/>
    </row>
    <row r="2684" spans="9:14" ht="12.75" x14ac:dyDescent="0.2">
      <c r="I2684" s="28" t="str">
        <f t="shared" si="41"/>
        <v/>
      </c>
      <c r="J2684" s="27"/>
      <c r="K2684" s="129"/>
      <c r="L2684" s="130"/>
      <c r="M2684" s="130"/>
      <c r="N2684" s="21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21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21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21"/>
    </row>
    <row r="2688" spans="9:14" ht="12.75" x14ac:dyDescent="0.2">
      <c r="I2688" s="28" t="str">
        <f t="shared" si="41"/>
        <v/>
      </c>
      <c r="J2688" s="27"/>
      <c r="K2688" s="129"/>
      <c r="L2688" s="130"/>
      <c r="M2688" s="130"/>
      <c r="N2688" s="21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21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21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21"/>
    </row>
    <row r="2692" spans="9:14" ht="12.75" x14ac:dyDescent="0.2">
      <c r="I2692" s="28" t="str">
        <f t="shared" si="41"/>
        <v/>
      </c>
      <c r="J2692" s="27"/>
      <c r="K2692" s="129"/>
      <c r="L2692" s="130"/>
      <c r="M2692" s="130"/>
      <c r="N2692" s="21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21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21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21"/>
    </row>
    <row r="2696" spans="9:14" ht="12.75" x14ac:dyDescent="0.2">
      <c r="I2696" s="28" t="str">
        <f t="shared" si="41"/>
        <v/>
      </c>
      <c r="J2696" s="27"/>
      <c r="K2696" s="129"/>
      <c r="L2696" s="130"/>
      <c r="M2696" s="130"/>
      <c r="N2696" s="21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21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21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21"/>
    </row>
    <row r="2700" spans="9:14" ht="12.75" x14ac:dyDescent="0.2">
      <c r="I2700" s="28" t="str">
        <f t="shared" si="41"/>
        <v/>
      </c>
      <c r="J2700" s="27"/>
      <c r="K2700" s="129"/>
      <c r="L2700" s="130"/>
      <c r="M2700" s="130"/>
      <c r="N2700" s="21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21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21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21"/>
    </row>
    <row r="2704" spans="9:14" ht="12.75" x14ac:dyDescent="0.2">
      <c r="I2704" s="28" t="str">
        <f t="shared" si="41"/>
        <v/>
      </c>
      <c r="J2704" s="27"/>
      <c r="K2704" s="129"/>
      <c r="L2704" s="130"/>
      <c r="M2704" s="130"/>
      <c r="N2704" s="21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21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21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21"/>
    </row>
    <row r="2708" spans="9:14" ht="12.75" x14ac:dyDescent="0.2">
      <c r="I2708" s="28" t="str">
        <f t="shared" si="41"/>
        <v/>
      </c>
      <c r="J2708" s="27"/>
      <c r="K2708" s="129"/>
      <c r="L2708" s="130"/>
      <c r="M2708" s="130"/>
      <c r="N2708" s="21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21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21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21"/>
    </row>
    <row r="2712" spans="9:14" ht="12.75" x14ac:dyDescent="0.2">
      <c r="I2712" s="28" t="str">
        <f t="shared" si="41"/>
        <v/>
      </c>
      <c r="J2712" s="27"/>
      <c r="K2712" s="129"/>
      <c r="L2712" s="130"/>
      <c r="M2712" s="130"/>
      <c r="N2712" s="21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21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21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21"/>
    </row>
    <row r="2716" spans="9:14" ht="12.75" x14ac:dyDescent="0.2">
      <c r="I2716" s="28" t="str">
        <f t="shared" si="42"/>
        <v/>
      </c>
      <c r="J2716" s="27"/>
      <c r="K2716" s="129"/>
      <c r="L2716" s="130"/>
      <c r="M2716" s="130"/>
      <c r="N2716" s="21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21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21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21"/>
    </row>
    <row r="2720" spans="9:14" ht="12.75" x14ac:dyDescent="0.2">
      <c r="I2720" s="28" t="str">
        <f t="shared" si="42"/>
        <v/>
      </c>
      <c r="J2720" s="27"/>
      <c r="K2720" s="148"/>
      <c r="L2720" s="149"/>
      <c r="M2720" s="149"/>
      <c r="N2720" s="21"/>
    </row>
    <row r="2721" spans="9:14" ht="12.75" x14ac:dyDescent="0.2">
      <c r="I2721" s="28" t="str">
        <f t="shared" si="42"/>
        <v/>
      </c>
      <c r="J2721" s="27"/>
      <c r="K2721" s="150"/>
      <c r="L2721" s="151"/>
      <c r="M2721" s="151"/>
      <c r="N2721" s="21"/>
    </row>
    <row r="2722" spans="9:14" ht="12.75" x14ac:dyDescent="0.2">
      <c r="I2722" s="28" t="str">
        <f t="shared" si="42"/>
        <v/>
      </c>
      <c r="J2722" s="27"/>
      <c r="K2722" s="38"/>
      <c r="L2722" s="72"/>
      <c r="M2722" s="72"/>
      <c r="N2722" s="21"/>
    </row>
    <row r="2723" spans="9:14" ht="12.75" x14ac:dyDescent="0.2">
      <c r="I2723" s="28" t="str">
        <f t="shared" si="42"/>
        <v/>
      </c>
      <c r="J2723" s="27"/>
      <c r="K2723" s="38"/>
      <c r="L2723" s="72"/>
      <c r="M2723" s="72"/>
      <c r="N2723" s="21"/>
    </row>
    <row r="2724" spans="9:14" ht="12.75" x14ac:dyDescent="0.2">
      <c r="I2724" s="28" t="str">
        <f t="shared" si="42"/>
        <v/>
      </c>
      <c r="J2724" s="27"/>
      <c r="K2724" s="129"/>
      <c r="L2724" s="130"/>
      <c r="M2724" s="130"/>
      <c r="N2724" s="21"/>
    </row>
    <row r="2725" spans="9:14" ht="12.75" x14ac:dyDescent="0.2">
      <c r="I2725" s="28" t="str">
        <f t="shared" si="42"/>
        <v/>
      </c>
      <c r="J2725" s="27"/>
      <c r="K2725" s="38"/>
      <c r="L2725" s="72"/>
      <c r="M2725" s="72"/>
      <c r="N2725" s="21"/>
    </row>
    <row r="2726" spans="9:14" ht="12.75" x14ac:dyDescent="0.2">
      <c r="I2726" s="28" t="str">
        <f t="shared" si="42"/>
        <v/>
      </c>
      <c r="J2726" s="27"/>
      <c r="K2726" s="38"/>
      <c r="L2726" s="72"/>
      <c r="M2726" s="72"/>
      <c r="N2726" s="21"/>
    </row>
    <row r="2727" spans="9:14" ht="12.75" x14ac:dyDescent="0.2">
      <c r="I2727" s="28" t="str">
        <f t="shared" si="42"/>
        <v/>
      </c>
      <c r="J2727" s="27"/>
      <c r="K2727" s="38"/>
      <c r="L2727" s="72"/>
      <c r="M2727" s="72"/>
      <c r="N2727" s="21"/>
    </row>
    <row r="2728" spans="9:14" ht="12.75" x14ac:dyDescent="0.2">
      <c r="I2728" s="28" t="str">
        <f t="shared" si="42"/>
        <v/>
      </c>
      <c r="J2728" s="27"/>
      <c r="K2728" s="129"/>
      <c r="L2728" s="130"/>
      <c r="M2728" s="130"/>
      <c r="N2728" s="21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21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21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21"/>
    </row>
    <row r="2732" spans="9:14" ht="12.75" x14ac:dyDescent="0.2">
      <c r="I2732" s="28" t="str">
        <f t="shared" si="42"/>
        <v/>
      </c>
      <c r="J2732" s="27"/>
      <c r="K2732" s="129"/>
      <c r="L2732" s="130"/>
      <c r="M2732" s="130"/>
      <c r="N2732" s="21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21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21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21"/>
    </row>
    <row r="2736" spans="9:14" ht="12.75" x14ac:dyDescent="0.2">
      <c r="I2736" s="28" t="str">
        <f t="shared" si="42"/>
        <v/>
      </c>
      <c r="J2736" s="27"/>
      <c r="K2736" s="129"/>
      <c r="L2736" s="130"/>
      <c r="M2736" s="130"/>
      <c r="N2736" s="21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21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21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21"/>
    </row>
    <row r="2740" spans="9:14" ht="12.75" x14ac:dyDescent="0.2">
      <c r="I2740" s="28" t="str">
        <f t="shared" si="42"/>
        <v/>
      </c>
      <c r="J2740" s="27"/>
      <c r="K2740" s="129"/>
      <c r="L2740" s="130"/>
      <c r="M2740" s="130"/>
      <c r="N2740" s="21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21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21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21"/>
    </row>
    <row r="2744" spans="9:14" ht="12.75" x14ac:dyDescent="0.2">
      <c r="I2744" s="28" t="str">
        <f t="shared" si="42"/>
        <v/>
      </c>
      <c r="J2744" s="27"/>
      <c r="K2744" s="129"/>
      <c r="L2744" s="130"/>
      <c r="M2744" s="130"/>
      <c r="N2744" s="21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21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21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21"/>
    </row>
    <row r="2748" spans="9:14" ht="12.75" x14ac:dyDescent="0.2">
      <c r="I2748" s="28" t="str">
        <f t="shared" si="42"/>
        <v/>
      </c>
      <c r="J2748" s="27"/>
      <c r="K2748" s="129"/>
      <c r="L2748" s="130"/>
      <c r="M2748" s="130"/>
      <c r="N2748" s="21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21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21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21"/>
    </row>
    <row r="2752" spans="9:14" ht="12.75" x14ac:dyDescent="0.2">
      <c r="I2752" s="28" t="str">
        <f t="shared" si="42"/>
        <v/>
      </c>
      <c r="J2752" s="27"/>
      <c r="K2752" s="129"/>
      <c r="L2752" s="130"/>
      <c r="M2752" s="130"/>
      <c r="N2752" s="21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21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21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21"/>
    </row>
    <row r="2756" spans="9:14" ht="12.75" x14ac:dyDescent="0.2">
      <c r="I2756" s="28" t="str">
        <f t="shared" si="42"/>
        <v/>
      </c>
      <c r="J2756" s="27"/>
      <c r="K2756" s="129"/>
      <c r="L2756" s="130"/>
      <c r="M2756" s="130"/>
      <c r="N2756" s="21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21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21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21"/>
    </row>
    <row r="2760" spans="9:14" ht="12.75" x14ac:dyDescent="0.2">
      <c r="I2760" s="28" t="str">
        <f t="shared" si="42"/>
        <v/>
      </c>
      <c r="J2760" s="27"/>
      <c r="K2760" s="129"/>
      <c r="L2760" s="130"/>
      <c r="M2760" s="130"/>
      <c r="N2760" s="21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21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21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21"/>
    </row>
    <row r="2764" spans="9:14" ht="12.75" x14ac:dyDescent="0.2">
      <c r="I2764" s="28" t="str">
        <f t="shared" si="42"/>
        <v/>
      </c>
      <c r="J2764" s="27"/>
      <c r="K2764" s="129"/>
      <c r="L2764" s="130"/>
      <c r="M2764" s="130"/>
      <c r="N2764" s="21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21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21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21"/>
    </row>
    <row r="2768" spans="9:14" ht="12.75" x14ac:dyDescent="0.2">
      <c r="I2768" s="28" t="str">
        <f t="shared" si="42"/>
        <v/>
      </c>
      <c r="J2768" s="27"/>
      <c r="K2768" s="129"/>
      <c r="L2768" s="130"/>
      <c r="M2768" s="130"/>
      <c r="N2768" s="21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21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21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21"/>
    </row>
    <row r="2772" spans="9:14" ht="12.75" x14ac:dyDescent="0.2">
      <c r="I2772" s="28" t="str">
        <f t="shared" si="42"/>
        <v/>
      </c>
      <c r="J2772" s="27"/>
      <c r="K2772" s="129"/>
      <c r="L2772" s="130"/>
      <c r="M2772" s="130"/>
      <c r="N2772" s="21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21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21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21"/>
    </row>
    <row r="2776" spans="9:14" ht="12.75" x14ac:dyDescent="0.2">
      <c r="I2776" s="28" t="str">
        <f t="shared" si="42"/>
        <v/>
      </c>
      <c r="J2776" s="27"/>
      <c r="K2776" s="129"/>
      <c r="L2776" s="130"/>
      <c r="M2776" s="130"/>
      <c r="N2776" s="21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21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21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21"/>
    </row>
    <row r="2780" spans="9:14" ht="12.75" x14ac:dyDescent="0.2">
      <c r="I2780" s="28" t="str">
        <f t="shared" si="43"/>
        <v/>
      </c>
      <c r="J2780" s="27"/>
      <c r="K2780" s="129"/>
      <c r="L2780" s="130"/>
      <c r="M2780" s="130"/>
      <c r="N2780" s="21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21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21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21"/>
    </row>
    <row r="2784" spans="9:14" ht="12.75" x14ac:dyDescent="0.2">
      <c r="I2784" s="28" t="str">
        <f t="shared" si="43"/>
        <v/>
      </c>
      <c r="J2784" s="27"/>
      <c r="K2784" s="129"/>
      <c r="L2784" s="130"/>
      <c r="M2784" s="130"/>
      <c r="N2784" s="21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21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21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21"/>
    </row>
    <row r="2788" spans="9:14" ht="12.75" x14ac:dyDescent="0.2">
      <c r="I2788" s="28" t="str">
        <f t="shared" si="43"/>
        <v/>
      </c>
      <c r="J2788" s="27"/>
      <c r="K2788" s="129"/>
      <c r="L2788" s="130"/>
      <c r="M2788" s="130"/>
      <c r="N2788" s="21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21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21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21"/>
    </row>
    <row r="2792" spans="9:14" ht="12.75" x14ac:dyDescent="0.2">
      <c r="I2792" s="28" t="str">
        <f t="shared" si="43"/>
        <v/>
      </c>
      <c r="J2792" s="27"/>
      <c r="K2792" s="129"/>
      <c r="L2792" s="130"/>
      <c r="M2792" s="130"/>
      <c r="N2792" s="21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21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21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21"/>
    </row>
    <row r="2796" spans="9:14" ht="12.75" x14ac:dyDescent="0.2">
      <c r="I2796" s="28" t="str">
        <f t="shared" si="43"/>
        <v/>
      </c>
      <c r="J2796" s="27"/>
      <c r="K2796" s="129"/>
      <c r="L2796" s="130"/>
      <c r="M2796" s="130"/>
      <c r="N2796" s="21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21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21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21"/>
    </row>
    <row r="2800" spans="9:14" ht="12.75" x14ac:dyDescent="0.2">
      <c r="I2800" s="28" t="str">
        <f t="shared" si="43"/>
        <v/>
      </c>
      <c r="J2800" s="27"/>
      <c r="K2800" s="129"/>
      <c r="L2800" s="130"/>
      <c r="M2800" s="130"/>
      <c r="N2800" s="21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21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21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21"/>
    </row>
    <row r="2804" spans="9:14" ht="12.75" x14ac:dyDescent="0.2">
      <c r="I2804" s="28" t="str">
        <f t="shared" si="43"/>
        <v/>
      </c>
      <c r="J2804" s="27"/>
      <c r="K2804" s="129"/>
      <c r="L2804" s="130"/>
      <c r="M2804" s="130"/>
      <c r="N2804" s="21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21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21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21"/>
    </row>
    <row r="2808" spans="9:14" ht="12.75" x14ac:dyDescent="0.2">
      <c r="I2808" s="28" t="str">
        <f t="shared" si="43"/>
        <v/>
      </c>
      <c r="J2808" s="27"/>
      <c r="K2808" s="129"/>
      <c r="L2808" s="130"/>
      <c r="M2808" s="130"/>
      <c r="N2808" s="21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21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21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21"/>
    </row>
    <row r="2812" spans="9:14" ht="12.75" x14ac:dyDescent="0.2">
      <c r="I2812" s="28" t="str">
        <f t="shared" si="43"/>
        <v/>
      </c>
      <c r="J2812" s="27"/>
      <c r="K2812" s="129"/>
      <c r="L2812" s="130"/>
      <c r="M2812" s="130"/>
      <c r="N2812" s="21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21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21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21"/>
    </row>
    <row r="2816" spans="9:14" ht="12.75" x14ac:dyDescent="0.2">
      <c r="I2816" s="28" t="str">
        <f t="shared" si="43"/>
        <v/>
      </c>
      <c r="J2816" s="27"/>
      <c r="K2816" s="129"/>
      <c r="L2816" s="130"/>
      <c r="M2816" s="130"/>
      <c r="N2816" s="21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21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21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21"/>
    </row>
    <row r="2820" spans="9:14" ht="12.75" x14ac:dyDescent="0.2">
      <c r="I2820" s="28" t="str">
        <f t="shared" si="43"/>
        <v/>
      </c>
      <c r="J2820" s="27"/>
      <c r="K2820" s="129"/>
      <c r="L2820" s="130"/>
      <c r="M2820" s="130"/>
      <c r="N2820" s="21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21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21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21"/>
    </row>
    <row r="2824" spans="9:14" ht="12.75" x14ac:dyDescent="0.2">
      <c r="I2824" s="28" t="str">
        <f t="shared" si="43"/>
        <v/>
      </c>
      <c r="J2824" s="27"/>
      <c r="K2824" s="129"/>
      <c r="L2824" s="130"/>
      <c r="M2824" s="130"/>
      <c r="N2824" s="21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21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21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21"/>
    </row>
    <row r="2828" spans="9:14" ht="12.75" x14ac:dyDescent="0.2">
      <c r="I2828" s="28" t="str">
        <f t="shared" si="43"/>
        <v/>
      </c>
      <c r="J2828" s="27"/>
      <c r="K2828" s="129"/>
      <c r="L2828" s="130"/>
      <c r="M2828" s="130"/>
      <c r="N2828" s="21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21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21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21"/>
    </row>
    <row r="2832" spans="9:14" ht="12.75" x14ac:dyDescent="0.2">
      <c r="I2832" s="28" t="str">
        <f t="shared" si="43"/>
        <v/>
      </c>
      <c r="J2832" s="27"/>
      <c r="K2832" s="129"/>
      <c r="L2832" s="130"/>
      <c r="M2832" s="130"/>
      <c r="N2832" s="21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21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21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21"/>
    </row>
    <row r="2836" spans="9:14" ht="12.75" x14ac:dyDescent="0.2">
      <c r="I2836" s="28" t="str">
        <f t="shared" si="43"/>
        <v/>
      </c>
      <c r="J2836" s="27"/>
      <c r="K2836" s="129"/>
      <c r="L2836" s="130"/>
      <c r="M2836" s="130"/>
      <c r="N2836" s="21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21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21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21"/>
    </row>
    <row r="2840" spans="9:14" ht="12.75" x14ac:dyDescent="0.2">
      <c r="I2840" s="28" t="str">
        <f t="shared" si="43"/>
        <v/>
      </c>
      <c r="J2840" s="27"/>
      <c r="K2840" s="129"/>
      <c r="L2840" s="130"/>
      <c r="M2840" s="130"/>
      <c r="N2840" s="21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21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21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21"/>
    </row>
    <row r="2844" spans="9:14" ht="12.75" x14ac:dyDescent="0.2">
      <c r="I2844" s="28" t="str">
        <f t="shared" si="44"/>
        <v/>
      </c>
      <c r="J2844" s="27"/>
      <c r="K2844" s="129"/>
      <c r="L2844" s="130"/>
      <c r="M2844" s="130"/>
      <c r="N2844" s="21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21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21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21"/>
    </row>
    <row r="2848" spans="9:14" ht="12.75" x14ac:dyDescent="0.2">
      <c r="I2848" s="28" t="str">
        <f t="shared" si="44"/>
        <v/>
      </c>
      <c r="J2848" s="27"/>
      <c r="K2848" s="129"/>
      <c r="L2848" s="130"/>
      <c r="M2848" s="130"/>
      <c r="N2848" s="21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21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21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21"/>
    </row>
    <row r="2852" spans="9:14" ht="12.75" x14ac:dyDescent="0.2">
      <c r="I2852" s="28" t="str">
        <f t="shared" si="44"/>
        <v/>
      </c>
      <c r="J2852" s="27"/>
      <c r="K2852" s="129"/>
      <c r="L2852" s="130"/>
      <c r="M2852" s="130"/>
      <c r="N2852" s="21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21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21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21"/>
    </row>
    <row r="2856" spans="9:14" ht="12.75" x14ac:dyDescent="0.2">
      <c r="I2856" s="28" t="str">
        <f t="shared" si="44"/>
        <v/>
      </c>
      <c r="J2856" s="27"/>
      <c r="K2856" s="129"/>
      <c r="L2856" s="130"/>
      <c r="M2856" s="130"/>
      <c r="N2856" s="21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21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21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21"/>
    </row>
    <row r="2860" spans="9:14" ht="12.75" x14ac:dyDescent="0.2">
      <c r="I2860" s="28" t="str">
        <f t="shared" si="44"/>
        <v/>
      </c>
      <c r="J2860" s="27"/>
      <c r="K2860" s="129"/>
      <c r="L2860" s="130"/>
      <c r="M2860" s="130"/>
      <c r="N2860" s="21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21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21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21"/>
    </row>
    <row r="2864" spans="9:14" ht="12.75" x14ac:dyDescent="0.2">
      <c r="I2864" s="28" t="str">
        <f t="shared" si="44"/>
        <v/>
      </c>
      <c r="J2864" s="27"/>
      <c r="K2864" s="129"/>
      <c r="L2864" s="130"/>
      <c r="M2864" s="130"/>
      <c r="N2864" s="21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21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21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21"/>
    </row>
    <row r="2868" spans="9:14" ht="12.75" x14ac:dyDescent="0.2">
      <c r="I2868" s="28" t="str">
        <f t="shared" si="44"/>
        <v/>
      </c>
      <c r="J2868" s="27"/>
      <c r="K2868" s="129"/>
      <c r="L2868" s="130"/>
      <c r="M2868" s="130"/>
      <c r="N2868" s="21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21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21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21"/>
    </row>
    <row r="2872" spans="9:14" ht="12.75" x14ac:dyDescent="0.2">
      <c r="I2872" s="28" t="str">
        <f t="shared" si="44"/>
        <v/>
      </c>
      <c r="J2872" s="27"/>
      <c r="K2872" s="129"/>
      <c r="L2872" s="130"/>
      <c r="M2872" s="130"/>
      <c r="N2872" s="21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21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21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21"/>
    </row>
    <row r="2876" spans="9:14" ht="12.75" x14ac:dyDescent="0.2">
      <c r="I2876" s="28" t="str">
        <f t="shared" si="44"/>
        <v/>
      </c>
      <c r="J2876" s="27"/>
      <c r="K2876" s="129"/>
      <c r="L2876" s="130"/>
      <c r="M2876" s="130"/>
      <c r="N2876" s="21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21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21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21"/>
    </row>
    <row r="2880" spans="9:14" ht="12.75" x14ac:dyDescent="0.2">
      <c r="I2880" s="28" t="str">
        <f t="shared" si="44"/>
        <v/>
      </c>
      <c r="J2880" s="27"/>
      <c r="K2880" s="129"/>
      <c r="L2880" s="130"/>
      <c r="M2880" s="130"/>
      <c r="N2880" s="21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21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21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21"/>
    </row>
    <row r="2884" spans="9:14" ht="12.75" x14ac:dyDescent="0.2">
      <c r="I2884" s="28" t="str">
        <f t="shared" si="44"/>
        <v/>
      </c>
      <c r="J2884" s="27"/>
      <c r="K2884" s="129"/>
      <c r="L2884" s="130"/>
      <c r="M2884" s="130"/>
      <c r="N2884" s="21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21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21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21"/>
    </row>
    <row r="2888" spans="9:14" ht="12.75" x14ac:dyDescent="0.2">
      <c r="I2888" s="28" t="str">
        <f t="shared" si="44"/>
        <v/>
      </c>
      <c r="J2888" s="27"/>
      <c r="K2888" s="129"/>
      <c r="L2888" s="130"/>
      <c r="M2888" s="130"/>
      <c r="N2888" s="21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21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21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21"/>
    </row>
    <row r="2892" spans="9:14" ht="12.75" x14ac:dyDescent="0.2">
      <c r="I2892" s="28" t="str">
        <f t="shared" si="44"/>
        <v/>
      </c>
      <c r="J2892" s="27"/>
      <c r="K2892" s="129"/>
      <c r="L2892" s="130"/>
      <c r="M2892" s="130"/>
      <c r="N2892" s="21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21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21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21"/>
    </row>
    <row r="2896" spans="9:14" ht="12.75" x14ac:dyDescent="0.2">
      <c r="I2896" s="28" t="str">
        <f t="shared" si="44"/>
        <v/>
      </c>
      <c r="J2896" s="27"/>
      <c r="K2896" s="129"/>
      <c r="L2896" s="130"/>
      <c r="M2896" s="130"/>
      <c r="N2896" s="21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21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21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21"/>
    </row>
    <row r="2900" spans="9:14" ht="12.75" x14ac:dyDescent="0.2">
      <c r="I2900" s="28" t="str">
        <f t="shared" si="44"/>
        <v/>
      </c>
      <c r="J2900" s="27"/>
      <c r="K2900" s="129"/>
      <c r="L2900" s="130"/>
      <c r="M2900" s="130"/>
      <c r="N2900" s="21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21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21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21"/>
    </row>
    <row r="2904" spans="9:14" ht="12.75" x14ac:dyDescent="0.2">
      <c r="I2904" s="28" t="str">
        <f t="shared" si="44"/>
        <v/>
      </c>
      <c r="J2904" s="27"/>
      <c r="K2904" s="129"/>
      <c r="L2904" s="130"/>
      <c r="M2904" s="130"/>
      <c r="N2904" s="21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21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21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21"/>
    </row>
    <row r="2908" spans="9:14" ht="12.75" x14ac:dyDescent="0.2">
      <c r="I2908" s="28" t="str">
        <f t="shared" si="45"/>
        <v/>
      </c>
      <c r="J2908" s="27"/>
      <c r="K2908" s="129"/>
      <c r="L2908" s="130"/>
      <c r="M2908" s="130"/>
      <c r="N2908" s="21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21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21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21"/>
    </row>
    <row r="2912" spans="9:14" ht="12.75" x14ac:dyDescent="0.2">
      <c r="I2912" s="28" t="str">
        <f t="shared" si="45"/>
        <v/>
      </c>
      <c r="J2912" s="27"/>
      <c r="K2912" s="129"/>
      <c r="L2912" s="130"/>
      <c r="M2912" s="130"/>
      <c r="N2912" s="21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21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21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21"/>
    </row>
    <row r="2916" spans="9:14" ht="12.75" x14ac:dyDescent="0.2">
      <c r="I2916" s="28" t="str">
        <f t="shared" si="45"/>
        <v/>
      </c>
      <c r="J2916" s="27"/>
      <c r="K2916" s="129"/>
      <c r="L2916" s="130"/>
      <c r="M2916" s="130"/>
      <c r="N2916" s="21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21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21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21"/>
    </row>
    <row r="2920" spans="9:14" ht="12.75" x14ac:dyDescent="0.2">
      <c r="I2920" s="28" t="str">
        <f t="shared" si="45"/>
        <v/>
      </c>
      <c r="J2920" s="27"/>
      <c r="K2920" s="129"/>
      <c r="L2920" s="130"/>
      <c r="M2920" s="130"/>
      <c r="N2920" s="21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21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21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21"/>
    </row>
    <row r="2924" spans="9:14" ht="12.75" x14ac:dyDescent="0.2">
      <c r="I2924" s="28" t="str">
        <f t="shared" si="45"/>
        <v/>
      </c>
      <c r="J2924" s="27"/>
      <c r="K2924" s="129"/>
      <c r="L2924" s="130"/>
      <c r="M2924" s="130"/>
      <c r="N2924" s="21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21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21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21"/>
    </row>
    <row r="2928" spans="9:14" ht="12.75" x14ac:dyDescent="0.2">
      <c r="I2928" s="28" t="str">
        <f t="shared" si="45"/>
        <v/>
      </c>
      <c r="J2928" s="27"/>
      <c r="K2928" s="129"/>
      <c r="L2928" s="130"/>
      <c r="M2928" s="130"/>
      <c r="N2928" s="21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21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21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21"/>
    </row>
    <row r="2932" spans="9:14" ht="12.75" x14ac:dyDescent="0.2">
      <c r="I2932" s="28" t="str">
        <f t="shared" si="45"/>
        <v/>
      </c>
      <c r="J2932" s="27"/>
      <c r="K2932" s="129"/>
      <c r="L2932" s="130"/>
      <c r="M2932" s="130"/>
      <c r="N2932" s="21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21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21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21"/>
    </row>
    <row r="2936" spans="9:14" ht="12.75" x14ac:dyDescent="0.2">
      <c r="I2936" s="28" t="str">
        <f t="shared" si="45"/>
        <v/>
      </c>
      <c r="J2936" s="27"/>
      <c r="K2936" s="129"/>
      <c r="L2936" s="130"/>
      <c r="M2936" s="130"/>
      <c r="N2936" s="21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21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21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21"/>
    </row>
    <row r="2940" spans="9:14" ht="12.75" x14ac:dyDescent="0.2">
      <c r="I2940" s="28" t="str">
        <f t="shared" si="45"/>
        <v/>
      </c>
      <c r="J2940" s="27"/>
      <c r="K2940" s="129"/>
      <c r="L2940" s="130"/>
      <c r="M2940" s="130"/>
      <c r="N2940" s="21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21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21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21"/>
    </row>
    <row r="2944" spans="9:14" ht="12.75" x14ac:dyDescent="0.2">
      <c r="I2944" s="28" t="str">
        <f t="shared" si="45"/>
        <v/>
      </c>
      <c r="J2944" s="27"/>
      <c r="K2944" s="129"/>
      <c r="L2944" s="130"/>
      <c r="M2944" s="130"/>
      <c r="N2944" s="21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21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21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21"/>
    </row>
    <row r="2948" spans="9:14" ht="12.75" x14ac:dyDescent="0.2">
      <c r="I2948" s="28" t="str">
        <f t="shared" si="45"/>
        <v/>
      </c>
      <c r="J2948" s="27"/>
      <c r="K2948" s="129"/>
      <c r="L2948" s="130"/>
      <c r="M2948" s="130"/>
      <c r="N2948" s="21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21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21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21"/>
    </row>
    <row r="2952" spans="9:14" ht="12.75" x14ac:dyDescent="0.2">
      <c r="I2952" s="28" t="str">
        <f t="shared" si="45"/>
        <v/>
      </c>
      <c r="J2952" s="27"/>
      <c r="K2952" s="129"/>
      <c r="L2952" s="130"/>
      <c r="M2952" s="130"/>
      <c r="N2952" s="21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21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21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21"/>
    </row>
    <row r="2956" spans="9:14" ht="12.75" x14ac:dyDescent="0.2">
      <c r="I2956" s="28" t="str">
        <f t="shared" si="45"/>
        <v/>
      </c>
      <c r="J2956" s="27"/>
      <c r="K2956" s="129"/>
      <c r="L2956" s="130"/>
      <c r="M2956" s="130"/>
      <c r="N2956" s="21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21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21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21"/>
    </row>
    <row r="2960" spans="9:14" ht="12.75" x14ac:dyDescent="0.2">
      <c r="I2960" s="28" t="str">
        <f t="shared" si="45"/>
        <v/>
      </c>
      <c r="J2960" s="27"/>
      <c r="K2960" s="129"/>
      <c r="L2960" s="130"/>
      <c r="M2960" s="130"/>
      <c r="N2960" s="21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21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21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21"/>
    </row>
    <row r="2964" spans="9:14" ht="12.75" x14ac:dyDescent="0.2">
      <c r="I2964" s="28" t="str">
        <f t="shared" si="45"/>
        <v/>
      </c>
      <c r="J2964" s="27"/>
      <c r="K2964" s="129"/>
      <c r="L2964" s="130"/>
      <c r="M2964" s="130"/>
      <c r="N2964" s="21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21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21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21"/>
    </row>
    <row r="2968" spans="9:14" ht="12.75" x14ac:dyDescent="0.2">
      <c r="I2968" s="28" t="str">
        <f t="shared" si="45"/>
        <v/>
      </c>
      <c r="J2968" s="27"/>
      <c r="K2968" s="129"/>
      <c r="L2968" s="130"/>
      <c r="M2968" s="130"/>
      <c r="N2968" s="21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21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21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21"/>
    </row>
    <row r="2972" spans="9:14" ht="12.75" x14ac:dyDescent="0.2">
      <c r="I2972" s="28" t="str">
        <f t="shared" si="46"/>
        <v/>
      </c>
      <c r="J2972" s="27"/>
      <c r="K2972" s="129"/>
      <c r="L2972" s="130"/>
      <c r="M2972" s="130"/>
      <c r="N2972" s="21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21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21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21"/>
    </row>
    <row r="2976" spans="9:14" ht="12.75" x14ac:dyDescent="0.2">
      <c r="I2976" s="28" t="str">
        <f t="shared" si="46"/>
        <v/>
      </c>
      <c r="J2976" s="27"/>
      <c r="K2976" s="129"/>
      <c r="L2976" s="130"/>
      <c r="M2976" s="130"/>
      <c r="N2976" s="21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21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21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21"/>
    </row>
    <row r="2980" spans="9:14" ht="12.75" x14ac:dyDescent="0.2">
      <c r="I2980" s="28" t="str">
        <f t="shared" si="46"/>
        <v/>
      </c>
      <c r="J2980" s="27"/>
      <c r="K2980" s="129"/>
      <c r="L2980" s="130"/>
      <c r="M2980" s="130"/>
      <c r="N2980" s="21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21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21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21"/>
    </row>
    <row r="2984" spans="9:14" ht="12.75" x14ac:dyDescent="0.2">
      <c r="I2984" s="28" t="str">
        <f t="shared" si="46"/>
        <v/>
      </c>
      <c r="J2984" s="27"/>
      <c r="K2984" s="129"/>
      <c r="L2984" s="130"/>
      <c r="M2984" s="130"/>
      <c r="N2984" s="21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21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21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21"/>
    </row>
    <row r="2988" spans="9:14" ht="12.75" x14ac:dyDescent="0.2">
      <c r="I2988" s="28" t="str">
        <f t="shared" si="46"/>
        <v/>
      </c>
      <c r="J2988" s="27"/>
      <c r="K2988" s="129"/>
      <c r="L2988" s="130"/>
      <c r="M2988" s="130"/>
      <c r="N2988" s="21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21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21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21"/>
    </row>
    <row r="2992" spans="9:14" ht="12.75" x14ac:dyDescent="0.2">
      <c r="I2992" s="28" t="str">
        <f t="shared" si="46"/>
        <v/>
      </c>
      <c r="J2992" s="27"/>
      <c r="K2992" s="129"/>
      <c r="L2992" s="130"/>
      <c r="M2992" s="130"/>
      <c r="N2992" s="21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21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21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21"/>
    </row>
    <row r="2996" spans="9:14" ht="12.75" x14ac:dyDescent="0.2">
      <c r="I2996" s="28" t="str">
        <f t="shared" si="46"/>
        <v/>
      </c>
      <c r="J2996" s="27"/>
      <c r="K2996" s="129"/>
      <c r="L2996" s="130"/>
      <c r="M2996" s="130"/>
      <c r="N2996" s="21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21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21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21"/>
    </row>
    <row r="3000" spans="9:14" ht="12.75" x14ac:dyDescent="0.2">
      <c r="I3000" s="28" t="str">
        <f t="shared" si="46"/>
        <v/>
      </c>
      <c r="J3000" s="27"/>
      <c r="K3000" s="129"/>
      <c r="L3000" s="130"/>
      <c r="M3000" s="130"/>
      <c r="N3000" s="21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21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21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21"/>
    </row>
    <row r="3004" spans="9:14" ht="12.75" x14ac:dyDescent="0.2">
      <c r="I3004" s="28" t="str">
        <f t="shared" si="46"/>
        <v/>
      </c>
      <c r="J3004" s="30"/>
      <c r="K3004" s="129"/>
      <c r="L3004" s="130"/>
      <c r="M3004" s="130"/>
      <c r="N3004" s="26"/>
    </row>
    <row r="3005" spans="9:14" x14ac:dyDescent="0.2">
      <c r="I3005" s="28" t="str">
        <f t="shared" si="46"/>
        <v/>
      </c>
      <c r="J3005" s="31"/>
      <c r="K3005"/>
      <c r="L3005"/>
      <c r="N3005"/>
    </row>
    <row r="3006" spans="9:14" x14ac:dyDescent="0.2">
      <c r="I3006" s="28" t="str">
        <f t="shared" si="46"/>
        <v/>
      </c>
      <c r="J3006" s="31"/>
      <c r="K3006"/>
      <c r="L3006"/>
      <c r="N3006"/>
    </row>
    <row r="3007" spans="9:14" x14ac:dyDescent="0.2">
      <c r="I3007" s="28" t="str">
        <f t="shared" si="46"/>
        <v/>
      </c>
      <c r="J3007" s="31"/>
      <c r="K3007"/>
      <c r="L3007"/>
      <c r="N3007"/>
    </row>
    <row r="3008" spans="9:14" x14ac:dyDescent="0.2">
      <c r="I3008" s="28" t="str">
        <f t="shared" si="46"/>
        <v/>
      </c>
      <c r="K3008"/>
      <c r="L3008"/>
      <c r="N3008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>
    <tabColor indexed="10"/>
    <pageSetUpPr fitToPage="1"/>
  </sheetPr>
  <dimension ref="A1:Y3008"/>
  <sheetViews>
    <sheetView showGridLines="0" workbookViewId="0">
      <selection activeCell="K1" sqref="K1:K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25" ht="6.75" customHeight="1" x14ac:dyDescent="0.2">
      <c r="K1"/>
      <c r="L1"/>
      <c r="M1"/>
      <c r="N1"/>
      <c r="O1"/>
      <c r="P1"/>
      <c r="Q1"/>
      <c r="R1"/>
      <c r="S1" s="40"/>
      <c r="T1" s="40"/>
      <c r="U1" s="40"/>
      <c r="V1" s="40"/>
      <c r="W1" s="40"/>
      <c r="X1" s="40"/>
      <c r="Y1" s="40"/>
    </row>
    <row r="2" spans="1:25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  <c r="O2"/>
      <c r="P2"/>
      <c r="Q2"/>
      <c r="R2"/>
      <c r="S2" s="40"/>
      <c r="T2" s="40"/>
      <c r="U2" s="40"/>
      <c r="V2" s="40"/>
      <c r="W2" s="40"/>
      <c r="X2" s="40"/>
      <c r="Y2" s="40"/>
    </row>
    <row r="3" spans="1:25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  <c r="O3"/>
      <c r="P3"/>
      <c r="Q3"/>
      <c r="R3"/>
    </row>
    <row r="4" spans="1:25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  <c r="O4"/>
      <c r="P4"/>
      <c r="Q4"/>
      <c r="R4"/>
    </row>
    <row r="5" spans="1:25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  <c r="O5"/>
      <c r="P5"/>
      <c r="Q5"/>
      <c r="R5"/>
    </row>
    <row r="6" spans="1:25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O6"/>
      <c r="P6"/>
      <c r="Q6" s="1"/>
      <c r="R6" s="72"/>
    </row>
    <row r="7" spans="1:25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  <c r="O7"/>
      <c r="P7"/>
      <c r="Q7"/>
      <c r="R7"/>
    </row>
    <row r="8" spans="1:25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K8"/>
      <c r="L8"/>
      <c r="M8" s="72"/>
      <c r="N8" s="17"/>
      <c r="O8"/>
      <c r="P8"/>
      <c r="Q8"/>
      <c r="R8"/>
    </row>
    <row r="9" spans="1:25" ht="4.5" customHeight="1" x14ac:dyDescent="0.2">
      <c r="I9" s="14"/>
      <c r="J9" s="15"/>
      <c r="K9" s="15"/>
      <c r="L9" s="15"/>
      <c r="M9" s="15"/>
      <c r="N9" s="15"/>
      <c r="O9"/>
      <c r="P9"/>
      <c r="Q9"/>
      <c r="R9"/>
    </row>
    <row r="10" spans="1:25" ht="13.5" customHeight="1" x14ac:dyDescent="0.2">
      <c r="I10" s="14"/>
      <c r="J10" s="18"/>
      <c r="K10" s="125"/>
      <c r="L10" s="125"/>
      <c r="M10" s="125"/>
      <c r="N10" s="126"/>
      <c r="O10"/>
      <c r="P10" s="138"/>
      <c r="Q10" s="139"/>
      <c r="R10" s="139"/>
      <c r="S10" s="19"/>
    </row>
    <row r="11" spans="1:25" ht="13.5" customHeight="1" x14ac:dyDescent="0.2">
      <c r="I11" s="14"/>
      <c r="J11" s="20"/>
      <c r="K11" s="118"/>
      <c r="L11" s="119"/>
      <c r="M11" s="119"/>
      <c r="N11" s="127"/>
      <c r="O11"/>
      <c r="P11" s="140"/>
      <c r="Q11" s="81"/>
      <c r="R11" s="81"/>
      <c r="S11" s="21"/>
    </row>
    <row r="12" spans="1:25" ht="13.5" customHeight="1" x14ac:dyDescent="0.2">
      <c r="I12" s="7"/>
      <c r="J12" s="20"/>
      <c r="K12"/>
      <c r="L12"/>
      <c r="M12"/>
      <c r="N12" s="127"/>
      <c r="O12"/>
      <c r="P12" s="141"/>
      <c r="Q12" s="81"/>
      <c r="R12" s="81"/>
      <c r="S12" s="22"/>
    </row>
    <row r="13" spans="1:25" ht="13.5" customHeight="1" x14ac:dyDescent="0.2">
      <c r="I13" s="7"/>
      <c r="J13" s="20"/>
      <c r="K13"/>
      <c r="L13"/>
      <c r="M13"/>
      <c r="N13" s="127"/>
      <c r="O13"/>
      <c r="P13" s="141"/>
      <c r="Q13" s="146"/>
      <c r="R13" s="146"/>
      <c r="S13" s="22"/>
    </row>
    <row r="14" spans="1:25" ht="13.5" customHeight="1" x14ac:dyDescent="0.2">
      <c r="I14" s="7"/>
      <c r="J14" s="20"/>
      <c r="K14" s="84"/>
      <c r="L14" s="85"/>
      <c r="M14" s="85"/>
      <c r="N14" s="127"/>
      <c r="O14"/>
      <c r="P14" s="141"/>
      <c r="Q14" s="15"/>
      <c r="R14" s="15"/>
      <c r="S14" s="22"/>
    </row>
    <row r="15" spans="1:25" ht="13.5" customHeight="1" x14ac:dyDescent="0.2">
      <c r="I15" s="7"/>
      <c r="J15" s="20"/>
      <c r="K15" s="131"/>
      <c r="L15" s="132"/>
      <c r="M15" s="133"/>
      <c r="N15" s="127"/>
      <c r="O15"/>
      <c r="P15" s="147"/>
      <c r="Q15" s="90"/>
      <c r="R15" s="90"/>
      <c r="S15" s="48"/>
    </row>
    <row r="16" spans="1:25" ht="13.5" customHeight="1" x14ac:dyDescent="0.2">
      <c r="I16" s="7"/>
      <c r="J16" s="20"/>
      <c r="K16"/>
      <c r="L16"/>
      <c r="M16"/>
      <c r="N16" s="127"/>
      <c r="O16"/>
      <c r="P16" s="141"/>
      <c r="Q16"/>
      <c r="R16"/>
      <c r="S16" s="22"/>
    </row>
    <row r="17" spans="1:19" ht="13.5" customHeight="1" x14ac:dyDescent="0.2">
      <c r="I17" s="7"/>
      <c r="J17" s="20"/>
      <c r="K17"/>
      <c r="L17"/>
      <c r="M17"/>
      <c r="N17" s="127"/>
      <c r="O17"/>
      <c r="P17" s="141"/>
      <c r="Q17" s="120"/>
      <c r="R17" s="119"/>
      <c r="S17" s="22"/>
    </row>
    <row r="18" spans="1:19" ht="13.5" customHeight="1" x14ac:dyDescent="0.2">
      <c r="I18" s="7"/>
      <c r="J18" s="20"/>
      <c r="K18" s="84"/>
      <c r="L18" s="1"/>
      <c r="M18" s="1"/>
      <c r="N18" s="127"/>
      <c r="O18"/>
      <c r="P18" s="141"/>
      <c r="Q18" s="84"/>
      <c r="R18"/>
      <c r="S18" s="22"/>
    </row>
    <row r="19" spans="1:19" ht="13.5" customHeight="1" x14ac:dyDescent="0.2">
      <c r="I19" s="7"/>
      <c r="J19" s="20"/>
      <c r="K19" s="92"/>
      <c r="L19" s="93"/>
      <c r="M19" s="93"/>
      <c r="N19" s="127"/>
      <c r="O19"/>
      <c r="P19" s="141"/>
      <c r="Q19" s="94"/>
      <c r="R19" s="72"/>
      <c r="S19" s="22"/>
    </row>
    <row r="20" spans="1:19" ht="13.5" customHeight="1" x14ac:dyDescent="0.2">
      <c r="I20" s="7"/>
      <c r="J20" s="23"/>
      <c r="K20" s="84"/>
      <c r="L20" s="1"/>
      <c r="M20" s="1"/>
      <c r="N20" s="128"/>
      <c r="O20"/>
      <c r="P20" s="142"/>
      <c r="Q20" s="84"/>
      <c r="R20" s="97"/>
      <c r="S20" s="24"/>
    </row>
    <row r="21" spans="1:19" ht="13.5" customHeight="1" x14ac:dyDescent="0.2">
      <c r="I21" s="7"/>
      <c r="J21" s="23"/>
      <c r="K21" s="134"/>
      <c r="L21" s="132"/>
      <c r="M21" s="132"/>
      <c r="N21" s="128"/>
      <c r="O21"/>
      <c r="P21" s="140"/>
      <c r="Q21" s="135"/>
      <c r="R21" s="130"/>
      <c r="S21" s="21"/>
    </row>
    <row r="22" spans="1:19" ht="13.5" customHeight="1" x14ac:dyDescent="0.2">
      <c r="I22" s="7"/>
      <c r="J22" s="25"/>
      <c r="K22" s="136"/>
      <c r="L22" s="136"/>
      <c r="M22" s="136"/>
      <c r="N22" s="26"/>
      <c r="O22"/>
      <c r="P22" s="143"/>
      <c r="Q22" s="137"/>
      <c r="R22" s="137"/>
      <c r="S22" s="26"/>
    </row>
    <row r="23" spans="1:19" ht="13.5" customHeight="1" x14ac:dyDescent="0.2">
      <c r="I23" s="7"/>
      <c r="J23" s="23"/>
      <c r="K23" s="145"/>
      <c r="L23" s="145"/>
      <c r="M23" s="145"/>
      <c r="N23" s="21"/>
      <c r="O23"/>
      <c r="P23" s="140"/>
      <c r="Q23"/>
      <c r="R23"/>
      <c r="S23" s="21"/>
    </row>
    <row r="24" spans="1:19" ht="13.5" customHeight="1" x14ac:dyDescent="0.2">
      <c r="I24" s="7"/>
      <c r="J24" s="27"/>
      <c r="K24" s="118"/>
      <c r="L24" s="119"/>
      <c r="M24" s="119"/>
      <c r="N24" s="21"/>
      <c r="O24"/>
      <c r="P24" s="140"/>
      <c r="Q24" s="120"/>
      <c r="R24" s="119"/>
      <c r="S24" s="21"/>
    </row>
    <row r="25" spans="1:19" ht="13.5" customHeight="1" x14ac:dyDescent="0.2">
      <c r="I25" s="28" t="str">
        <f>IF(K25="","",LEFT(K25,8))</f>
        <v/>
      </c>
      <c r="J25" s="27"/>
      <c r="K25" s="121"/>
      <c r="L25" s="122"/>
      <c r="M25" s="123"/>
      <c r="N25" s="21"/>
      <c r="O25"/>
      <c r="P25" s="140"/>
      <c r="Q25" s="110"/>
      <c r="R25" s="72"/>
      <c r="S25" s="21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21"/>
      <c r="O26"/>
      <c r="P26" s="140"/>
      <c r="Q26" s="110"/>
      <c r="R26" s="72"/>
      <c r="S26" s="21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21"/>
      <c r="O27"/>
      <c r="P27" s="140"/>
      <c r="Q27" s="110"/>
      <c r="R27" s="72"/>
      <c r="S27" s="21"/>
    </row>
    <row r="28" spans="1:19" ht="13.5" customHeight="1" x14ac:dyDescent="0.2">
      <c r="I28" s="28" t="str">
        <f t="shared" si="0"/>
        <v/>
      </c>
      <c r="J28" s="27"/>
      <c r="K28" s="129"/>
      <c r="L28" s="130"/>
      <c r="M28" s="130"/>
      <c r="N28" s="21"/>
      <c r="O28"/>
      <c r="P28" s="140"/>
      <c r="Q28" s="110"/>
      <c r="R28" s="72"/>
      <c r="S28" s="21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21"/>
      <c r="O29"/>
      <c r="P29" s="140"/>
      <c r="Q29" s="110"/>
      <c r="R29" s="72"/>
      <c r="S29" s="21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21"/>
      <c r="O30"/>
      <c r="P30" s="140"/>
      <c r="Q30" s="110"/>
      <c r="R30" s="72"/>
      <c r="S30" s="21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21"/>
      <c r="O31"/>
      <c r="P31" s="140"/>
      <c r="Q31" s="110"/>
      <c r="R31" s="72"/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29"/>
      <c r="L32" s="130"/>
      <c r="M32" s="130"/>
      <c r="N32" s="21"/>
      <c r="O32"/>
      <c r="P32" s="140"/>
      <c r="Q32" s="110"/>
      <c r="R32" s="72"/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21"/>
      <c r="O33"/>
      <c r="P33" s="140"/>
      <c r="Q33" s="110"/>
      <c r="R33" s="72"/>
      <c r="S33" s="21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21"/>
      <c r="O34"/>
      <c r="P34" s="140"/>
      <c r="Q34" s="110"/>
      <c r="R34" s="72"/>
      <c r="S34" s="21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21"/>
      <c r="O35"/>
      <c r="P35" s="140"/>
      <c r="Q35" s="110"/>
      <c r="R35" s="72"/>
      <c r="S35" s="21"/>
    </row>
    <row r="36" spans="1:19" ht="13.5" customHeight="1" x14ac:dyDescent="0.2">
      <c r="I36" s="28" t="str">
        <f t="shared" si="0"/>
        <v/>
      </c>
      <c r="J36" s="27"/>
      <c r="K36" s="129"/>
      <c r="L36" s="130"/>
      <c r="M36" s="130"/>
      <c r="N36" s="21"/>
      <c r="O36"/>
      <c r="P36" s="140"/>
      <c r="Q36" s="110"/>
      <c r="R36" s="72"/>
      <c r="S36" s="21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21"/>
      <c r="O37"/>
      <c r="P37" s="140"/>
      <c r="Q37" s="110"/>
      <c r="R37" s="72"/>
      <c r="S37" s="21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21"/>
      <c r="O38"/>
      <c r="P38" s="140"/>
      <c r="Q38" s="110"/>
      <c r="R38" s="72"/>
      <c r="S38" s="21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21"/>
      <c r="O39"/>
      <c r="P39" s="140"/>
      <c r="Q39" s="110"/>
      <c r="R39" s="72"/>
      <c r="S39" s="21"/>
    </row>
    <row r="40" spans="1:19" ht="13.5" customHeight="1" x14ac:dyDescent="0.2">
      <c r="I40" s="28" t="str">
        <f t="shared" si="0"/>
        <v/>
      </c>
      <c r="J40" s="27"/>
      <c r="K40" s="129"/>
      <c r="L40" s="130"/>
      <c r="M40" s="130"/>
      <c r="N40" s="21"/>
      <c r="O40"/>
      <c r="P40" s="140"/>
      <c r="Q40" s="110"/>
      <c r="R40" s="72"/>
      <c r="S40" s="21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21"/>
      <c r="O41"/>
      <c r="P41" s="140"/>
      <c r="Q41" s="110"/>
      <c r="R41" s="72"/>
      <c r="S41" s="21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21"/>
      <c r="O42"/>
      <c r="P42" s="140"/>
      <c r="Q42" s="110"/>
      <c r="R42" s="72"/>
      <c r="S42" s="21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21"/>
      <c r="O43"/>
      <c r="P43" s="140"/>
      <c r="Q43" s="110"/>
      <c r="R43" s="72"/>
      <c r="S43" s="21"/>
    </row>
    <row r="44" spans="1:19" ht="13.5" customHeight="1" x14ac:dyDescent="0.2">
      <c r="I44" s="28" t="str">
        <f t="shared" si="0"/>
        <v/>
      </c>
      <c r="J44" s="27"/>
      <c r="K44" s="129"/>
      <c r="L44" s="130"/>
      <c r="M44" s="130"/>
      <c r="N44" s="21"/>
      <c r="O44"/>
      <c r="P44" s="140"/>
      <c r="Q44" s="110"/>
      <c r="R44" s="72"/>
      <c r="S44" s="21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21"/>
      <c r="O45"/>
      <c r="P45" s="140"/>
      <c r="Q45" s="110"/>
      <c r="R45" s="72"/>
      <c r="S45" s="21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21"/>
      <c r="O46"/>
      <c r="P46" s="140"/>
      <c r="Q46" s="110"/>
      <c r="R46" s="72"/>
      <c r="S46" s="21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21"/>
      <c r="O47"/>
      <c r="P47" s="140"/>
      <c r="Q47" s="110"/>
      <c r="R47" s="72"/>
      <c r="S47" s="21"/>
    </row>
    <row r="48" spans="1:19" ht="13.5" customHeight="1" x14ac:dyDescent="0.2">
      <c r="I48" s="28" t="str">
        <f t="shared" si="0"/>
        <v/>
      </c>
      <c r="J48" s="27"/>
      <c r="K48" s="129"/>
      <c r="L48" s="130"/>
      <c r="M48" s="130"/>
      <c r="N48" s="21"/>
      <c r="O48"/>
      <c r="P48" s="140"/>
      <c r="Q48" s="110"/>
      <c r="R48" s="72"/>
      <c r="S48" s="21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21"/>
      <c r="O49"/>
      <c r="P49" s="140"/>
      <c r="Q49" s="110"/>
      <c r="R49" s="72"/>
      <c r="S49" s="21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21"/>
      <c r="O50"/>
      <c r="P50" s="140"/>
      <c r="Q50" s="110"/>
      <c r="R50" s="72"/>
      <c r="S50" s="21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21"/>
      <c r="O51"/>
      <c r="P51" s="140"/>
      <c r="Q51" s="110"/>
      <c r="R51" s="72"/>
      <c r="S51" s="21"/>
    </row>
    <row r="52" spans="8:19" ht="13.5" customHeight="1" x14ac:dyDescent="0.2">
      <c r="I52" s="28" t="str">
        <f t="shared" si="0"/>
        <v/>
      </c>
      <c r="J52" s="27"/>
      <c r="K52" s="129"/>
      <c r="L52" s="130"/>
      <c r="M52" s="130"/>
      <c r="N52" s="21"/>
      <c r="O52"/>
      <c r="P52" s="140"/>
      <c r="Q52" s="110"/>
      <c r="R52" s="72"/>
      <c r="S52" s="21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21"/>
      <c r="O53"/>
      <c r="P53" s="140"/>
      <c r="Q53" s="110"/>
      <c r="R53" s="72"/>
      <c r="S53" s="21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21"/>
      <c r="O54"/>
      <c r="P54" s="140"/>
      <c r="Q54" s="110"/>
      <c r="R54" s="72"/>
      <c r="S54" s="21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21"/>
      <c r="O55"/>
      <c r="P55" s="140"/>
      <c r="Q55" s="110"/>
      <c r="R55" s="72"/>
      <c r="S55" s="21"/>
    </row>
    <row r="56" spans="8:19" ht="13.5" customHeight="1" x14ac:dyDescent="0.2">
      <c r="I56" s="28" t="str">
        <f t="shared" si="0"/>
        <v/>
      </c>
      <c r="J56" s="27"/>
      <c r="K56" s="129"/>
      <c r="L56" s="130"/>
      <c r="M56" s="130"/>
      <c r="N56" s="21"/>
      <c r="O56"/>
      <c r="P56" s="140"/>
      <c r="Q56" s="110"/>
      <c r="R56" s="72"/>
      <c r="S56" s="21"/>
    </row>
    <row r="57" spans="8:19" ht="13.5" customHeight="1" x14ac:dyDescent="0.2">
      <c r="H57" s="29" t="s">
        <v>16</v>
      </c>
      <c r="I57" s="28" t="str">
        <f t="shared" si="0"/>
        <v/>
      </c>
      <c r="J57" s="27"/>
      <c r="K57" s="38"/>
      <c r="L57" s="72"/>
      <c r="M57" s="72"/>
      <c r="N57" s="21"/>
      <c r="O57"/>
      <c r="P57" s="140"/>
      <c r="Q57" s="110"/>
      <c r="R57" s="72"/>
      <c r="S57" s="21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21"/>
      <c r="O58"/>
      <c r="P58" s="140"/>
      <c r="Q58" s="110"/>
      <c r="R58" s="72"/>
      <c r="S58" s="21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21"/>
      <c r="O59"/>
      <c r="P59" s="140"/>
      <c r="Q59" s="110"/>
      <c r="R59" s="72"/>
      <c r="S59" s="21"/>
    </row>
    <row r="60" spans="8:19" ht="13.5" customHeight="1" x14ac:dyDescent="0.2">
      <c r="I60" s="28" t="str">
        <f t="shared" si="0"/>
        <v/>
      </c>
      <c r="J60" s="27"/>
      <c r="K60" s="129"/>
      <c r="L60" s="130"/>
      <c r="M60" s="130"/>
      <c r="N60" s="21"/>
      <c r="O60"/>
      <c r="P60" s="140"/>
      <c r="Q60" s="110"/>
      <c r="R60" s="72"/>
      <c r="S60" s="21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21"/>
      <c r="O61"/>
      <c r="P61" s="140"/>
      <c r="Q61" s="110"/>
      <c r="R61" s="72"/>
      <c r="S61" s="21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21"/>
      <c r="O62"/>
      <c r="P62" s="140"/>
      <c r="Q62" s="110"/>
      <c r="R62" s="72"/>
      <c r="S62" s="21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21"/>
      <c r="O63"/>
      <c r="P63" s="140"/>
      <c r="Q63" s="110"/>
      <c r="R63" s="72"/>
      <c r="S63" s="21"/>
    </row>
    <row r="64" spans="8:19" ht="13.5" customHeight="1" x14ac:dyDescent="0.2">
      <c r="I64" s="28" t="str">
        <f t="shared" si="0"/>
        <v/>
      </c>
      <c r="J64" s="27"/>
      <c r="K64" s="129"/>
      <c r="L64" s="130"/>
      <c r="M64" s="130"/>
      <c r="N64" s="21"/>
      <c r="O64"/>
      <c r="P64" s="140"/>
      <c r="Q64" s="110"/>
      <c r="R64" s="72"/>
      <c r="S64" s="21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21"/>
      <c r="O65"/>
      <c r="P65" s="140"/>
      <c r="Q65" s="110"/>
      <c r="R65" s="72"/>
      <c r="S65" s="21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21"/>
      <c r="O66"/>
      <c r="P66" s="140"/>
      <c r="Q66" s="110"/>
      <c r="R66" s="72"/>
      <c r="S66" s="21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21"/>
      <c r="O67"/>
      <c r="P67" s="140"/>
      <c r="Q67" s="110"/>
      <c r="R67" s="72"/>
      <c r="S67" s="21"/>
    </row>
    <row r="68" spans="9:19" ht="13.5" customHeight="1" x14ac:dyDescent="0.2">
      <c r="I68" s="28" t="str">
        <f t="shared" si="0"/>
        <v/>
      </c>
      <c r="J68" s="27"/>
      <c r="K68" s="129"/>
      <c r="L68" s="130"/>
      <c r="M68" s="130"/>
      <c r="N68" s="21"/>
      <c r="O68"/>
      <c r="P68" s="140"/>
      <c r="Q68" s="110"/>
      <c r="R68" s="72"/>
      <c r="S68" s="21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21"/>
      <c r="O69"/>
      <c r="P69" s="140"/>
      <c r="Q69" s="110"/>
      <c r="R69" s="72"/>
      <c r="S69" s="21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21"/>
      <c r="O70"/>
      <c r="P70" s="140"/>
      <c r="Q70" s="110"/>
      <c r="R70" s="72"/>
      <c r="S70" s="21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21"/>
      <c r="O71"/>
      <c r="P71" s="140"/>
      <c r="Q71" s="110"/>
      <c r="R71" s="72"/>
      <c r="S71" s="21"/>
    </row>
    <row r="72" spans="9:19" ht="13.5" customHeight="1" x14ac:dyDescent="0.2">
      <c r="I72" s="28" t="str">
        <f t="shared" si="0"/>
        <v/>
      </c>
      <c r="J72" s="27"/>
      <c r="K72" s="129"/>
      <c r="L72" s="130"/>
      <c r="M72" s="130"/>
      <c r="N72" s="21"/>
      <c r="O72"/>
      <c r="P72" s="140"/>
      <c r="Q72" s="110"/>
      <c r="R72" s="72"/>
      <c r="S72" s="21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21"/>
      <c r="O73"/>
      <c r="P73" s="140"/>
      <c r="Q73" s="110"/>
      <c r="R73" s="72"/>
      <c r="S73" s="21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21"/>
      <c r="O74"/>
      <c r="P74" s="140"/>
      <c r="Q74" s="110"/>
      <c r="R74" s="72"/>
      <c r="S74" s="21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21"/>
      <c r="O75"/>
      <c r="P75" s="140"/>
      <c r="Q75" s="110"/>
      <c r="R75" s="72"/>
      <c r="S75" s="21"/>
    </row>
    <row r="76" spans="9:19" ht="13.5" customHeight="1" x14ac:dyDescent="0.2">
      <c r="I76" s="28" t="str">
        <f t="shared" si="0"/>
        <v/>
      </c>
      <c r="J76" s="27"/>
      <c r="K76" s="129"/>
      <c r="L76" s="130"/>
      <c r="M76" s="130"/>
      <c r="N76" s="21"/>
      <c r="O76"/>
      <c r="P76" s="140"/>
      <c r="Q76" s="110"/>
      <c r="R76" s="72"/>
      <c r="S76" s="21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21"/>
      <c r="O77"/>
      <c r="P77" s="140"/>
      <c r="Q77" s="110"/>
      <c r="R77" s="72"/>
      <c r="S77" s="21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21"/>
      <c r="O78"/>
      <c r="P78" s="140"/>
      <c r="Q78" s="110"/>
      <c r="R78" s="72"/>
      <c r="S78" s="21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21"/>
      <c r="O79"/>
      <c r="P79" s="140"/>
      <c r="Q79" s="110"/>
      <c r="R79" s="72"/>
      <c r="S79" s="21"/>
    </row>
    <row r="80" spans="9:19" ht="13.5" customHeight="1" x14ac:dyDescent="0.2">
      <c r="I80" s="28" t="str">
        <f t="shared" si="0"/>
        <v/>
      </c>
      <c r="J80" s="27"/>
      <c r="K80" s="129"/>
      <c r="L80" s="130"/>
      <c r="M80" s="130"/>
      <c r="N80" s="21"/>
      <c r="O80"/>
      <c r="P80" s="140"/>
      <c r="Q80" s="110"/>
      <c r="R80" s="72"/>
      <c r="S80" s="21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21"/>
      <c r="O81"/>
      <c r="P81" s="140"/>
      <c r="Q81" s="110"/>
      <c r="R81" s="72"/>
      <c r="S81" s="21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21"/>
      <c r="O82"/>
      <c r="P82" s="140"/>
      <c r="Q82" s="110"/>
      <c r="R82" s="72"/>
      <c r="S82" s="21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21"/>
      <c r="O83"/>
      <c r="P83" s="140"/>
      <c r="Q83" s="110"/>
      <c r="R83" s="72"/>
      <c r="S83" s="21"/>
    </row>
    <row r="84" spans="9:19" ht="13.5" customHeight="1" x14ac:dyDescent="0.2">
      <c r="I84" s="28" t="str">
        <f t="shared" si="0"/>
        <v/>
      </c>
      <c r="J84" s="27"/>
      <c r="K84" s="129"/>
      <c r="L84" s="130"/>
      <c r="M84" s="130"/>
      <c r="N84" s="21"/>
      <c r="O84"/>
      <c r="P84" s="140"/>
      <c r="Q84" s="110"/>
      <c r="R84" s="72"/>
      <c r="S84" s="21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21"/>
      <c r="O85"/>
      <c r="P85" s="140"/>
      <c r="Q85" s="110"/>
      <c r="R85" s="72"/>
      <c r="S85" s="21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21"/>
      <c r="O86"/>
      <c r="P86" s="140"/>
      <c r="Q86" s="110"/>
      <c r="R86" s="72"/>
      <c r="S86" s="21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21"/>
      <c r="O87"/>
      <c r="P87" s="140"/>
      <c r="Q87" s="110"/>
      <c r="R87" s="72"/>
      <c r="S87" s="21"/>
    </row>
    <row r="88" spans="9:19" ht="13.5" customHeight="1" x14ac:dyDescent="0.2">
      <c r="I88" s="28" t="str">
        <f t="shared" si="0"/>
        <v/>
      </c>
      <c r="J88" s="27"/>
      <c r="K88" s="129"/>
      <c r="L88" s="130"/>
      <c r="M88" s="130"/>
      <c r="N88" s="21"/>
      <c r="O88"/>
      <c r="P88" s="140"/>
      <c r="Q88" s="110"/>
      <c r="R88" s="72"/>
      <c r="S88" s="21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21"/>
      <c r="O89"/>
      <c r="P89" s="140"/>
      <c r="Q89" s="110"/>
      <c r="R89" s="72"/>
      <c r="S89" s="21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21"/>
      <c r="O90"/>
      <c r="P90" s="140"/>
      <c r="Q90" s="110"/>
      <c r="R90" s="72"/>
      <c r="S90" s="21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21"/>
      <c r="O91"/>
      <c r="P91" s="140"/>
      <c r="Q91" s="110"/>
      <c r="R91" s="72"/>
      <c r="S91" s="21"/>
    </row>
    <row r="92" spans="9:19" ht="13.5" customHeight="1" x14ac:dyDescent="0.2">
      <c r="I92" s="28" t="str">
        <f t="shared" si="1"/>
        <v/>
      </c>
      <c r="J92" s="27"/>
      <c r="K92" s="129"/>
      <c r="L92" s="130"/>
      <c r="M92" s="130"/>
      <c r="N92" s="21"/>
      <c r="O92"/>
      <c r="P92" s="140"/>
      <c r="Q92" s="110"/>
      <c r="R92" s="72"/>
      <c r="S92" s="21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21"/>
      <c r="O93"/>
      <c r="P93" s="140"/>
      <c r="Q93" s="110"/>
      <c r="R93" s="72"/>
      <c r="S93" s="21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21"/>
      <c r="O94"/>
      <c r="P94" s="140"/>
      <c r="Q94" s="110"/>
      <c r="R94" s="72"/>
      <c r="S94" s="21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21"/>
      <c r="O95"/>
      <c r="P95" s="140"/>
      <c r="Q95" s="110"/>
      <c r="R95" s="72"/>
      <c r="S95" s="21"/>
    </row>
    <row r="96" spans="9:19" ht="13.5" customHeight="1" x14ac:dyDescent="0.2">
      <c r="I96" s="28" t="str">
        <f t="shared" si="1"/>
        <v/>
      </c>
      <c r="J96" s="27"/>
      <c r="K96" s="129"/>
      <c r="L96" s="130"/>
      <c r="M96" s="130"/>
      <c r="N96" s="21"/>
      <c r="O96"/>
      <c r="P96" s="140"/>
      <c r="Q96" s="110"/>
      <c r="R96" s="72"/>
      <c r="S96" s="21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21"/>
      <c r="O97"/>
      <c r="P97" s="140"/>
      <c r="Q97" s="110"/>
      <c r="R97" s="72"/>
      <c r="S97" s="21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21"/>
      <c r="O98"/>
      <c r="P98" s="140"/>
      <c r="Q98" s="110"/>
      <c r="R98" s="72"/>
      <c r="S98" s="21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21"/>
      <c r="O99"/>
      <c r="P99" s="140"/>
      <c r="Q99" s="110"/>
      <c r="R99" s="72"/>
      <c r="S99" s="21"/>
    </row>
    <row r="100" spans="9:19" ht="13.5" customHeight="1" x14ac:dyDescent="0.2">
      <c r="I100" s="28" t="str">
        <f t="shared" si="1"/>
        <v/>
      </c>
      <c r="J100" s="27"/>
      <c r="K100" s="129"/>
      <c r="L100" s="130"/>
      <c r="M100" s="130"/>
      <c r="N100" s="21"/>
      <c r="O100"/>
      <c r="P100" s="140"/>
      <c r="Q100" s="110"/>
      <c r="R100" s="72"/>
      <c r="S100" s="21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21"/>
      <c r="O101"/>
      <c r="P101" s="140"/>
      <c r="Q101" s="110"/>
      <c r="R101" s="72"/>
      <c r="S101" s="21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21"/>
      <c r="O102"/>
      <c r="P102" s="140"/>
      <c r="Q102" s="110"/>
      <c r="R102" s="72"/>
      <c r="S102" s="21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21"/>
      <c r="O103"/>
      <c r="P103" s="140"/>
      <c r="Q103" s="110"/>
      <c r="R103" s="72"/>
      <c r="S103" s="21"/>
    </row>
    <row r="104" spans="9:19" ht="13.5" customHeight="1" x14ac:dyDescent="0.2">
      <c r="I104" s="28" t="str">
        <f t="shared" si="1"/>
        <v/>
      </c>
      <c r="J104" s="27"/>
      <c r="K104" s="129"/>
      <c r="L104" s="130"/>
      <c r="M104" s="130"/>
      <c r="N104" s="21"/>
      <c r="O104"/>
      <c r="P104" s="140"/>
      <c r="Q104" s="110"/>
      <c r="R104" s="72"/>
      <c r="S104" s="21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21"/>
      <c r="O105"/>
      <c r="P105" s="140"/>
      <c r="Q105" s="110"/>
      <c r="R105" s="72"/>
      <c r="S105" s="21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21"/>
      <c r="O106"/>
      <c r="P106" s="140"/>
      <c r="Q106" s="110"/>
      <c r="R106" s="72"/>
      <c r="S106" s="21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21"/>
      <c r="O107"/>
      <c r="P107" s="140"/>
      <c r="Q107" s="110"/>
      <c r="R107" s="72"/>
      <c r="S107" s="21"/>
    </row>
    <row r="108" spans="9:19" ht="13.5" customHeight="1" x14ac:dyDescent="0.2">
      <c r="I108" s="28" t="str">
        <f t="shared" si="1"/>
        <v/>
      </c>
      <c r="J108" s="27"/>
      <c r="K108" s="129"/>
      <c r="L108" s="130"/>
      <c r="M108" s="130"/>
      <c r="N108" s="21"/>
      <c r="O108"/>
      <c r="P108" s="140"/>
      <c r="Q108" s="110"/>
      <c r="R108" s="72"/>
      <c r="S108" s="21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21"/>
      <c r="O109"/>
      <c r="P109" s="140"/>
      <c r="Q109" s="110"/>
      <c r="R109" s="72"/>
      <c r="S109" s="21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21"/>
      <c r="O110"/>
      <c r="P110" s="140"/>
      <c r="Q110" s="110"/>
      <c r="R110" s="72"/>
      <c r="S110" s="21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21"/>
      <c r="O111"/>
      <c r="P111" s="140"/>
      <c r="Q111" s="110"/>
      <c r="R111" s="72"/>
      <c r="S111" s="21"/>
    </row>
    <row r="112" spans="9:19" ht="13.5" customHeight="1" x14ac:dyDescent="0.2">
      <c r="I112" s="28" t="str">
        <f t="shared" si="1"/>
        <v/>
      </c>
      <c r="J112" s="27"/>
      <c r="K112" s="129"/>
      <c r="L112" s="130"/>
      <c r="M112" s="130"/>
      <c r="N112" s="21"/>
      <c r="O112"/>
      <c r="P112" s="140"/>
      <c r="Q112" s="110"/>
      <c r="R112" s="72"/>
      <c r="S112" s="21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21"/>
      <c r="O113"/>
      <c r="P113" s="140"/>
      <c r="Q113" s="110"/>
      <c r="R113" s="72"/>
      <c r="S113" s="21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21"/>
      <c r="O114"/>
      <c r="P114" s="140"/>
      <c r="Q114" s="110"/>
      <c r="R114" s="72"/>
      <c r="S114" s="21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21"/>
      <c r="O115"/>
      <c r="P115" s="140"/>
      <c r="Q115" s="110"/>
      <c r="R115" s="72"/>
      <c r="S115" s="21"/>
    </row>
    <row r="116" spans="9:19" ht="13.5" customHeight="1" x14ac:dyDescent="0.2">
      <c r="I116" s="28" t="str">
        <f t="shared" si="1"/>
        <v/>
      </c>
      <c r="J116" s="27"/>
      <c r="K116" s="129"/>
      <c r="L116" s="130"/>
      <c r="M116" s="130"/>
      <c r="N116" s="21"/>
      <c r="O116"/>
      <c r="P116" s="140"/>
      <c r="Q116" s="110"/>
      <c r="R116" s="72"/>
      <c r="S116" s="21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21"/>
      <c r="O117"/>
      <c r="P117" s="140"/>
      <c r="Q117" s="110"/>
      <c r="R117" s="72"/>
      <c r="S117" s="21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21"/>
      <c r="O118"/>
      <c r="P118" s="140"/>
      <c r="Q118" s="110"/>
      <c r="R118" s="72"/>
      <c r="S118" s="21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21"/>
      <c r="O119"/>
      <c r="P119" s="140"/>
      <c r="Q119" s="110"/>
      <c r="R119" s="72"/>
      <c r="S119" s="21"/>
    </row>
    <row r="120" spans="9:19" ht="12.75" x14ac:dyDescent="0.2">
      <c r="I120" s="28" t="str">
        <f t="shared" si="1"/>
        <v/>
      </c>
      <c r="J120" s="27"/>
      <c r="K120" s="129"/>
      <c r="L120" s="130"/>
      <c r="M120" s="130"/>
      <c r="N120" s="21"/>
      <c r="O120"/>
      <c r="P120" s="140"/>
      <c r="Q120" s="110"/>
      <c r="R120" s="72"/>
      <c r="S120" s="21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21"/>
      <c r="O121"/>
      <c r="P121" s="143"/>
      <c r="Q121" s="137"/>
      <c r="R121" s="144"/>
      <c r="S121" s="26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21"/>
      <c r="O122"/>
      <c r="P122"/>
      <c r="Q122"/>
      <c r="R122" s="124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21"/>
      <c r="O123"/>
      <c r="P123"/>
      <c r="Q123"/>
      <c r="R123"/>
    </row>
    <row r="124" spans="9:19" ht="12.75" x14ac:dyDescent="0.2">
      <c r="I124" s="28" t="str">
        <f t="shared" si="1"/>
        <v/>
      </c>
      <c r="J124" s="27"/>
      <c r="K124" s="129"/>
      <c r="L124" s="130"/>
      <c r="M124" s="130"/>
      <c r="N124" s="21"/>
      <c r="O124"/>
      <c r="P124"/>
      <c r="Q124"/>
      <c r="R124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21"/>
      <c r="O125"/>
      <c r="P125"/>
      <c r="Q125"/>
      <c r="R125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21"/>
      <c r="O126"/>
      <c r="P126"/>
      <c r="Q126"/>
      <c r="R126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21"/>
      <c r="O127"/>
      <c r="P127"/>
      <c r="Q127"/>
      <c r="R127"/>
    </row>
    <row r="128" spans="9:19" ht="12.75" x14ac:dyDescent="0.2">
      <c r="I128" s="28" t="str">
        <f t="shared" si="1"/>
        <v/>
      </c>
      <c r="J128" s="27"/>
      <c r="K128" s="129"/>
      <c r="L128" s="130"/>
      <c r="M128" s="130"/>
      <c r="N128" s="21"/>
      <c r="O128"/>
      <c r="P128"/>
      <c r="Q128"/>
      <c r="R128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21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21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21"/>
    </row>
    <row r="132" spans="9:14" ht="12.75" x14ac:dyDescent="0.2">
      <c r="I132" s="28" t="str">
        <f t="shared" si="1"/>
        <v/>
      </c>
      <c r="J132" s="27"/>
      <c r="K132" s="129"/>
      <c r="L132" s="130"/>
      <c r="M132" s="130"/>
      <c r="N132" s="21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21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21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21"/>
    </row>
    <row r="136" spans="9:14" ht="12.75" x14ac:dyDescent="0.2">
      <c r="I136" s="28" t="str">
        <f t="shared" si="1"/>
        <v/>
      </c>
      <c r="J136" s="27"/>
      <c r="K136" s="129"/>
      <c r="L136" s="130"/>
      <c r="M136" s="130"/>
      <c r="N136" s="21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21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21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21"/>
    </row>
    <row r="140" spans="9:14" ht="12.75" x14ac:dyDescent="0.2">
      <c r="I140" s="28" t="str">
        <f t="shared" si="1"/>
        <v/>
      </c>
      <c r="J140" s="27"/>
      <c r="K140" s="129"/>
      <c r="L140" s="130"/>
      <c r="M140" s="130"/>
      <c r="N140" s="21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21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21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21"/>
    </row>
    <row r="144" spans="9:14" ht="12.75" x14ac:dyDescent="0.2">
      <c r="I144" s="28" t="str">
        <f t="shared" si="1"/>
        <v/>
      </c>
      <c r="J144" s="27"/>
      <c r="K144" s="129"/>
      <c r="L144" s="130"/>
      <c r="M144" s="130"/>
      <c r="N144" s="21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21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21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21"/>
    </row>
    <row r="148" spans="9:14" ht="12.75" x14ac:dyDescent="0.2">
      <c r="I148" s="28" t="str">
        <f t="shared" si="1"/>
        <v/>
      </c>
      <c r="J148" s="27"/>
      <c r="K148" s="129"/>
      <c r="L148" s="130"/>
      <c r="M148" s="130"/>
      <c r="N148" s="21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21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21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21"/>
    </row>
    <row r="152" spans="9:14" ht="12.75" x14ac:dyDescent="0.2">
      <c r="I152" s="28" t="str">
        <f t="shared" si="1"/>
        <v/>
      </c>
      <c r="J152" s="27"/>
      <c r="K152" s="129"/>
      <c r="L152" s="130"/>
      <c r="M152" s="130"/>
      <c r="N152" s="21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21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21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21"/>
    </row>
    <row r="156" spans="9:14" ht="12.75" x14ac:dyDescent="0.2">
      <c r="I156" s="28" t="str">
        <f t="shared" si="2"/>
        <v/>
      </c>
      <c r="J156" s="27"/>
      <c r="K156" s="129"/>
      <c r="L156" s="130"/>
      <c r="M156" s="130"/>
      <c r="N156" s="21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21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21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21"/>
    </row>
    <row r="160" spans="9:14" ht="12.75" x14ac:dyDescent="0.2">
      <c r="I160" s="28" t="str">
        <f t="shared" si="2"/>
        <v/>
      </c>
      <c r="J160" s="27"/>
      <c r="K160" s="129"/>
      <c r="L160" s="130"/>
      <c r="M160" s="130"/>
      <c r="N160" s="21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21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21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21"/>
    </row>
    <row r="164" spans="9:14" ht="12.75" x14ac:dyDescent="0.2">
      <c r="I164" s="28" t="str">
        <f t="shared" si="2"/>
        <v/>
      </c>
      <c r="J164" s="27"/>
      <c r="K164" s="129"/>
      <c r="L164" s="130"/>
      <c r="M164" s="130"/>
      <c r="N164" s="21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21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21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21"/>
    </row>
    <row r="168" spans="9:14" ht="12.75" x14ac:dyDescent="0.2">
      <c r="I168" s="28" t="str">
        <f t="shared" si="2"/>
        <v/>
      </c>
      <c r="J168" s="27"/>
      <c r="K168" s="129"/>
      <c r="L168" s="130"/>
      <c r="M168" s="130"/>
      <c r="N168" s="21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21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21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21"/>
    </row>
    <row r="172" spans="9:14" ht="12.75" x14ac:dyDescent="0.2">
      <c r="I172" s="28" t="str">
        <f t="shared" si="2"/>
        <v/>
      </c>
      <c r="J172" s="27"/>
      <c r="K172" s="129"/>
      <c r="L172" s="130"/>
      <c r="M172" s="130"/>
      <c r="N172" s="21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21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21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21"/>
    </row>
    <row r="176" spans="9:14" ht="12.75" x14ac:dyDescent="0.2">
      <c r="I176" s="28" t="str">
        <f t="shared" si="2"/>
        <v/>
      </c>
      <c r="J176" s="27"/>
      <c r="K176" s="129"/>
      <c r="L176" s="130"/>
      <c r="M176" s="130"/>
      <c r="N176" s="21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21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21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21"/>
    </row>
    <row r="180" spans="9:14" ht="12.75" x14ac:dyDescent="0.2">
      <c r="I180" s="28" t="str">
        <f t="shared" si="2"/>
        <v/>
      </c>
      <c r="J180" s="27"/>
      <c r="K180" s="129"/>
      <c r="L180" s="130"/>
      <c r="M180" s="130"/>
      <c r="N180" s="21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21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21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21"/>
    </row>
    <row r="184" spans="9:14" ht="12.75" x14ac:dyDescent="0.2">
      <c r="I184" s="28" t="str">
        <f t="shared" si="2"/>
        <v/>
      </c>
      <c r="J184" s="27"/>
      <c r="K184" s="129"/>
      <c r="L184" s="130"/>
      <c r="M184" s="130"/>
      <c r="N184" s="21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21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21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21"/>
    </row>
    <row r="188" spans="9:14" ht="12.75" x14ac:dyDescent="0.2">
      <c r="I188" s="28" t="str">
        <f t="shared" si="2"/>
        <v/>
      </c>
      <c r="J188" s="27"/>
      <c r="K188" s="129"/>
      <c r="L188" s="130"/>
      <c r="M188" s="130"/>
      <c r="N188" s="21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21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21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21"/>
    </row>
    <row r="192" spans="9:14" ht="12.75" x14ac:dyDescent="0.2">
      <c r="I192" s="28" t="str">
        <f t="shared" si="2"/>
        <v/>
      </c>
      <c r="J192" s="27"/>
      <c r="K192" s="129"/>
      <c r="L192" s="130"/>
      <c r="M192" s="130"/>
      <c r="N192" s="21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21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21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21"/>
    </row>
    <row r="196" spans="9:14" ht="12.75" x14ac:dyDescent="0.2">
      <c r="I196" s="28" t="str">
        <f t="shared" si="2"/>
        <v/>
      </c>
      <c r="J196" s="27"/>
      <c r="K196" s="129"/>
      <c r="L196" s="130"/>
      <c r="M196" s="130"/>
      <c r="N196" s="21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21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21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21"/>
    </row>
    <row r="200" spans="9:14" ht="12.75" x14ac:dyDescent="0.2">
      <c r="I200" s="28" t="str">
        <f t="shared" si="2"/>
        <v/>
      </c>
      <c r="J200" s="27"/>
      <c r="K200" s="129"/>
      <c r="L200" s="130"/>
      <c r="M200" s="130"/>
      <c r="N200" s="21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21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21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21"/>
    </row>
    <row r="204" spans="9:14" ht="12.75" x14ac:dyDescent="0.2">
      <c r="I204" s="28" t="str">
        <f t="shared" si="2"/>
        <v/>
      </c>
      <c r="J204" s="27"/>
      <c r="K204" s="129"/>
      <c r="L204" s="130"/>
      <c r="M204" s="130"/>
      <c r="N204" s="21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21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21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21"/>
    </row>
    <row r="208" spans="9:14" ht="12.75" x14ac:dyDescent="0.2">
      <c r="I208" s="28" t="str">
        <f t="shared" si="2"/>
        <v/>
      </c>
      <c r="J208" s="27"/>
      <c r="K208" s="129"/>
      <c r="L208" s="130"/>
      <c r="M208" s="130"/>
      <c r="N208" s="21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21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21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21"/>
    </row>
    <row r="212" spans="9:14" ht="12.75" x14ac:dyDescent="0.2">
      <c r="I212" s="28" t="str">
        <f t="shared" si="2"/>
        <v/>
      </c>
      <c r="J212" s="27"/>
      <c r="K212" s="129"/>
      <c r="L212" s="130"/>
      <c r="M212" s="130"/>
      <c r="N212" s="21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21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21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21"/>
    </row>
    <row r="216" spans="9:14" ht="12.75" x14ac:dyDescent="0.2">
      <c r="I216" s="28" t="str">
        <f t="shared" si="2"/>
        <v/>
      </c>
      <c r="J216" s="27"/>
      <c r="K216" s="129"/>
      <c r="L216" s="130"/>
      <c r="M216" s="130"/>
      <c r="N216" s="21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21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21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21"/>
    </row>
    <row r="220" spans="9:14" ht="12.75" x14ac:dyDescent="0.2">
      <c r="I220" s="28" t="str">
        <f t="shared" si="3"/>
        <v/>
      </c>
      <c r="J220" s="27"/>
      <c r="K220" s="129"/>
      <c r="L220" s="130"/>
      <c r="M220" s="130"/>
      <c r="N220" s="21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21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21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21"/>
    </row>
    <row r="224" spans="9:14" ht="12.75" x14ac:dyDescent="0.2">
      <c r="I224" s="28" t="str">
        <f t="shared" si="3"/>
        <v/>
      </c>
      <c r="J224" s="27"/>
      <c r="K224" s="129"/>
      <c r="L224" s="130"/>
      <c r="M224" s="130"/>
      <c r="N224" s="21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21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21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21"/>
    </row>
    <row r="228" spans="9:14" ht="12.75" x14ac:dyDescent="0.2">
      <c r="I228" s="28" t="str">
        <f t="shared" si="3"/>
        <v/>
      </c>
      <c r="J228" s="27"/>
      <c r="K228" s="129"/>
      <c r="L228" s="130"/>
      <c r="M228" s="130"/>
      <c r="N228" s="21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21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21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21"/>
    </row>
    <row r="232" spans="9:14" ht="12.75" x14ac:dyDescent="0.2">
      <c r="I232" s="28" t="str">
        <f t="shared" si="3"/>
        <v/>
      </c>
      <c r="J232" s="27"/>
      <c r="K232" s="129"/>
      <c r="L232" s="130"/>
      <c r="M232" s="130"/>
      <c r="N232" s="21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21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21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21"/>
    </row>
    <row r="236" spans="9:14" ht="12.75" x14ac:dyDescent="0.2">
      <c r="I236" s="28" t="str">
        <f t="shared" si="3"/>
        <v/>
      </c>
      <c r="J236" s="27"/>
      <c r="K236" s="129"/>
      <c r="L236" s="130"/>
      <c r="M236" s="130"/>
      <c r="N236" s="21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21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21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21"/>
    </row>
    <row r="240" spans="9:14" ht="12.75" x14ac:dyDescent="0.2">
      <c r="I240" s="28" t="str">
        <f t="shared" si="3"/>
        <v/>
      </c>
      <c r="J240" s="27"/>
      <c r="K240" s="129"/>
      <c r="L240" s="130"/>
      <c r="M240" s="130"/>
      <c r="N240" s="21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21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21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21"/>
    </row>
    <row r="244" spans="9:14" ht="12.75" x14ac:dyDescent="0.2">
      <c r="I244" s="28" t="str">
        <f t="shared" si="3"/>
        <v/>
      </c>
      <c r="J244" s="27"/>
      <c r="K244" s="129"/>
      <c r="L244" s="130"/>
      <c r="M244" s="130"/>
      <c r="N244" s="21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21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21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21"/>
    </row>
    <row r="248" spans="9:14" ht="12.75" x14ac:dyDescent="0.2">
      <c r="I248" s="28" t="str">
        <f t="shared" si="3"/>
        <v/>
      </c>
      <c r="J248" s="27"/>
      <c r="K248" s="129"/>
      <c r="L248" s="130"/>
      <c r="M248" s="130"/>
      <c r="N248" s="21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21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21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21"/>
    </row>
    <row r="252" spans="9:14" ht="12.75" x14ac:dyDescent="0.2">
      <c r="I252" s="28" t="str">
        <f t="shared" si="3"/>
        <v/>
      </c>
      <c r="J252" s="27"/>
      <c r="K252" s="129"/>
      <c r="L252" s="130"/>
      <c r="M252" s="130"/>
      <c r="N252" s="21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21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21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21"/>
    </row>
    <row r="256" spans="9:14" ht="12.75" x14ac:dyDescent="0.2">
      <c r="I256" s="28" t="str">
        <f t="shared" si="3"/>
        <v/>
      </c>
      <c r="J256" s="27"/>
      <c r="K256" s="129"/>
      <c r="L256" s="130"/>
      <c r="M256" s="130"/>
      <c r="N256" s="21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21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21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21"/>
    </row>
    <row r="260" spans="9:14" ht="12.75" x14ac:dyDescent="0.2">
      <c r="I260" s="28" t="str">
        <f t="shared" si="3"/>
        <v/>
      </c>
      <c r="J260" s="27"/>
      <c r="K260" s="129"/>
      <c r="L260" s="130"/>
      <c r="M260" s="130"/>
      <c r="N260" s="21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21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21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21"/>
    </row>
    <row r="264" spans="9:14" ht="12.75" x14ac:dyDescent="0.2">
      <c r="I264" s="28" t="str">
        <f t="shared" si="3"/>
        <v/>
      </c>
      <c r="J264" s="27"/>
      <c r="K264" s="129"/>
      <c r="L264" s="130"/>
      <c r="M264" s="130"/>
      <c r="N264" s="21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21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21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21"/>
    </row>
    <row r="268" spans="9:14" ht="12.75" x14ac:dyDescent="0.2">
      <c r="I268" s="28" t="str">
        <f t="shared" si="3"/>
        <v/>
      </c>
      <c r="J268" s="27"/>
      <c r="K268" s="129"/>
      <c r="L268" s="130"/>
      <c r="M268" s="130"/>
      <c r="N268" s="21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21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21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21"/>
    </row>
    <row r="272" spans="9:14" ht="12.75" x14ac:dyDescent="0.2">
      <c r="I272" s="28" t="str">
        <f t="shared" si="3"/>
        <v/>
      </c>
      <c r="J272" s="27"/>
      <c r="K272" s="129"/>
      <c r="L272" s="130"/>
      <c r="M272" s="130"/>
      <c r="N272" s="21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21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21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21"/>
    </row>
    <row r="276" spans="9:14" ht="12.75" x14ac:dyDescent="0.2">
      <c r="I276" s="28" t="str">
        <f t="shared" si="3"/>
        <v/>
      </c>
      <c r="J276" s="27"/>
      <c r="K276" s="129"/>
      <c r="L276" s="130"/>
      <c r="M276" s="130"/>
      <c r="N276" s="21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21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21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21"/>
    </row>
    <row r="280" spans="9:14" ht="12.75" x14ac:dyDescent="0.2">
      <c r="I280" s="28" t="str">
        <f t="shared" si="3"/>
        <v/>
      </c>
      <c r="J280" s="27"/>
      <c r="K280" s="129"/>
      <c r="L280" s="130"/>
      <c r="M280" s="130"/>
      <c r="N280" s="21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21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21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21"/>
    </row>
    <row r="284" spans="9:14" ht="12.75" x14ac:dyDescent="0.2">
      <c r="I284" s="28" t="str">
        <f t="shared" si="4"/>
        <v/>
      </c>
      <c r="J284" s="27"/>
      <c r="K284" s="129"/>
      <c r="L284" s="130"/>
      <c r="M284" s="130"/>
      <c r="N284" s="21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21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21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21"/>
    </row>
    <row r="288" spans="9:14" ht="12.75" x14ac:dyDescent="0.2">
      <c r="I288" s="28" t="str">
        <f t="shared" si="4"/>
        <v/>
      </c>
      <c r="J288" s="27"/>
      <c r="K288" s="129"/>
      <c r="L288" s="130"/>
      <c r="M288" s="130"/>
      <c r="N288" s="21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21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21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21"/>
    </row>
    <row r="292" spans="9:14" ht="12.75" x14ac:dyDescent="0.2">
      <c r="I292" s="28" t="str">
        <f t="shared" si="4"/>
        <v/>
      </c>
      <c r="J292" s="27"/>
      <c r="K292" s="129"/>
      <c r="L292" s="130"/>
      <c r="M292" s="130"/>
      <c r="N292" s="21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21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21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21"/>
    </row>
    <row r="296" spans="9:14" ht="12.75" x14ac:dyDescent="0.2">
      <c r="I296" s="28" t="str">
        <f t="shared" si="4"/>
        <v/>
      </c>
      <c r="J296" s="27"/>
      <c r="K296" s="129"/>
      <c r="L296" s="130"/>
      <c r="M296" s="130"/>
      <c r="N296" s="21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21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21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21"/>
    </row>
    <row r="300" spans="9:14" ht="12.75" x14ac:dyDescent="0.2">
      <c r="I300" s="28" t="str">
        <f t="shared" si="4"/>
        <v/>
      </c>
      <c r="J300" s="27"/>
      <c r="K300" s="129"/>
      <c r="L300" s="130"/>
      <c r="M300" s="130"/>
      <c r="N300" s="21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21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21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21"/>
    </row>
    <row r="304" spans="9:14" ht="12.75" x14ac:dyDescent="0.2">
      <c r="I304" s="28" t="str">
        <f t="shared" si="4"/>
        <v/>
      </c>
      <c r="J304" s="27"/>
      <c r="K304" s="129"/>
      <c r="L304" s="130"/>
      <c r="M304" s="130"/>
      <c r="N304" s="21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21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21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21"/>
    </row>
    <row r="308" spans="9:14" ht="12.75" x14ac:dyDescent="0.2">
      <c r="I308" s="28" t="str">
        <f t="shared" si="4"/>
        <v/>
      </c>
      <c r="J308" s="27"/>
      <c r="K308" s="129"/>
      <c r="L308" s="130"/>
      <c r="M308" s="130"/>
      <c r="N308" s="21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21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21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21"/>
    </row>
    <row r="312" spans="9:14" ht="12.75" x14ac:dyDescent="0.2">
      <c r="I312" s="28" t="str">
        <f t="shared" si="4"/>
        <v/>
      </c>
      <c r="J312" s="27"/>
      <c r="K312" s="129"/>
      <c r="L312" s="130"/>
      <c r="M312" s="130"/>
      <c r="N312" s="21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21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21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21"/>
    </row>
    <row r="316" spans="9:14" ht="12.75" x14ac:dyDescent="0.2">
      <c r="I316" s="28" t="str">
        <f t="shared" si="4"/>
        <v/>
      </c>
      <c r="J316" s="27"/>
      <c r="K316" s="129"/>
      <c r="L316" s="130"/>
      <c r="M316" s="130"/>
      <c r="N316" s="21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21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21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21"/>
    </row>
    <row r="320" spans="9:14" ht="12.75" x14ac:dyDescent="0.2">
      <c r="I320" s="28" t="str">
        <f t="shared" si="4"/>
        <v/>
      </c>
      <c r="J320" s="27"/>
      <c r="K320" s="129"/>
      <c r="L320" s="130"/>
      <c r="M320" s="130"/>
      <c r="N320" s="21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21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21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21"/>
    </row>
    <row r="324" spans="9:14" ht="12.75" x14ac:dyDescent="0.2">
      <c r="I324" s="28" t="str">
        <f t="shared" si="4"/>
        <v/>
      </c>
      <c r="J324" s="27"/>
      <c r="K324" s="129"/>
      <c r="L324" s="130"/>
      <c r="M324" s="130"/>
      <c r="N324" s="21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21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21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21"/>
    </row>
    <row r="328" spans="9:14" ht="12.75" x14ac:dyDescent="0.2">
      <c r="I328" s="28" t="str">
        <f t="shared" si="4"/>
        <v/>
      </c>
      <c r="J328" s="27"/>
      <c r="K328" s="129"/>
      <c r="L328" s="130"/>
      <c r="M328" s="130"/>
      <c r="N328" s="21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21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21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21"/>
    </row>
    <row r="332" spans="9:14" ht="12.75" x14ac:dyDescent="0.2">
      <c r="I332" s="28" t="str">
        <f t="shared" si="4"/>
        <v/>
      </c>
      <c r="J332" s="27"/>
      <c r="K332" s="129"/>
      <c r="L332" s="130"/>
      <c r="M332" s="130"/>
      <c r="N332" s="21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21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21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21"/>
    </row>
    <row r="336" spans="9:14" ht="12.75" x14ac:dyDescent="0.2">
      <c r="I336" s="28" t="str">
        <f t="shared" si="4"/>
        <v/>
      </c>
      <c r="J336" s="27"/>
      <c r="K336" s="129"/>
      <c r="L336" s="130"/>
      <c r="M336" s="130"/>
      <c r="N336" s="21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21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21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21"/>
    </row>
    <row r="340" spans="9:14" ht="12.75" x14ac:dyDescent="0.2">
      <c r="I340" s="28" t="str">
        <f t="shared" si="4"/>
        <v/>
      </c>
      <c r="J340" s="27"/>
      <c r="K340" s="129"/>
      <c r="L340" s="130"/>
      <c r="M340" s="130"/>
      <c r="N340" s="21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21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21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21"/>
    </row>
    <row r="344" spans="9:14" ht="12.75" x14ac:dyDescent="0.2">
      <c r="I344" s="28" t="str">
        <f t="shared" si="4"/>
        <v/>
      </c>
      <c r="J344" s="27"/>
      <c r="K344" s="129"/>
      <c r="L344" s="130"/>
      <c r="M344" s="130"/>
      <c r="N344" s="21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21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21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21"/>
    </row>
    <row r="348" spans="9:14" ht="12.75" x14ac:dyDescent="0.2">
      <c r="I348" s="28" t="str">
        <f t="shared" si="5"/>
        <v/>
      </c>
      <c r="J348" s="27"/>
      <c r="K348" s="129"/>
      <c r="L348" s="130"/>
      <c r="M348" s="130"/>
      <c r="N348" s="21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21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21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21"/>
    </row>
    <row r="352" spans="9:14" ht="12.75" x14ac:dyDescent="0.2">
      <c r="I352" s="28" t="str">
        <f t="shared" si="5"/>
        <v/>
      </c>
      <c r="J352" s="27"/>
      <c r="K352" s="129"/>
      <c r="L352" s="130"/>
      <c r="M352" s="130"/>
      <c r="N352" s="21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21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21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21"/>
    </row>
    <row r="356" spans="9:14" ht="12.75" x14ac:dyDescent="0.2">
      <c r="I356" s="28" t="str">
        <f t="shared" si="5"/>
        <v/>
      </c>
      <c r="J356" s="27"/>
      <c r="K356" s="129"/>
      <c r="L356" s="130"/>
      <c r="M356" s="130"/>
      <c r="N356" s="21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21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21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21"/>
    </row>
    <row r="360" spans="9:14" ht="12.75" x14ac:dyDescent="0.2">
      <c r="I360" s="28" t="str">
        <f t="shared" si="5"/>
        <v/>
      </c>
      <c r="J360" s="27"/>
      <c r="K360" s="129"/>
      <c r="L360" s="130"/>
      <c r="M360" s="130"/>
      <c r="N360" s="21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21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21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21"/>
    </row>
    <row r="364" spans="9:14" ht="12.75" x14ac:dyDescent="0.2">
      <c r="I364" s="28" t="str">
        <f t="shared" si="5"/>
        <v/>
      </c>
      <c r="J364" s="27"/>
      <c r="K364" s="129"/>
      <c r="L364" s="130"/>
      <c r="M364" s="130"/>
      <c r="N364" s="21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21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21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21"/>
    </row>
    <row r="368" spans="9:14" ht="12.75" x14ac:dyDescent="0.2">
      <c r="I368" s="28" t="str">
        <f t="shared" si="5"/>
        <v/>
      </c>
      <c r="J368" s="27"/>
      <c r="K368" s="129"/>
      <c r="L368" s="130"/>
      <c r="M368" s="130"/>
      <c r="N368" s="21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21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21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21"/>
    </row>
    <row r="372" spans="9:14" ht="12.75" x14ac:dyDescent="0.2">
      <c r="I372" s="28" t="str">
        <f t="shared" si="5"/>
        <v/>
      </c>
      <c r="J372" s="27"/>
      <c r="K372" s="129"/>
      <c r="L372" s="130"/>
      <c r="M372" s="130"/>
      <c r="N372" s="21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21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21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21"/>
    </row>
    <row r="376" spans="9:14" ht="12.75" x14ac:dyDescent="0.2">
      <c r="I376" s="28" t="str">
        <f t="shared" si="5"/>
        <v/>
      </c>
      <c r="J376" s="27"/>
      <c r="K376" s="129"/>
      <c r="L376" s="130"/>
      <c r="M376" s="130"/>
      <c r="N376" s="21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21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21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21"/>
    </row>
    <row r="380" spans="9:14" ht="12.75" x14ac:dyDescent="0.2">
      <c r="I380" s="28" t="str">
        <f t="shared" si="5"/>
        <v/>
      </c>
      <c r="J380" s="27"/>
      <c r="K380" s="129"/>
      <c r="L380" s="130"/>
      <c r="M380" s="130"/>
      <c r="N380" s="21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21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21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21"/>
    </row>
    <row r="384" spans="9:14" ht="12.75" x14ac:dyDescent="0.2">
      <c r="I384" s="28" t="str">
        <f t="shared" si="5"/>
        <v/>
      </c>
      <c r="J384" s="27"/>
      <c r="K384" s="129"/>
      <c r="L384" s="130"/>
      <c r="M384" s="130"/>
      <c r="N384" s="21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21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21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21"/>
    </row>
    <row r="388" spans="9:14" ht="12.75" x14ac:dyDescent="0.2">
      <c r="I388" s="28" t="str">
        <f t="shared" si="5"/>
        <v/>
      </c>
      <c r="J388" s="27"/>
      <c r="K388" s="129"/>
      <c r="L388" s="130"/>
      <c r="M388" s="130"/>
      <c r="N388" s="21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21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21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21"/>
    </row>
    <row r="392" spans="9:14" ht="12.75" x14ac:dyDescent="0.2">
      <c r="I392" s="28" t="str">
        <f t="shared" si="5"/>
        <v/>
      </c>
      <c r="J392" s="27"/>
      <c r="K392" s="129"/>
      <c r="L392" s="130"/>
      <c r="M392" s="130"/>
      <c r="N392" s="21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21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21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21"/>
    </row>
    <row r="396" spans="9:14" ht="12.75" x14ac:dyDescent="0.2">
      <c r="I396" s="28" t="str">
        <f t="shared" si="5"/>
        <v/>
      </c>
      <c r="J396" s="27"/>
      <c r="K396" s="129"/>
      <c r="L396" s="130"/>
      <c r="M396" s="130"/>
      <c r="N396" s="21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21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21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21"/>
    </row>
    <row r="400" spans="9:14" ht="12.75" x14ac:dyDescent="0.2">
      <c r="I400" s="28" t="str">
        <f t="shared" si="5"/>
        <v/>
      </c>
      <c r="J400" s="27"/>
      <c r="K400" s="129"/>
      <c r="L400" s="130"/>
      <c r="M400" s="130"/>
      <c r="N400" s="21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21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21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21"/>
    </row>
    <row r="404" spans="9:14" ht="12.75" x14ac:dyDescent="0.2">
      <c r="I404" s="28" t="str">
        <f t="shared" si="5"/>
        <v/>
      </c>
      <c r="J404" s="27"/>
      <c r="K404" s="129"/>
      <c r="L404" s="130"/>
      <c r="M404" s="130"/>
      <c r="N404" s="21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21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21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21"/>
    </row>
    <row r="408" spans="9:14" ht="12.75" x14ac:dyDescent="0.2">
      <c r="I408" s="28" t="str">
        <f t="shared" si="5"/>
        <v/>
      </c>
      <c r="J408" s="27"/>
      <c r="K408" s="129"/>
      <c r="L408" s="130"/>
      <c r="M408" s="130"/>
      <c r="N408" s="21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21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21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21"/>
    </row>
    <row r="412" spans="9:14" ht="12.75" x14ac:dyDescent="0.2">
      <c r="I412" s="28" t="str">
        <f t="shared" si="6"/>
        <v/>
      </c>
      <c r="J412" s="27"/>
      <c r="K412" s="129"/>
      <c r="L412" s="130"/>
      <c r="M412" s="130"/>
      <c r="N412" s="21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21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21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21"/>
    </row>
    <row r="416" spans="9:14" ht="12.75" x14ac:dyDescent="0.2">
      <c r="I416" s="28" t="str">
        <f t="shared" si="6"/>
        <v/>
      </c>
      <c r="J416" s="27"/>
      <c r="K416" s="129"/>
      <c r="L416" s="130"/>
      <c r="M416" s="130"/>
      <c r="N416" s="21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21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21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21"/>
    </row>
    <row r="420" spans="9:14" ht="12.75" x14ac:dyDescent="0.2">
      <c r="I420" s="28" t="str">
        <f t="shared" si="6"/>
        <v/>
      </c>
      <c r="J420" s="27"/>
      <c r="K420" s="129"/>
      <c r="L420" s="130"/>
      <c r="M420" s="130"/>
      <c r="N420" s="21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21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21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21"/>
    </row>
    <row r="424" spans="9:14" ht="12.75" x14ac:dyDescent="0.2">
      <c r="I424" s="28" t="str">
        <f t="shared" si="6"/>
        <v/>
      </c>
      <c r="J424" s="27"/>
      <c r="K424" s="129"/>
      <c r="L424" s="130"/>
      <c r="M424" s="130"/>
      <c r="N424" s="21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21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21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21"/>
    </row>
    <row r="428" spans="9:14" ht="12.75" x14ac:dyDescent="0.2">
      <c r="I428" s="28" t="str">
        <f t="shared" si="6"/>
        <v/>
      </c>
      <c r="J428" s="27"/>
      <c r="K428" s="129"/>
      <c r="L428" s="130"/>
      <c r="M428" s="130"/>
      <c r="N428" s="21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21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21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21"/>
    </row>
    <row r="432" spans="9:14" ht="12.75" x14ac:dyDescent="0.2">
      <c r="I432" s="28" t="str">
        <f t="shared" si="6"/>
        <v/>
      </c>
      <c r="J432" s="27"/>
      <c r="K432" s="129"/>
      <c r="L432" s="130"/>
      <c r="M432" s="130"/>
      <c r="N432" s="21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21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21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21"/>
    </row>
    <row r="436" spans="9:14" ht="12.75" x14ac:dyDescent="0.2">
      <c r="I436" s="28" t="str">
        <f t="shared" si="6"/>
        <v/>
      </c>
      <c r="J436" s="27"/>
      <c r="K436" s="129"/>
      <c r="L436" s="130"/>
      <c r="M436" s="130"/>
      <c r="N436" s="21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21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21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21"/>
    </row>
    <row r="440" spans="9:14" ht="12.75" x14ac:dyDescent="0.2">
      <c r="I440" s="28" t="str">
        <f t="shared" si="6"/>
        <v/>
      </c>
      <c r="J440" s="27"/>
      <c r="K440" s="129"/>
      <c r="L440" s="130"/>
      <c r="M440" s="130"/>
      <c r="N440" s="21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21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21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21"/>
    </row>
    <row r="444" spans="9:14" ht="12.75" x14ac:dyDescent="0.2">
      <c r="I444" s="28" t="str">
        <f t="shared" si="6"/>
        <v/>
      </c>
      <c r="J444" s="27"/>
      <c r="K444" s="129"/>
      <c r="L444" s="130"/>
      <c r="M444" s="130"/>
      <c r="N444" s="21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21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21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21"/>
    </row>
    <row r="448" spans="9:14" ht="12.75" x14ac:dyDescent="0.2">
      <c r="I448" s="28" t="str">
        <f t="shared" si="6"/>
        <v/>
      </c>
      <c r="J448" s="27"/>
      <c r="K448" s="129"/>
      <c r="L448" s="130"/>
      <c r="M448" s="130"/>
      <c r="N448" s="21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21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21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21"/>
    </row>
    <row r="452" spans="9:14" ht="12.75" x14ac:dyDescent="0.2">
      <c r="I452" s="28" t="str">
        <f t="shared" si="6"/>
        <v/>
      </c>
      <c r="J452" s="27"/>
      <c r="K452" s="129"/>
      <c r="L452" s="130"/>
      <c r="M452" s="130"/>
      <c r="N452" s="21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21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21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21"/>
    </row>
    <row r="456" spans="9:14" ht="12.75" x14ac:dyDescent="0.2">
      <c r="I456" s="28" t="str">
        <f t="shared" si="6"/>
        <v/>
      </c>
      <c r="J456" s="27"/>
      <c r="K456" s="129"/>
      <c r="L456" s="130"/>
      <c r="M456" s="130"/>
      <c r="N456" s="21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21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21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21"/>
    </row>
    <row r="460" spans="9:14" ht="12.75" x14ac:dyDescent="0.2">
      <c r="I460" s="28" t="str">
        <f t="shared" si="6"/>
        <v/>
      </c>
      <c r="J460" s="27"/>
      <c r="K460" s="129"/>
      <c r="L460" s="130"/>
      <c r="M460" s="130"/>
      <c r="N460" s="21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21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21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21"/>
    </row>
    <row r="464" spans="9:14" ht="12.75" x14ac:dyDescent="0.2">
      <c r="I464" s="28" t="str">
        <f t="shared" si="6"/>
        <v/>
      </c>
      <c r="J464" s="27"/>
      <c r="K464" s="129"/>
      <c r="L464" s="130"/>
      <c r="M464" s="130"/>
      <c r="N464" s="21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21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21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21"/>
    </row>
    <row r="468" spans="9:14" ht="12.75" x14ac:dyDescent="0.2">
      <c r="I468" s="28" t="str">
        <f t="shared" si="6"/>
        <v/>
      </c>
      <c r="J468" s="27"/>
      <c r="K468" s="129"/>
      <c r="L468" s="130"/>
      <c r="M468" s="130"/>
      <c r="N468" s="21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21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21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21"/>
    </row>
    <row r="472" spans="9:14" ht="12.75" x14ac:dyDescent="0.2">
      <c r="I472" s="28" t="str">
        <f t="shared" si="6"/>
        <v/>
      </c>
      <c r="J472" s="27"/>
      <c r="K472" s="129"/>
      <c r="L472" s="130"/>
      <c r="M472" s="130"/>
      <c r="N472" s="21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21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21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21"/>
    </row>
    <row r="476" spans="9:14" ht="12.75" x14ac:dyDescent="0.2">
      <c r="I476" s="28" t="str">
        <f t="shared" si="7"/>
        <v/>
      </c>
      <c r="J476" s="27"/>
      <c r="K476" s="129"/>
      <c r="L476" s="130"/>
      <c r="M476" s="130"/>
      <c r="N476" s="21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21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21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21"/>
    </row>
    <row r="480" spans="9:14" ht="12.75" x14ac:dyDescent="0.2">
      <c r="I480" s="28" t="str">
        <f t="shared" si="7"/>
        <v/>
      </c>
      <c r="J480" s="27"/>
      <c r="K480" s="129"/>
      <c r="L480" s="130"/>
      <c r="M480" s="130"/>
      <c r="N480" s="21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21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21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21"/>
    </row>
    <row r="484" spans="9:14" ht="12.75" x14ac:dyDescent="0.2">
      <c r="I484" s="28" t="str">
        <f t="shared" si="7"/>
        <v/>
      </c>
      <c r="J484" s="27"/>
      <c r="K484" s="129"/>
      <c r="L484" s="130"/>
      <c r="M484" s="130"/>
      <c r="N484" s="21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21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21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21"/>
    </row>
    <row r="488" spans="9:14" ht="12.75" x14ac:dyDescent="0.2">
      <c r="I488" s="28" t="str">
        <f t="shared" si="7"/>
        <v/>
      </c>
      <c r="J488" s="27"/>
      <c r="K488" s="129"/>
      <c r="L488" s="130"/>
      <c r="M488" s="130"/>
      <c r="N488" s="21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21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21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21"/>
    </row>
    <row r="492" spans="9:14" ht="12.75" x14ac:dyDescent="0.2">
      <c r="I492" s="28" t="str">
        <f t="shared" si="7"/>
        <v/>
      </c>
      <c r="J492" s="27"/>
      <c r="K492" s="129"/>
      <c r="L492" s="130"/>
      <c r="M492" s="130"/>
      <c r="N492" s="21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21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21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21"/>
    </row>
    <row r="496" spans="9:14" ht="12.75" x14ac:dyDescent="0.2">
      <c r="I496" s="28" t="str">
        <f t="shared" si="7"/>
        <v/>
      </c>
      <c r="J496" s="27"/>
      <c r="K496" s="129"/>
      <c r="L496" s="130"/>
      <c r="M496" s="130"/>
      <c r="N496" s="21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21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21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21"/>
    </row>
    <row r="500" spans="9:14" ht="12.75" x14ac:dyDescent="0.2">
      <c r="I500" s="28" t="str">
        <f t="shared" si="7"/>
        <v/>
      </c>
      <c r="J500" s="27"/>
      <c r="K500" s="129"/>
      <c r="L500" s="130"/>
      <c r="M500" s="130"/>
      <c r="N500" s="21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21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21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21"/>
    </row>
    <row r="504" spans="9:14" ht="12.75" x14ac:dyDescent="0.2">
      <c r="I504" s="28" t="str">
        <f t="shared" si="7"/>
        <v/>
      </c>
      <c r="J504" s="27"/>
      <c r="K504" s="129"/>
      <c r="L504" s="130"/>
      <c r="M504" s="130"/>
      <c r="N504" s="21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21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21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21"/>
    </row>
    <row r="508" spans="9:14" ht="12.75" x14ac:dyDescent="0.2">
      <c r="I508" s="28" t="str">
        <f t="shared" si="7"/>
        <v/>
      </c>
      <c r="J508" s="27"/>
      <c r="K508" s="129"/>
      <c r="L508" s="130"/>
      <c r="M508" s="130"/>
      <c r="N508" s="21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21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21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21"/>
    </row>
    <row r="512" spans="9:14" ht="12.75" x14ac:dyDescent="0.2">
      <c r="I512" s="28" t="str">
        <f t="shared" si="7"/>
        <v/>
      </c>
      <c r="J512" s="27"/>
      <c r="K512" s="129"/>
      <c r="L512" s="130"/>
      <c r="M512" s="130"/>
      <c r="N512" s="21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21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21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21"/>
    </row>
    <row r="516" spans="9:14" ht="12.75" x14ac:dyDescent="0.2">
      <c r="I516" s="28" t="str">
        <f t="shared" si="7"/>
        <v/>
      </c>
      <c r="J516" s="27"/>
      <c r="K516" s="129"/>
      <c r="L516" s="130"/>
      <c r="M516" s="130"/>
      <c r="N516" s="21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21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21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21"/>
    </row>
    <row r="520" spans="9:14" ht="12.75" x14ac:dyDescent="0.2">
      <c r="I520" s="28" t="str">
        <f t="shared" si="7"/>
        <v/>
      </c>
      <c r="J520" s="27"/>
      <c r="K520" s="129"/>
      <c r="L520" s="130"/>
      <c r="M520" s="130"/>
      <c r="N520" s="21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21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21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21"/>
    </row>
    <row r="524" spans="9:14" ht="12.75" x14ac:dyDescent="0.2">
      <c r="I524" s="28" t="str">
        <f t="shared" si="7"/>
        <v/>
      </c>
      <c r="J524" s="27"/>
      <c r="K524" s="129"/>
      <c r="L524" s="130"/>
      <c r="M524" s="130"/>
      <c r="N524" s="21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21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21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21"/>
    </row>
    <row r="528" spans="9:14" ht="12.75" x14ac:dyDescent="0.2">
      <c r="I528" s="28" t="str">
        <f t="shared" si="7"/>
        <v/>
      </c>
      <c r="J528" s="27"/>
      <c r="K528" s="129"/>
      <c r="L528" s="130"/>
      <c r="M528" s="130"/>
      <c r="N528" s="21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21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21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21"/>
    </row>
    <row r="532" spans="9:14" ht="12.75" x14ac:dyDescent="0.2">
      <c r="I532" s="28" t="str">
        <f t="shared" si="7"/>
        <v/>
      </c>
      <c r="J532" s="27"/>
      <c r="K532" s="129"/>
      <c r="L532" s="130"/>
      <c r="M532" s="130"/>
      <c r="N532" s="21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21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21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21"/>
    </row>
    <row r="536" spans="9:14" ht="12.75" x14ac:dyDescent="0.2">
      <c r="I536" s="28" t="str">
        <f t="shared" si="7"/>
        <v/>
      </c>
      <c r="J536" s="27"/>
      <c r="K536" s="129"/>
      <c r="L536" s="130"/>
      <c r="M536" s="130"/>
      <c r="N536" s="21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21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21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21"/>
    </row>
    <row r="540" spans="9:14" ht="12.75" x14ac:dyDescent="0.2">
      <c r="I540" s="28" t="str">
        <f t="shared" si="8"/>
        <v/>
      </c>
      <c r="J540" s="27"/>
      <c r="K540" s="129"/>
      <c r="L540" s="130"/>
      <c r="M540" s="130"/>
      <c r="N540" s="21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21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21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21"/>
    </row>
    <row r="544" spans="9:14" ht="12.75" x14ac:dyDescent="0.2">
      <c r="I544" s="28" t="str">
        <f t="shared" si="8"/>
        <v/>
      </c>
      <c r="J544" s="27"/>
      <c r="K544" s="129"/>
      <c r="L544" s="130"/>
      <c r="M544" s="130"/>
      <c r="N544" s="21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21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21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21"/>
    </row>
    <row r="548" spans="9:14" ht="12.75" x14ac:dyDescent="0.2">
      <c r="I548" s="28" t="str">
        <f t="shared" si="8"/>
        <v/>
      </c>
      <c r="J548" s="27"/>
      <c r="K548" s="129"/>
      <c r="L548" s="130"/>
      <c r="M548" s="130"/>
      <c r="N548" s="21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21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21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21"/>
    </row>
    <row r="552" spans="9:14" ht="12.75" x14ac:dyDescent="0.2">
      <c r="I552" s="28" t="str">
        <f t="shared" si="8"/>
        <v/>
      </c>
      <c r="J552" s="27"/>
      <c r="K552" s="129"/>
      <c r="L552" s="130"/>
      <c r="M552" s="130"/>
      <c r="N552" s="21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21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21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21"/>
    </row>
    <row r="556" spans="9:14" ht="12.75" x14ac:dyDescent="0.2">
      <c r="I556" s="28" t="str">
        <f t="shared" si="8"/>
        <v/>
      </c>
      <c r="J556" s="27"/>
      <c r="K556" s="129"/>
      <c r="L556" s="130"/>
      <c r="M556" s="130"/>
      <c r="N556" s="21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21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21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21"/>
    </row>
    <row r="560" spans="9:14" ht="12.75" x14ac:dyDescent="0.2">
      <c r="I560" s="28" t="str">
        <f t="shared" si="8"/>
        <v/>
      </c>
      <c r="J560" s="27"/>
      <c r="K560" s="129"/>
      <c r="L560" s="130"/>
      <c r="M560" s="130"/>
      <c r="N560" s="21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21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21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21"/>
    </row>
    <row r="564" spans="9:14" ht="12.75" x14ac:dyDescent="0.2">
      <c r="I564" s="28" t="str">
        <f t="shared" si="8"/>
        <v/>
      </c>
      <c r="J564" s="27"/>
      <c r="K564" s="129"/>
      <c r="L564" s="130"/>
      <c r="M564" s="130"/>
      <c r="N564" s="21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21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21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21"/>
    </row>
    <row r="568" spans="9:14" ht="12.75" x14ac:dyDescent="0.2">
      <c r="I568" s="28" t="str">
        <f t="shared" si="8"/>
        <v/>
      </c>
      <c r="J568" s="27"/>
      <c r="K568" s="129"/>
      <c r="L568" s="130"/>
      <c r="M568" s="130"/>
      <c r="N568" s="21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21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21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21"/>
    </row>
    <row r="572" spans="9:14" ht="12.75" x14ac:dyDescent="0.2">
      <c r="I572" s="28" t="str">
        <f t="shared" si="8"/>
        <v/>
      </c>
      <c r="J572" s="27"/>
      <c r="K572" s="129"/>
      <c r="L572" s="130"/>
      <c r="M572" s="130"/>
      <c r="N572" s="21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21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21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21"/>
    </row>
    <row r="576" spans="9:14" ht="12.75" x14ac:dyDescent="0.2">
      <c r="I576" s="28" t="str">
        <f t="shared" si="8"/>
        <v/>
      </c>
      <c r="J576" s="27"/>
      <c r="K576" s="129"/>
      <c r="L576" s="130"/>
      <c r="M576" s="130"/>
      <c r="N576" s="21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21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21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21"/>
    </row>
    <row r="580" spans="9:14" ht="12.75" x14ac:dyDescent="0.2">
      <c r="I580" s="28" t="str">
        <f t="shared" si="8"/>
        <v/>
      </c>
      <c r="J580" s="27"/>
      <c r="K580" s="129"/>
      <c r="L580" s="130"/>
      <c r="M580" s="130"/>
      <c r="N580" s="21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21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21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21"/>
    </row>
    <row r="584" spans="9:14" ht="12.75" x14ac:dyDescent="0.2">
      <c r="I584" s="28" t="str">
        <f t="shared" si="8"/>
        <v/>
      </c>
      <c r="J584" s="27"/>
      <c r="K584" s="129"/>
      <c r="L584" s="130"/>
      <c r="M584" s="130"/>
      <c r="N584" s="21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21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21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21"/>
    </row>
    <row r="588" spans="9:14" ht="12.75" x14ac:dyDescent="0.2">
      <c r="I588" s="28" t="str">
        <f t="shared" si="8"/>
        <v/>
      </c>
      <c r="J588" s="27"/>
      <c r="K588" s="129"/>
      <c r="L588" s="130"/>
      <c r="M588" s="130"/>
      <c r="N588" s="21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21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21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21"/>
    </row>
    <row r="592" spans="9:14" ht="12.75" x14ac:dyDescent="0.2">
      <c r="I592" s="28" t="str">
        <f t="shared" si="8"/>
        <v/>
      </c>
      <c r="J592" s="27"/>
      <c r="K592" s="129"/>
      <c r="L592" s="130"/>
      <c r="M592" s="130"/>
      <c r="N592" s="21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21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21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21"/>
    </row>
    <row r="596" spans="9:14" ht="12.75" x14ac:dyDescent="0.2">
      <c r="I596" s="28" t="str">
        <f t="shared" si="8"/>
        <v/>
      </c>
      <c r="J596" s="27"/>
      <c r="K596" s="129"/>
      <c r="L596" s="130"/>
      <c r="M596" s="130"/>
      <c r="N596" s="21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21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21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21"/>
    </row>
    <row r="600" spans="9:14" ht="12.75" x14ac:dyDescent="0.2">
      <c r="I600" s="28" t="str">
        <f t="shared" si="8"/>
        <v/>
      </c>
      <c r="J600" s="27"/>
      <c r="K600" s="129"/>
      <c r="L600" s="130"/>
      <c r="M600" s="130"/>
      <c r="N600" s="21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21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21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21"/>
    </row>
    <row r="604" spans="9:14" ht="12.75" x14ac:dyDescent="0.2">
      <c r="I604" s="28" t="str">
        <f t="shared" si="9"/>
        <v/>
      </c>
      <c r="J604" s="27"/>
      <c r="K604" s="129"/>
      <c r="L604" s="130"/>
      <c r="M604" s="130"/>
      <c r="N604" s="21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21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21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21"/>
    </row>
    <row r="608" spans="9:14" ht="12.75" x14ac:dyDescent="0.2">
      <c r="I608" s="28" t="str">
        <f t="shared" si="9"/>
        <v/>
      </c>
      <c r="J608" s="27"/>
      <c r="K608" s="129"/>
      <c r="L608" s="130"/>
      <c r="M608" s="130"/>
      <c r="N608" s="21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21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21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21"/>
    </row>
    <row r="612" spans="9:14" ht="12.75" x14ac:dyDescent="0.2">
      <c r="I612" s="28" t="str">
        <f t="shared" si="9"/>
        <v/>
      </c>
      <c r="J612" s="27"/>
      <c r="K612" s="129"/>
      <c r="L612" s="130"/>
      <c r="M612" s="130"/>
      <c r="N612" s="21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21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21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21"/>
    </row>
    <row r="616" spans="9:14" ht="12.75" x14ac:dyDescent="0.2">
      <c r="I616" s="28" t="str">
        <f t="shared" si="9"/>
        <v/>
      </c>
      <c r="J616" s="27"/>
      <c r="K616" s="129"/>
      <c r="L616" s="130"/>
      <c r="M616" s="130"/>
      <c r="N616" s="21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21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21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21"/>
    </row>
    <row r="620" spans="9:14" ht="12.75" x14ac:dyDescent="0.2">
      <c r="I620" s="28" t="str">
        <f t="shared" si="9"/>
        <v/>
      </c>
      <c r="J620" s="27"/>
      <c r="K620" s="129"/>
      <c r="L620" s="130"/>
      <c r="M620" s="130"/>
      <c r="N620" s="21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21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21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21"/>
    </row>
    <row r="624" spans="9:14" ht="12.75" x14ac:dyDescent="0.2">
      <c r="I624" s="28" t="str">
        <f t="shared" si="9"/>
        <v/>
      </c>
      <c r="J624" s="27"/>
      <c r="K624" s="129"/>
      <c r="L624" s="130"/>
      <c r="M624" s="130"/>
      <c r="N624" s="21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21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21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21"/>
    </row>
    <row r="628" spans="9:14" ht="12.75" x14ac:dyDescent="0.2">
      <c r="I628" s="28" t="str">
        <f t="shared" si="9"/>
        <v/>
      </c>
      <c r="J628" s="27"/>
      <c r="K628" s="129"/>
      <c r="L628" s="130"/>
      <c r="M628" s="130"/>
      <c r="N628" s="21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21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21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21"/>
    </row>
    <row r="632" spans="9:14" ht="12.75" x14ac:dyDescent="0.2">
      <c r="I632" s="28" t="str">
        <f t="shared" si="9"/>
        <v/>
      </c>
      <c r="J632" s="27"/>
      <c r="K632" s="129"/>
      <c r="L632" s="130"/>
      <c r="M632" s="130"/>
      <c r="N632" s="21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21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21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21"/>
    </row>
    <row r="636" spans="9:14" ht="12.75" x14ac:dyDescent="0.2">
      <c r="I636" s="28" t="str">
        <f t="shared" si="9"/>
        <v/>
      </c>
      <c r="J636" s="27"/>
      <c r="K636" s="129"/>
      <c r="L636" s="130"/>
      <c r="M636" s="130"/>
      <c r="N636" s="21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21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21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21"/>
    </row>
    <row r="640" spans="9:14" ht="12.75" x14ac:dyDescent="0.2">
      <c r="I640" s="28" t="str">
        <f t="shared" si="9"/>
        <v/>
      </c>
      <c r="J640" s="27"/>
      <c r="K640" s="129"/>
      <c r="L640" s="130"/>
      <c r="M640" s="130"/>
      <c r="N640" s="21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21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21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21"/>
    </row>
    <row r="644" spans="9:14" ht="12.75" x14ac:dyDescent="0.2">
      <c r="I644" s="28" t="str">
        <f t="shared" si="9"/>
        <v/>
      </c>
      <c r="J644" s="27"/>
      <c r="K644" s="129"/>
      <c r="L644" s="130"/>
      <c r="M644" s="130"/>
      <c r="N644" s="21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21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21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21"/>
    </row>
    <row r="648" spans="9:14" ht="12.75" x14ac:dyDescent="0.2">
      <c r="I648" s="28" t="str">
        <f t="shared" si="9"/>
        <v/>
      </c>
      <c r="J648" s="27"/>
      <c r="K648" s="129"/>
      <c r="L648" s="130"/>
      <c r="M648" s="130"/>
      <c r="N648" s="21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21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21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21"/>
    </row>
    <row r="652" spans="9:14" ht="12.75" x14ac:dyDescent="0.2">
      <c r="I652" s="28" t="str">
        <f t="shared" si="9"/>
        <v/>
      </c>
      <c r="J652" s="27"/>
      <c r="K652" s="129"/>
      <c r="L652" s="130"/>
      <c r="M652" s="130"/>
      <c r="N652" s="21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21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21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21"/>
    </row>
    <row r="656" spans="9:14" ht="12.75" x14ac:dyDescent="0.2">
      <c r="I656" s="28" t="str">
        <f t="shared" si="9"/>
        <v/>
      </c>
      <c r="J656" s="27"/>
      <c r="K656" s="129"/>
      <c r="L656" s="130"/>
      <c r="M656" s="130"/>
      <c r="N656" s="21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21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21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21"/>
    </row>
    <row r="660" spans="9:14" ht="12.75" x14ac:dyDescent="0.2">
      <c r="I660" s="28" t="str">
        <f t="shared" si="9"/>
        <v/>
      </c>
      <c r="J660" s="27"/>
      <c r="K660" s="129"/>
      <c r="L660" s="130"/>
      <c r="M660" s="130"/>
      <c r="N660" s="21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21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21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21"/>
    </row>
    <row r="664" spans="9:14" ht="12.75" x14ac:dyDescent="0.2">
      <c r="I664" s="28" t="str">
        <f t="shared" si="9"/>
        <v/>
      </c>
      <c r="J664" s="27"/>
      <c r="K664" s="129"/>
      <c r="L664" s="130"/>
      <c r="M664" s="130"/>
      <c r="N664" s="21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21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21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21"/>
    </row>
    <row r="668" spans="9:14" ht="12.75" x14ac:dyDescent="0.2">
      <c r="I668" s="28" t="str">
        <f t="shared" si="10"/>
        <v/>
      </c>
      <c r="J668" s="27"/>
      <c r="K668" s="129"/>
      <c r="L668" s="130"/>
      <c r="M668" s="130"/>
      <c r="N668" s="21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21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21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21"/>
    </row>
    <row r="672" spans="9:14" ht="12.75" x14ac:dyDescent="0.2">
      <c r="I672" s="28" t="str">
        <f t="shared" si="10"/>
        <v/>
      </c>
      <c r="J672" s="27"/>
      <c r="K672" s="129"/>
      <c r="L672" s="130"/>
      <c r="M672" s="130"/>
      <c r="N672" s="21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21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21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21"/>
    </row>
    <row r="676" spans="9:14" ht="12.75" x14ac:dyDescent="0.2">
      <c r="I676" s="28" t="str">
        <f t="shared" si="10"/>
        <v/>
      </c>
      <c r="J676" s="27"/>
      <c r="K676" s="129"/>
      <c r="L676" s="130"/>
      <c r="M676" s="130"/>
      <c r="N676" s="21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21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21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21"/>
    </row>
    <row r="680" spans="9:14" ht="12.75" x14ac:dyDescent="0.2">
      <c r="I680" s="28" t="str">
        <f t="shared" si="10"/>
        <v/>
      </c>
      <c r="J680" s="27"/>
      <c r="K680" s="129"/>
      <c r="L680" s="130"/>
      <c r="M680" s="130"/>
      <c r="N680" s="21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21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21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21"/>
    </row>
    <row r="684" spans="9:14" ht="12.75" x14ac:dyDescent="0.2">
      <c r="I684" s="28" t="str">
        <f t="shared" si="10"/>
        <v/>
      </c>
      <c r="J684" s="27"/>
      <c r="K684" s="129"/>
      <c r="L684" s="130"/>
      <c r="M684" s="130"/>
      <c r="N684" s="21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21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21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21"/>
    </row>
    <row r="688" spans="9:14" ht="12.75" x14ac:dyDescent="0.2">
      <c r="I688" s="28" t="str">
        <f t="shared" si="10"/>
        <v/>
      </c>
      <c r="J688" s="27"/>
      <c r="K688" s="129"/>
      <c r="L688" s="130"/>
      <c r="M688" s="130"/>
      <c r="N688" s="21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21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21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21"/>
    </row>
    <row r="692" spans="9:14" ht="12.75" x14ac:dyDescent="0.2">
      <c r="I692" s="28" t="str">
        <f t="shared" si="10"/>
        <v/>
      </c>
      <c r="J692" s="27"/>
      <c r="K692" s="129"/>
      <c r="L692" s="130"/>
      <c r="M692" s="130"/>
      <c r="N692" s="21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21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21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21"/>
    </row>
    <row r="696" spans="9:14" ht="12.75" x14ac:dyDescent="0.2">
      <c r="I696" s="28" t="str">
        <f t="shared" si="10"/>
        <v/>
      </c>
      <c r="J696" s="27"/>
      <c r="K696" s="129"/>
      <c r="L696" s="130"/>
      <c r="M696" s="130"/>
      <c r="N696" s="21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21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21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21"/>
    </row>
    <row r="700" spans="9:14" ht="12.75" x14ac:dyDescent="0.2">
      <c r="I700" s="28" t="str">
        <f t="shared" si="10"/>
        <v/>
      </c>
      <c r="J700" s="27"/>
      <c r="K700" s="129"/>
      <c r="L700" s="130"/>
      <c r="M700" s="130"/>
      <c r="N700" s="21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21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21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21"/>
    </row>
    <row r="704" spans="9:14" ht="12.75" x14ac:dyDescent="0.2">
      <c r="I704" s="28" t="str">
        <f t="shared" si="10"/>
        <v/>
      </c>
      <c r="J704" s="27"/>
      <c r="K704" s="129"/>
      <c r="L704" s="130"/>
      <c r="M704" s="130"/>
      <c r="N704" s="21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21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21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21"/>
    </row>
    <row r="708" spans="9:14" ht="12.75" x14ac:dyDescent="0.2">
      <c r="I708" s="28" t="str">
        <f t="shared" si="10"/>
        <v/>
      </c>
      <c r="J708" s="27"/>
      <c r="K708" s="129"/>
      <c r="L708" s="130"/>
      <c r="M708" s="130"/>
      <c r="N708" s="21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21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21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21"/>
    </row>
    <row r="712" spans="9:14" ht="12.75" x14ac:dyDescent="0.2">
      <c r="I712" s="28" t="str">
        <f t="shared" si="10"/>
        <v/>
      </c>
      <c r="J712" s="27"/>
      <c r="K712" s="129"/>
      <c r="L712" s="130"/>
      <c r="M712" s="130"/>
      <c r="N712" s="21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21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21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21"/>
    </row>
    <row r="716" spans="9:14" ht="12.75" x14ac:dyDescent="0.2">
      <c r="I716" s="28" t="str">
        <f t="shared" si="10"/>
        <v/>
      </c>
      <c r="J716" s="27"/>
      <c r="K716" s="129"/>
      <c r="L716" s="130"/>
      <c r="M716" s="130"/>
      <c r="N716" s="21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21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21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21"/>
    </row>
    <row r="720" spans="9:14" ht="12.75" x14ac:dyDescent="0.2">
      <c r="I720" s="28" t="str">
        <f t="shared" si="10"/>
        <v/>
      </c>
      <c r="J720" s="27"/>
      <c r="K720" s="129"/>
      <c r="L720" s="130"/>
      <c r="M720" s="130"/>
      <c r="N720" s="21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21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21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21"/>
    </row>
    <row r="724" spans="9:14" ht="12.75" x14ac:dyDescent="0.2">
      <c r="I724" s="28" t="str">
        <f t="shared" si="10"/>
        <v/>
      </c>
      <c r="J724" s="27"/>
      <c r="K724" s="129"/>
      <c r="L724" s="130"/>
      <c r="M724" s="130"/>
      <c r="N724" s="21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21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21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21"/>
    </row>
    <row r="728" spans="9:14" ht="12.75" x14ac:dyDescent="0.2">
      <c r="I728" s="28" t="str">
        <f t="shared" si="10"/>
        <v/>
      </c>
      <c r="J728" s="27"/>
      <c r="K728" s="129"/>
      <c r="L728" s="130"/>
      <c r="M728" s="130"/>
      <c r="N728" s="21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21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21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21"/>
    </row>
    <row r="732" spans="9:14" ht="12.75" x14ac:dyDescent="0.2">
      <c r="I732" s="28" t="str">
        <f t="shared" si="11"/>
        <v/>
      </c>
      <c r="J732" s="27"/>
      <c r="K732" s="129"/>
      <c r="L732" s="130"/>
      <c r="M732" s="130"/>
      <c r="N732" s="21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21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21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21"/>
    </row>
    <row r="736" spans="9:14" ht="12.75" x14ac:dyDescent="0.2">
      <c r="I736" s="28" t="str">
        <f t="shared" si="11"/>
        <v/>
      </c>
      <c r="J736" s="27"/>
      <c r="K736" s="129"/>
      <c r="L736" s="130"/>
      <c r="M736" s="130"/>
      <c r="N736" s="21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21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21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21"/>
    </row>
    <row r="740" spans="9:14" ht="12.75" x14ac:dyDescent="0.2">
      <c r="I740" s="28" t="str">
        <f t="shared" si="11"/>
        <v/>
      </c>
      <c r="J740" s="27"/>
      <c r="K740" s="129"/>
      <c r="L740" s="130"/>
      <c r="M740" s="130"/>
      <c r="N740" s="21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21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21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21"/>
    </row>
    <row r="744" spans="9:14" ht="12.75" x14ac:dyDescent="0.2">
      <c r="I744" s="28" t="str">
        <f t="shared" si="11"/>
        <v/>
      </c>
      <c r="J744" s="27"/>
      <c r="K744" s="129"/>
      <c r="L744" s="130"/>
      <c r="M744" s="130"/>
      <c r="N744" s="21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21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21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21"/>
    </row>
    <row r="748" spans="9:14" ht="12.75" x14ac:dyDescent="0.2">
      <c r="I748" s="28" t="str">
        <f t="shared" si="11"/>
        <v/>
      </c>
      <c r="J748" s="27"/>
      <c r="K748" s="129"/>
      <c r="L748" s="130"/>
      <c r="M748" s="130"/>
      <c r="N748" s="21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21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21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21"/>
    </row>
    <row r="752" spans="9:14" ht="12.75" x14ac:dyDescent="0.2">
      <c r="I752" s="28" t="str">
        <f t="shared" si="11"/>
        <v/>
      </c>
      <c r="J752" s="27"/>
      <c r="K752" s="129"/>
      <c r="L752" s="130"/>
      <c r="M752" s="130"/>
      <c r="N752" s="21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21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21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21"/>
    </row>
    <row r="756" spans="9:14" ht="12.75" x14ac:dyDescent="0.2">
      <c r="I756" s="28" t="str">
        <f t="shared" si="11"/>
        <v/>
      </c>
      <c r="J756" s="27"/>
      <c r="K756" s="129"/>
      <c r="L756" s="130"/>
      <c r="M756" s="130"/>
      <c r="N756" s="21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21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21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21"/>
    </row>
    <row r="760" spans="9:14" ht="12.75" x14ac:dyDescent="0.2">
      <c r="I760" s="28" t="str">
        <f t="shared" si="11"/>
        <v/>
      </c>
      <c r="J760" s="27"/>
      <c r="K760" s="129"/>
      <c r="L760" s="130"/>
      <c r="M760" s="130"/>
      <c r="N760" s="21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21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21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21"/>
    </row>
    <row r="764" spans="9:14" ht="12.75" x14ac:dyDescent="0.2">
      <c r="I764" s="28" t="str">
        <f t="shared" si="11"/>
        <v/>
      </c>
      <c r="J764" s="27"/>
      <c r="K764" s="129"/>
      <c r="L764" s="130"/>
      <c r="M764" s="130"/>
      <c r="N764" s="21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21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21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21"/>
    </row>
    <row r="768" spans="9:14" ht="12.75" x14ac:dyDescent="0.2">
      <c r="I768" s="28" t="str">
        <f t="shared" si="11"/>
        <v/>
      </c>
      <c r="J768" s="27"/>
      <c r="K768" s="129"/>
      <c r="L768" s="130"/>
      <c r="M768" s="130"/>
      <c r="N768" s="21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21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21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21"/>
    </row>
    <row r="772" spans="9:14" ht="12.75" x14ac:dyDescent="0.2">
      <c r="I772" s="28" t="str">
        <f t="shared" si="11"/>
        <v/>
      </c>
      <c r="J772" s="27"/>
      <c r="K772" s="129"/>
      <c r="L772" s="130"/>
      <c r="M772" s="130"/>
      <c r="N772" s="21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21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21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21"/>
    </row>
    <row r="776" spans="9:14" ht="12.75" x14ac:dyDescent="0.2">
      <c r="I776" s="28" t="str">
        <f t="shared" si="11"/>
        <v/>
      </c>
      <c r="J776" s="27"/>
      <c r="K776" s="129"/>
      <c r="L776" s="130"/>
      <c r="M776" s="130"/>
      <c r="N776" s="21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21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21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21"/>
    </row>
    <row r="780" spans="9:14" ht="12.75" x14ac:dyDescent="0.2">
      <c r="I780" s="28" t="str">
        <f t="shared" si="11"/>
        <v/>
      </c>
      <c r="J780" s="27"/>
      <c r="K780" s="129"/>
      <c r="L780" s="130"/>
      <c r="M780" s="130"/>
      <c r="N780" s="21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21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21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21"/>
    </row>
    <row r="784" spans="9:14" ht="12.75" x14ac:dyDescent="0.2">
      <c r="I784" s="28" t="str">
        <f t="shared" si="11"/>
        <v/>
      </c>
      <c r="J784" s="27"/>
      <c r="K784" s="129"/>
      <c r="L784" s="130"/>
      <c r="M784" s="130"/>
      <c r="N784" s="21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21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21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21"/>
    </row>
    <row r="788" spans="9:14" ht="12.75" x14ac:dyDescent="0.2">
      <c r="I788" s="28" t="str">
        <f t="shared" si="11"/>
        <v/>
      </c>
      <c r="J788" s="27"/>
      <c r="K788" s="129"/>
      <c r="L788" s="130"/>
      <c r="M788" s="130"/>
      <c r="N788" s="21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21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21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21"/>
    </row>
    <row r="792" spans="9:14" ht="12.75" x14ac:dyDescent="0.2">
      <c r="I792" s="28" t="str">
        <f t="shared" si="11"/>
        <v/>
      </c>
      <c r="J792" s="27"/>
      <c r="K792" s="129"/>
      <c r="L792" s="130"/>
      <c r="M792" s="130"/>
      <c r="N792" s="21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21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21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21"/>
    </row>
    <row r="796" spans="9:14" ht="12.75" x14ac:dyDescent="0.2">
      <c r="I796" s="28" t="str">
        <f t="shared" si="12"/>
        <v/>
      </c>
      <c r="J796" s="27"/>
      <c r="K796" s="129"/>
      <c r="L796" s="130"/>
      <c r="M796" s="130"/>
      <c r="N796" s="21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21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21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21"/>
    </row>
    <row r="800" spans="9:14" ht="12.75" x14ac:dyDescent="0.2">
      <c r="I800" s="28" t="str">
        <f t="shared" si="12"/>
        <v/>
      </c>
      <c r="J800" s="27"/>
      <c r="K800" s="129"/>
      <c r="L800" s="130"/>
      <c r="M800" s="130"/>
      <c r="N800" s="21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21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21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21"/>
    </row>
    <row r="804" spans="9:14" ht="12.75" x14ac:dyDescent="0.2">
      <c r="I804" s="28" t="str">
        <f t="shared" si="12"/>
        <v/>
      </c>
      <c r="J804" s="27"/>
      <c r="K804" s="129"/>
      <c r="L804" s="130"/>
      <c r="M804" s="130"/>
      <c r="N804" s="21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21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21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21"/>
    </row>
    <row r="808" spans="9:14" ht="12.75" x14ac:dyDescent="0.2">
      <c r="I808" s="28" t="str">
        <f t="shared" si="12"/>
        <v/>
      </c>
      <c r="J808" s="27"/>
      <c r="K808" s="129"/>
      <c r="L808" s="130"/>
      <c r="M808" s="130"/>
      <c r="N808" s="21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21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21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21"/>
    </row>
    <row r="812" spans="9:14" ht="12.75" x14ac:dyDescent="0.2">
      <c r="I812" s="28" t="str">
        <f t="shared" si="12"/>
        <v/>
      </c>
      <c r="J812" s="27"/>
      <c r="K812" s="129"/>
      <c r="L812" s="130"/>
      <c r="M812" s="130"/>
      <c r="N812" s="21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21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21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21"/>
    </row>
    <row r="816" spans="9:14" ht="12.75" x14ac:dyDescent="0.2">
      <c r="I816" s="28" t="str">
        <f t="shared" si="12"/>
        <v/>
      </c>
      <c r="J816" s="27"/>
      <c r="K816" s="129"/>
      <c r="L816" s="130"/>
      <c r="M816" s="130"/>
      <c r="N816" s="21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21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21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21"/>
    </row>
    <row r="820" spans="9:14" ht="12.75" x14ac:dyDescent="0.2">
      <c r="I820" s="28" t="str">
        <f t="shared" si="12"/>
        <v/>
      </c>
      <c r="J820" s="27"/>
      <c r="K820" s="129"/>
      <c r="L820" s="130"/>
      <c r="M820" s="130"/>
      <c r="N820" s="21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21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21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21"/>
    </row>
    <row r="824" spans="9:14" ht="12.75" x14ac:dyDescent="0.2">
      <c r="I824" s="28" t="str">
        <f t="shared" si="12"/>
        <v/>
      </c>
      <c r="J824" s="27"/>
      <c r="K824" s="129"/>
      <c r="L824" s="130"/>
      <c r="M824" s="130"/>
      <c r="N824" s="21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21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21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21"/>
    </row>
    <row r="828" spans="9:14" ht="12.75" x14ac:dyDescent="0.2">
      <c r="I828" s="28" t="str">
        <f t="shared" si="12"/>
        <v/>
      </c>
      <c r="J828" s="27"/>
      <c r="K828" s="129"/>
      <c r="L828" s="130"/>
      <c r="M828" s="130"/>
      <c r="N828" s="21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21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21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21"/>
    </row>
    <row r="832" spans="9:14" ht="12.75" x14ac:dyDescent="0.2">
      <c r="I832" s="28" t="str">
        <f t="shared" si="12"/>
        <v/>
      </c>
      <c r="J832" s="27"/>
      <c r="K832" s="129"/>
      <c r="L832" s="130"/>
      <c r="M832" s="130"/>
      <c r="N832" s="21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21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21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21"/>
    </row>
    <row r="836" spans="9:14" ht="12.75" x14ac:dyDescent="0.2">
      <c r="I836" s="28" t="str">
        <f t="shared" si="12"/>
        <v/>
      </c>
      <c r="J836" s="27"/>
      <c r="K836" s="129"/>
      <c r="L836" s="130"/>
      <c r="M836" s="130"/>
      <c r="N836" s="21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21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21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21"/>
    </row>
    <row r="840" spans="9:14" ht="12.75" x14ac:dyDescent="0.2">
      <c r="I840" s="28" t="str">
        <f t="shared" si="12"/>
        <v/>
      </c>
      <c r="J840" s="27"/>
      <c r="K840" s="129"/>
      <c r="L840" s="130"/>
      <c r="M840" s="130"/>
      <c r="N840" s="21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21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21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21"/>
    </row>
    <row r="844" spans="9:14" ht="12.75" x14ac:dyDescent="0.2">
      <c r="I844" s="28" t="str">
        <f t="shared" si="12"/>
        <v/>
      </c>
      <c r="J844" s="27"/>
      <c r="K844" s="129"/>
      <c r="L844" s="130"/>
      <c r="M844" s="130"/>
      <c r="N844" s="21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21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21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21"/>
    </row>
    <row r="848" spans="9:14" ht="12.75" x14ac:dyDescent="0.2">
      <c r="I848" s="28" t="str">
        <f t="shared" si="12"/>
        <v/>
      </c>
      <c r="J848" s="27"/>
      <c r="K848" s="129"/>
      <c r="L848" s="130"/>
      <c r="M848" s="130"/>
      <c r="N848" s="21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21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21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21"/>
    </row>
    <row r="852" spans="9:14" ht="12.75" x14ac:dyDescent="0.2">
      <c r="I852" s="28" t="str">
        <f t="shared" si="12"/>
        <v/>
      </c>
      <c r="J852" s="27"/>
      <c r="K852" s="129"/>
      <c r="L852" s="130"/>
      <c r="M852" s="130"/>
      <c r="N852" s="21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21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21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21"/>
    </row>
    <row r="856" spans="9:14" ht="12.75" x14ac:dyDescent="0.2">
      <c r="I856" s="28" t="str">
        <f t="shared" si="12"/>
        <v/>
      </c>
      <c r="J856" s="27"/>
      <c r="K856" s="129"/>
      <c r="L856" s="130"/>
      <c r="M856" s="130"/>
      <c r="N856" s="21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21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21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21"/>
    </row>
    <row r="860" spans="9:14" ht="12.75" x14ac:dyDescent="0.2">
      <c r="I860" s="28" t="str">
        <f t="shared" si="13"/>
        <v/>
      </c>
      <c r="J860" s="27"/>
      <c r="K860" s="129"/>
      <c r="L860" s="130"/>
      <c r="M860" s="130"/>
      <c r="N860" s="21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21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21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21"/>
    </row>
    <row r="864" spans="9:14" ht="12.75" x14ac:dyDescent="0.2">
      <c r="I864" s="28" t="str">
        <f t="shared" si="13"/>
        <v/>
      </c>
      <c r="J864" s="27"/>
      <c r="K864" s="129"/>
      <c r="L864" s="130"/>
      <c r="M864" s="130"/>
      <c r="N864" s="21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21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21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21"/>
    </row>
    <row r="868" spans="9:14" ht="12.75" x14ac:dyDescent="0.2">
      <c r="I868" s="28" t="str">
        <f t="shared" si="13"/>
        <v/>
      </c>
      <c r="J868" s="27"/>
      <c r="K868" s="129"/>
      <c r="L868" s="130"/>
      <c r="M868" s="130"/>
      <c r="N868" s="21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21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21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21"/>
    </row>
    <row r="872" spans="9:14" ht="12.75" x14ac:dyDescent="0.2">
      <c r="I872" s="28" t="str">
        <f t="shared" si="13"/>
        <v/>
      </c>
      <c r="J872" s="27"/>
      <c r="K872" s="129"/>
      <c r="L872" s="130"/>
      <c r="M872" s="130"/>
      <c r="N872" s="21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21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21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21"/>
    </row>
    <row r="876" spans="9:14" ht="12.75" x14ac:dyDescent="0.2">
      <c r="I876" s="28" t="str">
        <f t="shared" si="13"/>
        <v/>
      </c>
      <c r="J876" s="27"/>
      <c r="K876" s="129"/>
      <c r="L876" s="130"/>
      <c r="M876" s="130"/>
      <c r="N876" s="21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21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21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21"/>
    </row>
    <row r="880" spans="9:14" ht="12.75" x14ac:dyDescent="0.2">
      <c r="I880" s="28" t="str">
        <f t="shared" si="13"/>
        <v/>
      </c>
      <c r="J880" s="27"/>
      <c r="K880" s="129"/>
      <c r="L880" s="130"/>
      <c r="M880" s="130"/>
      <c r="N880" s="21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21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21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21"/>
    </row>
    <row r="884" spans="9:14" ht="12.75" x14ac:dyDescent="0.2">
      <c r="I884" s="28" t="str">
        <f t="shared" si="13"/>
        <v/>
      </c>
      <c r="J884" s="27"/>
      <c r="K884" s="129"/>
      <c r="L884" s="130"/>
      <c r="M884" s="130"/>
      <c r="N884" s="21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21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21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21"/>
    </row>
    <row r="888" spans="9:14" ht="12.75" x14ac:dyDescent="0.2">
      <c r="I888" s="28" t="str">
        <f t="shared" si="13"/>
        <v/>
      </c>
      <c r="J888" s="27"/>
      <c r="K888" s="129"/>
      <c r="L888" s="130"/>
      <c r="M888" s="130"/>
      <c r="N888" s="21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21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21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21"/>
    </row>
    <row r="892" spans="9:14" ht="12.75" x14ac:dyDescent="0.2">
      <c r="I892" s="28" t="str">
        <f t="shared" si="13"/>
        <v/>
      </c>
      <c r="J892" s="27"/>
      <c r="K892" s="129"/>
      <c r="L892" s="130"/>
      <c r="M892" s="130"/>
      <c r="N892" s="21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21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21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21"/>
    </row>
    <row r="896" spans="9:14" ht="12.75" x14ac:dyDescent="0.2">
      <c r="I896" s="28" t="str">
        <f t="shared" si="13"/>
        <v/>
      </c>
      <c r="J896" s="27"/>
      <c r="K896" s="129"/>
      <c r="L896" s="130"/>
      <c r="M896" s="130"/>
      <c r="N896" s="21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21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21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21"/>
    </row>
    <row r="900" spans="9:14" ht="12.75" x14ac:dyDescent="0.2">
      <c r="I900" s="28" t="str">
        <f t="shared" si="13"/>
        <v/>
      </c>
      <c r="J900" s="27"/>
      <c r="K900" s="129"/>
      <c r="L900" s="130"/>
      <c r="M900" s="130"/>
      <c r="N900" s="21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21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21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21"/>
    </row>
    <row r="904" spans="9:14" ht="12.75" x14ac:dyDescent="0.2">
      <c r="I904" s="28" t="str">
        <f t="shared" si="13"/>
        <v/>
      </c>
      <c r="J904" s="27"/>
      <c r="K904" s="129"/>
      <c r="L904" s="130"/>
      <c r="M904" s="130"/>
      <c r="N904" s="21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21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21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21"/>
    </row>
    <row r="908" spans="9:14" ht="12.75" x14ac:dyDescent="0.2">
      <c r="I908" s="28" t="str">
        <f t="shared" si="13"/>
        <v/>
      </c>
      <c r="J908" s="27"/>
      <c r="K908" s="129"/>
      <c r="L908" s="130"/>
      <c r="M908" s="130"/>
      <c r="N908" s="21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21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21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21"/>
    </row>
    <row r="912" spans="9:14" ht="12.75" x14ac:dyDescent="0.2">
      <c r="I912" s="28" t="str">
        <f t="shared" si="13"/>
        <v/>
      </c>
      <c r="J912" s="27"/>
      <c r="K912" s="129"/>
      <c r="L912" s="130"/>
      <c r="M912" s="130"/>
      <c r="N912" s="21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21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21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21"/>
    </row>
    <row r="916" spans="9:14" ht="12.75" x14ac:dyDescent="0.2">
      <c r="I916" s="28" t="str">
        <f t="shared" si="13"/>
        <v/>
      </c>
      <c r="J916" s="27"/>
      <c r="K916" s="129"/>
      <c r="L916" s="130"/>
      <c r="M916" s="130"/>
      <c r="N916" s="21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21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21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21"/>
    </row>
    <row r="920" spans="9:14" ht="12.75" x14ac:dyDescent="0.2">
      <c r="I920" s="28" t="str">
        <f t="shared" si="13"/>
        <v/>
      </c>
      <c r="J920" s="27"/>
      <c r="K920" s="129"/>
      <c r="L920" s="130"/>
      <c r="M920" s="130"/>
      <c r="N920" s="21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21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21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21"/>
    </row>
    <row r="924" spans="9:14" ht="12.75" x14ac:dyDescent="0.2">
      <c r="I924" s="28" t="str">
        <f t="shared" si="14"/>
        <v/>
      </c>
      <c r="J924" s="27"/>
      <c r="K924" s="129"/>
      <c r="L924" s="130"/>
      <c r="M924" s="130"/>
      <c r="N924" s="21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21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21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21"/>
    </row>
    <row r="928" spans="9:14" ht="12.75" x14ac:dyDescent="0.2">
      <c r="I928" s="28" t="str">
        <f t="shared" si="14"/>
        <v/>
      </c>
      <c r="J928" s="27"/>
      <c r="K928" s="129"/>
      <c r="L928" s="130"/>
      <c r="M928" s="130"/>
      <c r="N928" s="21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21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21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21"/>
    </row>
    <row r="932" spans="9:14" ht="12.75" x14ac:dyDescent="0.2">
      <c r="I932" s="28" t="str">
        <f t="shared" si="14"/>
        <v/>
      </c>
      <c r="J932" s="27"/>
      <c r="K932" s="129"/>
      <c r="L932" s="130"/>
      <c r="M932" s="130"/>
      <c r="N932" s="21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21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21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21"/>
    </row>
    <row r="936" spans="9:14" ht="12.75" x14ac:dyDescent="0.2">
      <c r="I936" s="28" t="str">
        <f t="shared" si="14"/>
        <v/>
      </c>
      <c r="J936" s="27"/>
      <c r="K936" s="129"/>
      <c r="L936" s="130"/>
      <c r="M936" s="130"/>
      <c r="N936" s="21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21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21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21"/>
    </row>
    <row r="940" spans="9:14" ht="12.75" x14ac:dyDescent="0.2">
      <c r="I940" s="28" t="str">
        <f t="shared" si="14"/>
        <v/>
      </c>
      <c r="J940" s="27"/>
      <c r="K940" s="129"/>
      <c r="L940" s="130"/>
      <c r="M940" s="130"/>
      <c r="N940" s="21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21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21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21"/>
    </row>
    <row r="944" spans="9:14" ht="12.75" x14ac:dyDescent="0.2">
      <c r="I944" s="28" t="str">
        <f t="shared" si="14"/>
        <v/>
      </c>
      <c r="J944" s="27"/>
      <c r="K944" s="129"/>
      <c r="L944" s="130"/>
      <c r="M944" s="130"/>
      <c r="N944" s="21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21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21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21"/>
    </row>
    <row r="948" spans="9:14" ht="12.75" x14ac:dyDescent="0.2">
      <c r="I948" s="28" t="str">
        <f t="shared" si="14"/>
        <v/>
      </c>
      <c r="J948" s="27"/>
      <c r="K948" s="129"/>
      <c r="L948" s="130"/>
      <c r="M948" s="130"/>
      <c r="N948" s="21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21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21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21"/>
    </row>
    <row r="952" spans="9:14" ht="12.75" x14ac:dyDescent="0.2">
      <c r="I952" s="28" t="str">
        <f t="shared" si="14"/>
        <v/>
      </c>
      <c r="J952" s="27"/>
      <c r="K952" s="129"/>
      <c r="L952" s="130"/>
      <c r="M952" s="130"/>
      <c r="N952" s="21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21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21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21"/>
    </row>
    <row r="956" spans="9:14" ht="12.75" x14ac:dyDescent="0.2">
      <c r="I956" s="28" t="str">
        <f t="shared" si="14"/>
        <v/>
      </c>
      <c r="J956" s="27"/>
      <c r="K956" s="129"/>
      <c r="L956" s="130"/>
      <c r="M956" s="130"/>
      <c r="N956" s="21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21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21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21"/>
    </row>
    <row r="960" spans="9:14" ht="12.75" x14ac:dyDescent="0.2">
      <c r="I960" s="28" t="str">
        <f t="shared" si="14"/>
        <v/>
      </c>
      <c r="J960" s="27"/>
      <c r="K960" s="129"/>
      <c r="L960" s="130"/>
      <c r="M960" s="130"/>
      <c r="N960" s="21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21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21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21"/>
    </row>
    <row r="964" spans="9:14" ht="12.75" x14ac:dyDescent="0.2">
      <c r="I964" s="28" t="str">
        <f t="shared" si="14"/>
        <v/>
      </c>
      <c r="J964" s="27"/>
      <c r="K964" s="129"/>
      <c r="L964" s="130"/>
      <c r="M964" s="130"/>
      <c r="N964" s="21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21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21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21"/>
    </row>
    <row r="968" spans="9:14" ht="12.75" x14ac:dyDescent="0.2">
      <c r="I968" s="28" t="str">
        <f t="shared" si="14"/>
        <v/>
      </c>
      <c r="J968" s="27"/>
      <c r="K968" s="129"/>
      <c r="L968" s="130"/>
      <c r="M968" s="130"/>
      <c r="N968" s="21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21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21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21"/>
    </row>
    <row r="972" spans="9:14" ht="12.75" x14ac:dyDescent="0.2">
      <c r="I972" s="28" t="str">
        <f t="shared" si="14"/>
        <v/>
      </c>
      <c r="J972" s="27"/>
      <c r="K972" s="129"/>
      <c r="L972" s="130"/>
      <c r="M972" s="130"/>
      <c r="N972" s="21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21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21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21"/>
    </row>
    <row r="976" spans="9:14" ht="12.75" x14ac:dyDescent="0.2">
      <c r="I976" s="28" t="str">
        <f t="shared" si="14"/>
        <v/>
      </c>
      <c r="J976" s="27"/>
      <c r="K976" s="129"/>
      <c r="L976" s="130"/>
      <c r="M976" s="130"/>
      <c r="N976" s="21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21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21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21"/>
    </row>
    <row r="980" spans="9:14" ht="12.75" x14ac:dyDescent="0.2">
      <c r="I980" s="28" t="str">
        <f t="shared" si="14"/>
        <v/>
      </c>
      <c r="J980" s="27"/>
      <c r="K980" s="129"/>
      <c r="L980" s="130"/>
      <c r="M980" s="130"/>
      <c r="N980" s="21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21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21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21"/>
    </row>
    <row r="984" spans="9:14" ht="12.75" x14ac:dyDescent="0.2">
      <c r="I984" s="28" t="str">
        <f t="shared" si="14"/>
        <v/>
      </c>
      <c r="J984" s="27"/>
      <c r="K984" s="129"/>
      <c r="L984" s="130"/>
      <c r="M984" s="130"/>
      <c r="N984" s="21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21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21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21"/>
    </row>
    <row r="988" spans="9:14" ht="12.75" x14ac:dyDescent="0.2">
      <c r="I988" s="28" t="str">
        <f t="shared" si="15"/>
        <v/>
      </c>
      <c r="J988" s="27"/>
      <c r="K988" s="129"/>
      <c r="L988" s="130"/>
      <c r="M988" s="130"/>
      <c r="N988" s="21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21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21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21"/>
    </row>
    <row r="992" spans="9:14" ht="12.75" x14ac:dyDescent="0.2">
      <c r="I992" s="28" t="str">
        <f t="shared" si="15"/>
        <v/>
      </c>
      <c r="J992" s="27"/>
      <c r="K992" s="129"/>
      <c r="L992" s="130"/>
      <c r="M992" s="130"/>
      <c r="N992" s="21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21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21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21"/>
    </row>
    <row r="996" spans="9:14" ht="12.75" x14ac:dyDescent="0.2">
      <c r="I996" s="28" t="str">
        <f t="shared" si="15"/>
        <v/>
      </c>
      <c r="J996" s="27"/>
      <c r="K996" s="129"/>
      <c r="L996" s="130"/>
      <c r="M996" s="130"/>
      <c r="N996" s="21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21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21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21"/>
    </row>
    <row r="1000" spans="9:14" ht="12.75" x14ac:dyDescent="0.2">
      <c r="I1000" s="28" t="str">
        <f t="shared" si="15"/>
        <v/>
      </c>
      <c r="J1000" s="27"/>
      <c r="K1000" s="129"/>
      <c r="L1000" s="130"/>
      <c r="M1000" s="130"/>
      <c r="N1000" s="21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21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21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21"/>
    </row>
    <row r="1004" spans="9:14" ht="12.75" x14ac:dyDescent="0.2">
      <c r="I1004" s="28" t="str">
        <f t="shared" si="15"/>
        <v/>
      </c>
      <c r="J1004" s="27"/>
      <c r="K1004" s="129"/>
      <c r="L1004" s="130"/>
      <c r="M1004" s="130"/>
      <c r="N1004" s="21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21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21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21"/>
    </row>
    <row r="1008" spans="9:14" ht="12.75" x14ac:dyDescent="0.2">
      <c r="I1008" s="28" t="str">
        <f t="shared" si="15"/>
        <v/>
      </c>
      <c r="J1008" s="27"/>
      <c r="K1008" s="129"/>
      <c r="L1008" s="130"/>
      <c r="M1008" s="130"/>
      <c r="N1008" s="21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21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21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21"/>
    </row>
    <row r="1012" spans="9:14" ht="12.75" x14ac:dyDescent="0.2">
      <c r="I1012" s="28" t="str">
        <f t="shared" si="15"/>
        <v/>
      </c>
      <c r="J1012" s="27"/>
      <c r="K1012" s="129"/>
      <c r="L1012" s="130"/>
      <c r="M1012" s="130"/>
      <c r="N1012" s="21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21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21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21"/>
    </row>
    <row r="1016" spans="9:14" ht="12.75" x14ac:dyDescent="0.2">
      <c r="I1016" s="28" t="str">
        <f t="shared" si="15"/>
        <v/>
      </c>
      <c r="J1016" s="27"/>
      <c r="K1016" s="129"/>
      <c r="L1016" s="130"/>
      <c r="M1016" s="130"/>
      <c r="N1016" s="21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21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21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21"/>
    </row>
    <row r="1020" spans="9:14" ht="12.75" x14ac:dyDescent="0.2">
      <c r="I1020" s="28" t="str">
        <f t="shared" si="15"/>
        <v/>
      </c>
      <c r="J1020" s="27"/>
      <c r="K1020" s="129"/>
      <c r="L1020" s="130"/>
      <c r="M1020" s="130"/>
      <c r="N1020" s="21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21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21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21"/>
    </row>
    <row r="1024" spans="9:14" ht="12.75" x14ac:dyDescent="0.2">
      <c r="I1024" s="28" t="str">
        <f t="shared" si="15"/>
        <v/>
      </c>
      <c r="J1024" s="27"/>
      <c r="K1024" s="129"/>
      <c r="L1024" s="130"/>
      <c r="M1024" s="130"/>
      <c r="N1024" s="21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21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21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21"/>
    </row>
    <row r="1028" spans="9:14" ht="12.75" x14ac:dyDescent="0.2">
      <c r="I1028" s="28" t="str">
        <f t="shared" si="15"/>
        <v/>
      </c>
      <c r="J1028" s="27"/>
      <c r="K1028" s="129"/>
      <c r="L1028" s="130"/>
      <c r="M1028" s="130"/>
      <c r="N1028" s="21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21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21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21"/>
    </row>
    <row r="1032" spans="9:14" ht="12.75" x14ac:dyDescent="0.2">
      <c r="I1032" s="28" t="str">
        <f t="shared" si="15"/>
        <v/>
      </c>
      <c r="J1032" s="27"/>
      <c r="K1032" s="129"/>
      <c r="L1032" s="130"/>
      <c r="M1032" s="130"/>
      <c r="N1032" s="21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21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21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21"/>
    </row>
    <row r="1036" spans="9:14" ht="12.75" x14ac:dyDescent="0.2">
      <c r="I1036" s="28" t="str">
        <f t="shared" si="15"/>
        <v/>
      </c>
      <c r="J1036" s="27"/>
      <c r="K1036" s="129"/>
      <c r="L1036" s="130"/>
      <c r="M1036" s="130"/>
      <c r="N1036" s="21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21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21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21"/>
    </row>
    <row r="1040" spans="9:14" ht="12.75" x14ac:dyDescent="0.2">
      <c r="I1040" s="28" t="str">
        <f t="shared" si="15"/>
        <v/>
      </c>
      <c r="J1040" s="27"/>
      <c r="K1040" s="129"/>
      <c r="L1040" s="130"/>
      <c r="M1040" s="130"/>
      <c r="N1040" s="21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21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21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21"/>
    </row>
    <row r="1044" spans="9:14" ht="12.75" x14ac:dyDescent="0.2">
      <c r="I1044" s="28" t="str">
        <f t="shared" si="15"/>
        <v/>
      </c>
      <c r="J1044" s="27"/>
      <c r="K1044" s="129"/>
      <c r="L1044" s="130"/>
      <c r="M1044" s="130"/>
      <c r="N1044" s="21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21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21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21"/>
    </row>
    <row r="1048" spans="9:14" ht="12.75" x14ac:dyDescent="0.2">
      <c r="I1048" s="28" t="str">
        <f t="shared" si="15"/>
        <v/>
      </c>
      <c r="J1048" s="27"/>
      <c r="K1048" s="129"/>
      <c r="L1048" s="130"/>
      <c r="M1048" s="130"/>
      <c r="N1048" s="21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21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21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21"/>
    </row>
    <row r="1052" spans="9:14" ht="12.75" x14ac:dyDescent="0.2">
      <c r="I1052" s="28" t="str">
        <f t="shared" si="16"/>
        <v/>
      </c>
      <c r="J1052" s="27"/>
      <c r="K1052" s="129"/>
      <c r="L1052" s="130"/>
      <c r="M1052" s="130"/>
      <c r="N1052" s="21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21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21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21"/>
    </row>
    <row r="1056" spans="9:14" ht="12.75" x14ac:dyDescent="0.2">
      <c r="I1056" s="28" t="str">
        <f t="shared" si="16"/>
        <v/>
      </c>
      <c r="J1056" s="27"/>
      <c r="K1056" s="129"/>
      <c r="L1056" s="130"/>
      <c r="M1056" s="130"/>
      <c r="N1056" s="21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21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21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21"/>
    </row>
    <row r="1060" spans="9:14" ht="12.75" x14ac:dyDescent="0.2">
      <c r="I1060" s="28" t="str">
        <f t="shared" si="16"/>
        <v/>
      </c>
      <c r="J1060" s="27"/>
      <c r="K1060" s="129"/>
      <c r="L1060" s="130"/>
      <c r="M1060" s="130"/>
      <c r="N1060" s="21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21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21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21"/>
    </row>
    <row r="1064" spans="9:14" ht="12.75" x14ac:dyDescent="0.2">
      <c r="I1064" s="28" t="str">
        <f t="shared" si="16"/>
        <v/>
      </c>
      <c r="J1064" s="27"/>
      <c r="K1064" s="129"/>
      <c r="L1064" s="130"/>
      <c r="M1064" s="130"/>
      <c r="N1064" s="21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21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21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21"/>
    </row>
    <row r="1068" spans="9:14" ht="12.75" x14ac:dyDescent="0.2">
      <c r="I1068" s="28" t="str">
        <f t="shared" si="16"/>
        <v/>
      </c>
      <c r="J1068" s="27"/>
      <c r="K1068" s="129"/>
      <c r="L1068" s="130"/>
      <c r="M1068" s="130"/>
      <c r="N1068" s="21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21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21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21"/>
    </row>
    <row r="1072" spans="9:14" ht="12.75" x14ac:dyDescent="0.2">
      <c r="I1072" s="28" t="str">
        <f t="shared" si="16"/>
        <v/>
      </c>
      <c r="J1072" s="27"/>
      <c r="K1072" s="129"/>
      <c r="L1072" s="130"/>
      <c r="M1072" s="130"/>
      <c r="N1072" s="21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21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21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21"/>
    </row>
    <row r="1076" spans="9:14" ht="12.75" x14ac:dyDescent="0.2">
      <c r="I1076" s="28" t="str">
        <f t="shared" si="16"/>
        <v/>
      </c>
      <c r="J1076" s="27"/>
      <c r="K1076" s="129"/>
      <c r="L1076" s="130"/>
      <c r="M1076" s="130"/>
      <c r="N1076" s="21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21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21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21"/>
    </row>
    <row r="1080" spans="9:14" ht="12.75" x14ac:dyDescent="0.2">
      <c r="I1080" s="28" t="str">
        <f t="shared" si="16"/>
        <v/>
      </c>
      <c r="J1080" s="27"/>
      <c r="K1080" s="129"/>
      <c r="L1080" s="130"/>
      <c r="M1080" s="130"/>
      <c r="N1080" s="21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21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21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21"/>
    </row>
    <row r="1084" spans="9:14" ht="12.75" x14ac:dyDescent="0.2">
      <c r="I1084" s="28" t="str">
        <f t="shared" si="16"/>
        <v/>
      </c>
      <c r="J1084" s="27"/>
      <c r="K1084" s="129"/>
      <c r="L1084" s="130"/>
      <c r="M1084" s="130"/>
      <c r="N1084" s="21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21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21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21"/>
    </row>
    <row r="1088" spans="9:14" ht="12.75" x14ac:dyDescent="0.2">
      <c r="I1088" s="28" t="str">
        <f t="shared" si="16"/>
        <v/>
      </c>
      <c r="J1088" s="27"/>
      <c r="K1088" s="129"/>
      <c r="L1088" s="130"/>
      <c r="M1088" s="130"/>
      <c r="N1088" s="21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21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21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21"/>
    </row>
    <row r="1092" spans="9:14" ht="12.75" x14ac:dyDescent="0.2">
      <c r="I1092" s="28" t="str">
        <f t="shared" si="16"/>
        <v/>
      </c>
      <c r="J1092" s="27"/>
      <c r="K1092" s="129"/>
      <c r="L1092" s="130"/>
      <c r="M1092" s="130"/>
      <c r="N1092" s="21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21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21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21"/>
    </row>
    <row r="1096" spans="9:14" ht="12.75" x14ac:dyDescent="0.2">
      <c r="I1096" s="28" t="str">
        <f t="shared" si="16"/>
        <v/>
      </c>
      <c r="J1096" s="27"/>
      <c r="K1096" s="129"/>
      <c r="L1096" s="130"/>
      <c r="M1096" s="130"/>
      <c r="N1096" s="21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21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21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21"/>
    </row>
    <row r="1100" spans="9:14" ht="12.75" x14ac:dyDescent="0.2">
      <c r="I1100" s="28" t="str">
        <f t="shared" si="16"/>
        <v/>
      </c>
      <c r="J1100" s="27"/>
      <c r="K1100" s="129"/>
      <c r="L1100" s="130"/>
      <c r="M1100" s="130"/>
      <c r="N1100" s="21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21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21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21"/>
    </row>
    <row r="1104" spans="9:14" ht="12.75" x14ac:dyDescent="0.2">
      <c r="I1104" s="28" t="str">
        <f t="shared" si="16"/>
        <v/>
      </c>
      <c r="J1104" s="27"/>
      <c r="K1104" s="129"/>
      <c r="L1104" s="130"/>
      <c r="M1104" s="130"/>
      <c r="N1104" s="21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21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21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21"/>
    </row>
    <row r="1108" spans="9:14" ht="12.75" x14ac:dyDescent="0.2">
      <c r="I1108" s="28" t="str">
        <f t="shared" si="16"/>
        <v/>
      </c>
      <c r="J1108" s="27"/>
      <c r="K1108" s="129"/>
      <c r="L1108" s="130"/>
      <c r="M1108" s="130"/>
      <c r="N1108" s="21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21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21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21"/>
    </row>
    <row r="1112" spans="9:14" ht="12.75" x14ac:dyDescent="0.2">
      <c r="I1112" s="28" t="str">
        <f t="shared" si="16"/>
        <v/>
      </c>
      <c r="J1112" s="27"/>
      <c r="K1112" s="129"/>
      <c r="L1112" s="130"/>
      <c r="M1112" s="130"/>
      <c r="N1112" s="21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21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21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21"/>
    </row>
    <row r="1116" spans="9:14" ht="12.75" x14ac:dyDescent="0.2">
      <c r="I1116" s="28" t="str">
        <f t="shared" si="17"/>
        <v/>
      </c>
      <c r="J1116" s="27"/>
      <c r="K1116" s="129"/>
      <c r="L1116" s="130"/>
      <c r="M1116" s="130"/>
      <c r="N1116" s="21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21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21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21"/>
    </row>
    <row r="1120" spans="9:14" ht="12.75" x14ac:dyDescent="0.2">
      <c r="I1120" s="28" t="str">
        <f t="shared" si="17"/>
        <v/>
      </c>
      <c r="J1120" s="27"/>
      <c r="K1120" s="129"/>
      <c r="L1120" s="130"/>
      <c r="M1120" s="130"/>
      <c r="N1120" s="21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21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21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21"/>
    </row>
    <row r="1124" spans="9:14" ht="12.75" x14ac:dyDescent="0.2">
      <c r="I1124" s="28" t="str">
        <f t="shared" si="17"/>
        <v/>
      </c>
      <c r="J1124" s="27"/>
      <c r="K1124" s="129"/>
      <c r="L1124" s="130"/>
      <c r="M1124" s="130"/>
      <c r="N1124" s="21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21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21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21"/>
    </row>
    <row r="1128" spans="9:14" ht="12.75" x14ac:dyDescent="0.2">
      <c r="I1128" s="28" t="str">
        <f t="shared" si="17"/>
        <v/>
      </c>
      <c r="J1128" s="27"/>
      <c r="K1128" s="129"/>
      <c r="L1128" s="130"/>
      <c r="M1128" s="130"/>
      <c r="N1128" s="21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21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21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21"/>
    </row>
    <row r="1132" spans="9:14" ht="12.75" x14ac:dyDescent="0.2">
      <c r="I1132" s="28" t="str">
        <f t="shared" si="17"/>
        <v/>
      </c>
      <c r="J1132" s="27"/>
      <c r="K1132" s="129"/>
      <c r="L1132" s="130"/>
      <c r="M1132" s="130"/>
      <c r="N1132" s="21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21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21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21"/>
    </row>
    <row r="1136" spans="9:14" ht="12.75" x14ac:dyDescent="0.2">
      <c r="I1136" s="28" t="str">
        <f t="shared" si="17"/>
        <v/>
      </c>
      <c r="J1136" s="27"/>
      <c r="K1136" s="129"/>
      <c r="L1136" s="130"/>
      <c r="M1136" s="130"/>
      <c r="N1136" s="21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21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21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21"/>
    </row>
    <row r="1140" spans="9:14" ht="12.75" x14ac:dyDescent="0.2">
      <c r="I1140" s="28" t="str">
        <f t="shared" si="17"/>
        <v/>
      </c>
      <c r="J1140" s="27"/>
      <c r="K1140" s="129"/>
      <c r="L1140" s="130"/>
      <c r="M1140" s="130"/>
      <c r="N1140" s="21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21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21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21"/>
    </row>
    <row r="1144" spans="9:14" ht="12.75" x14ac:dyDescent="0.2">
      <c r="I1144" s="28" t="str">
        <f t="shared" si="17"/>
        <v/>
      </c>
      <c r="J1144" s="27"/>
      <c r="K1144" s="129"/>
      <c r="L1144" s="130"/>
      <c r="M1144" s="130"/>
      <c r="N1144" s="21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21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21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21"/>
    </row>
    <row r="1148" spans="9:14" ht="12.75" x14ac:dyDescent="0.2">
      <c r="I1148" s="28" t="str">
        <f t="shared" si="17"/>
        <v/>
      </c>
      <c r="J1148" s="27"/>
      <c r="K1148" s="129"/>
      <c r="L1148" s="130"/>
      <c r="M1148" s="130"/>
      <c r="N1148" s="21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21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21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21"/>
    </row>
    <row r="1152" spans="9:14" ht="12.75" x14ac:dyDescent="0.2">
      <c r="I1152" s="28" t="str">
        <f t="shared" si="17"/>
        <v/>
      </c>
      <c r="J1152" s="27"/>
      <c r="K1152" s="129"/>
      <c r="L1152" s="130"/>
      <c r="M1152" s="130"/>
      <c r="N1152" s="21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21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21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21"/>
    </row>
    <row r="1156" spans="9:14" ht="12.75" x14ac:dyDescent="0.2">
      <c r="I1156" s="28" t="str">
        <f t="shared" si="17"/>
        <v/>
      </c>
      <c r="J1156" s="27"/>
      <c r="K1156" s="129"/>
      <c r="L1156" s="130"/>
      <c r="M1156" s="130"/>
      <c r="N1156" s="21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21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21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21"/>
    </row>
    <row r="1160" spans="9:14" ht="12.75" x14ac:dyDescent="0.2">
      <c r="I1160" s="28" t="str">
        <f t="shared" si="17"/>
        <v/>
      </c>
      <c r="J1160" s="27"/>
      <c r="K1160" s="129"/>
      <c r="L1160" s="130"/>
      <c r="M1160" s="130"/>
      <c r="N1160" s="21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21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21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21"/>
    </row>
    <row r="1164" spans="9:14" ht="12.75" x14ac:dyDescent="0.2">
      <c r="I1164" s="28" t="str">
        <f t="shared" si="17"/>
        <v/>
      </c>
      <c r="J1164" s="27"/>
      <c r="K1164" s="129"/>
      <c r="L1164" s="130"/>
      <c r="M1164" s="130"/>
      <c r="N1164" s="21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21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21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21"/>
    </row>
    <row r="1168" spans="9:14" ht="12.75" x14ac:dyDescent="0.2">
      <c r="I1168" s="28" t="str">
        <f t="shared" si="17"/>
        <v/>
      </c>
      <c r="J1168" s="27"/>
      <c r="K1168" s="129"/>
      <c r="L1168" s="130"/>
      <c r="M1168" s="130"/>
      <c r="N1168" s="21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21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21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21"/>
    </row>
    <row r="1172" spans="9:14" ht="12.75" x14ac:dyDescent="0.2">
      <c r="I1172" s="28" t="str">
        <f t="shared" si="17"/>
        <v/>
      </c>
      <c r="J1172" s="27"/>
      <c r="K1172" s="129"/>
      <c r="L1172" s="130"/>
      <c r="M1172" s="130"/>
      <c r="N1172" s="21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21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21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21"/>
    </row>
    <row r="1176" spans="9:14" ht="12.75" x14ac:dyDescent="0.2">
      <c r="I1176" s="28" t="str">
        <f t="shared" si="17"/>
        <v/>
      </c>
      <c r="J1176" s="27"/>
      <c r="K1176" s="129"/>
      <c r="L1176" s="130"/>
      <c r="M1176" s="130"/>
      <c r="N1176" s="21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21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21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21"/>
    </row>
    <row r="1180" spans="9:14" ht="12.75" x14ac:dyDescent="0.2">
      <c r="I1180" s="28" t="str">
        <f t="shared" si="18"/>
        <v/>
      </c>
      <c r="J1180" s="27"/>
      <c r="K1180" s="129"/>
      <c r="L1180" s="130"/>
      <c r="M1180" s="130"/>
      <c r="N1180" s="21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21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21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21"/>
    </row>
    <row r="1184" spans="9:14" ht="12.75" x14ac:dyDescent="0.2">
      <c r="I1184" s="28" t="str">
        <f t="shared" si="18"/>
        <v/>
      </c>
      <c r="J1184" s="27"/>
      <c r="K1184" s="129"/>
      <c r="L1184" s="130"/>
      <c r="M1184" s="130"/>
      <c r="N1184" s="21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21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21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21"/>
    </row>
    <row r="1188" spans="9:14" ht="12.75" x14ac:dyDescent="0.2">
      <c r="I1188" s="28" t="str">
        <f t="shared" si="18"/>
        <v/>
      </c>
      <c r="J1188" s="27"/>
      <c r="K1188" s="129"/>
      <c r="L1188" s="130"/>
      <c r="M1188" s="130"/>
      <c r="N1188" s="21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21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21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21"/>
    </row>
    <row r="1192" spans="9:14" ht="12.75" x14ac:dyDescent="0.2">
      <c r="I1192" s="28" t="str">
        <f t="shared" si="18"/>
        <v/>
      </c>
      <c r="J1192" s="27"/>
      <c r="K1192" s="129"/>
      <c r="L1192" s="130"/>
      <c r="M1192" s="130"/>
      <c r="N1192" s="21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21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21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21"/>
    </row>
    <row r="1196" spans="9:14" ht="12.75" x14ac:dyDescent="0.2">
      <c r="I1196" s="28" t="str">
        <f t="shared" si="18"/>
        <v/>
      </c>
      <c r="J1196" s="27"/>
      <c r="K1196" s="129"/>
      <c r="L1196" s="130"/>
      <c r="M1196" s="130"/>
      <c r="N1196" s="21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21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21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21"/>
    </row>
    <row r="1200" spans="9:14" ht="12.75" x14ac:dyDescent="0.2">
      <c r="I1200" s="28" t="str">
        <f t="shared" si="18"/>
        <v/>
      </c>
      <c r="J1200" s="27"/>
      <c r="K1200" s="129"/>
      <c r="L1200" s="130"/>
      <c r="M1200" s="130"/>
      <c r="N1200" s="21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21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21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21"/>
    </row>
    <row r="1204" spans="9:14" ht="12.75" x14ac:dyDescent="0.2">
      <c r="I1204" s="28" t="str">
        <f t="shared" si="18"/>
        <v/>
      </c>
      <c r="J1204" s="27"/>
      <c r="K1204" s="129"/>
      <c r="L1204" s="130"/>
      <c r="M1204" s="130"/>
      <c r="N1204" s="21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21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21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21"/>
    </row>
    <row r="1208" spans="9:14" ht="12.75" x14ac:dyDescent="0.2">
      <c r="I1208" s="28" t="str">
        <f t="shared" si="18"/>
        <v/>
      </c>
      <c r="J1208" s="27"/>
      <c r="K1208" s="129"/>
      <c r="L1208" s="130"/>
      <c r="M1208" s="130"/>
      <c r="N1208" s="21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21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21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21"/>
    </row>
    <row r="1212" spans="9:14" ht="12.75" x14ac:dyDescent="0.2">
      <c r="I1212" s="28" t="str">
        <f t="shared" si="18"/>
        <v/>
      </c>
      <c r="J1212" s="27"/>
      <c r="K1212" s="129"/>
      <c r="L1212" s="130"/>
      <c r="M1212" s="130"/>
      <c r="N1212" s="21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21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21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21"/>
    </row>
    <row r="1216" spans="9:14" ht="12.75" x14ac:dyDescent="0.2">
      <c r="I1216" s="28" t="str">
        <f t="shared" si="18"/>
        <v/>
      </c>
      <c r="J1216" s="27"/>
      <c r="K1216" s="129"/>
      <c r="L1216" s="130"/>
      <c r="M1216" s="130"/>
      <c r="N1216" s="21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21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21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21"/>
    </row>
    <row r="1220" spans="9:14" ht="12.75" x14ac:dyDescent="0.2">
      <c r="I1220" s="28" t="str">
        <f t="shared" si="18"/>
        <v/>
      </c>
      <c r="J1220" s="27"/>
      <c r="K1220" s="129"/>
      <c r="L1220" s="130"/>
      <c r="M1220" s="130"/>
      <c r="N1220" s="21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21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21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21"/>
    </row>
    <row r="1224" spans="9:14" ht="12.75" x14ac:dyDescent="0.2">
      <c r="I1224" s="28" t="str">
        <f t="shared" si="18"/>
        <v/>
      </c>
      <c r="J1224" s="27"/>
      <c r="K1224" s="129"/>
      <c r="L1224" s="130"/>
      <c r="M1224" s="130"/>
      <c r="N1224" s="21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21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21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21"/>
    </row>
    <row r="1228" spans="9:14" ht="12.75" x14ac:dyDescent="0.2">
      <c r="I1228" s="28" t="str">
        <f t="shared" si="18"/>
        <v/>
      </c>
      <c r="J1228" s="27"/>
      <c r="K1228" s="129"/>
      <c r="L1228" s="130"/>
      <c r="M1228" s="130"/>
      <c r="N1228" s="21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21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21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21"/>
    </row>
    <row r="1232" spans="9:14" ht="12.75" x14ac:dyDescent="0.2">
      <c r="I1232" s="28" t="str">
        <f t="shared" si="18"/>
        <v/>
      </c>
      <c r="J1232" s="27"/>
      <c r="K1232" s="129"/>
      <c r="L1232" s="130"/>
      <c r="M1232" s="130"/>
      <c r="N1232" s="21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21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21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21"/>
    </row>
    <row r="1236" spans="9:14" ht="12.75" x14ac:dyDescent="0.2">
      <c r="I1236" s="28" t="str">
        <f t="shared" si="18"/>
        <v/>
      </c>
      <c r="J1236" s="27"/>
      <c r="K1236" s="129"/>
      <c r="L1236" s="130"/>
      <c r="M1236" s="130"/>
      <c r="N1236" s="21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21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21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21"/>
    </row>
    <row r="1240" spans="9:14" ht="12.75" x14ac:dyDescent="0.2">
      <c r="I1240" s="28" t="str">
        <f t="shared" si="18"/>
        <v/>
      </c>
      <c r="J1240" s="27"/>
      <c r="K1240" s="129"/>
      <c r="L1240" s="130"/>
      <c r="M1240" s="130"/>
      <c r="N1240" s="21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21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21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21"/>
    </row>
    <row r="1244" spans="9:14" ht="12.75" x14ac:dyDescent="0.2">
      <c r="I1244" s="28" t="str">
        <f t="shared" si="19"/>
        <v/>
      </c>
      <c r="J1244" s="27"/>
      <c r="K1244" s="129"/>
      <c r="L1244" s="130"/>
      <c r="M1244" s="130"/>
      <c r="N1244" s="21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21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21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21"/>
    </row>
    <row r="1248" spans="9:14" ht="12.75" x14ac:dyDescent="0.2">
      <c r="I1248" s="28" t="str">
        <f t="shared" si="19"/>
        <v/>
      </c>
      <c r="J1248" s="27"/>
      <c r="K1248" s="129"/>
      <c r="L1248" s="130"/>
      <c r="M1248" s="130"/>
      <c r="N1248" s="21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21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21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21"/>
    </row>
    <row r="1252" spans="9:14" ht="12.75" x14ac:dyDescent="0.2">
      <c r="I1252" s="28" t="str">
        <f t="shared" si="19"/>
        <v/>
      </c>
      <c r="J1252" s="27"/>
      <c r="K1252" s="129"/>
      <c r="L1252" s="130"/>
      <c r="M1252" s="130"/>
      <c r="N1252" s="21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21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21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21"/>
    </row>
    <row r="1256" spans="9:14" ht="12.75" x14ac:dyDescent="0.2">
      <c r="I1256" s="28" t="str">
        <f t="shared" si="19"/>
        <v/>
      </c>
      <c r="J1256" s="27"/>
      <c r="K1256" s="129"/>
      <c r="L1256" s="130"/>
      <c r="M1256" s="130"/>
      <c r="N1256" s="21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21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21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21"/>
    </row>
    <row r="1260" spans="9:14" ht="12.75" x14ac:dyDescent="0.2">
      <c r="I1260" s="28" t="str">
        <f t="shared" si="19"/>
        <v/>
      </c>
      <c r="J1260" s="27"/>
      <c r="K1260" s="129"/>
      <c r="L1260" s="130"/>
      <c r="M1260" s="130"/>
      <c r="N1260" s="21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21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21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21"/>
    </row>
    <row r="1264" spans="9:14" ht="12.75" x14ac:dyDescent="0.2">
      <c r="I1264" s="28" t="str">
        <f t="shared" si="19"/>
        <v/>
      </c>
      <c r="J1264" s="27"/>
      <c r="K1264" s="129"/>
      <c r="L1264" s="130"/>
      <c r="M1264" s="130"/>
      <c r="N1264" s="21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21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21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21"/>
    </row>
    <row r="1268" spans="9:14" ht="12.75" x14ac:dyDescent="0.2">
      <c r="I1268" s="28" t="str">
        <f t="shared" si="19"/>
        <v/>
      </c>
      <c r="J1268" s="27"/>
      <c r="K1268" s="129"/>
      <c r="L1268" s="130"/>
      <c r="M1268" s="130"/>
      <c r="N1268" s="21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21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21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21"/>
    </row>
    <row r="1272" spans="9:14" ht="12.75" x14ac:dyDescent="0.2">
      <c r="I1272" s="28" t="str">
        <f t="shared" si="19"/>
        <v/>
      </c>
      <c r="J1272" s="27"/>
      <c r="K1272" s="129"/>
      <c r="L1272" s="130"/>
      <c r="M1272" s="130"/>
      <c r="N1272" s="21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21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21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21"/>
    </row>
    <row r="1276" spans="9:14" ht="12.75" x14ac:dyDescent="0.2">
      <c r="I1276" s="28" t="str">
        <f t="shared" si="19"/>
        <v/>
      </c>
      <c r="J1276" s="27"/>
      <c r="K1276" s="129"/>
      <c r="L1276" s="130"/>
      <c r="M1276" s="130"/>
      <c r="N1276" s="21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21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21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21"/>
    </row>
    <row r="1280" spans="9:14" ht="12.75" x14ac:dyDescent="0.2">
      <c r="I1280" s="28" t="str">
        <f t="shared" si="19"/>
        <v/>
      </c>
      <c r="J1280" s="27"/>
      <c r="K1280" s="129"/>
      <c r="L1280" s="130"/>
      <c r="M1280" s="130"/>
      <c r="N1280" s="21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21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21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21"/>
    </row>
    <row r="1284" spans="9:14" ht="12.75" x14ac:dyDescent="0.2">
      <c r="I1284" s="28" t="str">
        <f t="shared" si="19"/>
        <v/>
      </c>
      <c r="J1284" s="27"/>
      <c r="K1284" s="129"/>
      <c r="L1284" s="130"/>
      <c r="M1284" s="130"/>
      <c r="N1284" s="21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21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21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21"/>
    </row>
    <row r="1288" spans="9:14" ht="12.75" x14ac:dyDescent="0.2">
      <c r="I1288" s="28" t="str">
        <f t="shared" si="19"/>
        <v/>
      </c>
      <c r="J1288" s="27"/>
      <c r="K1288" s="129"/>
      <c r="L1288" s="130"/>
      <c r="M1288" s="130"/>
      <c r="N1288" s="21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21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21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21"/>
    </row>
    <row r="1292" spans="9:14" ht="12.75" x14ac:dyDescent="0.2">
      <c r="I1292" s="28" t="str">
        <f t="shared" si="19"/>
        <v/>
      </c>
      <c r="J1292" s="27"/>
      <c r="K1292" s="129"/>
      <c r="L1292" s="130"/>
      <c r="M1292" s="130"/>
      <c r="N1292" s="21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21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21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21"/>
    </row>
    <row r="1296" spans="9:14" ht="12.75" x14ac:dyDescent="0.2">
      <c r="I1296" s="28" t="str">
        <f t="shared" si="19"/>
        <v/>
      </c>
      <c r="J1296" s="27"/>
      <c r="K1296" s="129"/>
      <c r="L1296" s="130"/>
      <c r="M1296" s="130"/>
      <c r="N1296" s="21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21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21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21"/>
    </row>
    <row r="1300" spans="9:14" ht="12.75" x14ac:dyDescent="0.2">
      <c r="I1300" s="28" t="str">
        <f t="shared" si="19"/>
        <v/>
      </c>
      <c r="J1300" s="27"/>
      <c r="K1300" s="129"/>
      <c r="L1300" s="130"/>
      <c r="M1300" s="130"/>
      <c r="N1300" s="21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21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21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21"/>
    </row>
    <row r="1304" spans="9:14" ht="12.75" x14ac:dyDescent="0.2">
      <c r="I1304" s="28" t="str">
        <f t="shared" si="19"/>
        <v/>
      </c>
      <c r="J1304" s="27"/>
      <c r="K1304" s="129"/>
      <c r="L1304" s="130"/>
      <c r="M1304" s="130"/>
      <c r="N1304" s="21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21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21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21"/>
    </row>
    <row r="1308" spans="9:14" ht="12.75" x14ac:dyDescent="0.2">
      <c r="I1308" s="28" t="str">
        <f t="shared" si="20"/>
        <v/>
      </c>
      <c r="J1308" s="27"/>
      <c r="K1308" s="129"/>
      <c r="L1308" s="130"/>
      <c r="M1308" s="130"/>
      <c r="N1308" s="21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21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21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21"/>
    </row>
    <row r="1312" spans="9:14" ht="12.75" x14ac:dyDescent="0.2">
      <c r="I1312" s="28" t="str">
        <f t="shared" si="20"/>
        <v/>
      </c>
      <c r="J1312" s="27"/>
      <c r="K1312" s="129"/>
      <c r="L1312" s="130"/>
      <c r="M1312" s="130"/>
      <c r="N1312" s="21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21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21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21"/>
    </row>
    <row r="1316" spans="9:14" ht="12.75" x14ac:dyDescent="0.2">
      <c r="I1316" s="28" t="str">
        <f t="shared" si="20"/>
        <v/>
      </c>
      <c r="J1316" s="27"/>
      <c r="K1316" s="129"/>
      <c r="L1316" s="130"/>
      <c r="M1316" s="130"/>
      <c r="N1316" s="21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21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21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21"/>
    </row>
    <row r="1320" spans="9:14" ht="12.75" x14ac:dyDescent="0.2">
      <c r="I1320" s="28" t="str">
        <f t="shared" si="20"/>
        <v/>
      </c>
      <c r="J1320" s="27"/>
      <c r="K1320" s="129"/>
      <c r="L1320" s="130"/>
      <c r="M1320" s="130"/>
      <c r="N1320" s="21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21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21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21"/>
    </row>
    <row r="1324" spans="9:14" ht="12.75" x14ac:dyDescent="0.2">
      <c r="I1324" s="28" t="str">
        <f t="shared" si="20"/>
        <v/>
      </c>
      <c r="J1324" s="27"/>
      <c r="K1324" s="129"/>
      <c r="L1324" s="130"/>
      <c r="M1324" s="130"/>
      <c r="N1324" s="21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21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21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21"/>
    </row>
    <row r="1328" spans="9:14" ht="12.75" x14ac:dyDescent="0.2">
      <c r="I1328" s="28" t="str">
        <f t="shared" si="20"/>
        <v/>
      </c>
      <c r="J1328" s="27"/>
      <c r="K1328" s="129"/>
      <c r="L1328" s="130"/>
      <c r="M1328" s="130"/>
      <c r="N1328" s="21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21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21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21"/>
    </row>
    <row r="1332" spans="9:14" ht="12.75" x14ac:dyDescent="0.2">
      <c r="I1332" s="28" t="str">
        <f t="shared" si="20"/>
        <v/>
      </c>
      <c r="J1332" s="27"/>
      <c r="K1332" s="129"/>
      <c r="L1332" s="130"/>
      <c r="M1332" s="130"/>
      <c r="N1332" s="21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21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21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21"/>
    </row>
    <row r="1336" spans="9:14" ht="12.75" x14ac:dyDescent="0.2">
      <c r="I1336" s="28" t="str">
        <f t="shared" si="20"/>
        <v/>
      </c>
      <c r="J1336" s="27"/>
      <c r="K1336" s="129"/>
      <c r="L1336" s="130"/>
      <c r="M1336" s="130"/>
      <c r="N1336" s="21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21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21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21"/>
    </row>
    <row r="1340" spans="9:14" ht="12.75" x14ac:dyDescent="0.2">
      <c r="I1340" s="28" t="str">
        <f t="shared" si="20"/>
        <v/>
      </c>
      <c r="J1340" s="27"/>
      <c r="K1340" s="129"/>
      <c r="L1340" s="130"/>
      <c r="M1340" s="130"/>
      <c r="N1340" s="21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21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21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21"/>
    </row>
    <row r="1344" spans="9:14" ht="12.75" x14ac:dyDescent="0.2">
      <c r="I1344" s="28" t="str">
        <f t="shared" si="20"/>
        <v/>
      </c>
      <c r="J1344" s="27"/>
      <c r="K1344" s="129"/>
      <c r="L1344" s="130"/>
      <c r="M1344" s="130"/>
      <c r="N1344" s="21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21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21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21"/>
    </row>
    <row r="1348" spans="9:14" ht="12.75" x14ac:dyDescent="0.2">
      <c r="I1348" s="28" t="str">
        <f t="shared" si="20"/>
        <v/>
      </c>
      <c r="J1348" s="27"/>
      <c r="K1348" s="129"/>
      <c r="L1348" s="130"/>
      <c r="M1348" s="130"/>
      <c r="N1348" s="21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21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21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21"/>
    </row>
    <row r="1352" spans="9:14" ht="12.75" x14ac:dyDescent="0.2">
      <c r="I1352" s="28" t="str">
        <f t="shared" si="20"/>
        <v/>
      </c>
      <c r="J1352" s="27"/>
      <c r="K1352" s="129"/>
      <c r="L1352" s="130"/>
      <c r="M1352" s="130"/>
      <c r="N1352" s="21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21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21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21"/>
    </row>
    <row r="1356" spans="9:14" ht="12.75" x14ac:dyDescent="0.2">
      <c r="I1356" s="28" t="str">
        <f t="shared" si="20"/>
        <v/>
      </c>
      <c r="J1356" s="27"/>
      <c r="K1356" s="129"/>
      <c r="L1356" s="130"/>
      <c r="M1356" s="130"/>
      <c r="N1356" s="21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21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21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21"/>
    </row>
    <row r="1360" spans="9:14" ht="12.75" x14ac:dyDescent="0.2">
      <c r="I1360" s="28" t="str">
        <f t="shared" si="20"/>
        <v/>
      </c>
      <c r="J1360" s="27"/>
      <c r="K1360" s="129"/>
      <c r="L1360" s="130"/>
      <c r="M1360" s="130"/>
      <c r="N1360" s="21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21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21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21"/>
    </row>
    <row r="1364" spans="9:14" ht="12.75" x14ac:dyDescent="0.2">
      <c r="I1364" s="28" t="str">
        <f t="shared" si="20"/>
        <v/>
      </c>
      <c r="J1364" s="27"/>
      <c r="K1364" s="129"/>
      <c r="L1364" s="130"/>
      <c r="M1364" s="130"/>
      <c r="N1364" s="21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21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21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21"/>
    </row>
    <row r="1368" spans="9:14" ht="12.75" x14ac:dyDescent="0.2">
      <c r="I1368" s="28" t="str">
        <f t="shared" si="20"/>
        <v/>
      </c>
      <c r="J1368" s="27"/>
      <c r="K1368" s="129"/>
      <c r="L1368" s="130"/>
      <c r="M1368" s="130"/>
      <c r="N1368" s="21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21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21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21"/>
    </row>
    <row r="1372" spans="9:14" ht="12.75" x14ac:dyDescent="0.2">
      <c r="I1372" s="28" t="str">
        <f t="shared" si="21"/>
        <v/>
      </c>
      <c r="J1372" s="27"/>
      <c r="K1372" s="129"/>
      <c r="L1372" s="130"/>
      <c r="M1372" s="130"/>
      <c r="N1372" s="21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21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21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21"/>
    </row>
    <row r="1376" spans="9:14" ht="12.75" x14ac:dyDescent="0.2">
      <c r="I1376" s="28" t="str">
        <f t="shared" si="21"/>
        <v/>
      </c>
      <c r="J1376" s="27"/>
      <c r="K1376" s="129"/>
      <c r="L1376" s="130"/>
      <c r="M1376" s="130"/>
      <c r="N1376" s="21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21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21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21"/>
    </row>
    <row r="1380" spans="9:14" ht="12.75" x14ac:dyDescent="0.2">
      <c r="I1380" s="28" t="str">
        <f t="shared" si="21"/>
        <v/>
      </c>
      <c r="J1380" s="27"/>
      <c r="K1380" s="129"/>
      <c r="L1380" s="130"/>
      <c r="M1380" s="130"/>
      <c r="N1380" s="21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21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21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21"/>
    </row>
    <row r="1384" spans="9:14" ht="12.75" x14ac:dyDescent="0.2">
      <c r="I1384" s="28" t="str">
        <f t="shared" si="21"/>
        <v/>
      </c>
      <c r="J1384" s="27"/>
      <c r="K1384" s="129"/>
      <c r="L1384" s="130"/>
      <c r="M1384" s="130"/>
      <c r="N1384" s="21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21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21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21"/>
    </row>
    <row r="1388" spans="9:14" ht="12.75" x14ac:dyDescent="0.2">
      <c r="I1388" s="28" t="str">
        <f t="shared" si="21"/>
        <v/>
      </c>
      <c r="J1388" s="27"/>
      <c r="K1388" s="129"/>
      <c r="L1388" s="130"/>
      <c r="M1388" s="130"/>
      <c r="N1388" s="21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21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21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21"/>
    </row>
    <row r="1392" spans="9:14" ht="12.75" x14ac:dyDescent="0.2">
      <c r="I1392" s="28" t="str">
        <f t="shared" si="21"/>
        <v/>
      </c>
      <c r="J1392" s="27"/>
      <c r="K1392" s="129"/>
      <c r="L1392" s="130"/>
      <c r="M1392" s="130"/>
      <c r="N1392" s="21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21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21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21"/>
    </row>
    <row r="1396" spans="9:14" ht="12.75" x14ac:dyDescent="0.2">
      <c r="I1396" s="28" t="str">
        <f t="shared" si="21"/>
        <v/>
      </c>
      <c r="J1396" s="27"/>
      <c r="K1396" s="129"/>
      <c r="L1396" s="130"/>
      <c r="M1396" s="130"/>
      <c r="N1396" s="21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21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21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21"/>
    </row>
    <row r="1400" spans="9:14" ht="12.75" x14ac:dyDescent="0.2">
      <c r="I1400" s="28" t="str">
        <f t="shared" si="21"/>
        <v/>
      </c>
      <c r="J1400" s="27"/>
      <c r="K1400" s="129"/>
      <c r="L1400" s="130"/>
      <c r="M1400" s="130"/>
      <c r="N1400" s="21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21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21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21"/>
    </row>
    <row r="1404" spans="9:14" ht="12.75" x14ac:dyDescent="0.2">
      <c r="I1404" s="28" t="str">
        <f t="shared" si="21"/>
        <v/>
      </c>
      <c r="J1404" s="27"/>
      <c r="K1404" s="129"/>
      <c r="L1404" s="130"/>
      <c r="M1404" s="130"/>
      <c r="N1404" s="21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21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21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21"/>
    </row>
    <row r="1408" spans="9:14" ht="12.75" x14ac:dyDescent="0.2">
      <c r="I1408" s="28" t="str">
        <f t="shared" si="21"/>
        <v/>
      </c>
      <c r="J1408" s="27"/>
      <c r="K1408" s="129"/>
      <c r="L1408" s="130"/>
      <c r="M1408" s="130"/>
      <c r="N1408" s="21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21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21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21"/>
    </row>
    <row r="1412" spans="9:14" ht="12.75" x14ac:dyDescent="0.2">
      <c r="I1412" s="28" t="str">
        <f t="shared" si="21"/>
        <v/>
      </c>
      <c r="J1412" s="27"/>
      <c r="K1412" s="129"/>
      <c r="L1412" s="130"/>
      <c r="M1412" s="130"/>
      <c r="N1412" s="21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21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21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21"/>
    </row>
    <row r="1416" spans="9:14" ht="12.75" x14ac:dyDescent="0.2">
      <c r="I1416" s="28" t="str">
        <f t="shared" si="21"/>
        <v/>
      </c>
      <c r="J1416" s="27"/>
      <c r="K1416" s="129"/>
      <c r="L1416" s="130"/>
      <c r="M1416" s="130"/>
      <c r="N1416" s="21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21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21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21"/>
    </row>
    <row r="1420" spans="9:14" ht="12.75" x14ac:dyDescent="0.2">
      <c r="I1420" s="28" t="str">
        <f t="shared" si="21"/>
        <v/>
      </c>
      <c r="J1420" s="27"/>
      <c r="K1420" s="129"/>
      <c r="L1420" s="130"/>
      <c r="M1420" s="130"/>
      <c r="N1420" s="21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21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21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21"/>
    </row>
    <row r="1424" spans="9:14" ht="12.75" x14ac:dyDescent="0.2">
      <c r="I1424" s="28" t="str">
        <f t="shared" si="21"/>
        <v/>
      </c>
      <c r="J1424" s="27"/>
      <c r="K1424" s="129"/>
      <c r="L1424" s="130"/>
      <c r="M1424" s="130"/>
      <c r="N1424" s="21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21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21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21"/>
    </row>
    <row r="1428" spans="9:14" ht="12.75" x14ac:dyDescent="0.2">
      <c r="I1428" s="28" t="str">
        <f t="shared" si="21"/>
        <v/>
      </c>
      <c r="J1428" s="27"/>
      <c r="K1428" s="129"/>
      <c r="L1428" s="130"/>
      <c r="M1428" s="130"/>
      <c r="N1428" s="21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21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21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21"/>
    </row>
    <row r="1432" spans="9:14" ht="12.75" x14ac:dyDescent="0.2">
      <c r="I1432" s="28" t="str">
        <f t="shared" si="21"/>
        <v/>
      </c>
      <c r="J1432" s="27"/>
      <c r="K1432" s="129"/>
      <c r="L1432" s="130"/>
      <c r="M1432" s="130"/>
      <c r="N1432" s="21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21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21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21"/>
    </row>
    <row r="1436" spans="9:14" ht="12.75" x14ac:dyDescent="0.2">
      <c r="I1436" s="28" t="str">
        <f t="shared" si="22"/>
        <v/>
      </c>
      <c r="J1436" s="27"/>
      <c r="K1436" s="129"/>
      <c r="L1436" s="130"/>
      <c r="M1436" s="130"/>
      <c r="N1436" s="21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21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21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21"/>
    </row>
    <row r="1440" spans="9:14" ht="12.75" x14ac:dyDescent="0.2">
      <c r="I1440" s="28" t="str">
        <f t="shared" si="22"/>
        <v/>
      </c>
      <c r="J1440" s="27"/>
      <c r="K1440" s="129"/>
      <c r="L1440" s="130"/>
      <c r="M1440" s="130"/>
      <c r="N1440" s="21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21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21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21"/>
    </row>
    <row r="1444" spans="9:14" ht="12.75" x14ac:dyDescent="0.2">
      <c r="I1444" s="28" t="str">
        <f t="shared" si="22"/>
        <v/>
      </c>
      <c r="J1444" s="27"/>
      <c r="K1444" s="129"/>
      <c r="L1444" s="130"/>
      <c r="M1444" s="130"/>
      <c r="N1444" s="21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21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21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21"/>
    </row>
    <row r="1448" spans="9:14" ht="12.75" x14ac:dyDescent="0.2">
      <c r="I1448" s="28" t="str">
        <f t="shared" si="22"/>
        <v/>
      </c>
      <c r="J1448" s="27"/>
      <c r="K1448" s="129"/>
      <c r="L1448" s="130"/>
      <c r="M1448" s="130"/>
      <c r="N1448" s="21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21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21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21"/>
    </row>
    <row r="1452" spans="9:14" ht="12.75" x14ac:dyDescent="0.2">
      <c r="I1452" s="28" t="str">
        <f t="shared" si="22"/>
        <v/>
      </c>
      <c r="J1452" s="27"/>
      <c r="K1452" s="129"/>
      <c r="L1452" s="130"/>
      <c r="M1452" s="130"/>
      <c r="N1452" s="21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21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21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21"/>
    </row>
    <row r="1456" spans="9:14" ht="12.75" x14ac:dyDescent="0.2">
      <c r="I1456" s="28" t="str">
        <f t="shared" si="22"/>
        <v/>
      </c>
      <c r="J1456" s="27"/>
      <c r="K1456" s="129"/>
      <c r="L1456" s="130"/>
      <c r="M1456" s="130"/>
      <c r="N1456" s="21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21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21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21"/>
    </row>
    <row r="1460" spans="9:14" ht="12.75" x14ac:dyDescent="0.2">
      <c r="I1460" s="28" t="str">
        <f t="shared" si="22"/>
        <v/>
      </c>
      <c r="J1460" s="27"/>
      <c r="K1460" s="129"/>
      <c r="L1460" s="130"/>
      <c r="M1460" s="130"/>
      <c r="N1460" s="21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21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21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21"/>
    </row>
    <row r="1464" spans="9:14" ht="12.75" x14ac:dyDescent="0.2">
      <c r="I1464" s="28" t="str">
        <f t="shared" si="22"/>
        <v/>
      </c>
      <c r="J1464" s="27"/>
      <c r="K1464" s="129"/>
      <c r="L1464" s="130"/>
      <c r="M1464" s="130"/>
      <c r="N1464" s="21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21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21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21"/>
    </row>
    <row r="1468" spans="9:14" ht="12.75" x14ac:dyDescent="0.2">
      <c r="I1468" s="28" t="str">
        <f t="shared" si="22"/>
        <v/>
      </c>
      <c r="J1468" s="27"/>
      <c r="K1468" s="129"/>
      <c r="L1468" s="130"/>
      <c r="M1468" s="130"/>
      <c r="N1468" s="21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21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21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21"/>
    </row>
    <row r="1472" spans="9:14" ht="12.75" x14ac:dyDescent="0.2">
      <c r="I1472" s="28" t="str">
        <f t="shared" si="22"/>
        <v/>
      </c>
      <c r="J1472" s="27"/>
      <c r="K1472" s="129"/>
      <c r="L1472" s="130"/>
      <c r="M1472" s="130"/>
      <c r="N1472" s="21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21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21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21"/>
    </row>
    <row r="1476" spans="9:14" ht="12.75" x14ac:dyDescent="0.2">
      <c r="I1476" s="28" t="str">
        <f t="shared" si="22"/>
        <v/>
      </c>
      <c r="J1476" s="27"/>
      <c r="K1476" s="129"/>
      <c r="L1476" s="130"/>
      <c r="M1476" s="130"/>
      <c r="N1476" s="21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21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21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21"/>
    </row>
    <row r="1480" spans="9:14" ht="12.75" x14ac:dyDescent="0.2">
      <c r="I1480" s="28" t="str">
        <f t="shared" si="22"/>
        <v/>
      </c>
      <c r="J1480" s="27"/>
      <c r="K1480" s="129"/>
      <c r="L1480" s="130"/>
      <c r="M1480" s="130"/>
      <c r="N1480" s="21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21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21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21"/>
    </row>
    <row r="1484" spans="9:14" ht="12.75" x14ac:dyDescent="0.2">
      <c r="I1484" s="28" t="str">
        <f t="shared" si="22"/>
        <v/>
      </c>
      <c r="J1484" s="27"/>
      <c r="K1484" s="129"/>
      <c r="L1484" s="130"/>
      <c r="M1484" s="130"/>
      <c r="N1484" s="21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21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21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21"/>
    </row>
    <row r="1488" spans="9:14" ht="12.75" x14ac:dyDescent="0.2">
      <c r="I1488" s="28" t="str">
        <f t="shared" si="22"/>
        <v/>
      </c>
      <c r="J1488" s="27"/>
      <c r="K1488" s="129"/>
      <c r="L1488" s="130"/>
      <c r="M1488" s="130"/>
      <c r="N1488" s="21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21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21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21"/>
    </row>
    <row r="1492" spans="9:14" ht="12.75" x14ac:dyDescent="0.2">
      <c r="I1492" s="28" t="str">
        <f t="shared" si="22"/>
        <v/>
      </c>
      <c r="J1492" s="27"/>
      <c r="K1492" s="129"/>
      <c r="L1492" s="130"/>
      <c r="M1492" s="130"/>
      <c r="N1492" s="21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21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21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21"/>
    </row>
    <row r="1496" spans="9:14" ht="12.75" x14ac:dyDescent="0.2">
      <c r="I1496" s="28" t="str">
        <f t="shared" si="22"/>
        <v/>
      </c>
      <c r="J1496" s="27"/>
      <c r="K1496" s="129"/>
      <c r="L1496" s="130"/>
      <c r="M1496" s="130"/>
      <c r="N1496" s="21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21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21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21"/>
    </row>
    <row r="1500" spans="9:14" ht="12.75" x14ac:dyDescent="0.2">
      <c r="I1500" s="28" t="str">
        <f t="shared" si="23"/>
        <v/>
      </c>
      <c r="J1500" s="27"/>
      <c r="K1500" s="129"/>
      <c r="L1500" s="130"/>
      <c r="M1500" s="130"/>
      <c r="N1500" s="21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21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21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21"/>
    </row>
    <row r="1504" spans="9:14" ht="12.75" x14ac:dyDescent="0.2">
      <c r="I1504" s="28" t="str">
        <f t="shared" si="23"/>
        <v/>
      </c>
      <c r="J1504" s="27"/>
      <c r="K1504" s="129"/>
      <c r="L1504" s="130"/>
      <c r="M1504" s="130"/>
      <c r="N1504" s="21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21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21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21"/>
    </row>
    <row r="1508" spans="9:14" ht="12.75" x14ac:dyDescent="0.2">
      <c r="I1508" s="28" t="str">
        <f t="shared" si="23"/>
        <v/>
      </c>
      <c r="J1508" s="27"/>
      <c r="K1508" s="129"/>
      <c r="L1508" s="130"/>
      <c r="M1508" s="130"/>
      <c r="N1508" s="21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21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21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21"/>
    </row>
    <row r="1512" spans="9:14" ht="12.75" x14ac:dyDescent="0.2">
      <c r="I1512" s="28" t="str">
        <f t="shared" si="23"/>
        <v/>
      </c>
      <c r="J1512" s="27"/>
      <c r="K1512" s="129"/>
      <c r="L1512" s="130"/>
      <c r="M1512" s="130"/>
      <c r="N1512" s="21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21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21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21"/>
    </row>
    <row r="1516" spans="9:14" ht="12.75" x14ac:dyDescent="0.2">
      <c r="I1516" s="28" t="str">
        <f t="shared" si="23"/>
        <v/>
      </c>
      <c r="J1516" s="27"/>
      <c r="K1516" s="129"/>
      <c r="L1516" s="130"/>
      <c r="M1516" s="130"/>
      <c r="N1516" s="21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21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21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21"/>
    </row>
    <row r="1520" spans="9:14" ht="12.75" x14ac:dyDescent="0.2">
      <c r="I1520" s="28" t="str">
        <f t="shared" si="23"/>
        <v/>
      </c>
      <c r="J1520" s="27"/>
      <c r="K1520" s="129"/>
      <c r="L1520" s="130"/>
      <c r="M1520" s="130"/>
      <c r="N1520" s="21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21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21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21"/>
    </row>
    <row r="1524" spans="9:14" ht="12.75" x14ac:dyDescent="0.2">
      <c r="I1524" s="28" t="str">
        <f t="shared" si="23"/>
        <v/>
      </c>
      <c r="J1524" s="27"/>
      <c r="K1524" s="129"/>
      <c r="L1524" s="130"/>
      <c r="M1524" s="130"/>
      <c r="N1524" s="21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21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21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21"/>
    </row>
    <row r="1528" spans="9:14" ht="12.75" x14ac:dyDescent="0.2">
      <c r="I1528" s="28" t="str">
        <f t="shared" si="23"/>
        <v/>
      </c>
      <c r="J1528" s="27"/>
      <c r="K1528" s="129"/>
      <c r="L1528" s="130"/>
      <c r="M1528" s="130"/>
      <c r="N1528" s="21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21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21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21"/>
    </row>
    <row r="1532" spans="9:14" ht="12.75" x14ac:dyDescent="0.2">
      <c r="I1532" s="28" t="str">
        <f t="shared" si="23"/>
        <v/>
      </c>
      <c r="J1532" s="27"/>
      <c r="K1532" s="129"/>
      <c r="L1532" s="130"/>
      <c r="M1532" s="130"/>
      <c r="N1532" s="21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21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21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21"/>
    </row>
    <row r="1536" spans="9:14" ht="12.75" x14ac:dyDescent="0.2">
      <c r="I1536" s="28" t="str">
        <f t="shared" si="23"/>
        <v/>
      </c>
      <c r="J1536" s="27"/>
      <c r="K1536" s="129"/>
      <c r="L1536" s="130"/>
      <c r="M1536" s="130"/>
      <c r="N1536" s="21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21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21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21"/>
    </row>
    <row r="1540" spans="9:14" ht="12.75" x14ac:dyDescent="0.2">
      <c r="I1540" s="28" t="str">
        <f t="shared" si="23"/>
        <v/>
      </c>
      <c r="J1540" s="27"/>
      <c r="K1540" s="129"/>
      <c r="L1540" s="130"/>
      <c r="M1540" s="130"/>
      <c r="N1540" s="21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21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21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21"/>
    </row>
    <row r="1544" spans="9:14" ht="12.75" x14ac:dyDescent="0.2">
      <c r="I1544" s="28" t="str">
        <f t="shared" si="23"/>
        <v/>
      </c>
      <c r="J1544" s="27"/>
      <c r="K1544" s="129"/>
      <c r="L1544" s="130"/>
      <c r="M1544" s="130"/>
      <c r="N1544" s="21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21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21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21"/>
    </row>
    <row r="1548" spans="9:14" ht="12.75" x14ac:dyDescent="0.2">
      <c r="I1548" s="28" t="str">
        <f t="shared" si="23"/>
        <v/>
      </c>
      <c r="J1548" s="27"/>
      <c r="K1548" s="129"/>
      <c r="L1548" s="130"/>
      <c r="M1548" s="130"/>
      <c r="N1548" s="21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21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21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21"/>
    </row>
    <row r="1552" spans="9:14" ht="12.75" x14ac:dyDescent="0.2">
      <c r="I1552" s="28" t="str">
        <f t="shared" si="23"/>
        <v/>
      </c>
      <c r="J1552" s="27"/>
      <c r="K1552" s="129"/>
      <c r="L1552" s="130"/>
      <c r="M1552" s="130"/>
      <c r="N1552" s="21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21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21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21"/>
    </row>
    <row r="1556" spans="9:14" ht="12.75" x14ac:dyDescent="0.2">
      <c r="I1556" s="28" t="str">
        <f t="shared" si="23"/>
        <v/>
      </c>
      <c r="J1556" s="27"/>
      <c r="K1556" s="129"/>
      <c r="L1556" s="130"/>
      <c r="M1556" s="130"/>
      <c r="N1556" s="21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21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21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21"/>
    </row>
    <row r="1560" spans="9:14" ht="12.75" x14ac:dyDescent="0.2">
      <c r="I1560" s="28" t="str">
        <f t="shared" si="23"/>
        <v/>
      </c>
      <c r="J1560" s="27"/>
      <c r="K1560" s="129"/>
      <c r="L1560" s="130"/>
      <c r="M1560" s="130"/>
      <c r="N1560" s="21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21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21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21"/>
    </row>
    <row r="1564" spans="9:14" ht="12.75" x14ac:dyDescent="0.2">
      <c r="I1564" s="28" t="str">
        <f t="shared" si="24"/>
        <v/>
      </c>
      <c r="J1564" s="27"/>
      <c r="K1564" s="129"/>
      <c r="L1564" s="130"/>
      <c r="M1564" s="130"/>
      <c r="N1564" s="21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21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21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21"/>
    </row>
    <row r="1568" spans="9:14" ht="12.75" x14ac:dyDescent="0.2">
      <c r="I1568" s="28" t="str">
        <f t="shared" si="24"/>
        <v/>
      </c>
      <c r="J1568" s="27"/>
      <c r="K1568" s="129"/>
      <c r="L1568" s="130"/>
      <c r="M1568" s="130"/>
      <c r="N1568" s="21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21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21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21"/>
    </row>
    <row r="1572" spans="9:14" ht="12.75" x14ac:dyDescent="0.2">
      <c r="I1572" s="28" t="str">
        <f t="shared" si="24"/>
        <v/>
      </c>
      <c r="J1572" s="27"/>
      <c r="K1572" s="129"/>
      <c r="L1572" s="130"/>
      <c r="M1572" s="130"/>
      <c r="N1572" s="21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21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21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21"/>
    </row>
    <row r="1576" spans="9:14" ht="12.75" x14ac:dyDescent="0.2">
      <c r="I1576" s="28" t="str">
        <f t="shared" si="24"/>
        <v/>
      </c>
      <c r="J1576" s="27"/>
      <c r="K1576" s="129"/>
      <c r="L1576" s="130"/>
      <c r="M1576" s="130"/>
      <c r="N1576" s="21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21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21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21"/>
    </row>
    <row r="1580" spans="9:14" ht="12.75" x14ac:dyDescent="0.2">
      <c r="I1580" s="28" t="str">
        <f t="shared" si="24"/>
        <v/>
      </c>
      <c r="J1580" s="27"/>
      <c r="K1580" s="129"/>
      <c r="L1580" s="130"/>
      <c r="M1580" s="130"/>
      <c r="N1580" s="21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21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21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21"/>
    </row>
    <row r="1584" spans="9:14" ht="12.75" x14ac:dyDescent="0.2">
      <c r="I1584" s="28" t="str">
        <f t="shared" si="24"/>
        <v/>
      </c>
      <c r="J1584" s="27"/>
      <c r="K1584" s="129"/>
      <c r="L1584" s="130"/>
      <c r="M1584" s="130"/>
      <c r="N1584" s="21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21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21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21"/>
    </row>
    <row r="1588" spans="9:14" ht="12.75" x14ac:dyDescent="0.2">
      <c r="I1588" s="28" t="str">
        <f t="shared" si="24"/>
        <v/>
      </c>
      <c r="J1588" s="27"/>
      <c r="K1588" s="129"/>
      <c r="L1588" s="130"/>
      <c r="M1588" s="130"/>
      <c r="N1588" s="21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21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21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21"/>
    </row>
    <row r="1592" spans="9:14" ht="12.75" x14ac:dyDescent="0.2">
      <c r="I1592" s="28" t="str">
        <f t="shared" si="24"/>
        <v/>
      </c>
      <c r="J1592" s="27"/>
      <c r="K1592" s="129"/>
      <c r="L1592" s="130"/>
      <c r="M1592" s="130"/>
      <c r="N1592" s="21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21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21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21"/>
    </row>
    <row r="1596" spans="9:14" ht="12.75" x14ac:dyDescent="0.2">
      <c r="I1596" s="28" t="str">
        <f t="shared" si="24"/>
        <v/>
      </c>
      <c r="J1596" s="27"/>
      <c r="K1596" s="129"/>
      <c r="L1596" s="130"/>
      <c r="M1596" s="130"/>
      <c r="N1596" s="21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21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21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21"/>
    </row>
    <row r="1600" spans="9:14" ht="12.75" x14ac:dyDescent="0.2">
      <c r="I1600" s="28" t="str">
        <f t="shared" si="24"/>
        <v/>
      </c>
      <c r="J1600" s="27"/>
      <c r="K1600" s="129"/>
      <c r="L1600" s="130"/>
      <c r="M1600" s="130"/>
      <c r="N1600" s="21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21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21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21"/>
    </row>
    <row r="1604" spans="9:14" ht="12.75" x14ac:dyDescent="0.2">
      <c r="I1604" s="28" t="str">
        <f t="shared" si="24"/>
        <v/>
      </c>
      <c r="J1604" s="27"/>
      <c r="K1604" s="129"/>
      <c r="L1604" s="130"/>
      <c r="M1604" s="130"/>
      <c r="N1604" s="21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21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21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21"/>
    </row>
    <row r="1608" spans="9:14" ht="12.75" x14ac:dyDescent="0.2">
      <c r="I1608" s="28" t="str">
        <f t="shared" si="24"/>
        <v/>
      </c>
      <c r="J1608" s="27"/>
      <c r="K1608" s="129"/>
      <c r="L1608" s="130"/>
      <c r="M1608" s="130"/>
      <c r="N1608" s="21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21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21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21"/>
    </row>
    <row r="1612" spans="9:14" ht="12.75" x14ac:dyDescent="0.2">
      <c r="I1612" s="28" t="str">
        <f t="shared" si="24"/>
        <v/>
      </c>
      <c r="J1612" s="27"/>
      <c r="K1612" s="129"/>
      <c r="L1612" s="130"/>
      <c r="M1612" s="130"/>
      <c r="N1612" s="21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21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21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21"/>
    </row>
    <row r="1616" spans="9:14" ht="12.75" x14ac:dyDescent="0.2">
      <c r="I1616" s="28" t="str">
        <f t="shared" si="24"/>
        <v/>
      </c>
      <c r="J1616" s="27"/>
      <c r="K1616" s="129"/>
      <c r="L1616" s="130"/>
      <c r="M1616" s="130"/>
      <c r="N1616" s="21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21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21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21"/>
    </row>
    <row r="1620" spans="9:14" ht="12.75" x14ac:dyDescent="0.2">
      <c r="I1620" s="28" t="str">
        <f t="shared" si="24"/>
        <v/>
      </c>
      <c r="J1620" s="27"/>
      <c r="K1620" s="129"/>
      <c r="L1620" s="130"/>
      <c r="M1620" s="130"/>
      <c r="N1620" s="21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21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21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21"/>
    </row>
    <row r="1624" spans="9:14" ht="12.75" x14ac:dyDescent="0.2">
      <c r="I1624" s="28" t="str">
        <f t="shared" si="24"/>
        <v/>
      </c>
      <c r="J1624" s="27"/>
      <c r="K1624" s="129"/>
      <c r="L1624" s="130"/>
      <c r="M1624" s="130"/>
      <c r="N1624" s="21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21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21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21"/>
    </row>
    <row r="1628" spans="9:14" ht="12.75" x14ac:dyDescent="0.2">
      <c r="I1628" s="28" t="str">
        <f t="shared" si="25"/>
        <v/>
      </c>
      <c r="J1628" s="27"/>
      <c r="K1628" s="129"/>
      <c r="L1628" s="130"/>
      <c r="M1628" s="130"/>
      <c r="N1628" s="21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21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21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21"/>
    </row>
    <row r="1632" spans="9:14" ht="12.75" x14ac:dyDescent="0.2">
      <c r="I1632" s="28" t="str">
        <f t="shared" si="25"/>
        <v/>
      </c>
      <c r="J1632" s="27"/>
      <c r="K1632" s="129"/>
      <c r="L1632" s="130"/>
      <c r="M1632" s="130"/>
      <c r="N1632" s="21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21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21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21"/>
    </row>
    <row r="1636" spans="9:14" ht="12.75" x14ac:dyDescent="0.2">
      <c r="I1636" s="28" t="str">
        <f t="shared" si="25"/>
        <v/>
      </c>
      <c r="J1636" s="27"/>
      <c r="K1636" s="129"/>
      <c r="L1636" s="130"/>
      <c r="M1636" s="130"/>
      <c r="N1636" s="21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21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21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21"/>
    </row>
    <row r="1640" spans="9:14" ht="12.75" x14ac:dyDescent="0.2">
      <c r="I1640" s="28" t="str">
        <f t="shared" si="25"/>
        <v/>
      </c>
      <c r="J1640" s="27"/>
      <c r="K1640" s="129"/>
      <c r="L1640" s="130"/>
      <c r="M1640" s="130"/>
      <c r="N1640" s="21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21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21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21"/>
    </row>
    <row r="1644" spans="9:14" ht="12.75" x14ac:dyDescent="0.2">
      <c r="I1644" s="28" t="str">
        <f t="shared" si="25"/>
        <v/>
      </c>
      <c r="J1644" s="27"/>
      <c r="K1644" s="129"/>
      <c r="L1644" s="130"/>
      <c r="M1644" s="130"/>
      <c r="N1644" s="21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21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21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21"/>
    </row>
    <row r="1648" spans="9:14" ht="12.75" x14ac:dyDescent="0.2">
      <c r="I1648" s="28" t="str">
        <f t="shared" si="25"/>
        <v/>
      </c>
      <c r="J1648" s="27"/>
      <c r="K1648" s="129"/>
      <c r="L1648" s="130"/>
      <c r="M1648" s="130"/>
      <c r="N1648" s="21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21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21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21"/>
    </row>
    <row r="1652" spans="9:14" ht="12.75" x14ac:dyDescent="0.2">
      <c r="I1652" s="28" t="str">
        <f t="shared" si="25"/>
        <v/>
      </c>
      <c r="J1652" s="27"/>
      <c r="K1652" s="129"/>
      <c r="L1652" s="130"/>
      <c r="M1652" s="130"/>
      <c r="N1652" s="21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21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21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21"/>
    </row>
    <row r="1656" spans="9:14" ht="12.75" x14ac:dyDescent="0.2">
      <c r="I1656" s="28" t="str">
        <f t="shared" si="25"/>
        <v/>
      </c>
      <c r="J1656" s="27"/>
      <c r="K1656" s="129"/>
      <c r="L1656" s="130"/>
      <c r="M1656" s="130"/>
      <c r="N1656" s="21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21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21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21"/>
    </row>
    <row r="1660" spans="9:14" ht="12.75" x14ac:dyDescent="0.2">
      <c r="I1660" s="28" t="str">
        <f t="shared" si="25"/>
        <v/>
      </c>
      <c r="J1660" s="27"/>
      <c r="K1660" s="129"/>
      <c r="L1660" s="130"/>
      <c r="M1660" s="130"/>
      <c r="N1660" s="21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21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21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21"/>
    </row>
    <row r="1664" spans="9:14" ht="12.75" x14ac:dyDescent="0.2">
      <c r="I1664" s="28" t="str">
        <f t="shared" si="25"/>
        <v/>
      </c>
      <c r="J1664" s="27"/>
      <c r="K1664" s="129"/>
      <c r="L1664" s="130"/>
      <c r="M1664" s="130"/>
      <c r="N1664" s="21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21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21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21"/>
    </row>
    <row r="1668" spans="9:14" ht="12.75" x14ac:dyDescent="0.2">
      <c r="I1668" s="28" t="str">
        <f t="shared" si="25"/>
        <v/>
      </c>
      <c r="J1668" s="27"/>
      <c r="K1668" s="129"/>
      <c r="L1668" s="130"/>
      <c r="M1668" s="130"/>
      <c r="N1668" s="21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21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21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21"/>
    </row>
    <row r="1672" spans="9:14" ht="12.75" x14ac:dyDescent="0.2">
      <c r="I1672" s="28" t="str">
        <f t="shared" si="25"/>
        <v/>
      </c>
      <c r="J1672" s="27"/>
      <c r="K1672" s="129"/>
      <c r="L1672" s="130"/>
      <c r="M1672" s="130"/>
      <c r="N1672" s="21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21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21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21"/>
    </row>
    <row r="1676" spans="9:14" ht="12.75" x14ac:dyDescent="0.2">
      <c r="I1676" s="28" t="str">
        <f t="shared" si="25"/>
        <v/>
      </c>
      <c r="J1676" s="27"/>
      <c r="K1676" s="129"/>
      <c r="L1676" s="130"/>
      <c r="M1676" s="130"/>
      <c r="N1676" s="21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21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21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21"/>
    </row>
    <row r="1680" spans="9:14" ht="12.75" x14ac:dyDescent="0.2">
      <c r="I1680" s="28" t="str">
        <f t="shared" si="25"/>
        <v/>
      </c>
      <c r="J1680" s="27"/>
      <c r="K1680" s="129"/>
      <c r="L1680" s="130"/>
      <c r="M1680" s="130"/>
      <c r="N1680" s="21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21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21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21"/>
    </row>
    <row r="1684" spans="9:14" ht="12.75" x14ac:dyDescent="0.2">
      <c r="I1684" s="28" t="str">
        <f t="shared" si="25"/>
        <v/>
      </c>
      <c r="J1684" s="27"/>
      <c r="K1684" s="129"/>
      <c r="L1684" s="130"/>
      <c r="M1684" s="130"/>
      <c r="N1684" s="21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21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21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21"/>
    </row>
    <row r="1688" spans="9:14" ht="12.75" x14ac:dyDescent="0.2">
      <c r="I1688" s="28" t="str">
        <f t="shared" si="25"/>
        <v/>
      </c>
      <c r="J1688" s="27"/>
      <c r="K1688" s="129"/>
      <c r="L1688" s="130"/>
      <c r="M1688" s="130"/>
      <c r="N1688" s="21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21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21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21"/>
    </row>
    <row r="1692" spans="9:14" ht="12.75" x14ac:dyDescent="0.2">
      <c r="I1692" s="28" t="str">
        <f t="shared" si="26"/>
        <v/>
      </c>
      <c r="J1692" s="27"/>
      <c r="K1692" s="129"/>
      <c r="L1692" s="130"/>
      <c r="M1692" s="130"/>
      <c r="N1692" s="21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21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21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21"/>
    </row>
    <row r="1696" spans="9:14" ht="12.75" x14ac:dyDescent="0.2">
      <c r="I1696" s="28" t="str">
        <f t="shared" si="26"/>
        <v/>
      </c>
      <c r="J1696" s="27"/>
      <c r="K1696" s="129"/>
      <c r="L1696" s="130"/>
      <c r="M1696" s="130"/>
      <c r="N1696" s="21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21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21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21"/>
    </row>
    <row r="1700" spans="9:14" ht="12.75" x14ac:dyDescent="0.2">
      <c r="I1700" s="28" t="str">
        <f t="shared" si="26"/>
        <v/>
      </c>
      <c r="J1700" s="27"/>
      <c r="K1700" s="129"/>
      <c r="L1700" s="130"/>
      <c r="M1700" s="130"/>
      <c r="N1700" s="21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21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21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21"/>
    </row>
    <row r="1704" spans="9:14" ht="12.75" x14ac:dyDescent="0.2">
      <c r="I1704" s="28" t="str">
        <f t="shared" si="26"/>
        <v/>
      </c>
      <c r="J1704" s="27"/>
      <c r="K1704" s="129"/>
      <c r="L1704" s="130"/>
      <c r="M1704" s="130"/>
      <c r="N1704" s="21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21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21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21"/>
    </row>
    <row r="1708" spans="9:14" ht="12.75" x14ac:dyDescent="0.2">
      <c r="I1708" s="28" t="str">
        <f t="shared" si="26"/>
        <v/>
      </c>
      <c r="J1708" s="27"/>
      <c r="K1708" s="129"/>
      <c r="L1708" s="130"/>
      <c r="M1708" s="130"/>
      <c r="N1708" s="21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21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21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21"/>
    </row>
    <row r="1712" spans="9:14" ht="12.75" x14ac:dyDescent="0.2">
      <c r="I1712" s="28" t="str">
        <f t="shared" si="26"/>
        <v/>
      </c>
      <c r="J1712" s="27"/>
      <c r="K1712" s="129"/>
      <c r="L1712" s="130"/>
      <c r="M1712" s="130"/>
      <c r="N1712" s="21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21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21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21"/>
    </row>
    <row r="1716" spans="9:14" ht="12.75" x14ac:dyDescent="0.2">
      <c r="I1716" s="28" t="str">
        <f t="shared" si="26"/>
        <v/>
      </c>
      <c r="J1716" s="27"/>
      <c r="K1716" s="129"/>
      <c r="L1716" s="130"/>
      <c r="M1716" s="130"/>
      <c r="N1716" s="21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21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21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21"/>
    </row>
    <row r="1720" spans="9:14" ht="12.75" x14ac:dyDescent="0.2">
      <c r="I1720" s="28" t="str">
        <f t="shared" si="26"/>
        <v/>
      </c>
      <c r="J1720" s="27"/>
      <c r="K1720" s="129"/>
      <c r="L1720" s="130"/>
      <c r="M1720" s="130"/>
      <c r="N1720" s="21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21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21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21"/>
    </row>
    <row r="1724" spans="9:14" ht="12.75" x14ac:dyDescent="0.2">
      <c r="I1724" s="28" t="str">
        <f t="shared" si="26"/>
        <v/>
      </c>
      <c r="J1724" s="27"/>
      <c r="K1724" s="129"/>
      <c r="L1724" s="130"/>
      <c r="M1724" s="130"/>
      <c r="N1724" s="21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21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21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21"/>
    </row>
    <row r="1728" spans="9:14" ht="12.75" x14ac:dyDescent="0.2">
      <c r="I1728" s="28" t="str">
        <f t="shared" si="26"/>
        <v/>
      </c>
      <c r="J1728" s="27"/>
      <c r="K1728" s="129"/>
      <c r="L1728" s="130"/>
      <c r="M1728" s="130"/>
      <c r="N1728" s="21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21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21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21"/>
    </row>
    <row r="1732" spans="9:14" ht="12.75" x14ac:dyDescent="0.2">
      <c r="I1732" s="28" t="str">
        <f t="shared" si="26"/>
        <v/>
      </c>
      <c r="J1732" s="27"/>
      <c r="K1732" s="129"/>
      <c r="L1732" s="130"/>
      <c r="M1732" s="130"/>
      <c r="N1732" s="21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21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21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21"/>
    </row>
    <row r="1736" spans="9:14" ht="12.75" x14ac:dyDescent="0.2">
      <c r="I1736" s="28" t="str">
        <f t="shared" si="26"/>
        <v/>
      </c>
      <c r="J1736" s="27"/>
      <c r="K1736" s="129"/>
      <c r="L1736" s="130"/>
      <c r="M1736" s="130"/>
      <c r="N1736" s="21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21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21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21"/>
    </row>
    <row r="1740" spans="9:14" ht="12.75" x14ac:dyDescent="0.2">
      <c r="I1740" s="28" t="str">
        <f t="shared" si="26"/>
        <v/>
      </c>
      <c r="J1740" s="27"/>
      <c r="K1740" s="129"/>
      <c r="L1740" s="130"/>
      <c r="M1740" s="130"/>
      <c r="N1740" s="21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21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21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21"/>
    </row>
    <row r="1744" spans="9:14" ht="12.75" x14ac:dyDescent="0.2">
      <c r="I1744" s="28" t="str">
        <f t="shared" si="26"/>
        <v/>
      </c>
      <c r="J1744" s="27"/>
      <c r="K1744" s="129"/>
      <c r="L1744" s="130"/>
      <c r="M1744" s="130"/>
      <c r="N1744" s="21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21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21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21"/>
    </row>
    <row r="1748" spans="9:14" ht="12.75" x14ac:dyDescent="0.2">
      <c r="I1748" s="28" t="str">
        <f t="shared" si="26"/>
        <v/>
      </c>
      <c r="J1748" s="27"/>
      <c r="K1748" s="129"/>
      <c r="L1748" s="130"/>
      <c r="M1748" s="130"/>
      <c r="N1748" s="21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21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21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21"/>
    </row>
    <row r="1752" spans="9:14" ht="12.75" x14ac:dyDescent="0.2">
      <c r="I1752" s="28" t="str">
        <f t="shared" si="26"/>
        <v/>
      </c>
      <c r="J1752" s="27"/>
      <c r="K1752" s="129"/>
      <c r="L1752" s="130"/>
      <c r="M1752" s="130"/>
      <c r="N1752" s="21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21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21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21"/>
    </row>
    <row r="1756" spans="9:14" ht="12.75" x14ac:dyDescent="0.2">
      <c r="I1756" s="28" t="str">
        <f t="shared" si="27"/>
        <v/>
      </c>
      <c r="J1756" s="27"/>
      <c r="K1756" s="129"/>
      <c r="L1756" s="130"/>
      <c r="M1756" s="130"/>
      <c r="N1756" s="21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21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21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21"/>
    </row>
    <row r="1760" spans="9:14" ht="12.75" x14ac:dyDescent="0.2">
      <c r="I1760" s="28" t="str">
        <f t="shared" si="27"/>
        <v/>
      </c>
      <c r="J1760" s="27"/>
      <c r="K1760" s="129"/>
      <c r="L1760" s="130"/>
      <c r="M1760" s="130"/>
      <c r="N1760" s="21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21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21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21"/>
    </row>
    <row r="1764" spans="9:14" ht="12.75" x14ac:dyDescent="0.2">
      <c r="I1764" s="28" t="str">
        <f t="shared" si="27"/>
        <v/>
      </c>
      <c r="J1764" s="27"/>
      <c r="K1764" s="129"/>
      <c r="L1764" s="130"/>
      <c r="M1764" s="130"/>
      <c r="N1764" s="21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21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21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21"/>
    </row>
    <row r="1768" spans="9:14" ht="12.75" x14ac:dyDescent="0.2">
      <c r="I1768" s="28" t="str">
        <f t="shared" si="27"/>
        <v/>
      </c>
      <c r="J1768" s="27"/>
      <c r="K1768" s="129"/>
      <c r="L1768" s="130"/>
      <c r="M1768" s="130"/>
      <c r="N1768" s="21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21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21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21"/>
    </row>
    <row r="1772" spans="9:14" ht="12.75" x14ac:dyDescent="0.2">
      <c r="I1772" s="28" t="str">
        <f t="shared" si="27"/>
        <v/>
      </c>
      <c r="J1772" s="27"/>
      <c r="K1772" s="129"/>
      <c r="L1772" s="130"/>
      <c r="M1772" s="130"/>
      <c r="N1772" s="21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21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21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21"/>
    </row>
    <row r="1776" spans="9:14" ht="12.75" x14ac:dyDescent="0.2">
      <c r="I1776" s="28" t="str">
        <f t="shared" si="27"/>
        <v/>
      </c>
      <c r="J1776" s="27"/>
      <c r="K1776" s="129"/>
      <c r="L1776" s="130"/>
      <c r="M1776" s="130"/>
      <c r="N1776" s="21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21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21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21"/>
    </row>
    <row r="1780" spans="9:14" ht="12.75" x14ac:dyDescent="0.2">
      <c r="I1780" s="28" t="str">
        <f t="shared" si="27"/>
        <v/>
      </c>
      <c r="J1780" s="27"/>
      <c r="K1780" s="129"/>
      <c r="L1780" s="130"/>
      <c r="M1780" s="130"/>
      <c r="N1780" s="21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21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21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21"/>
    </row>
    <row r="1784" spans="9:14" ht="12.75" x14ac:dyDescent="0.2">
      <c r="I1784" s="28" t="str">
        <f t="shared" si="27"/>
        <v/>
      </c>
      <c r="J1784" s="27"/>
      <c r="K1784" s="129"/>
      <c r="L1784" s="130"/>
      <c r="M1784" s="130"/>
      <c r="N1784" s="21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21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21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21"/>
    </row>
    <row r="1788" spans="9:14" ht="12.75" x14ac:dyDescent="0.2">
      <c r="I1788" s="28" t="str">
        <f t="shared" si="27"/>
        <v/>
      </c>
      <c r="J1788" s="27"/>
      <c r="K1788" s="129"/>
      <c r="L1788" s="130"/>
      <c r="M1788" s="130"/>
      <c r="N1788" s="21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21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21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21"/>
    </row>
    <row r="1792" spans="9:14" ht="12.75" x14ac:dyDescent="0.2">
      <c r="I1792" s="28" t="str">
        <f t="shared" si="27"/>
        <v/>
      </c>
      <c r="J1792" s="27"/>
      <c r="K1792" s="129"/>
      <c r="L1792" s="130"/>
      <c r="M1792" s="130"/>
      <c r="N1792" s="21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21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21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21"/>
    </row>
    <row r="1796" spans="9:14" ht="12.75" x14ac:dyDescent="0.2">
      <c r="I1796" s="28" t="str">
        <f t="shared" si="27"/>
        <v/>
      </c>
      <c r="J1796" s="27"/>
      <c r="K1796" s="129"/>
      <c r="L1796" s="130"/>
      <c r="M1796" s="130"/>
      <c r="N1796" s="21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21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21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21"/>
    </row>
    <row r="1800" spans="9:14" ht="12.75" x14ac:dyDescent="0.2">
      <c r="I1800" s="28" t="str">
        <f t="shared" si="27"/>
        <v/>
      </c>
      <c r="J1800" s="27"/>
      <c r="K1800" s="129"/>
      <c r="L1800" s="130"/>
      <c r="M1800" s="130"/>
      <c r="N1800" s="21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21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21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21"/>
    </row>
    <row r="1804" spans="9:14" ht="12.75" x14ac:dyDescent="0.2">
      <c r="I1804" s="28" t="str">
        <f t="shared" si="27"/>
        <v/>
      </c>
      <c r="J1804" s="27"/>
      <c r="K1804" s="129"/>
      <c r="L1804" s="130"/>
      <c r="M1804" s="130"/>
      <c r="N1804" s="21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21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21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21"/>
    </row>
    <row r="1808" spans="9:14" ht="12.75" x14ac:dyDescent="0.2">
      <c r="I1808" s="28" t="str">
        <f t="shared" si="27"/>
        <v/>
      </c>
      <c r="J1808" s="27"/>
      <c r="K1808" s="129"/>
      <c r="L1808" s="130"/>
      <c r="M1808" s="130"/>
      <c r="N1808" s="21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21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21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21"/>
    </row>
    <row r="1812" spans="9:14" ht="12.75" x14ac:dyDescent="0.2">
      <c r="I1812" s="28" t="str">
        <f t="shared" si="27"/>
        <v/>
      </c>
      <c r="J1812" s="27"/>
      <c r="K1812" s="129"/>
      <c r="L1812" s="130"/>
      <c r="M1812" s="130"/>
      <c r="N1812" s="21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21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21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21"/>
    </row>
    <row r="1816" spans="9:14" ht="12.75" x14ac:dyDescent="0.2">
      <c r="I1816" s="28" t="str">
        <f t="shared" si="27"/>
        <v/>
      </c>
      <c r="J1816" s="27"/>
      <c r="K1816" s="129"/>
      <c r="L1816" s="130"/>
      <c r="M1816" s="130"/>
      <c r="N1816" s="21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21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21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21"/>
    </row>
    <row r="1820" spans="9:14" ht="12.75" x14ac:dyDescent="0.2">
      <c r="I1820" s="28" t="str">
        <f t="shared" si="28"/>
        <v/>
      </c>
      <c r="J1820" s="27"/>
      <c r="K1820" s="129"/>
      <c r="L1820" s="130"/>
      <c r="M1820" s="130"/>
      <c r="N1820" s="21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21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21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21"/>
    </row>
    <row r="1824" spans="9:14" ht="12.75" x14ac:dyDescent="0.2">
      <c r="I1824" s="28" t="str">
        <f t="shared" si="28"/>
        <v/>
      </c>
      <c r="J1824" s="27"/>
      <c r="K1824" s="129"/>
      <c r="L1824" s="130"/>
      <c r="M1824" s="130"/>
      <c r="N1824" s="21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21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21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21"/>
    </row>
    <row r="1828" spans="9:14" ht="12.75" x14ac:dyDescent="0.2">
      <c r="I1828" s="28" t="str">
        <f t="shared" si="28"/>
        <v/>
      </c>
      <c r="J1828" s="27"/>
      <c r="K1828" s="129"/>
      <c r="L1828" s="130"/>
      <c r="M1828" s="130"/>
      <c r="N1828" s="21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21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21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21"/>
    </row>
    <row r="1832" spans="9:14" ht="12.75" x14ac:dyDescent="0.2">
      <c r="I1832" s="28" t="str">
        <f t="shared" si="28"/>
        <v/>
      </c>
      <c r="J1832" s="27"/>
      <c r="K1832" s="129"/>
      <c r="L1832" s="130"/>
      <c r="M1832" s="130"/>
      <c r="N1832" s="21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21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21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21"/>
    </row>
    <row r="1836" spans="9:14" ht="12.75" x14ac:dyDescent="0.2">
      <c r="I1836" s="28" t="str">
        <f t="shared" si="28"/>
        <v/>
      </c>
      <c r="J1836" s="27"/>
      <c r="K1836" s="129"/>
      <c r="L1836" s="130"/>
      <c r="M1836" s="130"/>
      <c r="N1836" s="21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21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21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21"/>
    </row>
    <row r="1840" spans="9:14" ht="12.75" x14ac:dyDescent="0.2">
      <c r="I1840" s="28" t="str">
        <f t="shared" si="28"/>
        <v/>
      </c>
      <c r="J1840" s="27"/>
      <c r="K1840" s="129"/>
      <c r="L1840" s="130"/>
      <c r="M1840" s="130"/>
      <c r="N1840" s="21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21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21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21"/>
    </row>
    <row r="1844" spans="9:14" ht="12.75" x14ac:dyDescent="0.2">
      <c r="I1844" s="28" t="str">
        <f t="shared" si="28"/>
        <v/>
      </c>
      <c r="J1844" s="27"/>
      <c r="K1844" s="129"/>
      <c r="L1844" s="130"/>
      <c r="M1844" s="130"/>
      <c r="N1844" s="21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21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21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21"/>
    </row>
    <row r="1848" spans="9:14" ht="12.75" x14ac:dyDescent="0.2">
      <c r="I1848" s="28" t="str">
        <f t="shared" si="28"/>
        <v/>
      </c>
      <c r="J1848" s="27"/>
      <c r="K1848" s="129"/>
      <c r="L1848" s="130"/>
      <c r="M1848" s="130"/>
      <c r="N1848" s="21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21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21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21"/>
    </row>
    <row r="1852" spans="9:14" ht="12.75" x14ac:dyDescent="0.2">
      <c r="I1852" s="28" t="str">
        <f t="shared" si="28"/>
        <v/>
      </c>
      <c r="J1852" s="27"/>
      <c r="K1852" s="129"/>
      <c r="L1852" s="130"/>
      <c r="M1852" s="130"/>
      <c r="N1852" s="21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21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21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21"/>
    </row>
    <row r="1856" spans="9:14" ht="12.75" x14ac:dyDescent="0.2">
      <c r="I1856" s="28" t="str">
        <f t="shared" si="28"/>
        <v/>
      </c>
      <c r="J1856" s="27"/>
      <c r="K1856" s="129"/>
      <c r="L1856" s="130"/>
      <c r="M1856" s="130"/>
      <c r="N1856" s="21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21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21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21"/>
    </row>
    <row r="1860" spans="9:14" ht="12.75" x14ac:dyDescent="0.2">
      <c r="I1860" s="28" t="str">
        <f t="shared" si="28"/>
        <v/>
      </c>
      <c r="J1860" s="27"/>
      <c r="K1860" s="129"/>
      <c r="L1860" s="130"/>
      <c r="M1860" s="130"/>
      <c r="N1860" s="21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21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21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21"/>
    </row>
    <row r="1864" spans="9:14" ht="12.75" x14ac:dyDescent="0.2">
      <c r="I1864" s="28" t="str">
        <f t="shared" si="28"/>
        <v/>
      </c>
      <c r="J1864" s="27"/>
      <c r="K1864" s="129"/>
      <c r="L1864" s="130"/>
      <c r="M1864" s="130"/>
      <c r="N1864" s="21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21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21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21"/>
    </row>
    <row r="1868" spans="9:14" ht="12.75" x14ac:dyDescent="0.2">
      <c r="I1868" s="28" t="str">
        <f t="shared" si="28"/>
        <v/>
      </c>
      <c r="J1868" s="27"/>
      <c r="K1868" s="129"/>
      <c r="L1868" s="130"/>
      <c r="M1868" s="130"/>
      <c r="N1868" s="21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21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21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21"/>
    </row>
    <row r="1872" spans="9:14" ht="12.75" x14ac:dyDescent="0.2">
      <c r="I1872" s="28" t="str">
        <f t="shared" si="28"/>
        <v/>
      </c>
      <c r="J1872" s="27"/>
      <c r="K1872" s="129"/>
      <c r="L1872" s="130"/>
      <c r="M1872" s="130"/>
      <c r="N1872" s="21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21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21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21"/>
    </row>
    <row r="1876" spans="9:14" ht="12.75" x14ac:dyDescent="0.2">
      <c r="I1876" s="28" t="str">
        <f t="shared" si="28"/>
        <v/>
      </c>
      <c r="J1876" s="27"/>
      <c r="K1876" s="129"/>
      <c r="L1876" s="130"/>
      <c r="M1876" s="130"/>
      <c r="N1876" s="21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21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21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21"/>
    </row>
    <row r="1880" spans="9:14" ht="12.75" x14ac:dyDescent="0.2">
      <c r="I1880" s="28" t="str">
        <f t="shared" si="28"/>
        <v/>
      </c>
      <c r="J1880" s="27"/>
      <c r="K1880" s="129"/>
      <c r="L1880" s="130"/>
      <c r="M1880" s="130"/>
      <c r="N1880" s="21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21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21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21"/>
    </row>
    <row r="1884" spans="9:14" ht="12.75" x14ac:dyDescent="0.2">
      <c r="I1884" s="28" t="str">
        <f t="shared" si="29"/>
        <v/>
      </c>
      <c r="J1884" s="27"/>
      <c r="K1884" s="129"/>
      <c r="L1884" s="130"/>
      <c r="M1884" s="130"/>
      <c r="N1884" s="21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21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21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21"/>
    </row>
    <row r="1888" spans="9:14" ht="12.75" x14ac:dyDescent="0.2">
      <c r="I1888" s="28" t="str">
        <f t="shared" si="29"/>
        <v/>
      </c>
      <c r="J1888" s="27"/>
      <c r="K1888" s="129"/>
      <c r="L1888" s="130"/>
      <c r="M1888" s="130"/>
      <c r="N1888" s="21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21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21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21"/>
    </row>
    <row r="1892" spans="9:14" ht="12.75" x14ac:dyDescent="0.2">
      <c r="I1892" s="28" t="str">
        <f t="shared" si="29"/>
        <v/>
      </c>
      <c r="J1892" s="27"/>
      <c r="K1892" s="129"/>
      <c r="L1892" s="130"/>
      <c r="M1892" s="130"/>
      <c r="N1892" s="21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21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21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21"/>
    </row>
    <row r="1896" spans="9:14" ht="12.75" x14ac:dyDescent="0.2">
      <c r="I1896" s="28" t="str">
        <f t="shared" si="29"/>
        <v/>
      </c>
      <c r="J1896" s="27"/>
      <c r="K1896" s="129"/>
      <c r="L1896" s="130"/>
      <c r="M1896" s="130"/>
      <c r="N1896" s="21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21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21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21"/>
    </row>
    <row r="1900" spans="9:14" ht="12.75" x14ac:dyDescent="0.2">
      <c r="I1900" s="28" t="str">
        <f t="shared" si="29"/>
        <v/>
      </c>
      <c r="J1900" s="27"/>
      <c r="K1900" s="129"/>
      <c r="L1900" s="130"/>
      <c r="M1900" s="130"/>
      <c r="N1900" s="21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21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21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21"/>
    </row>
    <row r="1904" spans="9:14" ht="12.75" x14ac:dyDescent="0.2">
      <c r="I1904" s="28" t="str">
        <f t="shared" si="29"/>
        <v/>
      </c>
      <c r="J1904" s="27"/>
      <c r="K1904" s="129"/>
      <c r="L1904" s="130"/>
      <c r="M1904" s="130"/>
      <c r="N1904" s="21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21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21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21"/>
    </row>
    <row r="1908" spans="9:14" ht="12.75" x14ac:dyDescent="0.2">
      <c r="I1908" s="28" t="str">
        <f t="shared" si="29"/>
        <v/>
      </c>
      <c r="J1908" s="27"/>
      <c r="K1908" s="129"/>
      <c r="L1908" s="130"/>
      <c r="M1908" s="130"/>
      <c r="N1908" s="21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21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21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21"/>
    </row>
    <row r="1912" spans="9:14" ht="12.75" x14ac:dyDescent="0.2">
      <c r="I1912" s="28" t="str">
        <f t="shared" si="29"/>
        <v/>
      </c>
      <c r="J1912" s="27"/>
      <c r="K1912" s="129"/>
      <c r="L1912" s="130"/>
      <c r="M1912" s="130"/>
      <c r="N1912" s="21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21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21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21"/>
    </row>
    <row r="1916" spans="9:14" ht="12.75" x14ac:dyDescent="0.2">
      <c r="I1916" s="28" t="str">
        <f t="shared" si="29"/>
        <v/>
      </c>
      <c r="J1916" s="27"/>
      <c r="K1916" s="129"/>
      <c r="L1916" s="130"/>
      <c r="M1916" s="130"/>
      <c r="N1916" s="21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21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21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21"/>
    </row>
    <row r="1920" spans="9:14" ht="12.75" x14ac:dyDescent="0.2">
      <c r="I1920" s="28" t="str">
        <f t="shared" si="29"/>
        <v/>
      </c>
      <c r="J1920" s="27"/>
      <c r="K1920" s="129"/>
      <c r="L1920" s="130"/>
      <c r="M1920" s="130"/>
      <c r="N1920" s="21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21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21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21"/>
    </row>
    <row r="1924" spans="9:14" ht="12.75" x14ac:dyDescent="0.2">
      <c r="I1924" s="28" t="str">
        <f t="shared" si="29"/>
        <v/>
      </c>
      <c r="J1924" s="27"/>
      <c r="K1924" s="129"/>
      <c r="L1924" s="130"/>
      <c r="M1924" s="130"/>
      <c r="N1924" s="21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21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21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21"/>
    </row>
    <row r="1928" spans="9:14" ht="12.75" x14ac:dyDescent="0.2">
      <c r="I1928" s="28" t="str">
        <f t="shared" si="29"/>
        <v/>
      </c>
      <c r="J1928" s="27"/>
      <c r="K1928" s="129"/>
      <c r="L1928" s="130"/>
      <c r="M1928" s="130"/>
      <c r="N1928" s="21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21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21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21"/>
    </row>
    <row r="1932" spans="9:14" ht="12.75" x14ac:dyDescent="0.2">
      <c r="I1932" s="28" t="str">
        <f t="shared" si="29"/>
        <v/>
      </c>
      <c r="J1932" s="27"/>
      <c r="K1932" s="129"/>
      <c r="L1932" s="130"/>
      <c r="M1932" s="130"/>
      <c r="N1932" s="21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21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21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21"/>
    </row>
    <row r="1936" spans="9:14" ht="12.75" x14ac:dyDescent="0.2">
      <c r="I1936" s="28" t="str">
        <f t="shared" si="29"/>
        <v/>
      </c>
      <c r="J1936" s="27"/>
      <c r="K1936" s="129"/>
      <c r="L1936" s="130"/>
      <c r="M1936" s="130"/>
      <c r="N1936" s="21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21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21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21"/>
    </row>
    <row r="1940" spans="9:14" ht="12.75" x14ac:dyDescent="0.2">
      <c r="I1940" s="28" t="str">
        <f t="shared" si="29"/>
        <v/>
      </c>
      <c r="J1940" s="27"/>
      <c r="K1940" s="129"/>
      <c r="L1940" s="130"/>
      <c r="M1940" s="130"/>
      <c r="N1940" s="21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21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21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21"/>
    </row>
    <row r="1944" spans="9:14" ht="12.75" x14ac:dyDescent="0.2">
      <c r="I1944" s="28" t="str">
        <f t="shared" si="29"/>
        <v/>
      </c>
      <c r="J1944" s="27"/>
      <c r="K1944" s="129"/>
      <c r="L1944" s="130"/>
      <c r="M1944" s="130"/>
      <c r="N1944" s="21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21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21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21"/>
    </row>
    <row r="1948" spans="9:14" ht="12.75" x14ac:dyDescent="0.2">
      <c r="I1948" s="28" t="str">
        <f t="shared" si="30"/>
        <v/>
      </c>
      <c r="J1948" s="27"/>
      <c r="K1948" s="129"/>
      <c r="L1948" s="130"/>
      <c r="M1948" s="130"/>
      <c r="N1948" s="21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21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21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21"/>
    </row>
    <row r="1952" spans="9:14" ht="12.75" x14ac:dyDescent="0.2">
      <c r="I1952" s="28" t="str">
        <f t="shared" si="30"/>
        <v/>
      </c>
      <c r="J1952" s="27"/>
      <c r="K1952" s="129"/>
      <c r="L1952" s="130"/>
      <c r="M1952" s="130"/>
      <c r="N1952" s="21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21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21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21"/>
    </row>
    <row r="1956" spans="9:14" ht="12.75" x14ac:dyDescent="0.2">
      <c r="I1956" s="28" t="str">
        <f t="shared" si="30"/>
        <v/>
      </c>
      <c r="J1956" s="27"/>
      <c r="K1956" s="129"/>
      <c r="L1956" s="130"/>
      <c r="M1956" s="130"/>
      <c r="N1956" s="21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21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21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21"/>
    </row>
    <row r="1960" spans="9:14" ht="12.75" x14ac:dyDescent="0.2">
      <c r="I1960" s="28" t="str">
        <f t="shared" si="30"/>
        <v/>
      </c>
      <c r="J1960" s="27"/>
      <c r="K1960" s="129"/>
      <c r="L1960" s="130"/>
      <c r="M1960" s="130"/>
      <c r="N1960" s="21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21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21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21"/>
    </row>
    <row r="1964" spans="9:14" ht="12.75" x14ac:dyDescent="0.2">
      <c r="I1964" s="28" t="str">
        <f t="shared" si="30"/>
        <v/>
      </c>
      <c r="J1964" s="27"/>
      <c r="K1964" s="129"/>
      <c r="L1964" s="130"/>
      <c r="M1964" s="130"/>
      <c r="N1964" s="21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21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21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21"/>
    </row>
    <row r="1968" spans="9:14" ht="12.75" x14ac:dyDescent="0.2">
      <c r="I1968" s="28" t="str">
        <f t="shared" si="30"/>
        <v/>
      </c>
      <c r="J1968" s="27"/>
      <c r="K1968" s="129"/>
      <c r="L1968" s="130"/>
      <c r="M1968" s="130"/>
      <c r="N1968" s="21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21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21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21"/>
    </row>
    <row r="1972" spans="9:14" ht="12.75" x14ac:dyDescent="0.2">
      <c r="I1972" s="28" t="str">
        <f t="shared" si="30"/>
        <v/>
      </c>
      <c r="J1972" s="27"/>
      <c r="K1972" s="129"/>
      <c r="L1972" s="130"/>
      <c r="M1972" s="130"/>
      <c r="N1972" s="21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21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21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21"/>
    </row>
    <row r="1976" spans="9:14" ht="12.75" x14ac:dyDescent="0.2">
      <c r="I1976" s="28" t="str">
        <f t="shared" si="30"/>
        <v/>
      </c>
      <c r="J1976" s="27"/>
      <c r="K1976" s="129"/>
      <c r="L1976" s="130"/>
      <c r="M1976" s="130"/>
      <c r="N1976" s="21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21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21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21"/>
    </row>
    <row r="1980" spans="9:14" ht="12.75" x14ac:dyDescent="0.2">
      <c r="I1980" s="28" t="str">
        <f t="shared" si="30"/>
        <v/>
      </c>
      <c r="J1980" s="27"/>
      <c r="K1980" s="129"/>
      <c r="L1980" s="130"/>
      <c r="M1980" s="130"/>
      <c r="N1980" s="21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21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21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21"/>
    </row>
    <row r="1984" spans="9:14" ht="12.75" x14ac:dyDescent="0.2">
      <c r="I1984" s="28" t="str">
        <f t="shared" si="30"/>
        <v/>
      </c>
      <c r="J1984" s="27"/>
      <c r="K1984" s="129"/>
      <c r="L1984" s="130"/>
      <c r="M1984" s="130"/>
      <c r="N1984" s="21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21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21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21"/>
    </row>
    <row r="1988" spans="9:14" ht="12.75" x14ac:dyDescent="0.2">
      <c r="I1988" s="28" t="str">
        <f t="shared" si="30"/>
        <v/>
      </c>
      <c r="J1988" s="27"/>
      <c r="K1988" s="129"/>
      <c r="L1988" s="130"/>
      <c r="M1988" s="130"/>
      <c r="N1988" s="21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21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21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21"/>
    </row>
    <row r="1992" spans="9:14" ht="12.75" x14ac:dyDescent="0.2">
      <c r="I1992" s="28" t="str">
        <f t="shared" si="30"/>
        <v/>
      </c>
      <c r="J1992" s="27"/>
      <c r="K1992" s="129"/>
      <c r="L1992" s="130"/>
      <c r="M1992" s="130"/>
      <c r="N1992" s="21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21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21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21"/>
    </row>
    <row r="1996" spans="9:14" ht="12.75" x14ac:dyDescent="0.2">
      <c r="I1996" s="28" t="str">
        <f t="shared" si="30"/>
        <v/>
      </c>
      <c r="J1996" s="27"/>
      <c r="K1996" s="129"/>
      <c r="L1996" s="130"/>
      <c r="M1996" s="130"/>
      <c r="N1996" s="21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21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21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21"/>
    </row>
    <row r="2000" spans="9:14" ht="12.75" x14ac:dyDescent="0.2">
      <c r="I2000" s="28" t="str">
        <f t="shared" si="30"/>
        <v/>
      </c>
      <c r="J2000" s="27"/>
      <c r="K2000" s="129"/>
      <c r="L2000" s="130"/>
      <c r="M2000" s="130"/>
      <c r="N2000" s="21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21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21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21"/>
    </row>
    <row r="2004" spans="9:14" ht="12.75" x14ac:dyDescent="0.2">
      <c r="I2004" s="28" t="str">
        <f t="shared" si="30"/>
        <v/>
      </c>
      <c r="J2004" s="27"/>
      <c r="K2004" s="129"/>
      <c r="L2004" s="130"/>
      <c r="M2004" s="130"/>
      <c r="N2004" s="21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21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21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21"/>
    </row>
    <row r="2008" spans="9:14" ht="12.75" x14ac:dyDescent="0.2">
      <c r="I2008" s="28" t="str">
        <f t="shared" si="30"/>
        <v/>
      </c>
      <c r="J2008" s="27"/>
      <c r="K2008" s="129"/>
      <c r="L2008" s="130"/>
      <c r="M2008" s="130"/>
      <c r="N2008" s="21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21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21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21"/>
    </row>
    <row r="2012" spans="9:14" ht="12.75" x14ac:dyDescent="0.2">
      <c r="I2012" s="28" t="str">
        <f t="shared" si="31"/>
        <v/>
      </c>
      <c r="J2012" s="27"/>
      <c r="K2012" s="129"/>
      <c r="L2012" s="130"/>
      <c r="M2012" s="130"/>
      <c r="N2012" s="21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21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21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21"/>
    </row>
    <row r="2016" spans="9:14" ht="12.75" x14ac:dyDescent="0.2">
      <c r="I2016" s="28" t="str">
        <f t="shared" si="31"/>
        <v/>
      </c>
      <c r="J2016" s="27"/>
      <c r="K2016" s="129"/>
      <c r="L2016" s="130"/>
      <c r="M2016" s="130"/>
      <c r="N2016" s="21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21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21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21"/>
    </row>
    <row r="2020" spans="9:14" ht="12.75" x14ac:dyDescent="0.2">
      <c r="I2020" s="28" t="str">
        <f t="shared" si="31"/>
        <v/>
      </c>
      <c r="J2020" s="27"/>
      <c r="K2020" s="129"/>
      <c r="L2020" s="130"/>
      <c r="M2020" s="130"/>
      <c r="N2020" s="21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21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21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21"/>
    </row>
    <row r="2024" spans="9:14" ht="12.75" x14ac:dyDescent="0.2">
      <c r="I2024" s="28" t="str">
        <f t="shared" si="31"/>
        <v/>
      </c>
      <c r="J2024" s="27"/>
      <c r="K2024" s="129"/>
      <c r="L2024" s="130"/>
      <c r="M2024" s="130"/>
      <c r="N2024" s="21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21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21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21"/>
    </row>
    <row r="2028" spans="9:14" ht="12.75" x14ac:dyDescent="0.2">
      <c r="I2028" s="28" t="str">
        <f t="shared" si="31"/>
        <v/>
      </c>
      <c r="J2028" s="27"/>
      <c r="K2028" s="129"/>
      <c r="L2028" s="130"/>
      <c r="M2028" s="130"/>
      <c r="N2028" s="21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21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21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21"/>
    </row>
    <row r="2032" spans="9:14" ht="12.75" x14ac:dyDescent="0.2">
      <c r="I2032" s="28" t="str">
        <f t="shared" si="31"/>
        <v/>
      </c>
      <c r="J2032" s="27"/>
      <c r="K2032" s="129"/>
      <c r="L2032" s="130"/>
      <c r="M2032" s="130"/>
      <c r="N2032" s="21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21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21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21"/>
    </row>
    <row r="2036" spans="9:14" ht="12.75" x14ac:dyDescent="0.2">
      <c r="I2036" s="28" t="str">
        <f t="shared" si="31"/>
        <v/>
      </c>
      <c r="J2036" s="27"/>
      <c r="K2036" s="129"/>
      <c r="L2036" s="130"/>
      <c r="M2036" s="130"/>
      <c r="N2036" s="21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21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21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21"/>
    </row>
    <row r="2040" spans="9:14" ht="12.75" x14ac:dyDescent="0.2">
      <c r="I2040" s="28" t="str">
        <f t="shared" si="31"/>
        <v/>
      </c>
      <c r="J2040" s="27"/>
      <c r="K2040" s="129"/>
      <c r="L2040" s="130"/>
      <c r="M2040" s="130"/>
      <c r="N2040" s="21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21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21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21"/>
    </row>
    <row r="2044" spans="9:14" ht="12.75" x14ac:dyDescent="0.2">
      <c r="I2044" s="28" t="str">
        <f t="shared" si="31"/>
        <v/>
      </c>
      <c r="J2044" s="27"/>
      <c r="K2044" s="129"/>
      <c r="L2044" s="130"/>
      <c r="M2044" s="130"/>
      <c r="N2044" s="21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21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21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21"/>
    </row>
    <row r="2048" spans="9:14" ht="12.75" x14ac:dyDescent="0.2">
      <c r="I2048" s="28" t="str">
        <f t="shared" si="31"/>
        <v/>
      </c>
      <c r="J2048" s="27"/>
      <c r="K2048" s="129"/>
      <c r="L2048" s="130"/>
      <c r="M2048" s="130"/>
      <c r="N2048" s="21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21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21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21"/>
    </row>
    <row r="2052" spans="9:14" ht="12.75" x14ac:dyDescent="0.2">
      <c r="I2052" s="28" t="str">
        <f t="shared" si="31"/>
        <v/>
      </c>
      <c r="J2052" s="27"/>
      <c r="K2052" s="129"/>
      <c r="L2052" s="130"/>
      <c r="M2052" s="130"/>
      <c r="N2052" s="21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21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21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21"/>
    </row>
    <row r="2056" spans="9:14" ht="12.75" x14ac:dyDescent="0.2">
      <c r="I2056" s="28" t="str">
        <f t="shared" si="31"/>
        <v/>
      </c>
      <c r="J2056" s="27"/>
      <c r="K2056" s="129"/>
      <c r="L2056" s="130"/>
      <c r="M2056" s="130"/>
      <c r="N2056" s="21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21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21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21"/>
    </row>
    <row r="2060" spans="9:14" ht="12.75" x14ac:dyDescent="0.2">
      <c r="I2060" s="28" t="str">
        <f t="shared" si="31"/>
        <v/>
      </c>
      <c r="J2060" s="27"/>
      <c r="K2060" s="129"/>
      <c r="L2060" s="130"/>
      <c r="M2060" s="130"/>
      <c r="N2060" s="21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21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21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21"/>
    </row>
    <row r="2064" spans="9:14" ht="12.75" x14ac:dyDescent="0.2">
      <c r="I2064" s="28" t="str">
        <f t="shared" si="31"/>
        <v/>
      </c>
      <c r="J2064" s="27"/>
      <c r="K2064" s="129"/>
      <c r="L2064" s="130"/>
      <c r="M2064" s="130"/>
      <c r="N2064" s="21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21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21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21"/>
    </row>
    <row r="2068" spans="9:14" ht="12.75" x14ac:dyDescent="0.2">
      <c r="I2068" s="28" t="str">
        <f t="shared" si="31"/>
        <v/>
      </c>
      <c r="J2068" s="27"/>
      <c r="K2068" s="129"/>
      <c r="L2068" s="130"/>
      <c r="M2068" s="130"/>
      <c r="N2068" s="21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21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21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21"/>
    </row>
    <row r="2072" spans="9:14" ht="12.75" x14ac:dyDescent="0.2">
      <c r="I2072" s="28" t="str">
        <f t="shared" si="31"/>
        <v/>
      </c>
      <c r="J2072" s="27"/>
      <c r="K2072" s="129"/>
      <c r="L2072" s="130"/>
      <c r="M2072" s="130"/>
      <c r="N2072" s="21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21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21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21"/>
    </row>
    <row r="2076" spans="9:14" ht="12.75" x14ac:dyDescent="0.2">
      <c r="I2076" s="28" t="str">
        <f t="shared" si="32"/>
        <v/>
      </c>
      <c r="J2076" s="27"/>
      <c r="K2076" s="129"/>
      <c r="L2076" s="130"/>
      <c r="M2076" s="130"/>
      <c r="N2076" s="21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21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21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21"/>
    </row>
    <row r="2080" spans="9:14" ht="12.75" x14ac:dyDescent="0.2">
      <c r="I2080" s="28" t="str">
        <f t="shared" si="32"/>
        <v/>
      </c>
      <c r="J2080" s="27"/>
      <c r="K2080" s="129"/>
      <c r="L2080" s="130"/>
      <c r="M2080" s="130"/>
      <c r="N2080" s="21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21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21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21"/>
    </row>
    <row r="2084" spans="9:14" ht="12.75" x14ac:dyDescent="0.2">
      <c r="I2084" s="28" t="str">
        <f t="shared" si="32"/>
        <v/>
      </c>
      <c r="J2084" s="27"/>
      <c r="K2084" s="129"/>
      <c r="L2084" s="130"/>
      <c r="M2084" s="130"/>
      <c r="N2084" s="21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21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21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21"/>
    </row>
    <row r="2088" spans="9:14" ht="12.75" x14ac:dyDescent="0.2">
      <c r="I2088" s="28" t="str">
        <f t="shared" si="32"/>
        <v/>
      </c>
      <c r="J2088" s="27"/>
      <c r="K2088" s="129"/>
      <c r="L2088" s="130"/>
      <c r="M2088" s="130"/>
      <c r="N2088" s="21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21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21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21"/>
    </row>
    <row r="2092" spans="9:14" ht="12.75" x14ac:dyDescent="0.2">
      <c r="I2092" s="28" t="str">
        <f t="shared" si="32"/>
        <v/>
      </c>
      <c r="J2092" s="27"/>
      <c r="K2092" s="129"/>
      <c r="L2092" s="130"/>
      <c r="M2092" s="130"/>
      <c r="N2092" s="21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21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21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21"/>
    </row>
    <row r="2096" spans="9:14" ht="12.75" x14ac:dyDescent="0.2">
      <c r="I2096" s="28" t="str">
        <f t="shared" si="32"/>
        <v/>
      </c>
      <c r="J2096" s="27"/>
      <c r="K2096" s="129"/>
      <c r="L2096" s="130"/>
      <c r="M2096" s="130"/>
      <c r="N2096" s="21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21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21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21"/>
    </row>
    <row r="2100" spans="9:14" ht="12.75" x14ac:dyDescent="0.2">
      <c r="I2100" s="28" t="str">
        <f t="shared" si="32"/>
        <v/>
      </c>
      <c r="J2100" s="27"/>
      <c r="K2100" s="129"/>
      <c r="L2100" s="130"/>
      <c r="M2100" s="130"/>
      <c r="N2100" s="21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21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21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21"/>
    </row>
    <row r="2104" spans="9:14" ht="12.75" x14ac:dyDescent="0.2">
      <c r="I2104" s="28" t="str">
        <f t="shared" si="32"/>
        <v/>
      </c>
      <c r="J2104" s="27"/>
      <c r="K2104" s="129"/>
      <c r="L2104" s="130"/>
      <c r="M2104" s="130"/>
      <c r="N2104" s="21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21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21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21"/>
    </row>
    <row r="2108" spans="9:14" ht="12.75" x14ac:dyDescent="0.2">
      <c r="I2108" s="28" t="str">
        <f t="shared" si="32"/>
        <v/>
      </c>
      <c r="J2108" s="27"/>
      <c r="K2108" s="129"/>
      <c r="L2108" s="130"/>
      <c r="M2108" s="130"/>
      <c r="N2108" s="21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21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21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21"/>
    </row>
    <row r="2112" spans="9:14" ht="12.75" x14ac:dyDescent="0.2">
      <c r="I2112" s="28" t="str">
        <f t="shared" si="32"/>
        <v/>
      </c>
      <c r="J2112" s="27"/>
      <c r="K2112" s="129"/>
      <c r="L2112" s="130"/>
      <c r="M2112" s="130"/>
      <c r="N2112" s="21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21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21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21"/>
    </row>
    <row r="2116" spans="9:14" ht="12.75" x14ac:dyDescent="0.2">
      <c r="I2116" s="28" t="str">
        <f t="shared" si="32"/>
        <v/>
      </c>
      <c r="J2116" s="27"/>
      <c r="K2116" s="129"/>
      <c r="L2116" s="130"/>
      <c r="M2116" s="130"/>
      <c r="N2116" s="21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21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21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21"/>
    </row>
    <row r="2120" spans="9:14" ht="12.75" x14ac:dyDescent="0.2">
      <c r="I2120" s="28" t="str">
        <f t="shared" si="32"/>
        <v/>
      </c>
      <c r="J2120" s="27"/>
      <c r="K2120" s="129"/>
      <c r="L2120" s="130"/>
      <c r="M2120" s="130"/>
      <c r="N2120" s="21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21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21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21"/>
    </row>
    <row r="2124" spans="9:14" ht="12.75" x14ac:dyDescent="0.2">
      <c r="I2124" s="28" t="str">
        <f t="shared" si="32"/>
        <v/>
      </c>
      <c r="J2124" s="27"/>
      <c r="K2124" s="129"/>
      <c r="L2124" s="130"/>
      <c r="M2124" s="130"/>
      <c r="N2124" s="21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21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21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21"/>
    </row>
    <row r="2128" spans="9:14" ht="12.75" x14ac:dyDescent="0.2">
      <c r="I2128" s="28" t="str">
        <f t="shared" si="32"/>
        <v/>
      </c>
      <c r="J2128" s="27"/>
      <c r="K2128" s="129"/>
      <c r="L2128" s="130"/>
      <c r="M2128" s="130"/>
      <c r="N2128" s="21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21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21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21"/>
    </row>
    <row r="2132" spans="9:14" ht="12.75" x14ac:dyDescent="0.2">
      <c r="I2132" s="28" t="str">
        <f t="shared" si="32"/>
        <v/>
      </c>
      <c r="J2132" s="27"/>
      <c r="K2132" s="129"/>
      <c r="L2132" s="130"/>
      <c r="M2132" s="130"/>
      <c r="N2132" s="21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21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21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21"/>
    </row>
    <row r="2136" spans="9:14" ht="12.75" x14ac:dyDescent="0.2">
      <c r="I2136" s="28" t="str">
        <f t="shared" si="32"/>
        <v/>
      </c>
      <c r="J2136" s="27"/>
      <c r="K2136" s="129"/>
      <c r="L2136" s="130"/>
      <c r="M2136" s="130"/>
      <c r="N2136" s="21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21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21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21"/>
    </row>
    <row r="2140" spans="9:14" ht="12.75" x14ac:dyDescent="0.2">
      <c r="I2140" s="28" t="str">
        <f t="shared" si="33"/>
        <v/>
      </c>
      <c r="J2140" s="27"/>
      <c r="K2140" s="129"/>
      <c r="L2140" s="130"/>
      <c r="M2140" s="130"/>
      <c r="N2140" s="21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21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21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21"/>
    </row>
    <row r="2144" spans="9:14" ht="12.75" x14ac:dyDescent="0.2">
      <c r="I2144" s="28" t="str">
        <f t="shared" si="33"/>
        <v/>
      </c>
      <c r="J2144" s="27"/>
      <c r="K2144" s="129"/>
      <c r="L2144" s="130"/>
      <c r="M2144" s="130"/>
      <c r="N2144" s="21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21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21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21"/>
    </row>
    <row r="2148" spans="9:14" ht="12.75" x14ac:dyDescent="0.2">
      <c r="I2148" s="28" t="str">
        <f t="shared" si="33"/>
        <v/>
      </c>
      <c r="J2148" s="27"/>
      <c r="K2148" s="129"/>
      <c r="L2148" s="130"/>
      <c r="M2148" s="130"/>
      <c r="N2148" s="21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21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21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21"/>
    </row>
    <row r="2152" spans="9:14" ht="12.75" x14ac:dyDescent="0.2">
      <c r="I2152" s="28" t="str">
        <f t="shared" si="33"/>
        <v/>
      </c>
      <c r="J2152" s="27"/>
      <c r="K2152" s="129"/>
      <c r="L2152" s="130"/>
      <c r="M2152" s="130"/>
      <c r="N2152" s="21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21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21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21"/>
    </row>
    <row r="2156" spans="9:14" ht="12.75" x14ac:dyDescent="0.2">
      <c r="I2156" s="28" t="str">
        <f t="shared" si="33"/>
        <v/>
      </c>
      <c r="J2156" s="27"/>
      <c r="K2156" s="129"/>
      <c r="L2156" s="130"/>
      <c r="M2156" s="130"/>
      <c r="N2156" s="21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21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21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21"/>
    </row>
    <row r="2160" spans="9:14" ht="12.75" x14ac:dyDescent="0.2">
      <c r="I2160" s="28" t="str">
        <f t="shared" si="33"/>
        <v/>
      </c>
      <c r="J2160" s="27"/>
      <c r="K2160" s="129"/>
      <c r="L2160" s="130"/>
      <c r="M2160" s="130"/>
      <c r="N2160" s="21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21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21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21"/>
    </row>
    <row r="2164" spans="9:14" ht="12.75" x14ac:dyDescent="0.2">
      <c r="I2164" s="28" t="str">
        <f t="shared" si="33"/>
        <v/>
      </c>
      <c r="J2164" s="27"/>
      <c r="K2164" s="129"/>
      <c r="L2164" s="130"/>
      <c r="M2164" s="130"/>
      <c r="N2164" s="21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21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21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21"/>
    </row>
    <row r="2168" spans="9:14" ht="12.75" x14ac:dyDescent="0.2">
      <c r="I2168" s="28" t="str">
        <f t="shared" si="33"/>
        <v/>
      </c>
      <c r="J2168" s="27"/>
      <c r="K2168" s="129"/>
      <c r="L2168" s="130"/>
      <c r="M2168" s="130"/>
      <c r="N2168" s="21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21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21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21"/>
    </row>
    <row r="2172" spans="9:14" ht="12.75" x14ac:dyDescent="0.2">
      <c r="I2172" s="28" t="str">
        <f t="shared" si="33"/>
        <v/>
      </c>
      <c r="J2172" s="27"/>
      <c r="K2172" s="129"/>
      <c r="L2172" s="130"/>
      <c r="M2172" s="130"/>
      <c r="N2172" s="21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21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21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21"/>
    </row>
    <row r="2176" spans="9:14" ht="12.75" x14ac:dyDescent="0.2">
      <c r="I2176" s="28" t="str">
        <f t="shared" si="33"/>
        <v/>
      </c>
      <c r="J2176" s="27"/>
      <c r="K2176" s="129"/>
      <c r="L2176" s="130"/>
      <c r="M2176" s="130"/>
      <c r="N2176" s="21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21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21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21"/>
    </row>
    <row r="2180" spans="9:14" ht="12.75" x14ac:dyDescent="0.2">
      <c r="I2180" s="28" t="str">
        <f t="shared" si="33"/>
        <v/>
      </c>
      <c r="J2180" s="27"/>
      <c r="K2180" s="129"/>
      <c r="L2180" s="130"/>
      <c r="M2180" s="130"/>
      <c r="N2180" s="21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21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21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21"/>
    </row>
    <row r="2184" spans="9:14" ht="12.75" x14ac:dyDescent="0.2">
      <c r="I2184" s="28" t="str">
        <f t="shared" si="33"/>
        <v/>
      </c>
      <c r="J2184" s="27"/>
      <c r="K2184" s="129"/>
      <c r="L2184" s="130"/>
      <c r="M2184" s="130"/>
      <c r="N2184" s="21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21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21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21"/>
    </row>
    <row r="2188" spans="9:14" ht="12.75" x14ac:dyDescent="0.2">
      <c r="I2188" s="28" t="str">
        <f t="shared" si="33"/>
        <v/>
      </c>
      <c r="J2188" s="27"/>
      <c r="K2188" s="129"/>
      <c r="L2188" s="130"/>
      <c r="M2188" s="130"/>
      <c r="N2188" s="21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21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21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21"/>
    </row>
    <row r="2192" spans="9:14" ht="12.75" x14ac:dyDescent="0.2">
      <c r="I2192" s="28" t="str">
        <f t="shared" si="33"/>
        <v/>
      </c>
      <c r="J2192" s="27"/>
      <c r="K2192" s="129"/>
      <c r="L2192" s="130"/>
      <c r="M2192" s="130"/>
      <c r="N2192" s="21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21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21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21"/>
    </row>
    <row r="2196" spans="9:14" ht="12.75" x14ac:dyDescent="0.2">
      <c r="I2196" s="28" t="str">
        <f t="shared" si="33"/>
        <v/>
      </c>
      <c r="J2196" s="27"/>
      <c r="K2196" s="129"/>
      <c r="L2196" s="130"/>
      <c r="M2196" s="130"/>
      <c r="N2196" s="21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21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21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21"/>
    </row>
    <row r="2200" spans="9:14" ht="12.75" x14ac:dyDescent="0.2">
      <c r="I2200" s="28" t="str">
        <f t="shared" si="33"/>
        <v/>
      </c>
      <c r="J2200" s="27"/>
      <c r="K2200" s="129"/>
      <c r="L2200" s="130"/>
      <c r="M2200" s="130"/>
      <c r="N2200" s="21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21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21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21"/>
    </row>
    <row r="2204" spans="9:14" ht="12.75" x14ac:dyDescent="0.2">
      <c r="I2204" s="28" t="str">
        <f t="shared" si="34"/>
        <v/>
      </c>
      <c r="J2204" s="27"/>
      <c r="K2204" s="129"/>
      <c r="L2204" s="130"/>
      <c r="M2204" s="130"/>
      <c r="N2204" s="21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21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21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21"/>
    </row>
    <row r="2208" spans="9:14" ht="12.75" x14ac:dyDescent="0.2">
      <c r="I2208" s="28" t="str">
        <f t="shared" si="34"/>
        <v/>
      </c>
      <c r="J2208" s="27"/>
      <c r="K2208" s="129"/>
      <c r="L2208" s="130"/>
      <c r="M2208" s="130"/>
      <c r="N2208" s="21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21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21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21"/>
    </row>
    <row r="2212" spans="9:14" ht="12.75" x14ac:dyDescent="0.2">
      <c r="I2212" s="28" t="str">
        <f t="shared" si="34"/>
        <v/>
      </c>
      <c r="J2212" s="27"/>
      <c r="K2212" s="129"/>
      <c r="L2212" s="130"/>
      <c r="M2212" s="130"/>
      <c r="N2212" s="21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21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21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21"/>
    </row>
    <row r="2216" spans="9:14" ht="12.75" x14ac:dyDescent="0.2">
      <c r="I2216" s="28" t="str">
        <f t="shared" si="34"/>
        <v/>
      </c>
      <c r="J2216" s="27"/>
      <c r="K2216" s="129"/>
      <c r="L2216" s="130"/>
      <c r="M2216" s="130"/>
      <c r="N2216" s="21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21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21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21"/>
    </row>
    <row r="2220" spans="9:14" ht="12.75" x14ac:dyDescent="0.2">
      <c r="I2220" s="28" t="str">
        <f t="shared" si="34"/>
        <v/>
      </c>
      <c r="J2220" s="27"/>
      <c r="K2220" s="129"/>
      <c r="L2220" s="130"/>
      <c r="M2220" s="130"/>
      <c r="N2220" s="21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21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21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21"/>
    </row>
    <row r="2224" spans="9:14" ht="12.75" x14ac:dyDescent="0.2">
      <c r="I2224" s="28" t="str">
        <f t="shared" si="34"/>
        <v/>
      </c>
      <c r="J2224" s="27"/>
      <c r="K2224" s="129"/>
      <c r="L2224" s="130"/>
      <c r="M2224" s="130"/>
      <c r="N2224" s="21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21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21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21"/>
    </row>
    <row r="2228" spans="9:14" ht="12.75" x14ac:dyDescent="0.2">
      <c r="I2228" s="28" t="str">
        <f t="shared" si="34"/>
        <v/>
      </c>
      <c r="J2228" s="27"/>
      <c r="K2228" s="129"/>
      <c r="L2228" s="130"/>
      <c r="M2228" s="130"/>
      <c r="N2228" s="21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21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21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21"/>
    </row>
    <row r="2232" spans="9:14" ht="12.75" x14ac:dyDescent="0.2">
      <c r="I2232" s="28" t="str">
        <f t="shared" si="34"/>
        <v/>
      </c>
      <c r="J2232" s="27"/>
      <c r="K2232" s="129"/>
      <c r="L2232" s="130"/>
      <c r="M2232" s="130"/>
      <c r="N2232" s="21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21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21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21"/>
    </row>
    <row r="2236" spans="9:14" ht="12.75" x14ac:dyDescent="0.2">
      <c r="I2236" s="28" t="str">
        <f t="shared" si="34"/>
        <v/>
      </c>
      <c r="J2236" s="27"/>
      <c r="K2236" s="129"/>
      <c r="L2236" s="130"/>
      <c r="M2236" s="130"/>
      <c r="N2236" s="21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21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21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21"/>
    </row>
    <row r="2240" spans="9:14" ht="12.75" x14ac:dyDescent="0.2">
      <c r="I2240" s="28" t="str">
        <f t="shared" si="34"/>
        <v/>
      </c>
      <c r="J2240" s="27"/>
      <c r="K2240" s="129"/>
      <c r="L2240" s="130"/>
      <c r="M2240" s="130"/>
      <c r="N2240" s="21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21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21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21"/>
    </row>
    <row r="2244" spans="9:14" ht="12.75" x14ac:dyDescent="0.2">
      <c r="I2244" s="28" t="str">
        <f t="shared" si="34"/>
        <v/>
      </c>
      <c r="J2244" s="27"/>
      <c r="K2244" s="129"/>
      <c r="L2244" s="130"/>
      <c r="M2244" s="130"/>
      <c r="N2244" s="21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21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21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21"/>
    </row>
    <row r="2248" spans="9:14" ht="12.75" x14ac:dyDescent="0.2">
      <c r="I2248" s="28" t="str">
        <f t="shared" si="34"/>
        <v/>
      </c>
      <c r="J2248" s="27"/>
      <c r="K2248" s="129"/>
      <c r="L2248" s="130"/>
      <c r="M2248" s="130"/>
      <c r="N2248" s="21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21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21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21"/>
    </row>
    <row r="2252" spans="9:14" ht="12.75" x14ac:dyDescent="0.2">
      <c r="I2252" s="28" t="str">
        <f t="shared" si="34"/>
        <v/>
      </c>
      <c r="J2252" s="27"/>
      <c r="K2252" s="129"/>
      <c r="L2252" s="130"/>
      <c r="M2252" s="130"/>
      <c r="N2252" s="21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21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21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21"/>
    </row>
    <row r="2256" spans="9:14" ht="12.75" x14ac:dyDescent="0.2">
      <c r="I2256" s="28" t="str">
        <f t="shared" si="34"/>
        <v/>
      </c>
      <c r="J2256" s="27"/>
      <c r="K2256" s="129"/>
      <c r="L2256" s="130"/>
      <c r="M2256" s="130"/>
      <c r="N2256" s="21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21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21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21"/>
    </row>
    <row r="2260" spans="9:14" ht="12.75" x14ac:dyDescent="0.2">
      <c r="I2260" s="28" t="str">
        <f t="shared" si="34"/>
        <v/>
      </c>
      <c r="J2260" s="27"/>
      <c r="K2260" s="129"/>
      <c r="L2260" s="130"/>
      <c r="M2260" s="130"/>
      <c r="N2260" s="21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21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21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21"/>
    </row>
    <row r="2264" spans="9:14" ht="12.75" x14ac:dyDescent="0.2">
      <c r="I2264" s="28" t="str">
        <f t="shared" si="34"/>
        <v/>
      </c>
      <c r="J2264" s="27"/>
      <c r="K2264" s="129"/>
      <c r="L2264" s="130"/>
      <c r="M2264" s="130"/>
      <c r="N2264" s="21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21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21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21"/>
    </row>
    <row r="2268" spans="9:14" ht="12.75" x14ac:dyDescent="0.2">
      <c r="I2268" s="28" t="str">
        <f t="shared" si="35"/>
        <v/>
      </c>
      <c r="J2268" s="27"/>
      <c r="K2268" s="129"/>
      <c r="L2268" s="130"/>
      <c r="M2268" s="130"/>
      <c r="N2268" s="21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21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21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21"/>
    </row>
    <row r="2272" spans="9:14" ht="12.75" x14ac:dyDescent="0.2">
      <c r="I2272" s="28" t="str">
        <f t="shared" si="35"/>
        <v/>
      </c>
      <c r="J2272" s="27"/>
      <c r="K2272" s="129"/>
      <c r="L2272" s="130"/>
      <c r="M2272" s="130"/>
      <c r="N2272" s="21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21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21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21"/>
    </row>
    <row r="2276" spans="9:14" ht="12.75" x14ac:dyDescent="0.2">
      <c r="I2276" s="28" t="str">
        <f t="shared" si="35"/>
        <v/>
      </c>
      <c r="J2276" s="27"/>
      <c r="K2276" s="129"/>
      <c r="L2276" s="130"/>
      <c r="M2276" s="130"/>
      <c r="N2276" s="21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21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21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21"/>
    </row>
    <row r="2280" spans="9:14" ht="12.75" x14ac:dyDescent="0.2">
      <c r="I2280" s="28" t="str">
        <f t="shared" si="35"/>
        <v/>
      </c>
      <c r="J2280" s="27"/>
      <c r="K2280" s="129"/>
      <c r="L2280" s="130"/>
      <c r="M2280" s="130"/>
      <c r="N2280" s="21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21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21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21"/>
    </row>
    <row r="2284" spans="9:14" ht="12.75" x14ac:dyDescent="0.2">
      <c r="I2284" s="28" t="str">
        <f t="shared" si="35"/>
        <v/>
      </c>
      <c r="J2284" s="27"/>
      <c r="K2284" s="129"/>
      <c r="L2284" s="130"/>
      <c r="M2284" s="130"/>
      <c r="N2284" s="21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21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21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21"/>
    </row>
    <row r="2288" spans="9:14" ht="12.75" x14ac:dyDescent="0.2">
      <c r="I2288" s="28" t="str">
        <f t="shared" si="35"/>
        <v/>
      </c>
      <c r="J2288" s="27"/>
      <c r="K2288" s="129"/>
      <c r="L2288" s="130"/>
      <c r="M2288" s="130"/>
      <c r="N2288" s="21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21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21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21"/>
    </row>
    <row r="2292" spans="9:14" ht="12.75" x14ac:dyDescent="0.2">
      <c r="I2292" s="28" t="str">
        <f t="shared" si="35"/>
        <v/>
      </c>
      <c r="J2292" s="27"/>
      <c r="K2292" s="129"/>
      <c r="L2292" s="130"/>
      <c r="M2292" s="130"/>
      <c r="N2292" s="21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21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21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21"/>
    </row>
    <row r="2296" spans="9:14" ht="12.75" x14ac:dyDescent="0.2">
      <c r="I2296" s="28" t="str">
        <f t="shared" si="35"/>
        <v/>
      </c>
      <c r="J2296" s="27"/>
      <c r="K2296" s="129"/>
      <c r="L2296" s="130"/>
      <c r="M2296" s="130"/>
      <c r="N2296" s="21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21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21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21"/>
    </row>
    <row r="2300" spans="9:14" ht="12.75" x14ac:dyDescent="0.2">
      <c r="I2300" s="28" t="str">
        <f t="shared" si="35"/>
        <v/>
      </c>
      <c r="J2300" s="27"/>
      <c r="K2300" s="129"/>
      <c r="L2300" s="130"/>
      <c r="M2300" s="130"/>
      <c r="N2300" s="21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21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21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21"/>
    </row>
    <row r="2304" spans="9:14" ht="12.75" x14ac:dyDescent="0.2">
      <c r="I2304" s="28" t="str">
        <f t="shared" si="35"/>
        <v/>
      </c>
      <c r="J2304" s="27"/>
      <c r="K2304" s="129"/>
      <c r="L2304" s="130"/>
      <c r="M2304" s="130"/>
      <c r="N2304" s="21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21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21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21"/>
    </row>
    <row r="2308" spans="9:14" ht="12.75" x14ac:dyDescent="0.2">
      <c r="I2308" s="28" t="str">
        <f t="shared" si="35"/>
        <v/>
      </c>
      <c r="J2308" s="27"/>
      <c r="K2308" s="129"/>
      <c r="L2308" s="130"/>
      <c r="M2308" s="130"/>
      <c r="N2308" s="21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21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21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21"/>
    </row>
    <row r="2312" spans="9:14" ht="12.75" x14ac:dyDescent="0.2">
      <c r="I2312" s="28" t="str">
        <f t="shared" si="35"/>
        <v/>
      </c>
      <c r="J2312" s="27"/>
      <c r="K2312" s="129"/>
      <c r="L2312" s="130"/>
      <c r="M2312" s="130"/>
      <c r="N2312" s="21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21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21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21"/>
    </row>
    <row r="2316" spans="9:14" ht="12.75" x14ac:dyDescent="0.2">
      <c r="I2316" s="28" t="str">
        <f t="shared" si="35"/>
        <v/>
      </c>
      <c r="J2316" s="27"/>
      <c r="K2316" s="129"/>
      <c r="L2316" s="130"/>
      <c r="M2316" s="130"/>
      <c r="N2316" s="21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21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21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21"/>
    </row>
    <row r="2320" spans="9:14" ht="12.75" x14ac:dyDescent="0.2">
      <c r="I2320" s="28" t="str">
        <f t="shared" si="35"/>
        <v/>
      </c>
      <c r="J2320" s="27"/>
      <c r="K2320" s="129"/>
      <c r="L2320" s="130"/>
      <c r="M2320" s="130"/>
      <c r="N2320" s="21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21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21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21"/>
    </row>
    <row r="2324" spans="9:14" ht="12.75" x14ac:dyDescent="0.2">
      <c r="I2324" s="28" t="str">
        <f t="shared" si="35"/>
        <v/>
      </c>
      <c r="J2324" s="27"/>
      <c r="K2324" s="129"/>
      <c r="L2324" s="130"/>
      <c r="M2324" s="130"/>
      <c r="N2324" s="21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21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21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21"/>
    </row>
    <row r="2328" spans="9:14" ht="12.75" x14ac:dyDescent="0.2">
      <c r="I2328" s="28" t="str">
        <f t="shared" si="35"/>
        <v/>
      </c>
      <c r="J2328" s="27"/>
      <c r="K2328" s="129"/>
      <c r="L2328" s="130"/>
      <c r="M2328" s="130"/>
      <c r="N2328" s="21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21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21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21"/>
    </row>
    <row r="2332" spans="9:14" ht="12.75" x14ac:dyDescent="0.2">
      <c r="I2332" s="28" t="str">
        <f t="shared" si="36"/>
        <v/>
      </c>
      <c r="J2332" s="27"/>
      <c r="K2332" s="129"/>
      <c r="L2332" s="130"/>
      <c r="M2332" s="130"/>
      <c r="N2332" s="21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21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21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21"/>
    </row>
    <row r="2336" spans="9:14" ht="12.75" x14ac:dyDescent="0.2">
      <c r="I2336" s="28" t="str">
        <f t="shared" si="36"/>
        <v/>
      </c>
      <c r="J2336" s="27"/>
      <c r="K2336" s="129"/>
      <c r="L2336" s="130"/>
      <c r="M2336" s="130"/>
      <c r="N2336" s="21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21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21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21"/>
    </row>
    <row r="2340" spans="9:14" ht="12.75" x14ac:dyDescent="0.2">
      <c r="I2340" s="28" t="str">
        <f t="shared" si="36"/>
        <v/>
      </c>
      <c r="J2340" s="27"/>
      <c r="K2340" s="129"/>
      <c r="L2340" s="130"/>
      <c r="M2340" s="130"/>
      <c r="N2340" s="21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21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21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21"/>
    </row>
    <row r="2344" spans="9:14" ht="12.75" x14ac:dyDescent="0.2">
      <c r="I2344" s="28" t="str">
        <f t="shared" si="36"/>
        <v/>
      </c>
      <c r="J2344" s="27"/>
      <c r="K2344" s="129"/>
      <c r="L2344" s="130"/>
      <c r="M2344" s="130"/>
      <c r="N2344" s="21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21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21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21"/>
    </row>
    <row r="2348" spans="9:14" ht="12.75" x14ac:dyDescent="0.2">
      <c r="I2348" s="28" t="str">
        <f t="shared" si="36"/>
        <v/>
      </c>
      <c r="J2348" s="27"/>
      <c r="K2348" s="129"/>
      <c r="L2348" s="130"/>
      <c r="M2348" s="130"/>
      <c r="N2348" s="21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21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21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21"/>
    </row>
    <row r="2352" spans="9:14" ht="12.75" x14ac:dyDescent="0.2">
      <c r="I2352" s="28" t="str">
        <f t="shared" si="36"/>
        <v/>
      </c>
      <c r="J2352" s="27"/>
      <c r="K2352" s="129"/>
      <c r="L2352" s="130"/>
      <c r="M2352" s="130"/>
      <c r="N2352" s="21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21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21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21"/>
    </row>
    <row r="2356" spans="9:14" ht="12.75" x14ac:dyDescent="0.2">
      <c r="I2356" s="28" t="str">
        <f t="shared" si="36"/>
        <v/>
      </c>
      <c r="J2356" s="27"/>
      <c r="K2356" s="129"/>
      <c r="L2356" s="130"/>
      <c r="M2356" s="130"/>
      <c r="N2356" s="21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21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21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21"/>
    </row>
    <row r="2360" spans="9:14" ht="12.75" x14ac:dyDescent="0.2">
      <c r="I2360" s="28" t="str">
        <f t="shared" si="36"/>
        <v/>
      </c>
      <c r="J2360" s="27"/>
      <c r="K2360" s="129"/>
      <c r="L2360" s="130"/>
      <c r="M2360" s="130"/>
      <c r="N2360" s="21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21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21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21"/>
    </row>
    <row r="2364" spans="9:14" ht="12.75" x14ac:dyDescent="0.2">
      <c r="I2364" s="28" t="str">
        <f t="shared" si="36"/>
        <v/>
      </c>
      <c r="J2364" s="27"/>
      <c r="K2364" s="129"/>
      <c r="L2364" s="130"/>
      <c r="M2364" s="130"/>
      <c r="N2364" s="21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21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21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21"/>
    </row>
    <row r="2368" spans="9:14" ht="12.75" x14ac:dyDescent="0.2">
      <c r="I2368" s="28" t="str">
        <f t="shared" si="36"/>
        <v/>
      </c>
      <c r="J2368" s="27"/>
      <c r="K2368" s="129"/>
      <c r="L2368" s="130"/>
      <c r="M2368" s="130"/>
      <c r="N2368" s="21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21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21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21"/>
    </row>
    <row r="2372" spans="9:14" ht="12.75" x14ac:dyDescent="0.2">
      <c r="I2372" s="28" t="str">
        <f t="shared" si="36"/>
        <v/>
      </c>
      <c r="J2372" s="27"/>
      <c r="K2372" s="129"/>
      <c r="L2372" s="130"/>
      <c r="M2372" s="130"/>
      <c r="N2372" s="21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21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21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21"/>
    </row>
    <row r="2376" spans="9:14" ht="12.75" x14ac:dyDescent="0.2">
      <c r="I2376" s="28" t="str">
        <f t="shared" si="36"/>
        <v/>
      </c>
      <c r="J2376" s="27"/>
      <c r="K2376" s="129"/>
      <c r="L2376" s="130"/>
      <c r="M2376" s="130"/>
      <c r="N2376" s="21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21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21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21"/>
    </row>
    <row r="2380" spans="9:14" ht="12.75" x14ac:dyDescent="0.2">
      <c r="I2380" s="28" t="str">
        <f t="shared" si="36"/>
        <v/>
      </c>
      <c r="J2380" s="27"/>
      <c r="K2380" s="129"/>
      <c r="L2380" s="130"/>
      <c r="M2380" s="130"/>
      <c r="N2380" s="21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21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21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21"/>
    </row>
    <row r="2384" spans="9:14" ht="12.75" x14ac:dyDescent="0.2">
      <c r="I2384" s="28" t="str">
        <f t="shared" si="36"/>
        <v/>
      </c>
      <c r="J2384" s="27"/>
      <c r="K2384" s="129"/>
      <c r="L2384" s="130"/>
      <c r="M2384" s="130"/>
      <c r="N2384" s="21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21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21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21"/>
    </row>
    <row r="2388" spans="9:14" ht="12.75" x14ac:dyDescent="0.2">
      <c r="I2388" s="28" t="str">
        <f t="shared" si="36"/>
        <v/>
      </c>
      <c r="J2388" s="27"/>
      <c r="K2388" s="129"/>
      <c r="L2388" s="130"/>
      <c r="M2388" s="130"/>
      <c r="N2388" s="21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21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21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21"/>
    </row>
    <row r="2392" spans="9:14" ht="12.75" x14ac:dyDescent="0.2">
      <c r="I2392" s="28" t="str">
        <f t="shared" si="36"/>
        <v/>
      </c>
      <c r="J2392" s="27"/>
      <c r="K2392" s="129"/>
      <c r="L2392" s="130"/>
      <c r="M2392" s="130"/>
      <c r="N2392" s="21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21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21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21"/>
    </row>
    <row r="2396" spans="9:14" ht="12.75" x14ac:dyDescent="0.2">
      <c r="I2396" s="28" t="str">
        <f t="shared" si="37"/>
        <v/>
      </c>
      <c r="J2396" s="27"/>
      <c r="K2396" s="129"/>
      <c r="L2396" s="130"/>
      <c r="M2396" s="130"/>
      <c r="N2396" s="21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21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21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21"/>
    </row>
    <row r="2400" spans="9:14" ht="12.75" x14ac:dyDescent="0.2">
      <c r="I2400" s="28" t="str">
        <f t="shared" si="37"/>
        <v/>
      </c>
      <c r="J2400" s="27"/>
      <c r="K2400" s="129"/>
      <c r="L2400" s="130"/>
      <c r="M2400" s="130"/>
      <c r="N2400" s="21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21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21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21"/>
    </row>
    <row r="2404" spans="9:14" ht="12.75" x14ac:dyDescent="0.2">
      <c r="I2404" s="28" t="str">
        <f t="shared" si="37"/>
        <v/>
      </c>
      <c r="J2404" s="27"/>
      <c r="K2404" s="129"/>
      <c r="L2404" s="130"/>
      <c r="M2404" s="130"/>
      <c r="N2404" s="21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21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21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21"/>
    </row>
    <row r="2408" spans="9:14" ht="12.75" x14ac:dyDescent="0.2">
      <c r="I2408" s="28" t="str">
        <f t="shared" si="37"/>
        <v/>
      </c>
      <c r="J2408" s="27"/>
      <c r="K2408" s="129"/>
      <c r="L2408" s="130"/>
      <c r="M2408" s="130"/>
      <c r="N2408" s="21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21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21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21"/>
    </row>
    <row r="2412" spans="9:14" ht="12.75" x14ac:dyDescent="0.2">
      <c r="I2412" s="28" t="str">
        <f t="shared" si="37"/>
        <v/>
      </c>
      <c r="J2412" s="27"/>
      <c r="K2412" s="129"/>
      <c r="L2412" s="130"/>
      <c r="M2412" s="130"/>
      <c r="N2412" s="21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21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21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21"/>
    </row>
    <row r="2416" spans="9:14" ht="12.75" x14ac:dyDescent="0.2">
      <c r="I2416" s="28" t="str">
        <f t="shared" si="37"/>
        <v/>
      </c>
      <c r="J2416" s="27"/>
      <c r="K2416" s="129"/>
      <c r="L2416" s="130"/>
      <c r="M2416" s="130"/>
      <c r="N2416" s="21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21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21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21"/>
    </row>
    <row r="2420" spans="9:14" ht="12.75" x14ac:dyDescent="0.2">
      <c r="I2420" s="28" t="str">
        <f t="shared" si="37"/>
        <v/>
      </c>
      <c r="J2420" s="27"/>
      <c r="K2420" s="129"/>
      <c r="L2420" s="130"/>
      <c r="M2420" s="130"/>
      <c r="N2420" s="21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21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21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21"/>
    </row>
    <row r="2424" spans="9:14" ht="12.75" x14ac:dyDescent="0.2">
      <c r="I2424" s="28" t="str">
        <f t="shared" si="37"/>
        <v/>
      </c>
      <c r="J2424" s="27"/>
      <c r="K2424" s="129"/>
      <c r="L2424" s="130"/>
      <c r="M2424" s="130"/>
      <c r="N2424" s="21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21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21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21"/>
    </row>
    <row r="2428" spans="9:14" ht="12.75" x14ac:dyDescent="0.2">
      <c r="I2428" s="28" t="str">
        <f t="shared" si="37"/>
        <v/>
      </c>
      <c r="J2428" s="27"/>
      <c r="K2428" s="129"/>
      <c r="L2428" s="130"/>
      <c r="M2428" s="130"/>
      <c r="N2428" s="21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21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21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21"/>
    </row>
    <row r="2432" spans="9:14" ht="12.75" x14ac:dyDescent="0.2">
      <c r="I2432" s="28" t="str">
        <f t="shared" si="37"/>
        <v/>
      </c>
      <c r="J2432" s="27"/>
      <c r="K2432" s="129"/>
      <c r="L2432" s="130"/>
      <c r="M2432" s="130"/>
      <c r="N2432" s="21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21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21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21"/>
    </row>
    <row r="2436" spans="9:14" ht="12.75" x14ac:dyDescent="0.2">
      <c r="I2436" s="28" t="str">
        <f t="shared" si="37"/>
        <v/>
      </c>
      <c r="J2436" s="27"/>
      <c r="K2436" s="129"/>
      <c r="L2436" s="130"/>
      <c r="M2436" s="130"/>
      <c r="N2436" s="21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21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21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21"/>
    </row>
    <row r="2440" spans="9:14" ht="12.75" x14ac:dyDescent="0.2">
      <c r="I2440" s="28" t="str">
        <f t="shared" si="37"/>
        <v/>
      </c>
      <c r="J2440" s="27"/>
      <c r="K2440" s="129"/>
      <c r="L2440" s="130"/>
      <c r="M2440" s="130"/>
      <c r="N2440" s="21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21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21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21"/>
    </row>
    <row r="2444" spans="9:14" ht="12.75" x14ac:dyDescent="0.2">
      <c r="I2444" s="28" t="str">
        <f t="shared" si="37"/>
        <v/>
      </c>
      <c r="J2444" s="27"/>
      <c r="K2444" s="129"/>
      <c r="L2444" s="130"/>
      <c r="M2444" s="130"/>
      <c r="N2444" s="21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21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21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21"/>
    </row>
    <row r="2448" spans="9:14" ht="12.75" x14ac:dyDescent="0.2">
      <c r="I2448" s="28" t="str">
        <f t="shared" si="37"/>
        <v/>
      </c>
      <c r="J2448" s="27"/>
      <c r="K2448" s="129"/>
      <c r="L2448" s="130"/>
      <c r="M2448" s="130"/>
      <c r="N2448" s="21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21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21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21"/>
    </row>
    <row r="2452" spans="9:14" ht="12.75" x14ac:dyDescent="0.2">
      <c r="I2452" s="28" t="str">
        <f t="shared" si="37"/>
        <v/>
      </c>
      <c r="J2452" s="27"/>
      <c r="K2452" s="129"/>
      <c r="L2452" s="130"/>
      <c r="M2452" s="130"/>
      <c r="N2452" s="21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21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21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21"/>
    </row>
    <row r="2456" spans="9:14" ht="12.75" x14ac:dyDescent="0.2">
      <c r="I2456" s="28" t="str">
        <f t="shared" si="37"/>
        <v/>
      </c>
      <c r="J2456" s="27"/>
      <c r="K2456" s="129"/>
      <c r="L2456" s="130"/>
      <c r="M2456" s="130"/>
      <c r="N2456" s="21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21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21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21"/>
    </row>
    <row r="2460" spans="9:14" ht="12.75" x14ac:dyDescent="0.2">
      <c r="I2460" s="28" t="str">
        <f t="shared" si="38"/>
        <v/>
      </c>
      <c r="J2460" s="27"/>
      <c r="K2460" s="129"/>
      <c r="L2460" s="130"/>
      <c r="M2460" s="130"/>
      <c r="N2460" s="21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21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21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21"/>
    </row>
    <row r="2464" spans="9:14" ht="12.75" x14ac:dyDescent="0.2">
      <c r="I2464" s="28" t="str">
        <f t="shared" si="38"/>
        <v/>
      </c>
      <c r="J2464" s="27"/>
      <c r="K2464" s="129"/>
      <c r="L2464" s="130"/>
      <c r="M2464" s="130"/>
      <c r="N2464" s="21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21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21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21"/>
    </row>
    <row r="2468" spans="9:14" ht="12.75" x14ac:dyDescent="0.2">
      <c r="I2468" s="28" t="str">
        <f t="shared" si="38"/>
        <v/>
      </c>
      <c r="J2468" s="27"/>
      <c r="K2468" s="129"/>
      <c r="L2468" s="130"/>
      <c r="M2468" s="130"/>
      <c r="N2468" s="21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21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21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21"/>
    </row>
    <row r="2472" spans="9:14" ht="12.75" x14ac:dyDescent="0.2">
      <c r="I2472" s="28" t="str">
        <f t="shared" si="38"/>
        <v/>
      </c>
      <c r="J2472" s="27"/>
      <c r="K2472" s="129"/>
      <c r="L2472" s="130"/>
      <c r="M2472" s="130"/>
      <c r="N2472" s="21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21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21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21"/>
    </row>
    <row r="2476" spans="9:14" ht="12.75" x14ac:dyDescent="0.2">
      <c r="I2476" s="28" t="str">
        <f t="shared" si="38"/>
        <v/>
      </c>
      <c r="J2476" s="27"/>
      <c r="K2476" s="129"/>
      <c r="L2476" s="130"/>
      <c r="M2476" s="130"/>
      <c r="N2476" s="21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21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21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21"/>
    </row>
    <row r="2480" spans="9:14" ht="12.75" x14ac:dyDescent="0.2">
      <c r="I2480" s="28" t="str">
        <f t="shared" si="38"/>
        <v/>
      </c>
      <c r="J2480" s="27"/>
      <c r="K2480" s="129"/>
      <c r="L2480" s="130"/>
      <c r="M2480" s="130"/>
      <c r="N2480" s="21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21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21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21"/>
    </row>
    <row r="2484" spans="9:14" ht="12.75" x14ac:dyDescent="0.2">
      <c r="I2484" s="28" t="str">
        <f t="shared" si="38"/>
        <v/>
      </c>
      <c r="J2484" s="27"/>
      <c r="K2484" s="129"/>
      <c r="L2484" s="130"/>
      <c r="M2484" s="130"/>
      <c r="N2484" s="21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21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21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21"/>
    </row>
    <row r="2488" spans="9:14" ht="12.75" x14ac:dyDescent="0.2">
      <c r="I2488" s="28" t="str">
        <f t="shared" si="38"/>
        <v/>
      </c>
      <c r="J2488" s="27"/>
      <c r="K2488" s="129"/>
      <c r="L2488" s="130"/>
      <c r="M2488" s="130"/>
      <c r="N2488" s="21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21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21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21"/>
    </row>
    <row r="2492" spans="9:14" ht="12.75" x14ac:dyDescent="0.2">
      <c r="I2492" s="28" t="str">
        <f t="shared" si="38"/>
        <v/>
      </c>
      <c r="J2492" s="27"/>
      <c r="K2492" s="129"/>
      <c r="L2492" s="130"/>
      <c r="M2492" s="130"/>
      <c r="N2492" s="21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21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21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21"/>
    </row>
    <row r="2496" spans="9:14" ht="12.75" x14ac:dyDescent="0.2">
      <c r="I2496" s="28" t="str">
        <f t="shared" si="38"/>
        <v/>
      </c>
      <c r="J2496" s="27"/>
      <c r="K2496" s="129"/>
      <c r="L2496" s="130"/>
      <c r="M2496" s="130"/>
      <c r="N2496" s="21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21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21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21"/>
    </row>
    <row r="2500" spans="9:14" ht="12.75" x14ac:dyDescent="0.2">
      <c r="I2500" s="28" t="str">
        <f t="shared" si="38"/>
        <v/>
      </c>
      <c r="J2500" s="27"/>
      <c r="K2500" s="129"/>
      <c r="L2500" s="130"/>
      <c r="M2500" s="130"/>
      <c r="N2500" s="21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21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21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21"/>
    </row>
    <row r="2504" spans="9:14" ht="12.75" x14ac:dyDescent="0.2">
      <c r="I2504" s="28" t="str">
        <f t="shared" si="38"/>
        <v/>
      </c>
      <c r="J2504" s="27"/>
      <c r="K2504" s="129"/>
      <c r="L2504" s="130"/>
      <c r="M2504" s="130"/>
      <c r="N2504" s="21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21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21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21"/>
    </row>
    <row r="2508" spans="9:14" ht="12.75" x14ac:dyDescent="0.2">
      <c r="I2508" s="28" t="str">
        <f t="shared" si="38"/>
        <v/>
      </c>
      <c r="J2508" s="27"/>
      <c r="K2508" s="129"/>
      <c r="L2508" s="130"/>
      <c r="M2508" s="130"/>
      <c r="N2508" s="21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21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21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21"/>
    </row>
    <row r="2512" spans="9:14" ht="12.75" x14ac:dyDescent="0.2">
      <c r="I2512" s="28" t="str">
        <f t="shared" si="38"/>
        <v/>
      </c>
      <c r="J2512" s="27"/>
      <c r="K2512" s="129"/>
      <c r="L2512" s="130"/>
      <c r="M2512" s="130"/>
      <c r="N2512" s="21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21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21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21"/>
    </row>
    <row r="2516" spans="9:14" ht="12.75" x14ac:dyDescent="0.2">
      <c r="I2516" s="28" t="str">
        <f t="shared" si="38"/>
        <v/>
      </c>
      <c r="J2516" s="27"/>
      <c r="K2516" s="129"/>
      <c r="L2516" s="130"/>
      <c r="M2516" s="130"/>
      <c r="N2516" s="21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21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21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21"/>
    </row>
    <row r="2520" spans="9:14" ht="12.75" x14ac:dyDescent="0.2">
      <c r="I2520" s="28" t="str">
        <f t="shared" si="38"/>
        <v/>
      </c>
      <c r="J2520" s="27"/>
      <c r="K2520" s="129"/>
      <c r="L2520" s="130"/>
      <c r="M2520" s="130"/>
      <c r="N2520" s="21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21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21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21"/>
    </row>
    <row r="2524" spans="9:14" ht="12.75" x14ac:dyDescent="0.2">
      <c r="I2524" s="28" t="str">
        <f t="shared" si="39"/>
        <v/>
      </c>
      <c r="J2524" s="27"/>
      <c r="K2524" s="129"/>
      <c r="L2524" s="130"/>
      <c r="M2524" s="130"/>
      <c r="N2524" s="21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21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21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21"/>
    </row>
    <row r="2528" spans="9:14" ht="12.75" x14ac:dyDescent="0.2">
      <c r="I2528" s="28" t="str">
        <f t="shared" si="39"/>
        <v/>
      </c>
      <c r="J2528" s="27"/>
      <c r="K2528" s="129"/>
      <c r="L2528" s="130"/>
      <c r="M2528" s="130"/>
      <c r="N2528" s="21"/>
    </row>
    <row r="2529" spans="9:14" ht="12.75" x14ac:dyDescent="0.2">
      <c r="I2529" s="28" t="str">
        <f t="shared" si="39"/>
        <v/>
      </c>
      <c r="J2529" s="27"/>
      <c r="K2529" s="38"/>
      <c r="L2529" s="72"/>
      <c r="M2529" s="72"/>
      <c r="N2529" s="21"/>
    </row>
    <row r="2530" spans="9:14" ht="12.75" x14ac:dyDescent="0.2">
      <c r="I2530" s="28" t="str">
        <f t="shared" si="39"/>
        <v/>
      </c>
      <c r="J2530" s="27"/>
      <c r="K2530" s="38"/>
      <c r="L2530" s="72"/>
      <c r="M2530" s="72"/>
      <c r="N2530" s="21"/>
    </row>
    <row r="2531" spans="9:14" ht="12.75" x14ac:dyDescent="0.2">
      <c r="I2531" s="28" t="str">
        <f t="shared" si="39"/>
        <v/>
      </c>
      <c r="J2531" s="27"/>
      <c r="K2531" s="38"/>
      <c r="L2531" s="72"/>
      <c r="M2531" s="72"/>
      <c r="N2531" s="21"/>
    </row>
    <row r="2532" spans="9:14" ht="12.75" x14ac:dyDescent="0.2">
      <c r="I2532" s="28" t="str">
        <f t="shared" si="39"/>
        <v/>
      </c>
      <c r="J2532" s="27"/>
      <c r="K2532" s="129"/>
      <c r="L2532" s="130"/>
      <c r="M2532" s="130"/>
      <c r="N2532" s="21"/>
    </row>
    <row r="2533" spans="9:14" ht="12.75" x14ac:dyDescent="0.2">
      <c r="I2533" s="28" t="str">
        <f t="shared" si="39"/>
        <v/>
      </c>
      <c r="J2533" s="27"/>
      <c r="K2533" s="38"/>
      <c r="L2533" s="72"/>
      <c r="M2533" s="72"/>
      <c r="N2533" s="21"/>
    </row>
    <row r="2534" spans="9:14" ht="12.75" x14ac:dyDescent="0.2">
      <c r="I2534" s="28" t="str">
        <f t="shared" si="39"/>
        <v/>
      </c>
      <c r="J2534" s="27"/>
      <c r="K2534" s="38"/>
      <c r="L2534" s="72"/>
      <c r="M2534" s="72"/>
      <c r="N2534" s="21"/>
    </row>
    <row r="2535" spans="9:14" ht="12.75" x14ac:dyDescent="0.2">
      <c r="I2535" s="28" t="str">
        <f t="shared" si="39"/>
        <v/>
      </c>
      <c r="J2535" s="27"/>
      <c r="K2535" s="38"/>
      <c r="L2535" s="72"/>
      <c r="M2535" s="72"/>
      <c r="N2535" s="21"/>
    </row>
    <row r="2536" spans="9:14" ht="12.75" x14ac:dyDescent="0.2">
      <c r="I2536" s="28" t="str">
        <f t="shared" si="39"/>
        <v/>
      </c>
      <c r="J2536" s="27"/>
      <c r="K2536" s="129"/>
      <c r="L2536" s="130"/>
      <c r="M2536" s="130"/>
      <c r="N2536" s="21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21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21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21"/>
    </row>
    <row r="2540" spans="9:14" ht="12.75" x14ac:dyDescent="0.2">
      <c r="I2540" s="28" t="str">
        <f t="shared" si="39"/>
        <v/>
      </c>
      <c r="J2540" s="27"/>
      <c r="K2540" s="129"/>
      <c r="L2540" s="130"/>
      <c r="M2540" s="130"/>
      <c r="N2540" s="21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21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21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21"/>
    </row>
    <row r="2544" spans="9:14" ht="12.75" x14ac:dyDescent="0.2">
      <c r="I2544" s="28" t="str">
        <f t="shared" si="39"/>
        <v/>
      </c>
      <c r="J2544" s="27"/>
      <c r="K2544" s="129"/>
      <c r="L2544" s="130"/>
      <c r="M2544" s="130"/>
      <c r="N2544" s="21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21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21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21"/>
    </row>
    <row r="2548" spans="9:14" ht="12.75" x14ac:dyDescent="0.2">
      <c r="I2548" s="28" t="str">
        <f t="shared" si="39"/>
        <v/>
      </c>
      <c r="J2548" s="27"/>
      <c r="K2548" s="129"/>
      <c r="L2548" s="130"/>
      <c r="M2548" s="130"/>
      <c r="N2548" s="21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21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21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21"/>
    </row>
    <row r="2552" spans="9:14" ht="12.75" x14ac:dyDescent="0.2">
      <c r="I2552" s="28" t="str">
        <f t="shared" si="39"/>
        <v/>
      </c>
      <c r="J2552" s="27"/>
      <c r="K2552" s="129"/>
      <c r="L2552" s="130"/>
      <c r="M2552" s="130"/>
      <c r="N2552" s="21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21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21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21"/>
    </row>
    <row r="2556" spans="9:14" ht="12.75" x14ac:dyDescent="0.2">
      <c r="I2556" s="28" t="str">
        <f t="shared" si="39"/>
        <v/>
      </c>
      <c r="J2556" s="27"/>
      <c r="K2556" s="129"/>
      <c r="L2556" s="130"/>
      <c r="M2556" s="130"/>
      <c r="N2556" s="21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21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21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21"/>
    </row>
    <row r="2560" spans="9:14" ht="12.75" x14ac:dyDescent="0.2">
      <c r="I2560" s="28" t="str">
        <f t="shared" si="39"/>
        <v/>
      </c>
      <c r="J2560" s="27"/>
      <c r="K2560" s="129"/>
      <c r="L2560" s="130"/>
      <c r="M2560" s="130"/>
      <c r="N2560" s="21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21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21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21"/>
    </row>
    <row r="2564" spans="9:14" ht="12.75" x14ac:dyDescent="0.2">
      <c r="I2564" s="28" t="str">
        <f t="shared" si="39"/>
        <v/>
      </c>
      <c r="J2564" s="27"/>
      <c r="K2564" s="129"/>
      <c r="L2564" s="130"/>
      <c r="M2564" s="130"/>
      <c r="N2564" s="21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21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21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21"/>
    </row>
    <row r="2568" spans="9:14" ht="12.75" x14ac:dyDescent="0.2">
      <c r="I2568" s="28" t="str">
        <f t="shared" si="39"/>
        <v/>
      </c>
      <c r="J2568" s="27"/>
      <c r="K2568" s="129"/>
      <c r="L2568" s="130"/>
      <c r="M2568" s="130"/>
      <c r="N2568" s="21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21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21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21"/>
    </row>
    <row r="2572" spans="9:14" ht="12.75" x14ac:dyDescent="0.2">
      <c r="I2572" s="28" t="str">
        <f t="shared" si="39"/>
        <v/>
      </c>
      <c r="J2572" s="27"/>
      <c r="K2572" s="129"/>
      <c r="L2572" s="130"/>
      <c r="M2572" s="130"/>
      <c r="N2572" s="21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21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21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21"/>
    </row>
    <row r="2576" spans="9:14" ht="12.75" x14ac:dyDescent="0.2">
      <c r="I2576" s="28" t="str">
        <f t="shared" si="39"/>
        <v/>
      </c>
      <c r="J2576" s="27"/>
      <c r="K2576" s="129"/>
      <c r="L2576" s="130"/>
      <c r="M2576" s="130"/>
      <c r="N2576" s="21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21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21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21"/>
    </row>
    <row r="2580" spans="9:14" ht="12.75" x14ac:dyDescent="0.2">
      <c r="I2580" s="28" t="str">
        <f t="shared" si="39"/>
        <v/>
      </c>
      <c r="J2580" s="27"/>
      <c r="K2580" s="129"/>
      <c r="L2580" s="130"/>
      <c r="M2580" s="130"/>
      <c r="N2580" s="21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21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21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21"/>
    </row>
    <row r="2584" spans="9:14" ht="12.75" x14ac:dyDescent="0.2">
      <c r="I2584" s="28" t="str">
        <f t="shared" si="39"/>
        <v/>
      </c>
      <c r="J2584" s="27"/>
      <c r="K2584" s="129"/>
      <c r="L2584" s="130"/>
      <c r="M2584" s="130"/>
      <c r="N2584" s="21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21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21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21"/>
    </row>
    <row r="2588" spans="9:14" ht="12.75" x14ac:dyDescent="0.2">
      <c r="I2588" s="28" t="str">
        <f t="shared" si="40"/>
        <v/>
      </c>
      <c r="J2588" s="27"/>
      <c r="K2588" s="129"/>
      <c r="L2588" s="130"/>
      <c r="M2588" s="130"/>
      <c r="N2588" s="21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21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21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21"/>
    </row>
    <row r="2592" spans="9:14" ht="12.75" x14ac:dyDescent="0.2">
      <c r="I2592" s="28" t="str">
        <f t="shared" si="40"/>
        <v/>
      </c>
      <c r="J2592" s="27"/>
      <c r="K2592" s="129"/>
      <c r="L2592" s="130"/>
      <c r="M2592" s="130"/>
      <c r="N2592" s="21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21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21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21"/>
    </row>
    <row r="2596" spans="9:14" ht="12.75" x14ac:dyDescent="0.2">
      <c r="I2596" s="28" t="str">
        <f t="shared" si="40"/>
        <v/>
      </c>
      <c r="J2596" s="27"/>
      <c r="K2596" s="129"/>
      <c r="L2596" s="130"/>
      <c r="M2596" s="130"/>
      <c r="N2596" s="21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21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21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21"/>
    </row>
    <row r="2600" spans="9:14" ht="12.75" x14ac:dyDescent="0.2">
      <c r="I2600" s="28" t="str">
        <f t="shared" si="40"/>
        <v/>
      </c>
      <c r="J2600" s="27"/>
      <c r="K2600" s="129"/>
      <c r="L2600" s="130"/>
      <c r="M2600" s="130"/>
      <c r="N2600" s="21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21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21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21"/>
    </row>
    <row r="2604" spans="9:14" ht="12.75" x14ac:dyDescent="0.2">
      <c r="I2604" s="28" t="str">
        <f t="shared" si="40"/>
        <v/>
      </c>
      <c r="J2604" s="27"/>
      <c r="K2604" s="129"/>
      <c r="L2604" s="130"/>
      <c r="M2604" s="130"/>
      <c r="N2604" s="21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21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21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21"/>
    </row>
    <row r="2608" spans="9:14" ht="12.75" x14ac:dyDescent="0.2">
      <c r="I2608" s="28" t="str">
        <f t="shared" si="40"/>
        <v/>
      </c>
      <c r="J2608" s="27"/>
      <c r="K2608" s="129"/>
      <c r="L2608" s="130"/>
      <c r="M2608" s="130"/>
      <c r="N2608" s="21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21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21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21"/>
    </row>
    <row r="2612" spans="9:14" ht="12.75" x14ac:dyDescent="0.2">
      <c r="I2612" s="28" t="str">
        <f t="shared" si="40"/>
        <v/>
      </c>
      <c r="J2612" s="27"/>
      <c r="K2612" s="129"/>
      <c r="L2612" s="130"/>
      <c r="M2612" s="130"/>
      <c r="N2612" s="21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21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21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21"/>
    </row>
    <row r="2616" spans="9:14" ht="12.75" x14ac:dyDescent="0.2">
      <c r="I2616" s="28" t="str">
        <f t="shared" si="40"/>
        <v/>
      </c>
      <c r="J2616" s="27"/>
      <c r="K2616" s="129"/>
      <c r="L2616" s="130"/>
      <c r="M2616" s="130"/>
      <c r="N2616" s="21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21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21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21"/>
    </row>
    <row r="2620" spans="9:14" ht="12.75" x14ac:dyDescent="0.2">
      <c r="I2620" s="28" t="str">
        <f t="shared" si="40"/>
        <v/>
      </c>
      <c r="J2620" s="27"/>
      <c r="K2620" s="129"/>
      <c r="L2620" s="130"/>
      <c r="M2620" s="130"/>
      <c r="N2620" s="21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21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21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21"/>
    </row>
    <row r="2624" spans="9:14" ht="12.75" x14ac:dyDescent="0.2">
      <c r="I2624" s="28" t="str">
        <f t="shared" si="40"/>
        <v/>
      </c>
      <c r="J2624" s="27"/>
      <c r="K2624" s="129"/>
      <c r="L2624" s="130"/>
      <c r="M2624" s="130"/>
      <c r="N2624" s="21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21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21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21"/>
    </row>
    <row r="2628" spans="9:14" ht="12.75" x14ac:dyDescent="0.2">
      <c r="I2628" s="28" t="str">
        <f t="shared" si="40"/>
        <v/>
      </c>
      <c r="J2628" s="27"/>
      <c r="K2628" s="129"/>
      <c r="L2628" s="130"/>
      <c r="M2628" s="130"/>
      <c r="N2628" s="21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21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21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21"/>
    </row>
    <row r="2632" spans="9:14" ht="12.75" x14ac:dyDescent="0.2">
      <c r="I2632" s="28" t="str">
        <f t="shared" si="40"/>
        <v/>
      </c>
      <c r="J2632" s="27"/>
      <c r="K2632" s="129"/>
      <c r="L2632" s="130"/>
      <c r="M2632" s="130"/>
      <c r="N2632" s="21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21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21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21"/>
    </row>
    <row r="2636" spans="9:14" ht="12.75" x14ac:dyDescent="0.2">
      <c r="I2636" s="28" t="str">
        <f t="shared" si="40"/>
        <v/>
      </c>
      <c r="J2636" s="27"/>
      <c r="K2636" s="129"/>
      <c r="L2636" s="130"/>
      <c r="M2636" s="130"/>
      <c r="N2636" s="21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21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21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21"/>
    </row>
    <row r="2640" spans="9:14" ht="12.75" x14ac:dyDescent="0.2">
      <c r="I2640" s="28" t="str">
        <f t="shared" si="40"/>
        <v/>
      </c>
      <c r="J2640" s="27"/>
      <c r="K2640" s="129"/>
      <c r="L2640" s="130"/>
      <c r="M2640" s="130"/>
      <c r="N2640" s="21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21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21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21"/>
    </row>
    <row r="2644" spans="9:14" ht="12.75" x14ac:dyDescent="0.2">
      <c r="I2644" s="28" t="str">
        <f t="shared" si="40"/>
        <v/>
      </c>
      <c r="J2644" s="27"/>
      <c r="K2644" s="129"/>
      <c r="L2644" s="130"/>
      <c r="M2644" s="130"/>
      <c r="N2644" s="21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21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21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21"/>
    </row>
    <row r="2648" spans="9:14" ht="12.75" x14ac:dyDescent="0.2">
      <c r="I2648" s="28" t="str">
        <f t="shared" si="40"/>
        <v/>
      </c>
      <c r="J2648" s="27"/>
      <c r="K2648" s="129"/>
      <c r="L2648" s="130"/>
      <c r="M2648" s="130"/>
      <c r="N2648" s="21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21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21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21"/>
    </row>
    <row r="2652" spans="9:14" ht="12.75" x14ac:dyDescent="0.2">
      <c r="I2652" s="28" t="str">
        <f t="shared" si="41"/>
        <v/>
      </c>
      <c r="J2652" s="27"/>
      <c r="K2652" s="129"/>
      <c r="L2652" s="130"/>
      <c r="M2652" s="130"/>
      <c r="N2652" s="21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21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21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21"/>
    </row>
    <row r="2656" spans="9:14" ht="12.75" x14ac:dyDescent="0.2">
      <c r="I2656" s="28" t="str">
        <f t="shared" si="41"/>
        <v/>
      </c>
      <c r="J2656" s="27"/>
      <c r="K2656" s="129"/>
      <c r="L2656" s="130"/>
      <c r="M2656" s="130"/>
      <c r="N2656" s="21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21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21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21"/>
    </row>
    <row r="2660" spans="9:14" ht="12.75" x14ac:dyDescent="0.2">
      <c r="I2660" s="28" t="str">
        <f t="shared" si="41"/>
        <v/>
      </c>
      <c r="J2660" s="27"/>
      <c r="K2660" s="129"/>
      <c r="L2660" s="130"/>
      <c r="M2660" s="130"/>
      <c r="N2660" s="21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21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21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21"/>
    </row>
    <row r="2664" spans="9:14" ht="12.75" x14ac:dyDescent="0.2">
      <c r="I2664" s="28" t="str">
        <f t="shared" si="41"/>
        <v/>
      </c>
      <c r="J2664" s="27"/>
      <c r="K2664" s="129"/>
      <c r="L2664" s="130"/>
      <c r="M2664" s="130"/>
      <c r="N2664" s="21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21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21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21"/>
    </row>
    <row r="2668" spans="9:14" ht="12.75" x14ac:dyDescent="0.2">
      <c r="I2668" s="28" t="str">
        <f t="shared" si="41"/>
        <v/>
      </c>
      <c r="J2668" s="27"/>
      <c r="K2668" s="129"/>
      <c r="L2668" s="130"/>
      <c r="M2668" s="130"/>
      <c r="N2668" s="21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21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21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21"/>
    </row>
    <row r="2672" spans="9:14" ht="12.75" x14ac:dyDescent="0.2">
      <c r="I2672" s="28" t="str">
        <f t="shared" si="41"/>
        <v/>
      </c>
      <c r="J2672" s="27"/>
      <c r="K2672" s="129"/>
      <c r="L2672" s="130"/>
      <c r="M2672" s="130"/>
      <c r="N2672" s="21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21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21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21"/>
    </row>
    <row r="2676" spans="9:14" ht="12.75" x14ac:dyDescent="0.2">
      <c r="I2676" s="28" t="str">
        <f t="shared" si="41"/>
        <v/>
      </c>
      <c r="J2676" s="27"/>
      <c r="K2676" s="129"/>
      <c r="L2676" s="130"/>
      <c r="M2676" s="130"/>
      <c r="N2676" s="21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21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21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21"/>
    </row>
    <row r="2680" spans="9:14" ht="12.75" x14ac:dyDescent="0.2">
      <c r="I2680" s="28" t="str">
        <f t="shared" si="41"/>
        <v/>
      </c>
      <c r="J2680" s="27"/>
      <c r="K2680" s="129"/>
      <c r="L2680" s="130"/>
      <c r="M2680" s="130"/>
      <c r="N2680" s="21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21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21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21"/>
    </row>
    <row r="2684" spans="9:14" ht="12.75" x14ac:dyDescent="0.2">
      <c r="I2684" s="28" t="str">
        <f t="shared" si="41"/>
        <v/>
      </c>
      <c r="J2684" s="27"/>
      <c r="K2684" s="129"/>
      <c r="L2684" s="130"/>
      <c r="M2684" s="130"/>
      <c r="N2684" s="21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21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21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21"/>
    </row>
    <row r="2688" spans="9:14" ht="12.75" x14ac:dyDescent="0.2">
      <c r="I2688" s="28" t="str">
        <f t="shared" si="41"/>
        <v/>
      </c>
      <c r="J2688" s="27"/>
      <c r="K2688" s="129"/>
      <c r="L2688" s="130"/>
      <c r="M2688" s="130"/>
      <c r="N2688" s="21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21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21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21"/>
    </row>
    <row r="2692" spans="9:14" ht="12.75" x14ac:dyDescent="0.2">
      <c r="I2692" s="28" t="str">
        <f t="shared" si="41"/>
        <v/>
      </c>
      <c r="J2692" s="27"/>
      <c r="K2692" s="129"/>
      <c r="L2692" s="130"/>
      <c r="M2692" s="130"/>
      <c r="N2692" s="21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21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21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21"/>
    </row>
    <row r="2696" spans="9:14" ht="12.75" x14ac:dyDescent="0.2">
      <c r="I2696" s="28" t="str">
        <f t="shared" si="41"/>
        <v/>
      </c>
      <c r="J2696" s="27"/>
      <c r="K2696" s="129"/>
      <c r="L2696" s="130"/>
      <c r="M2696" s="130"/>
      <c r="N2696" s="21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21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21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21"/>
    </row>
    <row r="2700" spans="9:14" ht="12.75" x14ac:dyDescent="0.2">
      <c r="I2700" s="28" t="str">
        <f t="shared" si="41"/>
        <v/>
      </c>
      <c r="J2700" s="27"/>
      <c r="K2700" s="129"/>
      <c r="L2700" s="130"/>
      <c r="M2700" s="130"/>
      <c r="N2700" s="21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21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21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21"/>
    </row>
    <row r="2704" spans="9:14" ht="12.75" x14ac:dyDescent="0.2">
      <c r="I2704" s="28" t="str">
        <f t="shared" si="41"/>
        <v/>
      </c>
      <c r="J2704" s="27"/>
      <c r="K2704" s="129"/>
      <c r="L2704" s="130"/>
      <c r="M2704" s="130"/>
      <c r="N2704" s="21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21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21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21"/>
    </row>
    <row r="2708" spans="9:14" ht="12.75" x14ac:dyDescent="0.2">
      <c r="I2708" s="28" t="str">
        <f t="shared" si="41"/>
        <v/>
      </c>
      <c r="J2708" s="27"/>
      <c r="K2708" s="129"/>
      <c r="L2708" s="130"/>
      <c r="M2708" s="130"/>
      <c r="N2708" s="21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21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21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21"/>
    </row>
    <row r="2712" spans="9:14" ht="12.75" x14ac:dyDescent="0.2">
      <c r="I2712" s="28" t="str">
        <f t="shared" si="41"/>
        <v/>
      </c>
      <c r="J2712" s="27"/>
      <c r="K2712" s="129"/>
      <c r="L2712" s="130"/>
      <c r="M2712" s="130"/>
      <c r="N2712" s="21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21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21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21"/>
    </row>
    <row r="2716" spans="9:14" ht="12.75" x14ac:dyDescent="0.2">
      <c r="I2716" s="28" t="str">
        <f t="shared" si="42"/>
        <v/>
      </c>
      <c r="J2716" s="27"/>
      <c r="K2716" s="129"/>
      <c r="L2716" s="130"/>
      <c r="M2716" s="130"/>
      <c r="N2716" s="21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21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21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21"/>
    </row>
    <row r="2720" spans="9:14" ht="12.75" x14ac:dyDescent="0.2">
      <c r="I2720" s="28" t="str">
        <f t="shared" si="42"/>
        <v/>
      </c>
      <c r="J2720" s="27"/>
      <c r="K2720" s="129"/>
      <c r="L2720" s="130"/>
      <c r="M2720" s="130"/>
      <c r="N2720" s="21"/>
    </row>
    <row r="2721" spans="9:14" ht="12.75" x14ac:dyDescent="0.2">
      <c r="I2721" s="28" t="str">
        <f t="shared" si="42"/>
        <v/>
      </c>
      <c r="J2721" s="27"/>
      <c r="K2721" s="150"/>
      <c r="L2721" s="151"/>
      <c r="M2721" s="151"/>
      <c r="N2721" s="21"/>
    </row>
    <row r="2722" spans="9:14" ht="12.75" x14ac:dyDescent="0.2">
      <c r="I2722" s="28" t="str">
        <f t="shared" si="42"/>
        <v/>
      </c>
      <c r="J2722" s="27"/>
      <c r="K2722" s="150"/>
      <c r="L2722" s="151"/>
      <c r="M2722" s="151"/>
      <c r="N2722" s="21"/>
    </row>
    <row r="2723" spans="9:14" ht="12.75" x14ac:dyDescent="0.2">
      <c r="I2723" s="28" t="str">
        <f t="shared" si="42"/>
        <v/>
      </c>
      <c r="J2723" s="27"/>
      <c r="K2723" s="150"/>
      <c r="L2723" s="151"/>
      <c r="M2723" s="151"/>
      <c r="N2723" s="21"/>
    </row>
    <row r="2724" spans="9:14" ht="12.75" x14ac:dyDescent="0.2">
      <c r="I2724" s="28" t="str">
        <f t="shared" si="42"/>
        <v/>
      </c>
      <c r="J2724" s="27"/>
      <c r="K2724" s="148"/>
      <c r="L2724" s="149"/>
      <c r="M2724" s="149"/>
      <c r="N2724" s="21"/>
    </row>
    <row r="2725" spans="9:14" ht="12.75" x14ac:dyDescent="0.2">
      <c r="I2725" s="28" t="str">
        <f t="shared" si="42"/>
        <v/>
      </c>
      <c r="J2725" s="27"/>
      <c r="K2725" s="150"/>
      <c r="L2725" s="151"/>
      <c r="M2725" s="151"/>
      <c r="N2725" s="156"/>
    </row>
    <row r="2726" spans="9:14" ht="12.75" x14ac:dyDescent="0.2">
      <c r="I2726" s="28" t="str">
        <f t="shared" si="42"/>
        <v/>
      </c>
      <c r="J2726" s="27"/>
      <c r="K2726" s="150"/>
      <c r="L2726" s="151"/>
      <c r="M2726" s="151"/>
      <c r="N2726" s="156"/>
    </row>
    <row r="2727" spans="9:14" ht="12.75" x14ac:dyDescent="0.2">
      <c r="I2727" s="28" t="str">
        <f t="shared" si="42"/>
        <v/>
      </c>
      <c r="J2727" s="27"/>
      <c r="K2727" s="150"/>
      <c r="L2727" s="151"/>
      <c r="M2727" s="151"/>
      <c r="N2727" s="156"/>
    </row>
    <row r="2728" spans="9:14" ht="12.75" x14ac:dyDescent="0.2">
      <c r="I2728" s="28" t="str">
        <f t="shared" si="42"/>
        <v/>
      </c>
      <c r="J2728" s="27"/>
      <c r="K2728" s="148"/>
      <c r="L2728" s="149"/>
      <c r="M2728" s="149"/>
      <c r="N2728" s="156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21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21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21"/>
    </row>
    <row r="2732" spans="9:14" ht="12.75" x14ac:dyDescent="0.2">
      <c r="I2732" s="28" t="str">
        <f t="shared" si="42"/>
        <v/>
      </c>
      <c r="J2732" s="27"/>
      <c r="K2732" s="129"/>
      <c r="L2732" s="130"/>
      <c r="M2732" s="130"/>
      <c r="N2732" s="21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21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21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21"/>
    </row>
    <row r="2736" spans="9:14" ht="12.75" x14ac:dyDescent="0.2">
      <c r="I2736" s="28" t="str">
        <f t="shared" si="42"/>
        <v/>
      </c>
      <c r="J2736" s="27"/>
      <c r="K2736" s="129"/>
      <c r="L2736" s="130"/>
      <c r="M2736" s="130"/>
      <c r="N2736" s="21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21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21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21"/>
    </row>
    <row r="2740" spans="9:14" ht="12.75" x14ac:dyDescent="0.2">
      <c r="I2740" s="28" t="str">
        <f t="shared" si="42"/>
        <v/>
      </c>
      <c r="J2740" s="27"/>
      <c r="K2740" s="129"/>
      <c r="L2740" s="130"/>
      <c r="M2740" s="130"/>
      <c r="N2740" s="21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21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21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21"/>
    </row>
    <row r="2744" spans="9:14" ht="12.75" x14ac:dyDescent="0.2">
      <c r="I2744" s="28" t="str">
        <f t="shared" si="42"/>
        <v/>
      </c>
      <c r="J2744" s="27"/>
      <c r="K2744" s="129"/>
      <c r="L2744" s="130"/>
      <c r="M2744" s="130"/>
      <c r="N2744" s="21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21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21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21"/>
    </row>
    <row r="2748" spans="9:14" ht="12.75" x14ac:dyDescent="0.2">
      <c r="I2748" s="28" t="str">
        <f t="shared" si="42"/>
        <v/>
      </c>
      <c r="J2748" s="27"/>
      <c r="K2748" s="129"/>
      <c r="L2748" s="130"/>
      <c r="M2748" s="130"/>
      <c r="N2748" s="21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21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21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21"/>
    </row>
    <row r="2752" spans="9:14" ht="12.75" x14ac:dyDescent="0.2">
      <c r="I2752" s="28" t="str">
        <f t="shared" si="42"/>
        <v/>
      </c>
      <c r="J2752" s="27"/>
      <c r="K2752" s="129"/>
      <c r="L2752" s="130"/>
      <c r="M2752" s="130"/>
      <c r="N2752" s="21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21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21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21"/>
    </row>
    <row r="2756" spans="9:14" ht="12.75" x14ac:dyDescent="0.2">
      <c r="I2756" s="28" t="str">
        <f t="shared" si="42"/>
        <v/>
      </c>
      <c r="J2756" s="27"/>
      <c r="K2756" s="129"/>
      <c r="L2756" s="130"/>
      <c r="M2756" s="130"/>
      <c r="N2756" s="21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21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21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21"/>
    </row>
    <row r="2760" spans="9:14" ht="12.75" x14ac:dyDescent="0.2">
      <c r="I2760" s="28" t="str">
        <f t="shared" si="42"/>
        <v/>
      </c>
      <c r="J2760" s="27"/>
      <c r="K2760" s="129"/>
      <c r="L2760" s="130"/>
      <c r="M2760" s="130"/>
      <c r="N2760" s="21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21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21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21"/>
    </row>
    <row r="2764" spans="9:14" ht="12.75" x14ac:dyDescent="0.2">
      <c r="I2764" s="28" t="str">
        <f t="shared" si="42"/>
        <v/>
      </c>
      <c r="J2764" s="27"/>
      <c r="K2764" s="129"/>
      <c r="L2764" s="130"/>
      <c r="M2764" s="130"/>
      <c r="N2764" s="21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21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21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21"/>
    </row>
    <row r="2768" spans="9:14" ht="12.75" x14ac:dyDescent="0.2">
      <c r="I2768" s="28" t="str">
        <f t="shared" si="42"/>
        <v/>
      </c>
      <c r="J2768" s="27"/>
      <c r="K2768" s="129"/>
      <c r="L2768" s="130"/>
      <c r="M2768" s="130"/>
      <c r="N2768" s="21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21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21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21"/>
    </row>
    <row r="2772" spans="9:14" ht="12.75" x14ac:dyDescent="0.2">
      <c r="I2772" s="28" t="str">
        <f t="shared" si="42"/>
        <v/>
      </c>
      <c r="J2772" s="27"/>
      <c r="K2772" s="129"/>
      <c r="L2772" s="130"/>
      <c r="M2772" s="130"/>
      <c r="N2772" s="21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21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21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21"/>
    </row>
    <row r="2776" spans="9:14" ht="12.75" x14ac:dyDescent="0.2">
      <c r="I2776" s="28" t="str">
        <f t="shared" si="42"/>
        <v/>
      </c>
      <c r="J2776" s="27"/>
      <c r="K2776" s="129"/>
      <c r="L2776" s="130"/>
      <c r="M2776" s="130"/>
      <c r="N2776" s="21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21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21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21"/>
    </row>
    <row r="2780" spans="9:14" ht="12.75" x14ac:dyDescent="0.2">
      <c r="I2780" s="28" t="str">
        <f t="shared" si="43"/>
        <v/>
      </c>
      <c r="J2780" s="27"/>
      <c r="K2780" s="129"/>
      <c r="L2780" s="130"/>
      <c r="M2780" s="130"/>
      <c r="N2780" s="21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21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21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21"/>
    </row>
    <row r="2784" spans="9:14" ht="12.75" x14ac:dyDescent="0.2">
      <c r="I2784" s="28" t="str">
        <f t="shared" si="43"/>
        <v/>
      </c>
      <c r="J2784" s="27"/>
      <c r="K2784" s="129"/>
      <c r="L2784" s="130"/>
      <c r="M2784" s="130"/>
      <c r="N2784" s="21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21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21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21"/>
    </row>
    <row r="2788" spans="9:14" ht="12.75" x14ac:dyDescent="0.2">
      <c r="I2788" s="28" t="str">
        <f t="shared" si="43"/>
        <v/>
      </c>
      <c r="J2788" s="27"/>
      <c r="K2788" s="129"/>
      <c r="L2788" s="130"/>
      <c r="M2788" s="130"/>
      <c r="N2788" s="21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21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21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21"/>
    </row>
    <row r="2792" spans="9:14" ht="12.75" x14ac:dyDescent="0.2">
      <c r="I2792" s="28" t="str">
        <f t="shared" si="43"/>
        <v/>
      </c>
      <c r="J2792" s="27"/>
      <c r="K2792" s="129"/>
      <c r="L2792" s="130"/>
      <c r="M2792" s="130"/>
      <c r="N2792" s="21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21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21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21"/>
    </row>
    <row r="2796" spans="9:14" ht="12.75" x14ac:dyDescent="0.2">
      <c r="I2796" s="28" t="str">
        <f t="shared" si="43"/>
        <v/>
      </c>
      <c r="J2796" s="27"/>
      <c r="K2796" s="129"/>
      <c r="L2796" s="130"/>
      <c r="M2796" s="130"/>
      <c r="N2796" s="21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21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21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21"/>
    </row>
    <row r="2800" spans="9:14" ht="12.75" x14ac:dyDescent="0.2">
      <c r="I2800" s="28" t="str">
        <f t="shared" si="43"/>
        <v/>
      </c>
      <c r="J2800" s="27"/>
      <c r="K2800" s="129"/>
      <c r="L2800" s="130"/>
      <c r="M2800" s="130"/>
      <c r="N2800" s="21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21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21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21"/>
    </row>
    <row r="2804" spans="9:14" ht="12.75" x14ac:dyDescent="0.2">
      <c r="I2804" s="28" t="str">
        <f t="shared" si="43"/>
        <v/>
      </c>
      <c r="J2804" s="27"/>
      <c r="K2804" s="129"/>
      <c r="L2804" s="130"/>
      <c r="M2804" s="130"/>
      <c r="N2804" s="21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21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21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21"/>
    </row>
    <row r="2808" spans="9:14" ht="12.75" x14ac:dyDescent="0.2">
      <c r="I2808" s="28" t="str">
        <f t="shared" si="43"/>
        <v/>
      </c>
      <c r="J2808" s="27"/>
      <c r="K2808" s="129"/>
      <c r="L2808" s="130"/>
      <c r="M2808" s="130"/>
      <c r="N2808" s="21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21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21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21"/>
    </row>
    <row r="2812" spans="9:14" ht="12.75" x14ac:dyDescent="0.2">
      <c r="I2812" s="28" t="str">
        <f t="shared" si="43"/>
        <v/>
      </c>
      <c r="J2812" s="27"/>
      <c r="K2812" s="129"/>
      <c r="L2812" s="130"/>
      <c r="M2812" s="130"/>
      <c r="N2812" s="21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21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21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21"/>
    </row>
    <row r="2816" spans="9:14" ht="12.75" x14ac:dyDescent="0.2">
      <c r="I2816" s="28" t="str">
        <f t="shared" si="43"/>
        <v/>
      </c>
      <c r="J2816" s="27"/>
      <c r="K2816" s="129"/>
      <c r="L2816" s="130"/>
      <c r="M2816" s="130"/>
      <c r="N2816" s="21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21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21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21"/>
    </row>
    <row r="2820" spans="9:14" ht="12.75" x14ac:dyDescent="0.2">
      <c r="I2820" s="28" t="str">
        <f t="shared" si="43"/>
        <v/>
      </c>
      <c r="J2820" s="27"/>
      <c r="K2820" s="129"/>
      <c r="L2820" s="130"/>
      <c r="M2820" s="130"/>
      <c r="N2820" s="21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21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21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21"/>
    </row>
    <row r="2824" spans="9:14" ht="12.75" x14ac:dyDescent="0.2">
      <c r="I2824" s="28" t="str">
        <f t="shared" si="43"/>
        <v/>
      </c>
      <c r="J2824" s="27"/>
      <c r="K2824" s="129"/>
      <c r="L2824" s="130"/>
      <c r="M2824" s="130"/>
      <c r="N2824" s="21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21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21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21"/>
    </row>
    <row r="2828" spans="9:14" ht="12.75" x14ac:dyDescent="0.2">
      <c r="I2828" s="28" t="str">
        <f t="shared" si="43"/>
        <v/>
      </c>
      <c r="J2828" s="27"/>
      <c r="K2828" s="129"/>
      <c r="L2828" s="130"/>
      <c r="M2828" s="130"/>
      <c r="N2828" s="21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21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21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21"/>
    </row>
    <row r="2832" spans="9:14" ht="12.75" x14ac:dyDescent="0.2">
      <c r="I2832" s="28" t="str">
        <f t="shared" si="43"/>
        <v/>
      </c>
      <c r="J2832" s="27"/>
      <c r="K2832" s="129"/>
      <c r="L2832" s="130"/>
      <c r="M2832" s="130"/>
      <c r="N2832" s="21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21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21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21"/>
    </row>
    <row r="2836" spans="9:14" ht="12.75" x14ac:dyDescent="0.2">
      <c r="I2836" s="28" t="str">
        <f t="shared" si="43"/>
        <v/>
      </c>
      <c r="J2836" s="27"/>
      <c r="K2836" s="129"/>
      <c r="L2836" s="130"/>
      <c r="M2836" s="130"/>
      <c r="N2836" s="21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21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21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21"/>
    </row>
    <row r="2840" spans="9:14" ht="12.75" x14ac:dyDescent="0.2">
      <c r="I2840" s="28" t="str">
        <f t="shared" si="43"/>
        <v/>
      </c>
      <c r="J2840" s="27"/>
      <c r="K2840" s="129"/>
      <c r="L2840" s="130"/>
      <c r="M2840" s="130"/>
      <c r="N2840" s="21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21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21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21"/>
    </row>
    <row r="2844" spans="9:14" ht="12.75" x14ac:dyDescent="0.2">
      <c r="I2844" s="28" t="str">
        <f t="shared" si="44"/>
        <v/>
      </c>
      <c r="J2844" s="27"/>
      <c r="K2844" s="129"/>
      <c r="L2844" s="130"/>
      <c r="M2844" s="130"/>
      <c r="N2844" s="21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21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21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21"/>
    </row>
    <row r="2848" spans="9:14" ht="12.75" x14ac:dyDescent="0.2">
      <c r="I2848" s="28" t="str">
        <f t="shared" si="44"/>
        <v/>
      </c>
      <c r="J2848" s="27"/>
      <c r="K2848" s="129"/>
      <c r="L2848" s="130"/>
      <c r="M2848" s="130"/>
      <c r="N2848" s="21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21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21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21"/>
    </row>
    <row r="2852" spans="9:14" ht="12.75" x14ac:dyDescent="0.2">
      <c r="I2852" s="28" t="str">
        <f t="shared" si="44"/>
        <v/>
      </c>
      <c r="J2852" s="27"/>
      <c r="K2852" s="129"/>
      <c r="L2852" s="130"/>
      <c r="M2852" s="130"/>
      <c r="N2852" s="21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21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21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21"/>
    </row>
    <row r="2856" spans="9:14" ht="12.75" x14ac:dyDescent="0.2">
      <c r="I2856" s="28" t="str">
        <f t="shared" si="44"/>
        <v/>
      </c>
      <c r="J2856" s="27"/>
      <c r="K2856" s="129"/>
      <c r="L2856" s="130"/>
      <c r="M2856" s="130"/>
      <c r="N2856" s="21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21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21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21"/>
    </row>
    <row r="2860" spans="9:14" ht="12.75" x14ac:dyDescent="0.2">
      <c r="I2860" s="28" t="str">
        <f t="shared" si="44"/>
        <v/>
      </c>
      <c r="J2860" s="27"/>
      <c r="K2860" s="129"/>
      <c r="L2860" s="130"/>
      <c r="M2860" s="130"/>
      <c r="N2860" s="21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21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21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21"/>
    </row>
    <row r="2864" spans="9:14" ht="12.75" x14ac:dyDescent="0.2">
      <c r="I2864" s="28" t="str">
        <f t="shared" si="44"/>
        <v/>
      </c>
      <c r="J2864" s="27"/>
      <c r="K2864" s="129"/>
      <c r="L2864" s="130"/>
      <c r="M2864" s="130"/>
      <c r="N2864" s="21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21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21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21"/>
    </row>
    <row r="2868" spans="9:14" ht="12.75" x14ac:dyDescent="0.2">
      <c r="I2868" s="28" t="str">
        <f t="shared" si="44"/>
        <v/>
      </c>
      <c r="J2868" s="27"/>
      <c r="K2868" s="129"/>
      <c r="L2868" s="130"/>
      <c r="M2868" s="130"/>
      <c r="N2868" s="21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21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21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21"/>
    </row>
    <row r="2872" spans="9:14" ht="12.75" x14ac:dyDescent="0.2">
      <c r="I2872" s="28" t="str">
        <f t="shared" si="44"/>
        <v/>
      </c>
      <c r="J2872" s="27"/>
      <c r="K2872" s="129"/>
      <c r="L2872" s="130"/>
      <c r="M2872" s="130"/>
      <c r="N2872" s="21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21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21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21"/>
    </row>
    <row r="2876" spans="9:14" ht="12.75" x14ac:dyDescent="0.2">
      <c r="I2876" s="28" t="str">
        <f t="shared" si="44"/>
        <v/>
      </c>
      <c r="J2876" s="27"/>
      <c r="K2876" s="129"/>
      <c r="L2876" s="130"/>
      <c r="M2876" s="130"/>
      <c r="N2876" s="21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21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21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21"/>
    </row>
    <row r="2880" spans="9:14" ht="12.75" x14ac:dyDescent="0.2">
      <c r="I2880" s="28" t="str">
        <f t="shared" si="44"/>
        <v/>
      </c>
      <c r="J2880" s="27"/>
      <c r="K2880" s="129"/>
      <c r="L2880" s="130"/>
      <c r="M2880" s="130"/>
      <c r="N2880" s="21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21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21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21"/>
    </row>
    <row r="2884" spans="9:14" ht="12.75" x14ac:dyDescent="0.2">
      <c r="I2884" s="28" t="str">
        <f t="shared" si="44"/>
        <v/>
      </c>
      <c r="J2884" s="27"/>
      <c r="K2884" s="129"/>
      <c r="L2884" s="130"/>
      <c r="M2884" s="130"/>
      <c r="N2884" s="21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21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21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21"/>
    </row>
    <row r="2888" spans="9:14" ht="12.75" x14ac:dyDescent="0.2">
      <c r="I2888" s="28" t="str">
        <f t="shared" si="44"/>
        <v/>
      </c>
      <c r="J2888" s="27"/>
      <c r="K2888" s="129"/>
      <c r="L2888" s="130"/>
      <c r="M2888" s="130"/>
      <c r="N2888" s="21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21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21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21"/>
    </row>
    <row r="2892" spans="9:14" ht="12.75" x14ac:dyDescent="0.2">
      <c r="I2892" s="28" t="str">
        <f t="shared" si="44"/>
        <v/>
      </c>
      <c r="J2892" s="27"/>
      <c r="K2892" s="129"/>
      <c r="L2892" s="130"/>
      <c r="M2892" s="130"/>
      <c r="N2892" s="21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21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21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21"/>
    </row>
    <row r="2896" spans="9:14" ht="12.75" x14ac:dyDescent="0.2">
      <c r="I2896" s="28" t="str">
        <f t="shared" si="44"/>
        <v/>
      </c>
      <c r="J2896" s="27"/>
      <c r="K2896" s="129"/>
      <c r="L2896" s="130"/>
      <c r="M2896" s="130"/>
      <c r="N2896" s="21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21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21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21"/>
    </row>
    <row r="2900" spans="9:14" ht="12.75" x14ac:dyDescent="0.2">
      <c r="I2900" s="28" t="str">
        <f t="shared" si="44"/>
        <v/>
      </c>
      <c r="J2900" s="27"/>
      <c r="K2900" s="129"/>
      <c r="L2900" s="130"/>
      <c r="M2900" s="130"/>
      <c r="N2900" s="21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21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21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21"/>
    </row>
    <row r="2904" spans="9:14" ht="12.75" x14ac:dyDescent="0.2">
      <c r="I2904" s="28" t="str">
        <f t="shared" si="44"/>
        <v/>
      </c>
      <c r="J2904" s="27"/>
      <c r="K2904" s="129"/>
      <c r="L2904" s="130"/>
      <c r="M2904" s="130"/>
      <c r="N2904" s="21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21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21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21"/>
    </row>
    <row r="2908" spans="9:14" ht="12.75" x14ac:dyDescent="0.2">
      <c r="I2908" s="28" t="str">
        <f t="shared" si="45"/>
        <v/>
      </c>
      <c r="J2908" s="27"/>
      <c r="K2908" s="129"/>
      <c r="L2908" s="130"/>
      <c r="M2908" s="130"/>
      <c r="N2908" s="21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21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21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21"/>
    </row>
    <row r="2912" spans="9:14" ht="12.75" x14ac:dyDescent="0.2">
      <c r="I2912" s="28" t="str">
        <f t="shared" si="45"/>
        <v/>
      </c>
      <c r="J2912" s="27"/>
      <c r="K2912" s="129"/>
      <c r="L2912" s="130"/>
      <c r="M2912" s="130"/>
      <c r="N2912" s="21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21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21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21"/>
    </row>
    <row r="2916" spans="9:14" ht="12.75" x14ac:dyDescent="0.2">
      <c r="I2916" s="28" t="str">
        <f t="shared" si="45"/>
        <v/>
      </c>
      <c r="J2916" s="27"/>
      <c r="K2916" s="129"/>
      <c r="L2916" s="130"/>
      <c r="M2916" s="130"/>
      <c r="N2916" s="21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21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21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21"/>
    </row>
    <row r="2920" spans="9:14" ht="12.75" x14ac:dyDescent="0.2">
      <c r="I2920" s="28" t="str">
        <f t="shared" si="45"/>
        <v/>
      </c>
      <c r="J2920" s="27"/>
      <c r="K2920" s="129"/>
      <c r="L2920" s="130"/>
      <c r="M2920" s="130"/>
      <c r="N2920" s="21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21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21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21"/>
    </row>
    <row r="2924" spans="9:14" ht="12.75" x14ac:dyDescent="0.2">
      <c r="I2924" s="28" t="str">
        <f t="shared" si="45"/>
        <v/>
      </c>
      <c r="J2924" s="27"/>
      <c r="K2924" s="129"/>
      <c r="L2924" s="130"/>
      <c r="M2924" s="130"/>
      <c r="N2924" s="21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21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21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21"/>
    </row>
    <row r="2928" spans="9:14" ht="12.75" x14ac:dyDescent="0.2">
      <c r="I2928" s="28" t="str">
        <f t="shared" si="45"/>
        <v/>
      </c>
      <c r="J2928" s="27"/>
      <c r="K2928" s="129"/>
      <c r="L2928" s="130"/>
      <c r="M2928" s="130"/>
      <c r="N2928" s="21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21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21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21"/>
    </row>
    <row r="2932" spans="9:14" ht="12.75" x14ac:dyDescent="0.2">
      <c r="I2932" s="28" t="str">
        <f t="shared" si="45"/>
        <v/>
      </c>
      <c r="J2932" s="27"/>
      <c r="K2932" s="129"/>
      <c r="L2932" s="130"/>
      <c r="M2932" s="130"/>
      <c r="N2932" s="21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21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21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21"/>
    </row>
    <row r="2936" spans="9:14" ht="12.75" x14ac:dyDescent="0.2">
      <c r="I2936" s="28" t="str">
        <f t="shared" si="45"/>
        <v/>
      </c>
      <c r="J2936" s="27"/>
      <c r="K2936" s="129"/>
      <c r="L2936" s="130"/>
      <c r="M2936" s="130"/>
      <c r="N2936" s="21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21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21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21"/>
    </row>
    <row r="2940" spans="9:14" ht="12.75" x14ac:dyDescent="0.2">
      <c r="I2940" s="28" t="str">
        <f t="shared" si="45"/>
        <v/>
      </c>
      <c r="J2940" s="27"/>
      <c r="K2940" s="129"/>
      <c r="L2940" s="130"/>
      <c r="M2940" s="130"/>
      <c r="N2940" s="21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21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21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21"/>
    </row>
    <row r="2944" spans="9:14" ht="12.75" x14ac:dyDescent="0.2">
      <c r="I2944" s="28" t="str">
        <f t="shared" si="45"/>
        <v/>
      </c>
      <c r="J2944" s="27"/>
      <c r="K2944" s="129"/>
      <c r="L2944" s="130"/>
      <c r="M2944" s="130"/>
      <c r="N2944" s="21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21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21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21"/>
    </row>
    <row r="2948" spans="9:14" ht="12.75" x14ac:dyDescent="0.2">
      <c r="I2948" s="28" t="str">
        <f t="shared" si="45"/>
        <v/>
      </c>
      <c r="J2948" s="27"/>
      <c r="K2948" s="129"/>
      <c r="L2948" s="130"/>
      <c r="M2948" s="130"/>
      <c r="N2948" s="21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21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21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21"/>
    </row>
    <row r="2952" spans="9:14" ht="12.75" x14ac:dyDescent="0.2">
      <c r="I2952" s="28" t="str">
        <f t="shared" si="45"/>
        <v/>
      </c>
      <c r="J2952" s="27"/>
      <c r="K2952" s="129"/>
      <c r="L2952" s="130"/>
      <c r="M2952" s="130"/>
      <c r="N2952" s="21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21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21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21"/>
    </row>
    <row r="2956" spans="9:14" ht="12.75" x14ac:dyDescent="0.2">
      <c r="I2956" s="28" t="str">
        <f t="shared" si="45"/>
        <v/>
      </c>
      <c r="J2956" s="27"/>
      <c r="K2956" s="129"/>
      <c r="L2956" s="130"/>
      <c r="M2956" s="130"/>
      <c r="N2956" s="21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21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21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21"/>
    </row>
    <row r="2960" spans="9:14" ht="12.75" x14ac:dyDescent="0.2">
      <c r="I2960" s="28" t="str">
        <f t="shared" si="45"/>
        <v/>
      </c>
      <c r="J2960" s="27"/>
      <c r="K2960" s="129"/>
      <c r="L2960" s="130"/>
      <c r="M2960" s="130"/>
      <c r="N2960" s="21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21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21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21"/>
    </row>
    <row r="2964" spans="9:14" ht="12.75" x14ac:dyDescent="0.2">
      <c r="I2964" s="28" t="str">
        <f t="shared" si="45"/>
        <v/>
      </c>
      <c r="J2964" s="27"/>
      <c r="K2964" s="129"/>
      <c r="L2964" s="130"/>
      <c r="M2964" s="130"/>
      <c r="N2964" s="21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21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21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21"/>
    </row>
    <row r="2968" spans="9:14" ht="12.75" x14ac:dyDescent="0.2">
      <c r="I2968" s="28" t="str">
        <f t="shared" si="45"/>
        <v/>
      </c>
      <c r="J2968" s="27"/>
      <c r="K2968" s="129"/>
      <c r="L2968" s="130"/>
      <c r="M2968" s="130"/>
      <c r="N2968" s="21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21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21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21"/>
    </row>
    <row r="2972" spans="9:14" ht="12.75" x14ac:dyDescent="0.2">
      <c r="I2972" s="28" t="str">
        <f t="shared" si="46"/>
        <v/>
      </c>
      <c r="J2972" s="27"/>
      <c r="K2972" s="129"/>
      <c r="L2972" s="130"/>
      <c r="M2972" s="130"/>
      <c r="N2972" s="21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21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21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21"/>
    </row>
    <row r="2976" spans="9:14" ht="12.75" x14ac:dyDescent="0.2">
      <c r="I2976" s="28" t="str">
        <f t="shared" si="46"/>
        <v/>
      </c>
      <c r="J2976" s="27"/>
      <c r="K2976" s="129"/>
      <c r="L2976" s="130"/>
      <c r="M2976" s="130"/>
      <c r="N2976" s="21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21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21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21"/>
    </row>
    <row r="2980" spans="9:14" ht="12.75" x14ac:dyDescent="0.2">
      <c r="I2980" s="28" t="str">
        <f t="shared" si="46"/>
        <v/>
      </c>
      <c r="J2980" s="27"/>
      <c r="K2980" s="129"/>
      <c r="L2980" s="130"/>
      <c r="M2980" s="130"/>
      <c r="N2980" s="21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21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21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21"/>
    </row>
    <row r="2984" spans="9:14" ht="12.75" x14ac:dyDescent="0.2">
      <c r="I2984" s="28" t="str">
        <f t="shared" si="46"/>
        <v/>
      </c>
      <c r="J2984" s="27"/>
      <c r="K2984" s="129"/>
      <c r="L2984" s="130"/>
      <c r="M2984" s="130"/>
      <c r="N2984" s="21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21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21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21"/>
    </row>
    <row r="2988" spans="9:14" ht="12.75" x14ac:dyDescent="0.2">
      <c r="I2988" s="28" t="str">
        <f t="shared" si="46"/>
        <v/>
      </c>
      <c r="J2988" s="27"/>
      <c r="K2988" s="129"/>
      <c r="L2988" s="130"/>
      <c r="M2988" s="130"/>
      <c r="N2988" s="21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21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21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21"/>
    </row>
    <row r="2992" spans="9:14" ht="12.75" x14ac:dyDescent="0.2">
      <c r="I2992" s="28" t="str">
        <f t="shared" si="46"/>
        <v/>
      </c>
      <c r="J2992" s="27"/>
      <c r="K2992" s="129"/>
      <c r="L2992" s="130"/>
      <c r="M2992" s="130"/>
      <c r="N2992" s="21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21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21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21"/>
    </row>
    <row r="2996" spans="9:14" ht="12.75" x14ac:dyDescent="0.2">
      <c r="I2996" s="28" t="str">
        <f t="shared" si="46"/>
        <v/>
      </c>
      <c r="J2996" s="27"/>
      <c r="K2996" s="129"/>
      <c r="L2996" s="130"/>
      <c r="M2996" s="130"/>
      <c r="N2996" s="21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21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21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21"/>
    </row>
    <row r="3000" spans="9:14" ht="12.75" x14ac:dyDescent="0.2">
      <c r="I3000" s="28" t="str">
        <f t="shared" si="46"/>
        <v/>
      </c>
      <c r="J3000" s="27"/>
      <c r="K3000" s="129"/>
      <c r="L3000" s="130"/>
      <c r="M3000" s="130"/>
      <c r="N3000" s="21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21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21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21"/>
    </row>
    <row r="3004" spans="9:14" ht="12.75" x14ac:dyDescent="0.2">
      <c r="I3004" s="28" t="str">
        <f t="shared" si="46"/>
        <v/>
      </c>
      <c r="J3004" s="30"/>
      <c r="K3004" s="129"/>
      <c r="L3004" s="130"/>
      <c r="M3004" s="130"/>
      <c r="N3004" s="26"/>
    </row>
    <row r="3005" spans="9:14" x14ac:dyDescent="0.2">
      <c r="I3005" s="28" t="str">
        <f t="shared" si="46"/>
        <v/>
      </c>
      <c r="J3005" s="31"/>
      <c r="K3005"/>
      <c r="L3005"/>
      <c r="N3005"/>
    </row>
    <row r="3006" spans="9:14" x14ac:dyDescent="0.2">
      <c r="I3006" s="28" t="str">
        <f t="shared" si="46"/>
        <v/>
      </c>
      <c r="J3006" s="31"/>
      <c r="K3006"/>
      <c r="L3006"/>
      <c r="N3006"/>
    </row>
    <row r="3007" spans="9:14" x14ac:dyDescent="0.2">
      <c r="I3007" s="28" t="str">
        <f t="shared" si="46"/>
        <v/>
      </c>
      <c r="J3007" s="31"/>
      <c r="K3007"/>
      <c r="L3007"/>
      <c r="N3007"/>
    </row>
    <row r="3008" spans="9:14" x14ac:dyDescent="0.2">
      <c r="I3008" s="28" t="str">
        <f t="shared" si="46"/>
        <v/>
      </c>
      <c r="K3008"/>
      <c r="L3008"/>
      <c r="N3008"/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3">
    <tabColor indexed="10"/>
    <pageSetUpPr fitToPage="1"/>
  </sheetPr>
  <dimension ref="A1:S3008"/>
  <sheetViews>
    <sheetView showGridLines="0" workbookViewId="0">
      <selection activeCell="K1" sqref="K1:K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>
      <c r="J1" s="49"/>
      <c r="S1" s="49"/>
    </row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0"/>
      <c r="K2" s="5"/>
      <c r="L2" s="5"/>
      <c r="M2" s="5"/>
      <c r="N2" s="5"/>
      <c r="S2" s="49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51"/>
      <c r="K3" s="5"/>
      <c r="L3" s="5"/>
      <c r="M3" s="5"/>
      <c r="N3" s="6"/>
      <c r="S3" s="49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52"/>
      <c r="K4" s="5"/>
      <c r="L4" s="5"/>
      <c r="M4" s="5"/>
      <c r="N4" s="9"/>
      <c r="S4" s="4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53"/>
      <c r="K5" s="5"/>
      <c r="L5" s="5"/>
      <c r="M5" s="5"/>
      <c r="N5" s="11"/>
      <c r="S5" s="49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54"/>
      <c r="K6" s="13"/>
      <c r="L6" s="13"/>
      <c r="M6" s="71"/>
      <c r="N6" s="13"/>
      <c r="Q6" s="1"/>
      <c r="R6" s="72"/>
      <c r="S6" s="49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55"/>
      <c r="K7" s="15"/>
      <c r="L7" s="15"/>
      <c r="M7" s="15"/>
      <c r="N7" s="15"/>
      <c r="S7" s="49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56"/>
      <c r="M8" s="72"/>
      <c r="N8" s="17"/>
      <c r="S8" s="49"/>
    </row>
    <row r="9" spans="1:19" ht="4.5" customHeight="1" x14ac:dyDescent="0.2">
      <c r="I9" s="14"/>
      <c r="J9" s="55"/>
      <c r="K9" s="15"/>
      <c r="L9" s="15"/>
      <c r="M9" s="15"/>
      <c r="N9" s="15"/>
      <c r="S9" s="49"/>
    </row>
    <row r="10" spans="1:19" ht="13.5" customHeight="1" x14ac:dyDescent="0.2">
      <c r="I10" s="14"/>
      <c r="J10" s="58"/>
      <c r="K10" s="73"/>
      <c r="L10" s="73"/>
      <c r="M10" s="73"/>
      <c r="N10" s="74"/>
      <c r="P10" s="75"/>
      <c r="Q10" s="76"/>
      <c r="R10" s="76"/>
      <c r="S10" s="66"/>
    </row>
    <row r="11" spans="1:19" ht="13.5" customHeight="1" x14ac:dyDescent="0.2">
      <c r="I11" s="14"/>
      <c r="J11" s="59"/>
      <c r="K11" s="77"/>
      <c r="L11" s="78"/>
      <c r="M11" s="78"/>
      <c r="N11" s="79"/>
      <c r="P11" s="80"/>
      <c r="Q11" s="81"/>
      <c r="R11" s="81"/>
      <c r="S11" s="62"/>
    </row>
    <row r="12" spans="1:19" ht="13.5" customHeight="1" x14ac:dyDescent="0.2">
      <c r="I12" s="7"/>
      <c r="J12" s="59"/>
      <c r="N12" s="79"/>
      <c r="P12" s="82"/>
      <c r="Q12" s="81"/>
      <c r="R12" s="81"/>
      <c r="S12" s="67"/>
    </row>
    <row r="13" spans="1:19" ht="13.5" customHeight="1" x14ac:dyDescent="0.2">
      <c r="I13" s="7"/>
      <c r="J13" s="59"/>
      <c r="N13" s="79"/>
      <c r="P13" s="82"/>
      <c r="Q13" s="83"/>
      <c r="R13" s="83"/>
      <c r="S13" s="67"/>
    </row>
    <row r="14" spans="1:19" ht="13.5" customHeight="1" x14ac:dyDescent="0.2">
      <c r="I14" s="7"/>
      <c r="J14" s="59"/>
      <c r="K14" s="84"/>
      <c r="L14" s="85"/>
      <c r="M14" s="85"/>
      <c r="N14" s="79"/>
      <c r="P14" s="82"/>
      <c r="Q14" s="15"/>
      <c r="R14" s="15"/>
      <c r="S14" s="67"/>
    </row>
    <row r="15" spans="1:19" ht="13.5" customHeight="1" x14ac:dyDescent="0.2">
      <c r="I15" s="7"/>
      <c r="J15" s="59"/>
      <c r="K15" s="86"/>
      <c r="L15" s="87"/>
      <c r="M15" s="88"/>
      <c r="N15" s="79"/>
      <c r="P15" s="89"/>
      <c r="Q15" s="90"/>
      <c r="R15" s="90"/>
      <c r="S15" s="69"/>
    </row>
    <row r="16" spans="1:19" ht="13.5" customHeight="1" x14ac:dyDescent="0.2">
      <c r="I16" s="7"/>
      <c r="J16" s="59"/>
      <c r="N16" s="79"/>
      <c r="P16" s="82"/>
      <c r="S16" s="67"/>
    </row>
    <row r="17" spans="1:19" ht="13.5" customHeight="1" x14ac:dyDescent="0.2">
      <c r="I17" s="7"/>
      <c r="J17" s="59"/>
      <c r="N17" s="79"/>
      <c r="P17" s="82"/>
      <c r="Q17" s="91"/>
      <c r="R17" s="78"/>
      <c r="S17" s="67"/>
    </row>
    <row r="18" spans="1:19" ht="13.5" customHeight="1" x14ac:dyDescent="0.2">
      <c r="I18" s="7"/>
      <c r="J18" s="59"/>
      <c r="K18" s="84"/>
      <c r="L18" s="1"/>
      <c r="M18" s="1"/>
      <c r="N18" s="79"/>
      <c r="P18" s="82"/>
      <c r="Q18" s="84"/>
      <c r="S18" s="67"/>
    </row>
    <row r="19" spans="1:19" ht="13.5" customHeight="1" x14ac:dyDescent="0.2">
      <c r="I19" s="7"/>
      <c r="J19" s="59"/>
      <c r="K19" s="92"/>
      <c r="L19" s="93"/>
      <c r="M19" s="93"/>
      <c r="N19" s="79"/>
      <c r="P19" s="82"/>
      <c r="Q19" s="94"/>
      <c r="R19" s="72"/>
      <c r="S19" s="67"/>
    </row>
    <row r="20" spans="1:19" ht="13.5" customHeight="1" x14ac:dyDescent="0.2">
      <c r="I20" s="7"/>
      <c r="J20" s="60"/>
      <c r="K20" s="84"/>
      <c r="L20" s="1"/>
      <c r="M20" s="1"/>
      <c r="N20" s="95"/>
      <c r="P20" s="96"/>
      <c r="Q20" s="84"/>
      <c r="R20" s="97"/>
      <c r="S20" s="68"/>
    </row>
    <row r="21" spans="1:19" ht="13.5" customHeight="1" x14ac:dyDescent="0.2">
      <c r="I21" s="7"/>
      <c r="J21" s="60"/>
      <c r="K21" s="98"/>
      <c r="L21" s="87"/>
      <c r="M21" s="87"/>
      <c r="N21" s="95"/>
      <c r="P21" s="80"/>
      <c r="Q21" s="99"/>
      <c r="R21" s="100"/>
      <c r="S21" s="62"/>
    </row>
    <row r="22" spans="1:19" ht="13.5" customHeight="1" x14ac:dyDescent="0.2">
      <c r="I22" s="7"/>
      <c r="J22" s="65"/>
      <c r="K22" s="101"/>
      <c r="L22" s="101"/>
      <c r="M22" s="101"/>
      <c r="N22" s="102"/>
      <c r="P22" s="103"/>
      <c r="Q22" s="104"/>
      <c r="R22" s="104"/>
      <c r="S22" s="64"/>
    </row>
    <row r="23" spans="1:19" ht="13.5" customHeight="1" x14ac:dyDescent="0.2">
      <c r="I23" s="7"/>
      <c r="J23" s="60"/>
      <c r="K23" s="105"/>
      <c r="L23" s="105"/>
      <c r="M23" s="105"/>
      <c r="N23" s="106"/>
      <c r="P23" s="80"/>
      <c r="S23" s="62"/>
    </row>
    <row r="24" spans="1:19" ht="13.5" customHeight="1" x14ac:dyDescent="0.2">
      <c r="I24" s="7"/>
      <c r="J24" s="61"/>
      <c r="K24" s="77"/>
      <c r="L24" s="78"/>
      <c r="M24" s="78"/>
      <c r="N24" s="106"/>
      <c r="P24" s="80"/>
      <c r="Q24" s="91"/>
      <c r="R24" s="78"/>
      <c r="S24" s="62"/>
    </row>
    <row r="25" spans="1:19" ht="13.5" customHeight="1" x14ac:dyDescent="0.2">
      <c r="I25" s="28" t="str">
        <f>IF(K25="","",LEFT(K25,8))</f>
        <v/>
      </c>
      <c r="J25" s="61"/>
      <c r="K25" s="107"/>
      <c r="L25" s="108"/>
      <c r="M25" s="109"/>
      <c r="N25" s="106"/>
      <c r="P25" s="80"/>
      <c r="Q25" s="110"/>
      <c r="R25" s="72"/>
      <c r="S25" s="62"/>
    </row>
    <row r="26" spans="1:19" ht="13.5" customHeight="1" x14ac:dyDescent="0.2">
      <c r="I26" s="28" t="str">
        <f t="shared" ref="I26:I89" si="0">IF(K26="","",LEFT(K26,8))</f>
        <v/>
      </c>
      <c r="J26" s="61"/>
      <c r="K26" s="38"/>
      <c r="L26" s="72"/>
      <c r="M26" s="72"/>
      <c r="N26" s="106"/>
      <c r="P26" s="80"/>
      <c r="Q26" s="110"/>
      <c r="R26" s="72"/>
      <c r="S26" s="62"/>
    </row>
    <row r="27" spans="1:19" ht="13.5" customHeight="1" x14ac:dyDescent="0.2">
      <c r="I27" s="28" t="str">
        <f t="shared" si="0"/>
        <v/>
      </c>
      <c r="J27" s="61"/>
      <c r="K27" s="38"/>
      <c r="L27" s="72"/>
      <c r="M27" s="72"/>
      <c r="N27" s="106"/>
      <c r="P27" s="80"/>
      <c r="Q27" s="110"/>
      <c r="R27" s="72"/>
      <c r="S27" s="62"/>
    </row>
    <row r="28" spans="1:19" ht="13.5" customHeight="1" x14ac:dyDescent="0.2">
      <c r="I28" s="28" t="str">
        <f t="shared" si="0"/>
        <v/>
      </c>
      <c r="J28" s="61"/>
      <c r="K28" s="111"/>
      <c r="L28" s="100"/>
      <c r="M28" s="100"/>
      <c r="N28" s="106"/>
      <c r="P28" s="80"/>
      <c r="Q28" s="110"/>
      <c r="R28" s="72"/>
      <c r="S28" s="62"/>
    </row>
    <row r="29" spans="1:19" ht="13.5" customHeight="1" x14ac:dyDescent="0.2">
      <c r="I29" s="28" t="str">
        <f t="shared" si="0"/>
        <v/>
      </c>
      <c r="J29" s="61"/>
      <c r="K29" s="38"/>
      <c r="L29" s="72"/>
      <c r="M29" s="72"/>
      <c r="N29" s="106"/>
      <c r="P29" s="80"/>
      <c r="Q29" s="110"/>
      <c r="R29" s="72"/>
      <c r="S29" s="62"/>
    </row>
    <row r="30" spans="1:19" ht="13.5" customHeight="1" x14ac:dyDescent="0.2">
      <c r="I30" s="28" t="str">
        <f t="shared" si="0"/>
        <v/>
      </c>
      <c r="J30" s="61"/>
      <c r="K30" s="38"/>
      <c r="L30" s="72"/>
      <c r="M30" s="72"/>
      <c r="N30" s="106"/>
      <c r="P30" s="80"/>
      <c r="Q30" s="110"/>
      <c r="R30" s="72"/>
      <c r="S30" s="62"/>
    </row>
    <row r="31" spans="1:19" ht="13.5" customHeight="1" x14ac:dyDescent="0.2">
      <c r="I31" s="28" t="str">
        <f t="shared" si="0"/>
        <v/>
      </c>
      <c r="J31" s="61"/>
      <c r="K31" s="38"/>
      <c r="L31" s="72"/>
      <c r="M31" s="72"/>
      <c r="N31" s="106"/>
      <c r="P31" s="80"/>
      <c r="Q31" s="110"/>
      <c r="R31" s="72"/>
      <c r="S31" s="62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61"/>
      <c r="K32" s="111"/>
      <c r="L32" s="100"/>
      <c r="M32" s="100"/>
      <c r="N32" s="106"/>
      <c r="P32" s="80"/>
      <c r="Q32" s="110"/>
      <c r="R32" s="72"/>
      <c r="S32" s="62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61"/>
      <c r="K33" s="38"/>
      <c r="L33" s="72"/>
      <c r="M33" s="72"/>
      <c r="N33" s="106"/>
      <c r="P33" s="80"/>
      <c r="Q33" s="110"/>
      <c r="R33" s="72"/>
      <c r="S33" s="62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61"/>
      <c r="K34" s="38"/>
      <c r="L34" s="72"/>
      <c r="M34" s="72"/>
      <c r="N34" s="106"/>
      <c r="P34" s="80"/>
      <c r="Q34" s="110"/>
      <c r="R34" s="72"/>
      <c r="S34" s="62"/>
    </row>
    <row r="35" spans="1:19" ht="13.5" customHeight="1" x14ac:dyDescent="0.2">
      <c r="I35" s="28" t="str">
        <f t="shared" si="0"/>
        <v/>
      </c>
      <c r="J35" s="61"/>
      <c r="K35" s="38"/>
      <c r="L35" s="72"/>
      <c r="M35" s="72"/>
      <c r="N35" s="106"/>
      <c r="P35" s="80"/>
      <c r="Q35" s="110"/>
      <c r="R35" s="72"/>
      <c r="S35" s="62"/>
    </row>
    <row r="36" spans="1:19" ht="13.5" customHeight="1" x14ac:dyDescent="0.2">
      <c r="I36" s="28" t="str">
        <f t="shared" si="0"/>
        <v/>
      </c>
      <c r="J36" s="61"/>
      <c r="K36" s="111"/>
      <c r="L36" s="100"/>
      <c r="M36" s="100"/>
      <c r="N36" s="106"/>
      <c r="P36" s="80"/>
      <c r="Q36" s="110"/>
      <c r="R36" s="72"/>
      <c r="S36" s="62"/>
    </row>
    <row r="37" spans="1:19" ht="13.5" customHeight="1" x14ac:dyDescent="0.2">
      <c r="I37" s="28" t="str">
        <f t="shared" si="0"/>
        <v/>
      </c>
      <c r="J37" s="61"/>
      <c r="K37" s="38"/>
      <c r="L37" s="72"/>
      <c r="M37" s="72"/>
      <c r="N37" s="106"/>
      <c r="P37" s="80"/>
      <c r="Q37" s="110"/>
      <c r="R37" s="72"/>
      <c r="S37" s="62"/>
    </row>
    <row r="38" spans="1:19" ht="13.5" customHeight="1" x14ac:dyDescent="0.2">
      <c r="I38" s="28" t="str">
        <f t="shared" si="0"/>
        <v/>
      </c>
      <c r="J38" s="61"/>
      <c r="K38" s="38"/>
      <c r="L38" s="72"/>
      <c r="M38" s="72"/>
      <c r="N38" s="106"/>
      <c r="P38" s="80"/>
      <c r="Q38" s="110"/>
      <c r="R38" s="72"/>
      <c r="S38" s="62"/>
    </row>
    <row r="39" spans="1:19" ht="13.5" customHeight="1" x14ac:dyDescent="0.2">
      <c r="I39" s="28" t="str">
        <f t="shared" si="0"/>
        <v/>
      </c>
      <c r="J39" s="61"/>
      <c r="K39" s="38"/>
      <c r="L39" s="72"/>
      <c r="M39" s="72"/>
      <c r="N39" s="106"/>
      <c r="P39" s="80"/>
      <c r="Q39" s="110"/>
      <c r="R39" s="72"/>
      <c r="S39" s="62"/>
    </row>
    <row r="40" spans="1:19" ht="13.5" customHeight="1" x14ac:dyDescent="0.2">
      <c r="I40" s="28" t="str">
        <f t="shared" si="0"/>
        <v/>
      </c>
      <c r="J40" s="61"/>
      <c r="K40" s="111"/>
      <c r="L40" s="100"/>
      <c r="M40" s="100"/>
      <c r="N40" s="106"/>
      <c r="P40" s="80"/>
      <c r="Q40" s="110"/>
      <c r="R40" s="72"/>
      <c r="S40" s="62"/>
    </row>
    <row r="41" spans="1:19" ht="13.5" customHeight="1" x14ac:dyDescent="0.2">
      <c r="I41" s="28" t="str">
        <f t="shared" si="0"/>
        <v/>
      </c>
      <c r="J41" s="61"/>
      <c r="K41" s="38"/>
      <c r="L41" s="72"/>
      <c r="M41" s="72"/>
      <c r="N41" s="106"/>
      <c r="P41" s="80"/>
      <c r="Q41" s="110"/>
      <c r="R41" s="72"/>
      <c r="S41" s="62"/>
    </row>
    <row r="42" spans="1:19" ht="13.5" customHeight="1" x14ac:dyDescent="0.2">
      <c r="I42" s="28" t="str">
        <f t="shared" si="0"/>
        <v/>
      </c>
      <c r="J42" s="61"/>
      <c r="K42" s="38"/>
      <c r="L42" s="72"/>
      <c r="M42" s="72"/>
      <c r="N42" s="106"/>
      <c r="P42" s="80"/>
      <c r="Q42" s="110"/>
      <c r="R42" s="72"/>
      <c r="S42" s="62"/>
    </row>
    <row r="43" spans="1:19" ht="13.5" customHeight="1" x14ac:dyDescent="0.2">
      <c r="I43" s="28" t="str">
        <f t="shared" si="0"/>
        <v/>
      </c>
      <c r="J43" s="61"/>
      <c r="K43" s="38"/>
      <c r="L43" s="72"/>
      <c r="M43" s="72"/>
      <c r="N43" s="106"/>
      <c r="P43" s="80"/>
      <c r="Q43" s="110"/>
      <c r="R43" s="72"/>
      <c r="S43" s="62"/>
    </row>
    <row r="44" spans="1:19" ht="13.5" customHeight="1" x14ac:dyDescent="0.2">
      <c r="I44" s="28" t="str">
        <f t="shared" si="0"/>
        <v/>
      </c>
      <c r="J44" s="61"/>
      <c r="K44" s="111"/>
      <c r="L44" s="100"/>
      <c r="M44" s="100"/>
      <c r="N44" s="106"/>
      <c r="P44" s="80"/>
      <c r="Q44" s="110"/>
      <c r="R44" s="72"/>
      <c r="S44" s="62"/>
    </row>
    <row r="45" spans="1:19" ht="13.5" customHeight="1" x14ac:dyDescent="0.2">
      <c r="I45" s="28" t="str">
        <f t="shared" si="0"/>
        <v/>
      </c>
      <c r="J45" s="61"/>
      <c r="K45" s="38"/>
      <c r="L45" s="72"/>
      <c r="M45" s="72"/>
      <c r="N45" s="106"/>
      <c r="P45" s="80"/>
      <c r="Q45" s="110"/>
      <c r="R45" s="72"/>
      <c r="S45" s="62"/>
    </row>
    <row r="46" spans="1:19" ht="13.5" customHeight="1" x14ac:dyDescent="0.2">
      <c r="I46" s="28" t="str">
        <f t="shared" si="0"/>
        <v/>
      </c>
      <c r="J46" s="61"/>
      <c r="K46" s="38"/>
      <c r="L46" s="72"/>
      <c r="M46" s="72"/>
      <c r="N46" s="106"/>
      <c r="P46" s="80"/>
      <c r="Q46" s="110"/>
      <c r="R46" s="72"/>
      <c r="S46" s="62"/>
    </row>
    <row r="47" spans="1:19" ht="13.5" customHeight="1" x14ac:dyDescent="0.2">
      <c r="I47" s="28" t="str">
        <f t="shared" si="0"/>
        <v/>
      </c>
      <c r="J47" s="61"/>
      <c r="K47" s="38"/>
      <c r="L47" s="72"/>
      <c r="M47" s="72"/>
      <c r="N47" s="106"/>
      <c r="P47" s="80"/>
      <c r="Q47" s="110"/>
      <c r="R47" s="72"/>
      <c r="S47" s="62"/>
    </row>
    <row r="48" spans="1:19" ht="13.5" customHeight="1" x14ac:dyDescent="0.2">
      <c r="I48" s="28" t="str">
        <f t="shared" si="0"/>
        <v/>
      </c>
      <c r="J48" s="61"/>
      <c r="K48" s="111"/>
      <c r="L48" s="100"/>
      <c r="M48" s="100"/>
      <c r="N48" s="106"/>
      <c r="P48" s="80"/>
      <c r="Q48" s="110"/>
      <c r="R48" s="72"/>
      <c r="S48" s="62"/>
    </row>
    <row r="49" spans="8:19" ht="13.5" customHeight="1" x14ac:dyDescent="0.2">
      <c r="I49" s="28" t="str">
        <f t="shared" si="0"/>
        <v/>
      </c>
      <c r="J49" s="61"/>
      <c r="K49" s="38"/>
      <c r="L49" s="72"/>
      <c r="M49" s="72"/>
      <c r="N49" s="106"/>
      <c r="P49" s="80"/>
      <c r="Q49" s="110"/>
      <c r="R49" s="72"/>
      <c r="S49" s="62"/>
    </row>
    <row r="50" spans="8:19" ht="13.5" customHeight="1" x14ac:dyDescent="0.2">
      <c r="I50" s="28" t="str">
        <f t="shared" si="0"/>
        <v/>
      </c>
      <c r="J50" s="61"/>
      <c r="K50" s="38"/>
      <c r="L50" s="72"/>
      <c r="M50" s="72"/>
      <c r="N50" s="106"/>
      <c r="P50" s="80"/>
      <c r="Q50" s="110"/>
      <c r="R50" s="72"/>
      <c r="S50" s="62"/>
    </row>
    <row r="51" spans="8:19" ht="13.5" customHeight="1" x14ac:dyDescent="0.2">
      <c r="I51" s="28" t="str">
        <f t="shared" si="0"/>
        <v/>
      </c>
      <c r="J51" s="61"/>
      <c r="K51" s="38"/>
      <c r="L51" s="72"/>
      <c r="M51" s="72"/>
      <c r="N51" s="106"/>
      <c r="P51" s="80"/>
      <c r="Q51" s="110"/>
      <c r="R51" s="72"/>
      <c r="S51" s="62"/>
    </row>
    <row r="52" spans="8:19" ht="13.5" customHeight="1" x14ac:dyDescent="0.2">
      <c r="I52" s="28" t="str">
        <f t="shared" si="0"/>
        <v/>
      </c>
      <c r="J52" s="61"/>
      <c r="K52" s="111"/>
      <c r="L52" s="100"/>
      <c r="M52" s="100"/>
      <c r="N52" s="106"/>
      <c r="P52" s="80"/>
      <c r="Q52" s="110"/>
      <c r="R52" s="72"/>
      <c r="S52" s="62"/>
    </row>
    <row r="53" spans="8:19" ht="13.5" customHeight="1" x14ac:dyDescent="0.2">
      <c r="I53" s="28" t="str">
        <f t="shared" si="0"/>
        <v/>
      </c>
      <c r="J53" s="61"/>
      <c r="K53" s="38"/>
      <c r="L53" s="72"/>
      <c r="M53" s="72"/>
      <c r="N53" s="106"/>
      <c r="P53" s="80"/>
      <c r="Q53" s="110"/>
      <c r="R53" s="72"/>
      <c r="S53" s="62"/>
    </row>
    <row r="54" spans="8:19" ht="13.5" customHeight="1" x14ac:dyDescent="0.2">
      <c r="I54" s="28" t="str">
        <f t="shared" si="0"/>
        <v/>
      </c>
      <c r="J54" s="61"/>
      <c r="K54" s="38"/>
      <c r="L54" s="72"/>
      <c r="M54" s="72"/>
      <c r="N54" s="106"/>
      <c r="P54" s="80"/>
      <c r="Q54" s="110"/>
      <c r="R54" s="72"/>
      <c r="S54" s="62"/>
    </row>
    <row r="55" spans="8:19" ht="13.5" customHeight="1" x14ac:dyDescent="0.2">
      <c r="I55" s="28" t="str">
        <f t="shared" si="0"/>
        <v/>
      </c>
      <c r="J55" s="61"/>
      <c r="K55" s="38"/>
      <c r="L55" s="72"/>
      <c r="M55" s="72"/>
      <c r="N55" s="106"/>
      <c r="P55" s="80"/>
      <c r="Q55" s="110"/>
      <c r="R55" s="72"/>
      <c r="S55" s="62"/>
    </row>
    <row r="56" spans="8:19" ht="13.5" customHeight="1" x14ac:dyDescent="0.2">
      <c r="I56" s="28" t="str">
        <f t="shared" si="0"/>
        <v/>
      </c>
      <c r="J56" s="61"/>
      <c r="K56" s="111"/>
      <c r="L56" s="100"/>
      <c r="M56" s="100"/>
      <c r="N56" s="106"/>
      <c r="P56" s="80"/>
      <c r="Q56" s="110"/>
      <c r="R56" s="72"/>
      <c r="S56" s="62"/>
    </row>
    <row r="57" spans="8:19" ht="13.5" customHeight="1" x14ac:dyDescent="0.2">
      <c r="H57" s="29" t="s">
        <v>16</v>
      </c>
      <c r="I57" s="28" t="str">
        <f t="shared" si="0"/>
        <v/>
      </c>
      <c r="J57" s="61"/>
      <c r="K57" s="38"/>
      <c r="L57" s="72"/>
      <c r="M57" s="72"/>
      <c r="N57" s="106"/>
      <c r="P57" s="80"/>
      <c r="Q57" s="110"/>
      <c r="R57" s="72"/>
      <c r="S57" s="62"/>
    </row>
    <row r="58" spans="8:19" ht="13.5" customHeight="1" x14ac:dyDescent="0.2">
      <c r="I58" s="28" t="str">
        <f t="shared" si="0"/>
        <v/>
      </c>
      <c r="J58" s="61"/>
      <c r="K58" s="38"/>
      <c r="L58" s="72"/>
      <c r="M58" s="72"/>
      <c r="N58" s="106"/>
      <c r="P58" s="80"/>
      <c r="Q58" s="110"/>
      <c r="R58" s="72"/>
      <c r="S58" s="62"/>
    </row>
    <row r="59" spans="8:19" ht="13.5" customHeight="1" x14ac:dyDescent="0.2">
      <c r="I59" s="28" t="str">
        <f t="shared" si="0"/>
        <v/>
      </c>
      <c r="J59" s="61"/>
      <c r="K59" s="38"/>
      <c r="L59" s="72"/>
      <c r="M59" s="72"/>
      <c r="N59" s="106"/>
      <c r="P59" s="80"/>
      <c r="Q59" s="110"/>
      <c r="R59" s="72"/>
      <c r="S59" s="62"/>
    </row>
    <row r="60" spans="8:19" ht="13.5" customHeight="1" x14ac:dyDescent="0.2">
      <c r="I60" s="28" t="str">
        <f t="shared" si="0"/>
        <v/>
      </c>
      <c r="J60" s="61"/>
      <c r="K60" s="111"/>
      <c r="L60" s="100"/>
      <c r="M60" s="100"/>
      <c r="N60" s="106"/>
      <c r="P60" s="80"/>
      <c r="Q60" s="110"/>
      <c r="R60" s="72"/>
      <c r="S60" s="62"/>
    </row>
    <row r="61" spans="8:19" ht="13.5" customHeight="1" x14ac:dyDescent="0.2">
      <c r="I61" s="28" t="str">
        <f t="shared" si="0"/>
        <v/>
      </c>
      <c r="J61" s="61"/>
      <c r="K61" s="38"/>
      <c r="L61" s="72"/>
      <c r="M61" s="72"/>
      <c r="N61" s="106"/>
      <c r="P61" s="80"/>
      <c r="Q61" s="110"/>
      <c r="R61" s="72"/>
      <c r="S61" s="62"/>
    </row>
    <row r="62" spans="8:19" ht="13.5" customHeight="1" x14ac:dyDescent="0.2">
      <c r="I62" s="28" t="str">
        <f t="shared" si="0"/>
        <v/>
      </c>
      <c r="J62" s="61"/>
      <c r="K62" s="38"/>
      <c r="L62" s="72"/>
      <c r="M62" s="72"/>
      <c r="N62" s="106"/>
      <c r="P62" s="80"/>
      <c r="Q62" s="110"/>
      <c r="R62" s="72"/>
      <c r="S62" s="62"/>
    </row>
    <row r="63" spans="8:19" ht="13.5" customHeight="1" x14ac:dyDescent="0.2">
      <c r="I63" s="28" t="str">
        <f t="shared" si="0"/>
        <v/>
      </c>
      <c r="J63" s="61"/>
      <c r="K63" s="38"/>
      <c r="L63" s="72"/>
      <c r="M63" s="72"/>
      <c r="N63" s="106"/>
      <c r="P63" s="80"/>
      <c r="Q63" s="110"/>
      <c r="R63" s="72"/>
      <c r="S63" s="62"/>
    </row>
    <row r="64" spans="8:19" ht="13.5" customHeight="1" x14ac:dyDescent="0.2">
      <c r="I64" s="28" t="str">
        <f t="shared" si="0"/>
        <v/>
      </c>
      <c r="J64" s="61"/>
      <c r="K64" s="111"/>
      <c r="L64" s="100"/>
      <c r="M64" s="100"/>
      <c r="N64" s="106"/>
      <c r="P64" s="80"/>
      <c r="Q64" s="110"/>
      <c r="R64" s="72"/>
      <c r="S64" s="62"/>
    </row>
    <row r="65" spans="9:19" ht="13.5" customHeight="1" x14ac:dyDescent="0.2">
      <c r="I65" s="28" t="str">
        <f t="shared" si="0"/>
        <v/>
      </c>
      <c r="J65" s="61"/>
      <c r="K65" s="38"/>
      <c r="L65" s="72"/>
      <c r="M65" s="72"/>
      <c r="N65" s="106"/>
      <c r="P65" s="80"/>
      <c r="Q65" s="110"/>
      <c r="R65" s="72"/>
      <c r="S65" s="62"/>
    </row>
    <row r="66" spans="9:19" ht="13.5" customHeight="1" x14ac:dyDescent="0.2">
      <c r="I66" s="28" t="str">
        <f t="shared" si="0"/>
        <v/>
      </c>
      <c r="J66" s="61"/>
      <c r="K66" s="38"/>
      <c r="L66" s="72"/>
      <c r="M66" s="72"/>
      <c r="N66" s="106"/>
      <c r="P66" s="80"/>
      <c r="Q66" s="110"/>
      <c r="R66" s="72"/>
      <c r="S66" s="62"/>
    </row>
    <row r="67" spans="9:19" ht="13.5" customHeight="1" x14ac:dyDescent="0.2">
      <c r="I67" s="28" t="str">
        <f t="shared" si="0"/>
        <v/>
      </c>
      <c r="J67" s="61"/>
      <c r="K67" s="38"/>
      <c r="L67" s="72"/>
      <c r="M67" s="72"/>
      <c r="N67" s="106"/>
      <c r="P67" s="80"/>
      <c r="Q67" s="110"/>
      <c r="R67" s="72"/>
      <c r="S67" s="62"/>
    </row>
    <row r="68" spans="9:19" ht="13.5" customHeight="1" x14ac:dyDescent="0.2">
      <c r="I68" s="28" t="str">
        <f t="shared" si="0"/>
        <v/>
      </c>
      <c r="J68" s="61"/>
      <c r="K68" s="111"/>
      <c r="L68" s="100"/>
      <c r="M68" s="100"/>
      <c r="N68" s="106"/>
      <c r="P68" s="80"/>
      <c r="Q68" s="110"/>
      <c r="R68" s="72"/>
      <c r="S68" s="62"/>
    </row>
    <row r="69" spans="9:19" ht="13.5" customHeight="1" x14ac:dyDescent="0.2">
      <c r="I69" s="28" t="str">
        <f t="shared" si="0"/>
        <v/>
      </c>
      <c r="J69" s="61"/>
      <c r="K69" s="38"/>
      <c r="L69" s="72"/>
      <c r="M69" s="72"/>
      <c r="N69" s="106"/>
      <c r="P69" s="80"/>
      <c r="Q69" s="110"/>
      <c r="R69" s="72"/>
      <c r="S69" s="62"/>
    </row>
    <row r="70" spans="9:19" ht="13.5" customHeight="1" x14ac:dyDescent="0.2">
      <c r="I70" s="28" t="str">
        <f t="shared" si="0"/>
        <v/>
      </c>
      <c r="J70" s="61"/>
      <c r="K70" s="38"/>
      <c r="L70" s="72"/>
      <c r="M70" s="72"/>
      <c r="N70" s="106"/>
      <c r="P70" s="80"/>
      <c r="Q70" s="110"/>
      <c r="R70" s="72"/>
      <c r="S70" s="62"/>
    </row>
    <row r="71" spans="9:19" ht="13.5" customHeight="1" x14ac:dyDescent="0.2">
      <c r="I71" s="28" t="str">
        <f t="shared" si="0"/>
        <v/>
      </c>
      <c r="J71" s="61"/>
      <c r="K71" s="38"/>
      <c r="L71" s="72"/>
      <c r="M71" s="72"/>
      <c r="N71" s="106"/>
      <c r="P71" s="80"/>
      <c r="Q71" s="110"/>
      <c r="R71" s="72"/>
      <c r="S71" s="62"/>
    </row>
    <row r="72" spans="9:19" ht="13.5" customHeight="1" x14ac:dyDescent="0.2">
      <c r="I72" s="28" t="str">
        <f t="shared" si="0"/>
        <v/>
      </c>
      <c r="J72" s="61"/>
      <c r="K72" s="111"/>
      <c r="L72" s="100"/>
      <c r="M72" s="100"/>
      <c r="N72" s="106"/>
      <c r="P72" s="80"/>
      <c r="Q72" s="110"/>
      <c r="R72" s="72"/>
      <c r="S72" s="62"/>
    </row>
    <row r="73" spans="9:19" ht="13.5" customHeight="1" x14ac:dyDescent="0.2">
      <c r="I73" s="28" t="str">
        <f t="shared" si="0"/>
        <v/>
      </c>
      <c r="J73" s="61"/>
      <c r="K73" s="38"/>
      <c r="L73" s="72"/>
      <c r="M73" s="72"/>
      <c r="N73" s="106"/>
      <c r="P73" s="80"/>
      <c r="Q73" s="110"/>
      <c r="R73" s="72"/>
      <c r="S73" s="62"/>
    </row>
    <row r="74" spans="9:19" ht="13.5" customHeight="1" x14ac:dyDescent="0.2">
      <c r="I74" s="28" t="str">
        <f t="shared" si="0"/>
        <v/>
      </c>
      <c r="J74" s="61"/>
      <c r="K74" s="38"/>
      <c r="L74" s="72"/>
      <c r="M74" s="72"/>
      <c r="N74" s="106"/>
      <c r="P74" s="80"/>
      <c r="Q74" s="110"/>
      <c r="R74" s="72"/>
      <c r="S74" s="62"/>
    </row>
    <row r="75" spans="9:19" ht="13.5" customHeight="1" x14ac:dyDescent="0.2">
      <c r="I75" s="28" t="str">
        <f t="shared" si="0"/>
        <v/>
      </c>
      <c r="J75" s="61"/>
      <c r="K75" s="38"/>
      <c r="L75" s="72"/>
      <c r="M75" s="72"/>
      <c r="N75" s="106"/>
      <c r="P75" s="80"/>
      <c r="Q75" s="110"/>
      <c r="R75" s="72"/>
      <c r="S75" s="62"/>
    </row>
    <row r="76" spans="9:19" ht="13.5" customHeight="1" x14ac:dyDescent="0.2">
      <c r="I76" s="28" t="str">
        <f t="shared" si="0"/>
        <v/>
      </c>
      <c r="J76" s="61"/>
      <c r="K76" s="111"/>
      <c r="L76" s="100"/>
      <c r="M76" s="100"/>
      <c r="N76" s="106"/>
      <c r="P76" s="80"/>
      <c r="Q76" s="110"/>
      <c r="R76" s="72"/>
      <c r="S76" s="62"/>
    </row>
    <row r="77" spans="9:19" ht="13.5" customHeight="1" x14ac:dyDescent="0.2">
      <c r="I77" s="28" t="str">
        <f t="shared" si="0"/>
        <v/>
      </c>
      <c r="J77" s="61"/>
      <c r="K77" s="38"/>
      <c r="L77" s="72"/>
      <c r="M77" s="72"/>
      <c r="N77" s="106"/>
      <c r="P77" s="80"/>
      <c r="Q77" s="110"/>
      <c r="R77" s="72"/>
      <c r="S77" s="62"/>
    </row>
    <row r="78" spans="9:19" ht="13.5" customHeight="1" x14ac:dyDescent="0.2">
      <c r="I78" s="28" t="str">
        <f t="shared" si="0"/>
        <v/>
      </c>
      <c r="J78" s="61"/>
      <c r="K78" s="38"/>
      <c r="L78" s="72"/>
      <c r="M78" s="72"/>
      <c r="N78" s="106"/>
      <c r="P78" s="80"/>
      <c r="Q78" s="110"/>
      <c r="R78" s="72"/>
      <c r="S78" s="62"/>
    </row>
    <row r="79" spans="9:19" ht="13.5" customHeight="1" x14ac:dyDescent="0.2">
      <c r="I79" s="28" t="str">
        <f t="shared" si="0"/>
        <v/>
      </c>
      <c r="J79" s="61"/>
      <c r="K79" s="38"/>
      <c r="L79" s="72"/>
      <c r="M79" s="72"/>
      <c r="N79" s="106"/>
      <c r="P79" s="80"/>
      <c r="Q79" s="110"/>
      <c r="R79" s="72"/>
      <c r="S79" s="62"/>
    </row>
    <row r="80" spans="9:19" ht="13.5" customHeight="1" x14ac:dyDescent="0.2">
      <c r="I80" s="28" t="str">
        <f t="shared" si="0"/>
        <v/>
      </c>
      <c r="J80" s="61"/>
      <c r="K80" s="111"/>
      <c r="L80" s="100"/>
      <c r="M80" s="100"/>
      <c r="N80" s="106"/>
      <c r="P80" s="80"/>
      <c r="Q80" s="110"/>
      <c r="R80" s="72"/>
      <c r="S80" s="62"/>
    </row>
    <row r="81" spans="9:19" ht="13.5" customHeight="1" x14ac:dyDescent="0.2">
      <c r="I81" s="28" t="str">
        <f t="shared" si="0"/>
        <v/>
      </c>
      <c r="J81" s="61"/>
      <c r="K81" s="38"/>
      <c r="L81" s="72"/>
      <c r="M81" s="72"/>
      <c r="N81" s="106"/>
      <c r="P81" s="80"/>
      <c r="Q81" s="110"/>
      <c r="R81" s="72"/>
      <c r="S81" s="62"/>
    </row>
    <row r="82" spans="9:19" ht="13.5" customHeight="1" x14ac:dyDescent="0.2">
      <c r="I82" s="28" t="str">
        <f t="shared" si="0"/>
        <v/>
      </c>
      <c r="J82" s="61"/>
      <c r="K82" s="38"/>
      <c r="L82" s="72"/>
      <c r="M82" s="72"/>
      <c r="N82" s="106"/>
      <c r="P82" s="80"/>
      <c r="Q82" s="110"/>
      <c r="R82" s="72"/>
      <c r="S82" s="62"/>
    </row>
    <row r="83" spans="9:19" ht="13.5" customHeight="1" x14ac:dyDescent="0.2">
      <c r="I83" s="28" t="str">
        <f t="shared" si="0"/>
        <v/>
      </c>
      <c r="J83" s="61"/>
      <c r="K83" s="38"/>
      <c r="L83" s="72"/>
      <c r="M83" s="72"/>
      <c r="N83" s="106"/>
      <c r="P83" s="80"/>
      <c r="Q83" s="110"/>
      <c r="R83" s="72"/>
      <c r="S83" s="62"/>
    </row>
    <row r="84" spans="9:19" ht="13.5" customHeight="1" x14ac:dyDescent="0.2">
      <c r="I84" s="28" t="str">
        <f t="shared" si="0"/>
        <v/>
      </c>
      <c r="J84" s="61"/>
      <c r="K84" s="111"/>
      <c r="L84" s="100"/>
      <c r="M84" s="100"/>
      <c r="N84" s="106"/>
      <c r="P84" s="80"/>
      <c r="Q84" s="110"/>
      <c r="R84" s="72"/>
      <c r="S84" s="62"/>
    </row>
    <row r="85" spans="9:19" ht="13.5" customHeight="1" x14ac:dyDescent="0.2">
      <c r="I85" s="28" t="str">
        <f t="shared" si="0"/>
        <v/>
      </c>
      <c r="J85" s="61"/>
      <c r="K85" s="38"/>
      <c r="L85" s="72"/>
      <c r="M85" s="72"/>
      <c r="N85" s="106"/>
      <c r="P85" s="80"/>
      <c r="Q85" s="110"/>
      <c r="R85" s="72"/>
      <c r="S85" s="62"/>
    </row>
    <row r="86" spans="9:19" ht="13.5" customHeight="1" x14ac:dyDescent="0.2">
      <c r="I86" s="28" t="str">
        <f t="shared" si="0"/>
        <v/>
      </c>
      <c r="J86" s="61"/>
      <c r="K86" s="38"/>
      <c r="L86" s="72"/>
      <c r="M86" s="72"/>
      <c r="N86" s="106"/>
      <c r="P86" s="80"/>
      <c r="Q86" s="110"/>
      <c r="R86" s="72"/>
      <c r="S86" s="62"/>
    </row>
    <row r="87" spans="9:19" ht="13.5" customHeight="1" x14ac:dyDescent="0.2">
      <c r="I87" s="28" t="str">
        <f t="shared" si="0"/>
        <v/>
      </c>
      <c r="J87" s="61"/>
      <c r="K87" s="38"/>
      <c r="L87" s="72"/>
      <c r="M87" s="72"/>
      <c r="N87" s="106"/>
      <c r="P87" s="80"/>
      <c r="Q87" s="110"/>
      <c r="R87" s="72"/>
      <c r="S87" s="62"/>
    </row>
    <row r="88" spans="9:19" ht="13.5" customHeight="1" x14ac:dyDescent="0.2">
      <c r="I88" s="28" t="str">
        <f t="shared" si="0"/>
        <v/>
      </c>
      <c r="J88" s="61"/>
      <c r="K88" s="111"/>
      <c r="L88" s="100"/>
      <c r="M88" s="100"/>
      <c r="N88" s="106"/>
      <c r="P88" s="80"/>
      <c r="Q88" s="110"/>
      <c r="R88" s="72"/>
      <c r="S88" s="62"/>
    </row>
    <row r="89" spans="9:19" ht="13.5" customHeight="1" x14ac:dyDescent="0.2">
      <c r="I89" s="28" t="str">
        <f t="shared" si="0"/>
        <v/>
      </c>
      <c r="J89" s="61"/>
      <c r="K89" s="38"/>
      <c r="L89" s="72"/>
      <c r="M89" s="72"/>
      <c r="N89" s="106"/>
      <c r="P89" s="80"/>
      <c r="Q89" s="110"/>
      <c r="R89" s="72"/>
      <c r="S89" s="62"/>
    </row>
    <row r="90" spans="9:19" ht="13.5" customHeight="1" x14ac:dyDescent="0.2">
      <c r="I90" s="28" t="str">
        <f t="shared" ref="I90:I153" si="1">IF(K90="","",LEFT(K90,8))</f>
        <v/>
      </c>
      <c r="J90" s="61"/>
      <c r="K90" s="38"/>
      <c r="L90" s="72"/>
      <c r="M90" s="72"/>
      <c r="N90" s="106"/>
      <c r="P90" s="80"/>
      <c r="Q90" s="110"/>
      <c r="R90" s="72"/>
      <c r="S90" s="62"/>
    </row>
    <row r="91" spans="9:19" ht="13.5" customHeight="1" x14ac:dyDescent="0.2">
      <c r="I91" s="28" t="str">
        <f t="shared" si="1"/>
        <v/>
      </c>
      <c r="J91" s="61"/>
      <c r="K91" s="38"/>
      <c r="L91" s="72"/>
      <c r="M91" s="72"/>
      <c r="N91" s="106"/>
      <c r="P91" s="80"/>
      <c r="Q91" s="110"/>
      <c r="R91" s="72"/>
      <c r="S91" s="62"/>
    </row>
    <row r="92" spans="9:19" ht="13.5" customHeight="1" x14ac:dyDescent="0.2">
      <c r="I92" s="28" t="str">
        <f t="shared" si="1"/>
        <v/>
      </c>
      <c r="J92" s="61"/>
      <c r="K92" s="111"/>
      <c r="L92" s="100"/>
      <c r="M92" s="100"/>
      <c r="N92" s="106"/>
      <c r="P92" s="80"/>
      <c r="Q92" s="110"/>
      <c r="R92" s="72"/>
      <c r="S92" s="62"/>
    </row>
    <row r="93" spans="9:19" ht="13.5" customHeight="1" x14ac:dyDescent="0.2">
      <c r="I93" s="28" t="str">
        <f t="shared" si="1"/>
        <v/>
      </c>
      <c r="J93" s="61"/>
      <c r="K93" s="38"/>
      <c r="L93" s="72"/>
      <c r="M93" s="72"/>
      <c r="N93" s="106"/>
      <c r="P93" s="80"/>
      <c r="Q93" s="110"/>
      <c r="R93" s="72"/>
      <c r="S93" s="62"/>
    </row>
    <row r="94" spans="9:19" ht="13.5" customHeight="1" x14ac:dyDescent="0.2">
      <c r="I94" s="28" t="str">
        <f t="shared" si="1"/>
        <v/>
      </c>
      <c r="J94" s="61"/>
      <c r="K94" s="38"/>
      <c r="L94" s="72"/>
      <c r="M94" s="72"/>
      <c r="N94" s="106"/>
      <c r="P94" s="80"/>
      <c r="Q94" s="110"/>
      <c r="R94" s="72"/>
      <c r="S94" s="62"/>
    </row>
    <row r="95" spans="9:19" ht="13.5" customHeight="1" x14ac:dyDescent="0.2">
      <c r="I95" s="28" t="str">
        <f t="shared" si="1"/>
        <v/>
      </c>
      <c r="J95" s="61"/>
      <c r="K95" s="38"/>
      <c r="L95" s="72"/>
      <c r="M95" s="72"/>
      <c r="N95" s="106"/>
      <c r="P95" s="80"/>
      <c r="Q95" s="110"/>
      <c r="R95" s="72"/>
      <c r="S95" s="62"/>
    </row>
    <row r="96" spans="9:19" ht="13.5" customHeight="1" x14ac:dyDescent="0.2">
      <c r="I96" s="28" t="str">
        <f t="shared" si="1"/>
        <v/>
      </c>
      <c r="J96" s="61"/>
      <c r="K96" s="111"/>
      <c r="L96" s="100"/>
      <c r="M96" s="100"/>
      <c r="N96" s="106"/>
      <c r="P96" s="80"/>
      <c r="Q96" s="110"/>
      <c r="R96" s="72"/>
      <c r="S96" s="62"/>
    </row>
    <row r="97" spans="9:19" ht="13.5" customHeight="1" x14ac:dyDescent="0.2">
      <c r="I97" s="28" t="str">
        <f t="shared" si="1"/>
        <v/>
      </c>
      <c r="J97" s="61"/>
      <c r="K97" s="38"/>
      <c r="L97" s="72"/>
      <c r="M97" s="72"/>
      <c r="N97" s="106"/>
      <c r="P97" s="80"/>
      <c r="Q97" s="110"/>
      <c r="R97" s="72"/>
      <c r="S97" s="62"/>
    </row>
    <row r="98" spans="9:19" ht="13.5" customHeight="1" x14ac:dyDescent="0.2">
      <c r="I98" s="28" t="str">
        <f t="shared" si="1"/>
        <v/>
      </c>
      <c r="J98" s="61"/>
      <c r="K98" s="38"/>
      <c r="L98" s="72"/>
      <c r="M98" s="72"/>
      <c r="N98" s="106"/>
      <c r="P98" s="80"/>
      <c r="Q98" s="110"/>
      <c r="R98" s="72"/>
      <c r="S98" s="62"/>
    </row>
    <row r="99" spans="9:19" ht="13.5" customHeight="1" x14ac:dyDescent="0.2">
      <c r="I99" s="28" t="str">
        <f t="shared" si="1"/>
        <v/>
      </c>
      <c r="J99" s="61"/>
      <c r="K99" s="38"/>
      <c r="L99" s="72"/>
      <c r="M99" s="72"/>
      <c r="N99" s="106"/>
      <c r="P99" s="80"/>
      <c r="Q99" s="110"/>
      <c r="R99" s="72"/>
      <c r="S99" s="62"/>
    </row>
    <row r="100" spans="9:19" ht="13.5" customHeight="1" x14ac:dyDescent="0.2">
      <c r="I100" s="28" t="str">
        <f t="shared" si="1"/>
        <v/>
      </c>
      <c r="J100" s="61"/>
      <c r="K100" s="111"/>
      <c r="L100" s="100"/>
      <c r="M100" s="100"/>
      <c r="N100" s="106"/>
      <c r="P100" s="80"/>
      <c r="Q100" s="110"/>
      <c r="R100" s="72"/>
      <c r="S100" s="62"/>
    </row>
    <row r="101" spans="9:19" ht="13.5" customHeight="1" x14ac:dyDescent="0.2">
      <c r="I101" s="28" t="str">
        <f t="shared" si="1"/>
        <v/>
      </c>
      <c r="J101" s="61"/>
      <c r="K101" s="38"/>
      <c r="L101" s="72"/>
      <c r="M101" s="72"/>
      <c r="N101" s="106"/>
      <c r="P101" s="80"/>
      <c r="Q101" s="110"/>
      <c r="R101" s="72"/>
      <c r="S101" s="62"/>
    </row>
    <row r="102" spans="9:19" ht="13.5" customHeight="1" x14ac:dyDescent="0.2">
      <c r="I102" s="28" t="str">
        <f t="shared" si="1"/>
        <v/>
      </c>
      <c r="J102" s="61"/>
      <c r="K102" s="38"/>
      <c r="L102" s="72"/>
      <c r="M102" s="72"/>
      <c r="N102" s="106"/>
      <c r="P102" s="80"/>
      <c r="Q102" s="110"/>
      <c r="R102" s="72"/>
      <c r="S102" s="62"/>
    </row>
    <row r="103" spans="9:19" ht="13.5" customHeight="1" x14ac:dyDescent="0.2">
      <c r="I103" s="28" t="str">
        <f t="shared" si="1"/>
        <v/>
      </c>
      <c r="J103" s="61"/>
      <c r="K103" s="38"/>
      <c r="L103" s="72"/>
      <c r="M103" s="72"/>
      <c r="N103" s="106"/>
      <c r="P103" s="80"/>
      <c r="Q103" s="110"/>
      <c r="R103" s="72"/>
      <c r="S103" s="62"/>
    </row>
    <row r="104" spans="9:19" ht="13.5" customHeight="1" x14ac:dyDescent="0.2">
      <c r="I104" s="28" t="str">
        <f t="shared" si="1"/>
        <v/>
      </c>
      <c r="J104" s="61"/>
      <c r="K104" s="111"/>
      <c r="L104" s="100"/>
      <c r="M104" s="100"/>
      <c r="N104" s="106"/>
      <c r="P104" s="80"/>
      <c r="Q104" s="110"/>
      <c r="R104" s="72"/>
      <c r="S104" s="62"/>
    </row>
    <row r="105" spans="9:19" ht="13.5" customHeight="1" x14ac:dyDescent="0.2">
      <c r="I105" s="28" t="str">
        <f t="shared" si="1"/>
        <v/>
      </c>
      <c r="J105" s="61"/>
      <c r="K105" s="38"/>
      <c r="L105" s="72"/>
      <c r="M105" s="72"/>
      <c r="N105" s="106"/>
      <c r="P105" s="80"/>
      <c r="Q105" s="110"/>
      <c r="R105" s="72"/>
      <c r="S105" s="62"/>
    </row>
    <row r="106" spans="9:19" ht="13.5" customHeight="1" x14ac:dyDescent="0.2">
      <c r="I106" s="28" t="str">
        <f t="shared" si="1"/>
        <v/>
      </c>
      <c r="J106" s="61"/>
      <c r="K106" s="38"/>
      <c r="L106" s="72"/>
      <c r="M106" s="72"/>
      <c r="N106" s="106"/>
      <c r="P106" s="80"/>
      <c r="Q106" s="110"/>
      <c r="R106" s="72"/>
      <c r="S106" s="62"/>
    </row>
    <row r="107" spans="9:19" ht="13.5" customHeight="1" x14ac:dyDescent="0.2">
      <c r="I107" s="28" t="str">
        <f t="shared" si="1"/>
        <v/>
      </c>
      <c r="J107" s="61"/>
      <c r="K107" s="38"/>
      <c r="L107" s="72"/>
      <c r="M107" s="72"/>
      <c r="N107" s="106"/>
      <c r="P107" s="80"/>
      <c r="Q107" s="110"/>
      <c r="R107" s="72"/>
      <c r="S107" s="62"/>
    </row>
    <row r="108" spans="9:19" ht="13.5" customHeight="1" x14ac:dyDescent="0.2">
      <c r="I108" s="28" t="str">
        <f t="shared" si="1"/>
        <v/>
      </c>
      <c r="J108" s="61"/>
      <c r="K108" s="111"/>
      <c r="L108" s="100"/>
      <c r="M108" s="100"/>
      <c r="N108" s="106"/>
      <c r="P108" s="80"/>
      <c r="Q108" s="110"/>
      <c r="R108" s="72"/>
      <c r="S108" s="62"/>
    </row>
    <row r="109" spans="9:19" ht="13.5" customHeight="1" x14ac:dyDescent="0.2">
      <c r="I109" s="28" t="str">
        <f t="shared" si="1"/>
        <v/>
      </c>
      <c r="J109" s="61"/>
      <c r="K109" s="38"/>
      <c r="L109" s="72"/>
      <c r="M109" s="72"/>
      <c r="N109" s="106"/>
      <c r="P109" s="80"/>
      <c r="Q109" s="110"/>
      <c r="R109" s="72"/>
      <c r="S109" s="62"/>
    </row>
    <row r="110" spans="9:19" ht="13.5" customHeight="1" x14ac:dyDescent="0.2">
      <c r="I110" s="28" t="str">
        <f t="shared" si="1"/>
        <v/>
      </c>
      <c r="J110" s="61"/>
      <c r="K110" s="38"/>
      <c r="L110" s="72"/>
      <c r="M110" s="72"/>
      <c r="N110" s="106"/>
      <c r="P110" s="80"/>
      <c r="Q110" s="110"/>
      <c r="R110" s="72"/>
      <c r="S110" s="62"/>
    </row>
    <row r="111" spans="9:19" ht="13.5" customHeight="1" x14ac:dyDescent="0.2">
      <c r="I111" s="28" t="str">
        <f t="shared" si="1"/>
        <v/>
      </c>
      <c r="J111" s="61"/>
      <c r="K111" s="38"/>
      <c r="L111" s="72"/>
      <c r="M111" s="72"/>
      <c r="N111" s="106"/>
      <c r="P111" s="80"/>
      <c r="Q111" s="110"/>
      <c r="R111" s="72"/>
      <c r="S111" s="62"/>
    </row>
    <row r="112" spans="9:19" ht="13.5" customHeight="1" x14ac:dyDescent="0.2">
      <c r="I112" s="28" t="str">
        <f t="shared" si="1"/>
        <v/>
      </c>
      <c r="J112" s="61"/>
      <c r="K112" s="111"/>
      <c r="L112" s="100"/>
      <c r="M112" s="100"/>
      <c r="N112" s="106"/>
      <c r="P112" s="80"/>
      <c r="Q112" s="110"/>
      <c r="R112" s="72"/>
      <c r="S112" s="62"/>
    </row>
    <row r="113" spans="9:19" ht="13.5" customHeight="1" x14ac:dyDescent="0.2">
      <c r="I113" s="28" t="str">
        <f t="shared" si="1"/>
        <v/>
      </c>
      <c r="J113" s="61"/>
      <c r="K113" s="38"/>
      <c r="L113" s="72"/>
      <c r="M113" s="72"/>
      <c r="N113" s="106"/>
      <c r="P113" s="80"/>
      <c r="Q113" s="110"/>
      <c r="R113" s="72"/>
      <c r="S113" s="62"/>
    </row>
    <row r="114" spans="9:19" ht="13.5" customHeight="1" x14ac:dyDescent="0.2">
      <c r="I114" s="28" t="str">
        <f t="shared" si="1"/>
        <v/>
      </c>
      <c r="J114" s="61"/>
      <c r="K114" s="38"/>
      <c r="L114" s="72"/>
      <c r="M114" s="72"/>
      <c r="N114" s="106"/>
      <c r="P114" s="80"/>
      <c r="Q114" s="110"/>
      <c r="R114" s="72"/>
      <c r="S114" s="62"/>
    </row>
    <row r="115" spans="9:19" ht="13.5" customHeight="1" x14ac:dyDescent="0.2">
      <c r="I115" s="28" t="str">
        <f t="shared" si="1"/>
        <v/>
      </c>
      <c r="J115" s="61"/>
      <c r="K115" s="38"/>
      <c r="L115" s="72"/>
      <c r="M115" s="72"/>
      <c r="N115" s="106"/>
      <c r="P115" s="80"/>
      <c r="Q115" s="110"/>
      <c r="R115" s="72"/>
      <c r="S115" s="62"/>
    </row>
    <row r="116" spans="9:19" ht="13.5" customHeight="1" x14ac:dyDescent="0.2">
      <c r="I116" s="28" t="str">
        <f t="shared" si="1"/>
        <v/>
      </c>
      <c r="J116" s="61"/>
      <c r="K116" s="111"/>
      <c r="L116" s="100"/>
      <c r="M116" s="100"/>
      <c r="N116" s="106"/>
      <c r="P116" s="80"/>
      <c r="Q116" s="110"/>
      <c r="R116" s="72"/>
      <c r="S116" s="62"/>
    </row>
    <row r="117" spans="9:19" ht="13.5" customHeight="1" x14ac:dyDescent="0.2">
      <c r="I117" s="28" t="str">
        <f t="shared" si="1"/>
        <v/>
      </c>
      <c r="J117" s="61"/>
      <c r="K117" s="38"/>
      <c r="L117" s="72"/>
      <c r="M117" s="72"/>
      <c r="N117" s="106"/>
      <c r="P117" s="80"/>
      <c r="Q117" s="110"/>
      <c r="R117" s="72"/>
      <c r="S117" s="62"/>
    </row>
    <row r="118" spans="9:19" ht="12.75" x14ac:dyDescent="0.2">
      <c r="I118" s="28" t="str">
        <f t="shared" si="1"/>
        <v/>
      </c>
      <c r="J118" s="61"/>
      <c r="K118" s="38"/>
      <c r="L118" s="72"/>
      <c r="M118" s="72"/>
      <c r="N118" s="106"/>
      <c r="P118" s="80"/>
      <c r="Q118" s="110"/>
      <c r="R118" s="72"/>
      <c r="S118" s="62"/>
    </row>
    <row r="119" spans="9:19" ht="12.75" x14ac:dyDescent="0.2">
      <c r="I119" s="28" t="str">
        <f t="shared" si="1"/>
        <v/>
      </c>
      <c r="J119" s="61"/>
      <c r="K119" s="38"/>
      <c r="L119" s="72"/>
      <c r="M119" s="72"/>
      <c r="N119" s="106"/>
      <c r="P119" s="80"/>
      <c r="Q119" s="110"/>
      <c r="R119" s="72"/>
      <c r="S119" s="62"/>
    </row>
    <row r="120" spans="9:19" ht="12.75" x14ac:dyDescent="0.2">
      <c r="I120" s="28" t="str">
        <f t="shared" si="1"/>
        <v/>
      </c>
      <c r="J120" s="61"/>
      <c r="K120" s="111"/>
      <c r="L120" s="100"/>
      <c r="M120" s="100"/>
      <c r="N120" s="106"/>
      <c r="P120" s="80"/>
      <c r="Q120" s="110"/>
      <c r="R120" s="72"/>
      <c r="S120" s="62"/>
    </row>
    <row r="121" spans="9:19" ht="12.75" x14ac:dyDescent="0.2">
      <c r="I121" s="28" t="str">
        <f t="shared" si="1"/>
        <v/>
      </c>
      <c r="J121" s="61"/>
      <c r="K121" s="38"/>
      <c r="L121" s="72"/>
      <c r="M121" s="72"/>
      <c r="N121" s="106"/>
      <c r="P121" s="103"/>
      <c r="Q121" s="104"/>
      <c r="R121" s="112"/>
      <c r="S121" s="64"/>
    </row>
    <row r="122" spans="9:19" ht="12.75" x14ac:dyDescent="0.2">
      <c r="I122" s="28" t="str">
        <f t="shared" si="1"/>
        <v/>
      </c>
      <c r="J122" s="61"/>
      <c r="K122" s="38"/>
      <c r="L122" s="72"/>
      <c r="M122" s="72"/>
      <c r="N122" s="106"/>
      <c r="R122" s="113"/>
      <c r="S122" s="49"/>
    </row>
    <row r="123" spans="9:19" ht="12.75" x14ac:dyDescent="0.2">
      <c r="I123" s="28" t="str">
        <f t="shared" si="1"/>
        <v/>
      </c>
      <c r="J123" s="61"/>
      <c r="K123" s="38"/>
      <c r="L123" s="72"/>
      <c r="M123" s="72"/>
      <c r="N123" s="106"/>
      <c r="S123" s="49"/>
    </row>
    <row r="124" spans="9:19" ht="12.75" x14ac:dyDescent="0.2">
      <c r="I124" s="28" t="str">
        <f t="shared" si="1"/>
        <v/>
      </c>
      <c r="J124" s="61"/>
      <c r="K124" s="111"/>
      <c r="L124" s="100"/>
      <c r="M124" s="100"/>
      <c r="N124" s="106"/>
      <c r="S124" s="49"/>
    </row>
    <row r="125" spans="9:19" ht="12.75" x14ac:dyDescent="0.2">
      <c r="I125" s="28" t="str">
        <f t="shared" si="1"/>
        <v/>
      </c>
      <c r="J125" s="61"/>
      <c r="K125" s="38"/>
      <c r="L125" s="72"/>
      <c r="M125" s="72"/>
      <c r="N125" s="106"/>
      <c r="S125" s="49"/>
    </row>
    <row r="126" spans="9:19" ht="12.75" x14ac:dyDescent="0.2">
      <c r="I126" s="28" t="str">
        <f t="shared" si="1"/>
        <v/>
      </c>
      <c r="J126" s="61"/>
      <c r="K126" s="38"/>
      <c r="L126" s="72"/>
      <c r="M126" s="72"/>
      <c r="N126" s="106"/>
      <c r="S126" s="49"/>
    </row>
    <row r="127" spans="9:19" ht="12.75" x14ac:dyDescent="0.2">
      <c r="I127" s="28" t="str">
        <f t="shared" si="1"/>
        <v/>
      </c>
      <c r="J127" s="61"/>
      <c r="K127" s="38"/>
      <c r="L127" s="72"/>
      <c r="M127" s="72"/>
      <c r="N127" s="106"/>
      <c r="S127" s="49"/>
    </row>
    <row r="128" spans="9:19" ht="12.75" x14ac:dyDescent="0.2">
      <c r="I128" s="28" t="str">
        <f t="shared" si="1"/>
        <v/>
      </c>
      <c r="J128" s="61"/>
      <c r="K128" s="111"/>
      <c r="L128" s="100"/>
      <c r="M128" s="100"/>
      <c r="N128" s="106"/>
      <c r="S128" s="49"/>
    </row>
    <row r="129" spans="9:14" ht="12.75" x14ac:dyDescent="0.2">
      <c r="I129" s="28" t="str">
        <f t="shared" si="1"/>
        <v/>
      </c>
      <c r="J129" s="61"/>
      <c r="K129" s="38"/>
      <c r="L129" s="72"/>
      <c r="M129" s="72"/>
      <c r="N129" s="106"/>
    </row>
    <row r="130" spans="9:14" ht="12.75" x14ac:dyDescent="0.2">
      <c r="I130" s="28" t="str">
        <f t="shared" si="1"/>
        <v/>
      </c>
      <c r="J130" s="61"/>
      <c r="K130" s="38"/>
      <c r="L130" s="72"/>
      <c r="M130" s="72"/>
      <c r="N130" s="106"/>
    </row>
    <row r="131" spans="9:14" ht="12.75" x14ac:dyDescent="0.2">
      <c r="I131" s="28" t="str">
        <f t="shared" si="1"/>
        <v/>
      </c>
      <c r="J131" s="61"/>
      <c r="K131" s="38"/>
      <c r="L131" s="72"/>
      <c r="M131" s="72"/>
      <c r="N131" s="106"/>
    </row>
    <row r="132" spans="9:14" ht="12.75" x14ac:dyDescent="0.2">
      <c r="I132" s="28" t="str">
        <f t="shared" si="1"/>
        <v/>
      </c>
      <c r="J132" s="61"/>
      <c r="K132" s="111"/>
      <c r="L132" s="100"/>
      <c r="M132" s="100"/>
      <c r="N132" s="106"/>
    </row>
    <row r="133" spans="9:14" ht="12.75" x14ac:dyDescent="0.2">
      <c r="I133" s="28" t="str">
        <f t="shared" si="1"/>
        <v/>
      </c>
      <c r="J133" s="61"/>
      <c r="K133" s="38"/>
      <c r="L133" s="72"/>
      <c r="M133" s="72"/>
      <c r="N133" s="106"/>
    </row>
    <row r="134" spans="9:14" ht="12.75" x14ac:dyDescent="0.2">
      <c r="I134" s="28" t="str">
        <f t="shared" si="1"/>
        <v/>
      </c>
      <c r="J134" s="61"/>
      <c r="K134" s="38"/>
      <c r="L134" s="72"/>
      <c r="M134" s="72"/>
      <c r="N134" s="106"/>
    </row>
    <row r="135" spans="9:14" ht="12.75" x14ac:dyDescent="0.2">
      <c r="I135" s="28" t="str">
        <f t="shared" si="1"/>
        <v/>
      </c>
      <c r="J135" s="61"/>
      <c r="K135" s="38"/>
      <c r="L135" s="72"/>
      <c r="M135" s="72"/>
      <c r="N135" s="106"/>
    </row>
    <row r="136" spans="9:14" ht="12.75" x14ac:dyDescent="0.2">
      <c r="I136" s="28" t="str">
        <f t="shared" si="1"/>
        <v/>
      </c>
      <c r="J136" s="61"/>
      <c r="K136" s="111"/>
      <c r="L136" s="100"/>
      <c r="M136" s="100"/>
      <c r="N136" s="106"/>
    </row>
    <row r="137" spans="9:14" ht="12.75" x14ac:dyDescent="0.2">
      <c r="I137" s="28" t="str">
        <f t="shared" si="1"/>
        <v/>
      </c>
      <c r="J137" s="61"/>
      <c r="K137" s="38"/>
      <c r="L137" s="72"/>
      <c r="M137" s="72"/>
      <c r="N137" s="106"/>
    </row>
    <row r="138" spans="9:14" ht="12.75" x14ac:dyDescent="0.2">
      <c r="I138" s="28" t="str">
        <f t="shared" si="1"/>
        <v/>
      </c>
      <c r="J138" s="61"/>
      <c r="K138" s="38"/>
      <c r="L138" s="72"/>
      <c r="M138" s="72"/>
      <c r="N138" s="106"/>
    </row>
    <row r="139" spans="9:14" ht="12.75" x14ac:dyDescent="0.2">
      <c r="I139" s="28" t="str">
        <f t="shared" si="1"/>
        <v/>
      </c>
      <c r="J139" s="61"/>
      <c r="K139" s="38"/>
      <c r="L139" s="72"/>
      <c r="M139" s="72"/>
      <c r="N139" s="106"/>
    </row>
    <row r="140" spans="9:14" ht="12.75" x14ac:dyDescent="0.2">
      <c r="I140" s="28" t="str">
        <f t="shared" si="1"/>
        <v/>
      </c>
      <c r="J140" s="61"/>
      <c r="K140" s="111"/>
      <c r="L140" s="100"/>
      <c r="M140" s="100"/>
      <c r="N140" s="106"/>
    </row>
    <row r="141" spans="9:14" ht="12.75" x14ac:dyDescent="0.2">
      <c r="I141" s="28" t="str">
        <f t="shared" si="1"/>
        <v/>
      </c>
      <c r="J141" s="61"/>
      <c r="K141" s="38"/>
      <c r="L141" s="72"/>
      <c r="M141" s="72"/>
      <c r="N141" s="106"/>
    </row>
    <row r="142" spans="9:14" ht="12.75" x14ac:dyDescent="0.2">
      <c r="I142" s="28" t="str">
        <f t="shared" si="1"/>
        <v/>
      </c>
      <c r="J142" s="61"/>
      <c r="K142" s="38"/>
      <c r="L142" s="72"/>
      <c r="M142" s="72"/>
      <c r="N142" s="106"/>
    </row>
    <row r="143" spans="9:14" ht="12.75" x14ac:dyDescent="0.2">
      <c r="I143" s="28" t="str">
        <f t="shared" si="1"/>
        <v/>
      </c>
      <c r="J143" s="61"/>
      <c r="K143" s="38"/>
      <c r="L143" s="72"/>
      <c r="M143" s="72"/>
      <c r="N143" s="106"/>
    </row>
    <row r="144" spans="9:14" ht="12.75" x14ac:dyDescent="0.2">
      <c r="I144" s="28" t="str">
        <f t="shared" si="1"/>
        <v/>
      </c>
      <c r="J144" s="61"/>
      <c r="K144" s="111"/>
      <c r="L144" s="100"/>
      <c r="M144" s="100"/>
      <c r="N144" s="106"/>
    </row>
    <row r="145" spans="9:14" ht="12.75" x14ac:dyDescent="0.2">
      <c r="I145" s="28" t="str">
        <f t="shared" si="1"/>
        <v/>
      </c>
      <c r="J145" s="61"/>
      <c r="K145" s="38"/>
      <c r="L145" s="72"/>
      <c r="M145" s="72"/>
      <c r="N145" s="106"/>
    </row>
    <row r="146" spans="9:14" ht="12.75" x14ac:dyDescent="0.2">
      <c r="I146" s="28" t="str">
        <f t="shared" si="1"/>
        <v/>
      </c>
      <c r="J146" s="61"/>
      <c r="K146" s="38"/>
      <c r="L146" s="72"/>
      <c r="M146" s="72"/>
      <c r="N146" s="106"/>
    </row>
    <row r="147" spans="9:14" ht="12.75" x14ac:dyDescent="0.2">
      <c r="I147" s="28" t="str">
        <f t="shared" si="1"/>
        <v/>
      </c>
      <c r="J147" s="61"/>
      <c r="K147" s="38"/>
      <c r="L147" s="72"/>
      <c r="M147" s="72"/>
      <c r="N147" s="106"/>
    </row>
    <row r="148" spans="9:14" ht="12.75" x14ac:dyDescent="0.2">
      <c r="I148" s="28" t="str">
        <f t="shared" si="1"/>
        <v/>
      </c>
      <c r="J148" s="61"/>
      <c r="K148" s="111"/>
      <c r="L148" s="100"/>
      <c r="M148" s="100"/>
      <c r="N148" s="106"/>
    </row>
    <row r="149" spans="9:14" ht="12.75" x14ac:dyDescent="0.2">
      <c r="I149" s="28" t="str">
        <f t="shared" si="1"/>
        <v/>
      </c>
      <c r="J149" s="61"/>
      <c r="K149" s="38"/>
      <c r="L149" s="72"/>
      <c r="M149" s="72"/>
      <c r="N149" s="106"/>
    </row>
    <row r="150" spans="9:14" ht="12.75" x14ac:dyDescent="0.2">
      <c r="I150" s="28" t="str">
        <f t="shared" si="1"/>
        <v/>
      </c>
      <c r="J150" s="61"/>
      <c r="K150" s="38"/>
      <c r="L150" s="72"/>
      <c r="M150" s="72"/>
      <c r="N150" s="106"/>
    </row>
    <row r="151" spans="9:14" ht="12.75" x14ac:dyDescent="0.2">
      <c r="I151" s="28" t="str">
        <f t="shared" si="1"/>
        <v/>
      </c>
      <c r="J151" s="61"/>
      <c r="K151" s="38"/>
      <c r="L151" s="72"/>
      <c r="M151" s="72"/>
      <c r="N151" s="106"/>
    </row>
    <row r="152" spans="9:14" ht="12.75" x14ac:dyDescent="0.2">
      <c r="I152" s="28" t="str">
        <f t="shared" si="1"/>
        <v/>
      </c>
      <c r="J152" s="61"/>
      <c r="K152" s="111"/>
      <c r="L152" s="100"/>
      <c r="M152" s="100"/>
      <c r="N152" s="106"/>
    </row>
    <row r="153" spans="9:14" ht="12.75" x14ac:dyDescent="0.2">
      <c r="I153" s="28" t="str">
        <f t="shared" si="1"/>
        <v/>
      </c>
      <c r="J153" s="61"/>
      <c r="K153" s="38"/>
      <c r="L153" s="72"/>
      <c r="M153" s="72"/>
      <c r="N153" s="106"/>
    </row>
    <row r="154" spans="9:14" ht="12.75" x14ac:dyDescent="0.2">
      <c r="I154" s="28" t="str">
        <f t="shared" ref="I154:I217" si="2">IF(K154="","",LEFT(K154,8))</f>
        <v/>
      </c>
      <c r="J154" s="61"/>
      <c r="K154" s="38"/>
      <c r="L154" s="72"/>
      <c r="M154" s="72"/>
      <c r="N154" s="106"/>
    </row>
    <row r="155" spans="9:14" ht="12.75" x14ac:dyDescent="0.2">
      <c r="I155" s="28" t="str">
        <f t="shared" si="2"/>
        <v/>
      </c>
      <c r="J155" s="61"/>
      <c r="K155" s="38"/>
      <c r="L155" s="72"/>
      <c r="M155" s="72"/>
      <c r="N155" s="106"/>
    </row>
    <row r="156" spans="9:14" ht="12.75" x14ac:dyDescent="0.2">
      <c r="I156" s="28" t="str">
        <f t="shared" si="2"/>
        <v/>
      </c>
      <c r="J156" s="61"/>
      <c r="K156" s="111"/>
      <c r="L156" s="100"/>
      <c r="M156" s="100"/>
      <c r="N156" s="106"/>
    </row>
    <row r="157" spans="9:14" ht="12.75" x14ac:dyDescent="0.2">
      <c r="I157" s="28" t="str">
        <f t="shared" si="2"/>
        <v/>
      </c>
      <c r="J157" s="61"/>
      <c r="K157" s="38"/>
      <c r="L157" s="72"/>
      <c r="M157" s="72"/>
      <c r="N157" s="106"/>
    </row>
    <row r="158" spans="9:14" ht="12.75" x14ac:dyDescent="0.2">
      <c r="I158" s="28" t="str">
        <f t="shared" si="2"/>
        <v/>
      </c>
      <c r="J158" s="61"/>
      <c r="K158" s="38"/>
      <c r="L158" s="72"/>
      <c r="M158" s="72"/>
      <c r="N158" s="106"/>
    </row>
    <row r="159" spans="9:14" ht="12.75" x14ac:dyDescent="0.2">
      <c r="I159" s="28" t="str">
        <f t="shared" si="2"/>
        <v/>
      </c>
      <c r="J159" s="61"/>
      <c r="K159" s="38"/>
      <c r="L159" s="72"/>
      <c r="M159" s="72"/>
      <c r="N159" s="106"/>
    </row>
    <row r="160" spans="9:14" ht="12.75" x14ac:dyDescent="0.2">
      <c r="I160" s="28" t="str">
        <f t="shared" si="2"/>
        <v/>
      </c>
      <c r="J160" s="61"/>
      <c r="K160" s="111"/>
      <c r="L160" s="100"/>
      <c r="M160" s="100"/>
      <c r="N160" s="106"/>
    </row>
    <row r="161" spans="9:14" ht="12.75" x14ac:dyDescent="0.2">
      <c r="I161" s="28" t="str">
        <f t="shared" si="2"/>
        <v/>
      </c>
      <c r="J161" s="61"/>
      <c r="K161" s="38"/>
      <c r="L161" s="72"/>
      <c r="M161" s="72"/>
      <c r="N161" s="106"/>
    </row>
    <row r="162" spans="9:14" ht="12.75" x14ac:dyDescent="0.2">
      <c r="I162" s="28" t="str">
        <f t="shared" si="2"/>
        <v/>
      </c>
      <c r="J162" s="61"/>
      <c r="K162" s="38"/>
      <c r="L162" s="72"/>
      <c r="M162" s="72"/>
      <c r="N162" s="106"/>
    </row>
    <row r="163" spans="9:14" ht="12.75" x14ac:dyDescent="0.2">
      <c r="I163" s="28" t="str">
        <f t="shared" si="2"/>
        <v/>
      </c>
      <c r="J163" s="61"/>
      <c r="K163" s="38"/>
      <c r="L163" s="72"/>
      <c r="M163" s="72"/>
      <c r="N163" s="106"/>
    </row>
    <row r="164" spans="9:14" ht="12.75" x14ac:dyDescent="0.2">
      <c r="I164" s="28" t="str">
        <f t="shared" si="2"/>
        <v/>
      </c>
      <c r="J164" s="61"/>
      <c r="K164" s="111"/>
      <c r="L164" s="100"/>
      <c r="M164" s="100"/>
      <c r="N164" s="106"/>
    </row>
    <row r="165" spans="9:14" ht="12.75" x14ac:dyDescent="0.2">
      <c r="I165" s="28" t="str">
        <f t="shared" si="2"/>
        <v/>
      </c>
      <c r="J165" s="61"/>
      <c r="K165" s="38"/>
      <c r="L165" s="72"/>
      <c r="M165" s="72"/>
      <c r="N165" s="106"/>
    </row>
    <row r="166" spans="9:14" ht="12.75" x14ac:dyDescent="0.2">
      <c r="I166" s="28" t="str">
        <f t="shared" si="2"/>
        <v/>
      </c>
      <c r="J166" s="61"/>
      <c r="K166" s="38"/>
      <c r="L166" s="72"/>
      <c r="M166" s="72"/>
      <c r="N166" s="106"/>
    </row>
    <row r="167" spans="9:14" ht="12.75" x14ac:dyDescent="0.2">
      <c r="I167" s="28" t="str">
        <f t="shared" si="2"/>
        <v/>
      </c>
      <c r="J167" s="61"/>
      <c r="K167" s="38"/>
      <c r="L167" s="72"/>
      <c r="M167" s="72"/>
      <c r="N167" s="106"/>
    </row>
    <row r="168" spans="9:14" ht="12.75" x14ac:dyDescent="0.2">
      <c r="I168" s="28" t="str">
        <f t="shared" si="2"/>
        <v/>
      </c>
      <c r="J168" s="61"/>
      <c r="K168" s="111"/>
      <c r="L168" s="100"/>
      <c r="M168" s="100"/>
      <c r="N168" s="106"/>
    </row>
    <row r="169" spans="9:14" ht="12.75" x14ac:dyDescent="0.2">
      <c r="I169" s="28" t="str">
        <f t="shared" si="2"/>
        <v/>
      </c>
      <c r="J169" s="61"/>
      <c r="K169" s="38"/>
      <c r="L169" s="72"/>
      <c r="M169" s="72"/>
      <c r="N169" s="106"/>
    </row>
    <row r="170" spans="9:14" ht="12.75" x14ac:dyDescent="0.2">
      <c r="I170" s="28" t="str">
        <f t="shared" si="2"/>
        <v/>
      </c>
      <c r="J170" s="61"/>
      <c r="K170" s="38"/>
      <c r="L170" s="72"/>
      <c r="M170" s="72"/>
      <c r="N170" s="106"/>
    </row>
    <row r="171" spans="9:14" ht="12.75" x14ac:dyDescent="0.2">
      <c r="I171" s="28" t="str">
        <f t="shared" si="2"/>
        <v/>
      </c>
      <c r="J171" s="61"/>
      <c r="K171" s="38"/>
      <c r="L171" s="72"/>
      <c r="M171" s="72"/>
      <c r="N171" s="106"/>
    </row>
    <row r="172" spans="9:14" ht="12.75" x14ac:dyDescent="0.2">
      <c r="I172" s="28" t="str">
        <f t="shared" si="2"/>
        <v/>
      </c>
      <c r="J172" s="61"/>
      <c r="K172" s="111"/>
      <c r="L172" s="100"/>
      <c r="M172" s="100"/>
      <c r="N172" s="106"/>
    </row>
    <row r="173" spans="9:14" ht="12.75" x14ac:dyDescent="0.2">
      <c r="I173" s="28" t="str">
        <f t="shared" si="2"/>
        <v/>
      </c>
      <c r="J173" s="61"/>
      <c r="K173" s="38"/>
      <c r="L173" s="72"/>
      <c r="M173" s="72"/>
      <c r="N173" s="106"/>
    </row>
    <row r="174" spans="9:14" ht="12.75" x14ac:dyDescent="0.2">
      <c r="I174" s="28" t="str">
        <f t="shared" si="2"/>
        <v/>
      </c>
      <c r="J174" s="61"/>
      <c r="K174" s="38"/>
      <c r="L174" s="72"/>
      <c r="M174" s="72"/>
      <c r="N174" s="106"/>
    </row>
    <row r="175" spans="9:14" ht="12.75" x14ac:dyDescent="0.2">
      <c r="I175" s="28" t="str">
        <f t="shared" si="2"/>
        <v/>
      </c>
      <c r="J175" s="61"/>
      <c r="K175" s="38"/>
      <c r="L175" s="72"/>
      <c r="M175" s="72"/>
      <c r="N175" s="106"/>
    </row>
    <row r="176" spans="9:14" ht="12.75" x14ac:dyDescent="0.2">
      <c r="I176" s="28" t="str">
        <f t="shared" si="2"/>
        <v/>
      </c>
      <c r="J176" s="61"/>
      <c r="K176" s="111"/>
      <c r="L176" s="100"/>
      <c r="M176" s="100"/>
      <c r="N176" s="106"/>
    </row>
    <row r="177" spans="9:14" ht="12.75" x14ac:dyDescent="0.2">
      <c r="I177" s="28" t="str">
        <f t="shared" si="2"/>
        <v/>
      </c>
      <c r="J177" s="61"/>
      <c r="K177" s="38"/>
      <c r="L177" s="72"/>
      <c r="M177" s="72"/>
      <c r="N177" s="106"/>
    </row>
    <row r="178" spans="9:14" ht="12.75" x14ac:dyDescent="0.2">
      <c r="I178" s="28" t="str">
        <f t="shared" si="2"/>
        <v/>
      </c>
      <c r="J178" s="61"/>
      <c r="K178" s="38"/>
      <c r="L178" s="72"/>
      <c r="M178" s="72"/>
      <c r="N178" s="106"/>
    </row>
    <row r="179" spans="9:14" ht="12.75" x14ac:dyDescent="0.2">
      <c r="I179" s="28" t="str">
        <f t="shared" si="2"/>
        <v/>
      </c>
      <c r="J179" s="61"/>
      <c r="K179" s="38"/>
      <c r="L179" s="72"/>
      <c r="M179" s="72"/>
      <c r="N179" s="106"/>
    </row>
    <row r="180" spans="9:14" ht="12.75" x14ac:dyDescent="0.2">
      <c r="I180" s="28" t="str">
        <f t="shared" si="2"/>
        <v/>
      </c>
      <c r="J180" s="61"/>
      <c r="K180" s="111"/>
      <c r="L180" s="100"/>
      <c r="M180" s="100"/>
      <c r="N180" s="106"/>
    </row>
    <row r="181" spans="9:14" ht="12.75" x14ac:dyDescent="0.2">
      <c r="I181" s="28" t="str">
        <f t="shared" si="2"/>
        <v/>
      </c>
      <c r="J181" s="61"/>
      <c r="K181" s="38"/>
      <c r="L181" s="72"/>
      <c r="M181" s="72"/>
      <c r="N181" s="106"/>
    </row>
    <row r="182" spans="9:14" ht="12.75" x14ac:dyDescent="0.2">
      <c r="I182" s="28" t="str">
        <f t="shared" si="2"/>
        <v/>
      </c>
      <c r="J182" s="61"/>
      <c r="K182" s="38"/>
      <c r="L182" s="72"/>
      <c r="M182" s="72"/>
      <c r="N182" s="106"/>
    </row>
    <row r="183" spans="9:14" ht="12.75" x14ac:dyDescent="0.2">
      <c r="I183" s="28" t="str">
        <f t="shared" si="2"/>
        <v/>
      </c>
      <c r="J183" s="61"/>
      <c r="K183" s="38"/>
      <c r="L183" s="72"/>
      <c r="M183" s="72"/>
      <c r="N183" s="106"/>
    </row>
    <row r="184" spans="9:14" ht="12.75" x14ac:dyDescent="0.2">
      <c r="I184" s="28" t="str">
        <f t="shared" si="2"/>
        <v/>
      </c>
      <c r="J184" s="61"/>
      <c r="K184" s="111"/>
      <c r="L184" s="100"/>
      <c r="M184" s="100"/>
      <c r="N184" s="106"/>
    </row>
    <row r="185" spans="9:14" ht="12.75" x14ac:dyDescent="0.2">
      <c r="I185" s="28" t="str">
        <f t="shared" si="2"/>
        <v/>
      </c>
      <c r="J185" s="61"/>
      <c r="K185" s="38"/>
      <c r="L185" s="72"/>
      <c r="M185" s="72"/>
      <c r="N185" s="106"/>
    </row>
    <row r="186" spans="9:14" ht="12.75" x14ac:dyDescent="0.2">
      <c r="I186" s="28" t="str">
        <f t="shared" si="2"/>
        <v/>
      </c>
      <c r="J186" s="61"/>
      <c r="K186" s="38"/>
      <c r="L186" s="72"/>
      <c r="M186" s="72"/>
      <c r="N186" s="106"/>
    </row>
    <row r="187" spans="9:14" ht="12.75" x14ac:dyDescent="0.2">
      <c r="I187" s="28" t="str">
        <f t="shared" si="2"/>
        <v/>
      </c>
      <c r="J187" s="61"/>
      <c r="K187" s="38"/>
      <c r="L187" s="72"/>
      <c r="M187" s="72"/>
      <c r="N187" s="106"/>
    </row>
    <row r="188" spans="9:14" ht="12.75" x14ac:dyDescent="0.2">
      <c r="I188" s="28" t="str">
        <f t="shared" si="2"/>
        <v/>
      </c>
      <c r="J188" s="61"/>
      <c r="K188" s="111"/>
      <c r="L188" s="100"/>
      <c r="M188" s="100"/>
      <c r="N188" s="106"/>
    </row>
    <row r="189" spans="9:14" ht="12.75" x14ac:dyDescent="0.2">
      <c r="I189" s="28" t="str">
        <f t="shared" si="2"/>
        <v/>
      </c>
      <c r="J189" s="61"/>
      <c r="K189" s="38"/>
      <c r="L189" s="72"/>
      <c r="M189" s="72"/>
      <c r="N189" s="106"/>
    </row>
    <row r="190" spans="9:14" ht="12.75" x14ac:dyDescent="0.2">
      <c r="I190" s="28" t="str">
        <f t="shared" si="2"/>
        <v/>
      </c>
      <c r="J190" s="61"/>
      <c r="K190" s="38"/>
      <c r="L190" s="72"/>
      <c r="M190" s="72"/>
      <c r="N190" s="106"/>
    </row>
    <row r="191" spans="9:14" ht="12.75" x14ac:dyDescent="0.2">
      <c r="I191" s="28" t="str">
        <f t="shared" si="2"/>
        <v/>
      </c>
      <c r="J191" s="61"/>
      <c r="K191" s="38"/>
      <c r="L191" s="72"/>
      <c r="M191" s="72"/>
      <c r="N191" s="106"/>
    </row>
    <row r="192" spans="9:14" ht="12.75" x14ac:dyDescent="0.2">
      <c r="I192" s="28" t="str">
        <f t="shared" si="2"/>
        <v/>
      </c>
      <c r="J192" s="61"/>
      <c r="K192" s="111"/>
      <c r="L192" s="100"/>
      <c r="M192" s="100"/>
      <c r="N192" s="106"/>
    </row>
    <row r="193" spans="9:14" ht="12.75" x14ac:dyDescent="0.2">
      <c r="I193" s="28" t="str">
        <f t="shared" si="2"/>
        <v/>
      </c>
      <c r="J193" s="61"/>
      <c r="K193" s="38"/>
      <c r="L193" s="72"/>
      <c r="M193" s="72"/>
      <c r="N193" s="106"/>
    </row>
    <row r="194" spans="9:14" ht="12.75" x14ac:dyDescent="0.2">
      <c r="I194" s="28" t="str">
        <f t="shared" si="2"/>
        <v/>
      </c>
      <c r="J194" s="61"/>
      <c r="K194" s="38"/>
      <c r="L194" s="72"/>
      <c r="M194" s="72"/>
      <c r="N194" s="106"/>
    </row>
    <row r="195" spans="9:14" ht="12.75" x14ac:dyDescent="0.2">
      <c r="I195" s="28" t="str">
        <f t="shared" si="2"/>
        <v/>
      </c>
      <c r="J195" s="61"/>
      <c r="K195" s="38"/>
      <c r="L195" s="72"/>
      <c r="M195" s="72"/>
      <c r="N195" s="106"/>
    </row>
    <row r="196" spans="9:14" ht="12.75" x14ac:dyDescent="0.2">
      <c r="I196" s="28" t="str">
        <f t="shared" si="2"/>
        <v/>
      </c>
      <c r="J196" s="61"/>
      <c r="K196" s="111"/>
      <c r="L196" s="100"/>
      <c r="M196" s="100"/>
      <c r="N196" s="106"/>
    </row>
    <row r="197" spans="9:14" ht="12.75" x14ac:dyDescent="0.2">
      <c r="I197" s="28" t="str">
        <f t="shared" si="2"/>
        <v/>
      </c>
      <c r="J197" s="61"/>
      <c r="K197" s="38"/>
      <c r="L197" s="72"/>
      <c r="M197" s="72"/>
      <c r="N197" s="106"/>
    </row>
    <row r="198" spans="9:14" ht="12.75" x14ac:dyDescent="0.2">
      <c r="I198" s="28" t="str">
        <f t="shared" si="2"/>
        <v/>
      </c>
      <c r="J198" s="61"/>
      <c r="K198" s="38"/>
      <c r="L198" s="72"/>
      <c r="M198" s="72"/>
      <c r="N198" s="106"/>
    </row>
    <row r="199" spans="9:14" ht="12.75" x14ac:dyDescent="0.2">
      <c r="I199" s="28" t="str">
        <f t="shared" si="2"/>
        <v/>
      </c>
      <c r="J199" s="61"/>
      <c r="K199" s="38"/>
      <c r="L199" s="72"/>
      <c r="M199" s="72"/>
      <c r="N199" s="106"/>
    </row>
    <row r="200" spans="9:14" ht="12.75" x14ac:dyDescent="0.2">
      <c r="I200" s="28" t="str">
        <f t="shared" si="2"/>
        <v/>
      </c>
      <c r="J200" s="61"/>
      <c r="K200" s="111"/>
      <c r="L200" s="100"/>
      <c r="M200" s="100"/>
      <c r="N200" s="106"/>
    </row>
    <row r="201" spans="9:14" ht="12.75" x14ac:dyDescent="0.2">
      <c r="I201" s="28" t="str">
        <f t="shared" si="2"/>
        <v/>
      </c>
      <c r="J201" s="61"/>
      <c r="K201" s="38"/>
      <c r="L201" s="72"/>
      <c r="M201" s="72"/>
      <c r="N201" s="106"/>
    </row>
    <row r="202" spans="9:14" ht="12.75" x14ac:dyDescent="0.2">
      <c r="I202" s="28" t="str">
        <f t="shared" si="2"/>
        <v/>
      </c>
      <c r="J202" s="61"/>
      <c r="K202" s="38"/>
      <c r="L202" s="72"/>
      <c r="M202" s="72"/>
      <c r="N202" s="106"/>
    </row>
    <row r="203" spans="9:14" ht="12.75" x14ac:dyDescent="0.2">
      <c r="I203" s="28" t="str">
        <f t="shared" si="2"/>
        <v/>
      </c>
      <c r="J203" s="61"/>
      <c r="K203" s="38"/>
      <c r="L203" s="72"/>
      <c r="M203" s="72"/>
      <c r="N203" s="106"/>
    </row>
    <row r="204" spans="9:14" ht="12.75" x14ac:dyDescent="0.2">
      <c r="I204" s="28" t="str">
        <f t="shared" si="2"/>
        <v/>
      </c>
      <c r="J204" s="61"/>
      <c r="K204" s="111"/>
      <c r="L204" s="100"/>
      <c r="M204" s="100"/>
      <c r="N204" s="106"/>
    </row>
    <row r="205" spans="9:14" ht="12.75" x14ac:dyDescent="0.2">
      <c r="I205" s="28" t="str">
        <f t="shared" si="2"/>
        <v/>
      </c>
      <c r="J205" s="61"/>
      <c r="K205" s="38"/>
      <c r="L205" s="72"/>
      <c r="M205" s="72"/>
      <c r="N205" s="106"/>
    </row>
    <row r="206" spans="9:14" ht="12.75" x14ac:dyDescent="0.2">
      <c r="I206" s="28" t="str">
        <f t="shared" si="2"/>
        <v/>
      </c>
      <c r="J206" s="61"/>
      <c r="K206" s="38"/>
      <c r="L206" s="72"/>
      <c r="M206" s="72"/>
      <c r="N206" s="106"/>
    </row>
    <row r="207" spans="9:14" ht="12.75" x14ac:dyDescent="0.2">
      <c r="I207" s="28" t="str">
        <f t="shared" si="2"/>
        <v/>
      </c>
      <c r="J207" s="61"/>
      <c r="K207" s="38"/>
      <c r="L207" s="72"/>
      <c r="M207" s="72"/>
      <c r="N207" s="106"/>
    </row>
    <row r="208" spans="9:14" ht="12.75" x14ac:dyDescent="0.2">
      <c r="I208" s="28" t="str">
        <f t="shared" si="2"/>
        <v/>
      </c>
      <c r="J208" s="61"/>
      <c r="K208" s="111"/>
      <c r="L208" s="100"/>
      <c r="M208" s="100"/>
      <c r="N208" s="106"/>
    </row>
    <row r="209" spans="9:14" ht="12.75" x14ac:dyDescent="0.2">
      <c r="I209" s="28" t="str">
        <f t="shared" si="2"/>
        <v/>
      </c>
      <c r="J209" s="61"/>
      <c r="K209" s="38"/>
      <c r="L209" s="72"/>
      <c r="M209" s="72"/>
      <c r="N209" s="106"/>
    </row>
    <row r="210" spans="9:14" ht="12.75" x14ac:dyDescent="0.2">
      <c r="I210" s="28" t="str">
        <f t="shared" si="2"/>
        <v/>
      </c>
      <c r="J210" s="61"/>
      <c r="K210" s="38"/>
      <c r="L210" s="72"/>
      <c r="M210" s="72"/>
      <c r="N210" s="106"/>
    </row>
    <row r="211" spans="9:14" ht="12.75" x14ac:dyDescent="0.2">
      <c r="I211" s="28" t="str">
        <f t="shared" si="2"/>
        <v/>
      </c>
      <c r="J211" s="61"/>
      <c r="K211" s="38"/>
      <c r="L211" s="72"/>
      <c r="M211" s="72"/>
      <c r="N211" s="106"/>
    </row>
    <row r="212" spans="9:14" ht="12.75" x14ac:dyDescent="0.2">
      <c r="I212" s="28" t="str">
        <f t="shared" si="2"/>
        <v/>
      </c>
      <c r="J212" s="61"/>
      <c r="K212" s="111"/>
      <c r="L212" s="100"/>
      <c r="M212" s="100"/>
      <c r="N212" s="106"/>
    </row>
    <row r="213" spans="9:14" ht="12.75" x14ac:dyDescent="0.2">
      <c r="I213" s="28" t="str">
        <f t="shared" si="2"/>
        <v/>
      </c>
      <c r="J213" s="61"/>
      <c r="K213" s="38"/>
      <c r="L213" s="72"/>
      <c r="M213" s="72"/>
      <c r="N213" s="106"/>
    </row>
    <row r="214" spans="9:14" ht="12.75" x14ac:dyDescent="0.2">
      <c r="I214" s="28" t="str">
        <f t="shared" si="2"/>
        <v/>
      </c>
      <c r="J214" s="61"/>
      <c r="K214" s="38"/>
      <c r="L214" s="72"/>
      <c r="M214" s="72"/>
      <c r="N214" s="106"/>
    </row>
    <row r="215" spans="9:14" ht="12.75" x14ac:dyDescent="0.2">
      <c r="I215" s="28" t="str">
        <f t="shared" si="2"/>
        <v/>
      </c>
      <c r="J215" s="61"/>
      <c r="K215" s="38"/>
      <c r="L215" s="72"/>
      <c r="M215" s="72"/>
      <c r="N215" s="106"/>
    </row>
    <row r="216" spans="9:14" ht="12.75" x14ac:dyDescent="0.2">
      <c r="I216" s="28" t="str">
        <f t="shared" si="2"/>
        <v/>
      </c>
      <c r="J216" s="61"/>
      <c r="K216" s="111"/>
      <c r="L216" s="100"/>
      <c r="M216" s="100"/>
      <c r="N216" s="106"/>
    </row>
    <row r="217" spans="9:14" ht="12.75" x14ac:dyDescent="0.2">
      <c r="I217" s="28" t="str">
        <f t="shared" si="2"/>
        <v/>
      </c>
      <c r="J217" s="61"/>
      <c r="K217" s="38"/>
      <c r="L217" s="72"/>
      <c r="M217" s="72"/>
      <c r="N217" s="106"/>
    </row>
    <row r="218" spans="9:14" ht="12.75" x14ac:dyDescent="0.2">
      <c r="I218" s="28" t="str">
        <f t="shared" ref="I218:I281" si="3">IF(K218="","",LEFT(K218,8))</f>
        <v/>
      </c>
      <c r="J218" s="61"/>
      <c r="K218" s="38"/>
      <c r="L218" s="72"/>
      <c r="M218" s="72"/>
      <c r="N218" s="106"/>
    </row>
    <row r="219" spans="9:14" ht="12.75" x14ac:dyDescent="0.2">
      <c r="I219" s="28" t="str">
        <f t="shared" si="3"/>
        <v/>
      </c>
      <c r="J219" s="61"/>
      <c r="K219" s="38"/>
      <c r="L219" s="72"/>
      <c r="M219" s="72"/>
      <c r="N219" s="106"/>
    </row>
    <row r="220" spans="9:14" ht="12.75" x14ac:dyDescent="0.2">
      <c r="I220" s="28" t="str">
        <f t="shared" si="3"/>
        <v/>
      </c>
      <c r="J220" s="61"/>
      <c r="K220" s="111"/>
      <c r="L220" s="100"/>
      <c r="M220" s="100"/>
      <c r="N220" s="106"/>
    </row>
    <row r="221" spans="9:14" ht="12.75" x14ac:dyDescent="0.2">
      <c r="I221" s="28" t="str">
        <f t="shared" si="3"/>
        <v/>
      </c>
      <c r="J221" s="61"/>
      <c r="K221" s="38"/>
      <c r="L221" s="72"/>
      <c r="M221" s="72"/>
      <c r="N221" s="106"/>
    </row>
    <row r="222" spans="9:14" ht="12.75" x14ac:dyDescent="0.2">
      <c r="I222" s="28" t="str">
        <f t="shared" si="3"/>
        <v/>
      </c>
      <c r="J222" s="61"/>
      <c r="K222" s="38"/>
      <c r="L222" s="72"/>
      <c r="M222" s="72"/>
      <c r="N222" s="106"/>
    </row>
    <row r="223" spans="9:14" ht="12.75" x14ac:dyDescent="0.2">
      <c r="I223" s="28" t="str">
        <f t="shared" si="3"/>
        <v/>
      </c>
      <c r="J223" s="61"/>
      <c r="K223" s="38"/>
      <c r="L223" s="72"/>
      <c r="M223" s="72"/>
      <c r="N223" s="106"/>
    </row>
    <row r="224" spans="9:14" ht="12.75" x14ac:dyDescent="0.2">
      <c r="I224" s="28" t="str">
        <f t="shared" si="3"/>
        <v/>
      </c>
      <c r="J224" s="61"/>
      <c r="K224" s="111"/>
      <c r="L224" s="100"/>
      <c r="M224" s="100"/>
      <c r="N224" s="106"/>
    </row>
    <row r="225" spans="9:14" ht="12.75" x14ac:dyDescent="0.2">
      <c r="I225" s="28" t="str">
        <f t="shared" si="3"/>
        <v/>
      </c>
      <c r="J225" s="61"/>
      <c r="K225" s="38"/>
      <c r="L225" s="72"/>
      <c r="M225" s="72"/>
      <c r="N225" s="106"/>
    </row>
    <row r="226" spans="9:14" ht="12.75" x14ac:dyDescent="0.2">
      <c r="I226" s="28" t="str">
        <f t="shared" si="3"/>
        <v/>
      </c>
      <c r="J226" s="61"/>
      <c r="K226" s="38"/>
      <c r="L226" s="72"/>
      <c r="M226" s="72"/>
      <c r="N226" s="106"/>
    </row>
    <row r="227" spans="9:14" ht="12.75" x14ac:dyDescent="0.2">
      <c r="I227" s="28" t="str">
        <f t="shared" si="3"/>
        <v/>
      </c>
      <c r="J227" s="61"/>
      <c r="K227" s="38"/>
      <c r="L227" s="72"/>
      <c r="M227" s="72"/>
      <c r="N227" s="106"/>
    </row>
    <row r="228" spans="9:14" ht="12.75" x14ac:dyDescent="0.2">
      <c r="I228" s="28" t="str">
        <f t="shared" si="3"/>
        <v/>
      </c>
      <c r="J228" s="61"/>
      <c r="K228" s="111"/>
      <c r="L228" s="100"/>
      <c r="M228" s="100"/>
      <c r="N228" s="106"/>
    </row>
    <row r="229" spans="9:14" ht="12.75" x14ac:dyDescent="0.2">
      <c r="I229" s="28" t="str">
        <f t="shared" si="3"/>
        <v/>
      </c>
      <c r="J229" s="61"/>
      <c r="K229" s="38"/>
      <c r="L229" s="72"/>
      <c r="M229" s="72"/>
      <c r="N229" s="106"/>
    </row>
    <row r="230" spans="9:14" ht="12.75" x14ac:dyDescent="0.2">
      <c r="I230" s="28" t="str">
        <f t="shared" si="3"/>
        <v/>
      </c>
      <c r="J230" s="61"/>
      <c r="K230" s="38"/>
      <c r="L230" s="72"/>
      <c r="M230" s="72"/>
      <c r="N230" s="106"/>
    </row>
    <row r="231" spans="9:14" ht="12.75" x14ac:dyDescent="0.2">
      <c r="I231" s="28" t="str">
        <f t="shared" si="3"/>
        <v/>
      </c>
      <c r="J231" s="61"/>
      <c r="K231" s="38"/>
      <c r="L231" s="72"/>
      <c r="M231" s="72"/>
      <c r="N231" s="106"/>
    </row>
    <row r="232" spans="9:14" ht="12.75" x14ac:dyDescent="0.2">
      <c r="I232" s="28" t="str">
        <f t="shared" si="3"/>
        <v/>
      </c>
      <c r="J232" s="61"/>
      <c r="K232" s="111"/>
      <c r="L232" s="100"/>
      <c r="M232" s="100"/>
      <c r="N232" s="106"/>
    </row>
    <row r="233" spans="9:14" ht="12.75" x14ac:dyDescent="0.2">
      <c r="I233" s="28" t="str">
        <f t="shared" si="3"/>
        <v/>
      </c>
      <c r="J233" s="61"/>
      <c r="K233" s="38"/>
      <c r="L233" s="72"/>
      <c r="M233" s="72"/>
      <c r="N233" s="106"/>
    </row>
    <row r="234" spans="9:14" ht="12.75" x14ac:dyDescent="0.2">
      <c r="I234" s="28" t="str">
        <f t="shared" si="3"/>
        <v/>
      </c>
      <c r="J234" s="61"/>
      <c r="K234" s="38"/>
      <c r="L234" s="72"/>
      <c r="M234" s="72"/>
      <c r="N234" s="106"/>
    </row>
    <row r="235" spans="9:14" ht="12.75" x14ac:dyDescent="0.2">
      <c r="I235" s="28" t="str">
        <f t="shared" si="3"/>
        <v/>
      </c>
      <c r="J235" s="61"/>
      <c r="K235" s="38"/>
      <c r="L235" s="72"/>
      <c r="M235" s="72"/>
      <c r="N235" s="106"/>
    </row>
    <row r="236" spans="9:14" ht="12.75" x14ac:dyDescent="0.2">
      <c r="I236" s="28" t="str">
        <f t="shared" si="3"/>
        <v/>
      </c>
      <c r="J236" s="61"/>
      <c r="K236" s="111"/>
      <c r="L236" s="100"/>
      <c r="M236" s="100"/>
      <c r="N236" s="106"/>
    </row>
    <row r="237" spans="9:14" ht="12.75" x14ac:dyDescent="0.2">
      <c r="I237" s="28" t="str">
        <f t="shared" si="3"/>
        <v/>
      </c>
      <c r="J237" s="61"/>
      <c r="K237" s="38"/>
      <c r="L237" s="72"/>
      <c r="M237" s="72"/>
      <c r="N237" s="106"/>
    </row>
    <row r="238" spans="9:14" ht="12.75" x14ac:dyDescent="0.2">
      <c r="I238" s="28" t="str">
        <f t="shared" si="3"/>
        <v/>
      </c>
      <c r="J238" s="61"/>
      <c r="K238" s="38"/>
      <c r="L238" s="72"/>
      <c r="M238" s="72"/>
      <c r="N238" s="106"/>
    </row>
    <row r="239" spans="9:14" ht="12.75" x14ac:dyDescent="0.2">
      <c r="I239" s="28" t="str">
        <f t="shared" si="3"/>
        <v/>
      </c>
      <c r="J239" s="61"/>
      <c r="K239" s="38"/>
      <c r="L239" s="72"/>
      <c r="M239" s="72"/>
      <c r="N239" s="106"/>
    </row>
    <row r="240" spans="9:14" ht="12.75" x14ac:dyDescent="0.2">
      <c r="I240" s="28" t="str">
        <f t="shared" si="3"/>
        <v/>
      </c>
      <c r="J240" s="61"/>
      <c r="K240" s="111"/>
      <c r="L240" s="100"/>
      <c r="M240" s="100"/>
      <c r="N240" s="106"/>
    </row>
    <row r="241" spans="9:14" ht="12.75" x14ac:dyDescent="0.2">
      <c r="I241" s="28" t="str">
        <f t="shared" si="3"/>
        <v/>
      </c>
      <c r="J241" s="61"/>
      <c r="K241" s="38"/>
      <c r="L241" s="72"/>
      <c r="M241" s="72"/>
      <c r="N241" s="106"/>
    </row>
    <row r="242" spans="9:14" ht="12.75" x14ac:dyDescent="0.2">
      <c r="I242" s="28" t="str">
        <f t="shared" si="3"/>
        <v/>
      </c>
      <c r="J242" s="61"/>
      <c r="K242" s="38"/>
      <c r="L242" s="72"/>
      <c r="M242" s="72"/>
      <c r="N242" s="106"/>
    </row>
    <row r="243" spans="9:14" ht="12.75" x14ac:dyDescent="0.2">
      <c r="I243" s="28" t="str">
        <f t="shared" si="3"/>
        <v/>
      </c>
      <c r="J243" s="61"/>
      <c r="K243" s="38"/>
      <c r="L243" s="72"/>
      <c r="M243" s="72"/>
      <c r="N243" s="106"/>
    </row>
    <row r="244" spans="9:14" ht="12.75" x14ac:dyDescent="0.2">
      <c r="I244" s="28" t="str">
        <f t="shared" si="3"/>
        <v/>
      </c>
      <c r="J244" s="61"/>
      <c r="K244" s="111"/>
      <c r="L244" s="100"/>
      <c r="M244" s="100"/>
      <c r="N244" s="106"/>
    </row>
    <row r="245" spans="9:14" ht="12.75" x14ac:dyDescent="0.2">
      <c r="I245" s="28" t="str">
        <f t="shared" si="3"/>
        <v/>
      </c>
      <c r="J245" s="61"/>
      <c r="K245" s="38"/>
      <c r="L245" s="72"/>
      <c r="M245" s="72"/>
      <c r="N245" s="106"/>
    </row>
    <row r="246" spans="9:14" ht="12.75" x14ac:dyDescent="0.2">
      <c r="I246" s="28" t="str">
        <f t="shared" si="3"/>
        <v/>
      </c>
      <c r="J246" s="61"/>
      <c r="K246" s="38"/>
      <c r="L246" s="72"/>
      <c r="M246" s="72"/>
      <c r="N246" s="106"/>
    </row>
    <row r="247" spans="9:14" ht="12.75" x14ac:dyDescent="0.2">
      <c r="I247" s="28" t="str">
        <f t="shared" si="3"/>
        <v/>
      </c>
      <c r="J247" s="61"/>
      <c r="K247" s="38"/>
      <c r="L247" s="72"/>
      <c r="M247" s="72"/>
      <c r="N247" s="106"/>
    </row>
    <row r="248" spans="9:14" ht="12.75" x14ac:dyDescent="0.2">
      <c r="I248" s="28" t="str">
        <f t="shared" si="3"/>
        <v/>
      </c>
      <c r="J248" s="61"/>
      <c r="K248" s="111"/>
      <c r="L248" s="100"/>
      <c r="M248" s="100"/>
      <c r="N248" s="106"/>
    </row>
    <row r="249" spans="9:14" ht="12.75" x14ac:dyDescent="0.2">
      <c r="I249" s="28" t="str">
        <f t="shared" si="3"/>
        <v/>
      </c>
      <c r="J249" s="61"/>
      <c r="K249" s="38"/>
      <c r="L249" s="72"/>
      <c r="M249" s="72"/>
      <c r="N249" s="106"/>
    </row>
    <row r="250" spans="9:14" ht="12.75" x14ac:dyDescent="0.2">
      <c r="I250" s="28" t="str">
        <f t="shared" si="3"/>
        <v/>
      </c>
      <c r="J250" s="61"/>
      <c r="K250" s="38"/>
      <c r="L250" s="72"/>
      <c r="M250" s="72"/>
      <c r="N250" s="106"/>
    </row>
    <row r="251" spans="9:14" ht="12.75" x14ac:dyDescent="0.2">
      <c r="I251" s="28" t="str">
        <f t="shared" si="3"/>
        <v/>
      </c>
      <c r="J251" s="61"/>
      <c r="K251" s="38"/>
      <c r="L251" s="72"/>
      <c r="M251" s="72"/>
      <c r="N251" s="106"/>
    </row>
    <row r="252" spans="9:14" ht="12.75" x14ac:dyDescent="0.2">
      <c r="I252" s="28" t="str">
        <f t="shared" si="3"/>
        <v/>
      </c>
      <c r="J252" s="61"/>
      <c r="K252" s="111"/>
      <c r="L252" s="100"/>
      <c r="M252" s="100"/>
      <c r="N252" s="106"/>
    </row>
    <row r="253" spans="9:14" ht="12.75" x14ac:dyDescent="0.2">
      <c r="I253" s="28" t="str">
        <f t="shared" si="3"/>
        <v/>
      </c>
      <c r="J253" s="61"/>
      <c r="K253" s="38"/>
      <c r="L253" s="72"/>
      <c r="M253" s="72"/>
      <c r="N253" s="106"/>
    </row>
    <row r="254" spans="9:14" ht="12.75" x14ac:dyDescent="0.2">
      <c r="I254" s="28" t="str">
        <f t="shared" si="3"/>
        <v/>
      </c>
      <c r="J254" s="61"/>
      <c r="K254" s="38"/>
      <c r="L254" s="72"/>
      <c r="M254" s="72"/>
      <c r="N254" s="106"/>
    </row>
    <row r="255" spans="9:14" ht="12.75" x14ac:dyDescent="0.2">
      <c r="I255" s="28" t="str">
        <f t="shared" si="3"/>
        <v/>
      </c>
      <c r="J255" s="61"/>
      <c r="K255" s="38"/>
      <c r="L255" s="72"/>
      <c r="M255" s="72"/>
      <c r="N255" s="106"/>
    </row>
    <row r="256" spans="9:14" ht="12.75" x14ac:dyDescent="0.2">
      <c r="I256" s="28" t="str">
        <f t="shared" si="3"/>
        <v/>
      </c>
      <c r="J256" s="61"/>
      <c r="K256" s="111"/>
      <c r="L256" s="100"/>
      <c r="M256" s="100"/>
      <c r="N256" s="106"/>
    </row>
    <row r="257" spans="9:14" ht="12.75" x14ac:dyDescent="0.2">
      <c r="I257" s="28" t="str">
        <f t="shared" si="3"/>
        <v/>
      </c>
      <c r="J257" s="61"/>
      <c r="K257" s="38"/>
      <c r="L257" s="72"/>
      <c r="M257" s="72"/>
      <c r="N257" s="106"/>
    </row>
    <row r="258" spans="9:14" ht="12.75" x14ac:dyDescent="0.2">
      <c r="I258" s="28" t="str">
        <f t="shared" si="3"/>
        <v/>
      </c>
      <c r="J258" s="61"/>
      <c r="K258" s="38"/>
      <c r="L258" s="72"/>
      <c r="M258" s="72"/>
      <c r="N258" s="106"/>
    </row>
    <row r="259" spans="9:14" ht="12.75" x14ac:dyDescent="0.2">
      <c r="I259" s="28" t="str">
        <f t="shared" si="3"/>
        <v/>
      </c>
      <c r="J259" s="61"/>
      <c r="K259" s="38"/>
      <c r="L259" s="72"/>
      <c r="M259" s="72"/>
      <c r="N259" s="106"/>
    </row>
    <row r="260" spans="9:14" ht="12.75" x14ac:dyDescent="0.2">
      <c r="I260" s="28" t="str">
        <f t="shared" si="3"/>
        <v/>
      </c>
      <c r="J260" s="61"/>
      <c r="K260" s="111"/>
      <c r="L260" s="100"/>
      <c r="M260" s="100"/>
      <c r="N260" s="106"/>
    </row>
    <row r="261" spans="9:14" ht="12.75" x14ac:dyDescent="0.2">
      <c r="I261" s="28" t="str">
        <f t="shared" si="3"/>
        <v/>
      </c>
      <c r="J261" s="61"/>
      <c r="K261" s="38"/>
      <c r="L261" s="72"/>
      <c r="M261" s="72"/>
      <c r="N261" s="106"/>
    </row>
    <row r="262" spans="9:14" ht="12.75" x14ac:dyDescent="0.2">
      <c r="I262" s="28" t="str">
        <f t="shared" si="3"/>
        <v/>
      </c>
      <c r="J262" s="61"/>
      <c r="K262" s="38"/>
      <c r="L262" s="72"/>
      <c r="M262" s="72"/>
      <c r="N262" s="106"/>
    </row>
    <row r="263" spans="9:14" ht="12.75" x14ac:dyDescent="0.2">
      <c r="I263" s="28" t="str">
        <f t="shared" si="3"/>
        <v/>
      </c>
      <c r="J263" s="61"/>
      <c r="K263" s="38"/>
      <c r="L263" s="72"/>
      <c r="M263" s="72"/>
      <c r="N263" s="106"/>
    </row>
    <row r="264" spans="9:14" ht="12.75" x14ac:dyDescent="0.2">
      <c r="I264" s="28" t="str">
        <f t="shared" si="3"/>
        <v/>
      </c>
      <c r="J264" s="61"/>
      <c r="K264" s="111"/>
      <c r="L264" s="100"/>
      <c r="M264" s="100"/>
      <c r="N264" s="106"/>
    </row>
    <row r="265" spans="9:14" ht="12.75" x14ac:dyDescent="0.2">
      <c r="I265" s="28" t="str">
        <f t="shared" si="3"/>
        <v/>
      </c>
      <c r="J265" s="61"/>
      <c r="K265" s="38"/>
      <c r="L265" s="72"/>
      <c r="M265" s="72"/>
      <c r="N265" s="106"/>
    </row>
    <row r="266" spans="9:14" ht="12.75" x14ac:dyDescent="0.2">
      <c r="I266" s="28" t="str">
        <f t="shared" si="3"/>
        <v/>
      </c>
      <c r="J266" s="61"/>
      <c r="K266" s="38"/>
      <c r="L266" s="72"/>
      <c r="M266" s="72"/>
      <c r="N266" s="106"/>
    </row>
    <row r="267" spans="9:14" ht="12.75" x14ac:dyDescent="0.2">
      <c r="I267" s="28" t="str">
        <f t="shared" si="3"/>
        <v/>
      </c>
      <c r="J267" s="61"/>
      <c r="K267" s="38"/>
      <c r="L267" s="72"/>
      <c r="M267" s="72"/>
      <c r="N267" s="106"/>
    </row>
    <row r="268" spans="9:14" ht="12.75" x14ac:dyDescent="0.2">
      <c r="I268" s="28" t="str">
        <f t="shared" si="3"/>
        <v/>
      </c>
      <c r="J268" s="61"/>
      <c r="K268" s="111"/>
      <c r="L268" s="100"/>
      <c r="M268" s="100"/>
      <c r="N268" s="106"/>
    </row>
    <row r="269" spans="9:14" ht="12.75" x14ac:dyDescent="0.2">
      <c r="I269" s="28" t="str">
        <f t="shared" si="3"/>
        <v/>
      </c>
      <c r="J269" s="61"/>
      <c r="K269" s="38"/>
      <c r="L269" s="72"/>
      <c r="M269" s="72"/>
      <c r="N269" s="106"/>
    </row>
    <row r="270" spans="9:14" ht="12.75" x14ac:dyDescent="0.2">
      <c r="I270" s="28" t="str">
        <f t="shared" si="3"/>
        <v/>
      </c>
      <c r="J270" s="61"/>
      <c r="K270" s="38"/>
      <c r="L270" s="72"/>
      <c r="M270" s="72"/>
      <c r="N270" s="106"/>
    </row>
    <row r="271" spans="9:14" ht="12.75" x14ac:dyDescent="0.2">
      <c r="I271" s="28" t="str">
        <f t="shared" si="3"/>
        <v/>
      </c>
      <c r="J271" s="61"/>
      <c r="K271" s="38"/>
      <c r="L271" s="72"/>
      <c r="M271" s="72"/>
      <c r="N271" s="106"/>
    </row>
    <row r="272" spans="9:14" ht="12.75" x14ac:dyDescent="0.2">
      <c r="I272" s="28" t="str">
        <f t="shared" si="3"/>
        <v/>
      </c>
      <c r="J272" s="61"/>
      <c r="K272" s="111"/>
      <c r="L272" s="100"/>
      <c r="M272" s="100"/>
      <c r="N272" s="106"/>
    </row>
    <row r="273" spans="9:14" ht="12.75" x14ac:dyDescent="0.2">
      <c r="I273" s="28" t="str">
        <f t="shared" si="3"/>
        <v/>
      </c>
      <c r="J273" s="61"/>
      <c r="K273" s="38"/>
      <c r="L273" s="72"/>
      <c r="M273" s="72"/>
      <c r="N273" s="106"/>
    </row>
    <row r="274" spans="9:14" ht="12.75" x14ac:dyDescent="0.2">
      <c r="I274" s="28" t="str">
        <f t="shared" si="3"/>
        <v/>
      </c>
      <c r="J274" s="61"/>
      <c r="K274" s="38"/>
      <c r="L274" s="72"/>
      <c r="M274" s="72"/>
      <c r="N274" s="106"/>
    </row>
    <row r="275" spans="9:14" ht="12.75" x14ac:dyDescent="0.2">
      <c r="I275" s="28" t="str">
        <f t="shared" si="3"/>
        <v/>
      </c>
      <c r="J275" s="61"/>
      <c r="K275" s="38"/>
      <c r="L275" s="72"/>
      <c r="M275" s="72"/>
      <c r="N275" s="106"/>
    </row>
    <row r="276" spans="9:14" ht="12.75" x14ac:dyDescent="0.2">
      <c r="I276" s="28" t="str">
        <f t="shared" si="3"/>
        <v/>
      </c>
      <c r="J276" s="61"/>
      <c r="K276" s="111"/>
      <c r="L276" s="100"/>
      <c r="M276" s="100"/>
      <c r="N276" s="106"/>
    </row>
    <row r="277" spans="9:14" ht="12.75" x14ac:dyDescent="0.2">
      <c r="I277" s="28" t="str">
        <f t="shared" si="3"/>
        <v/>
      </c>
      <c r="J277" s="61"/>
      <c r="K277" s="38"/>
      <c r="L277" s="72"/>
      <c r="M277" s="72"/>
      <c r="N277" s="106"/>
    </row>
    <row r="278" spans="9:14" ht="12.75" x14ac:dyDescent="0.2">
      <c r="I278" s="28" t="str">
        <f t="shared" si="3"/>
        <v/>
      </c>
      <c r="J278" s="61"/>
      <c r="K278" s="38"/>
      <c r="L278" s="72"/>
      <c r="M278" s="72"/>
      <c r="N278" s="106"/>
    </row>
    <row r="279" spans="9:14" ht="12.75" x14ac:dyDescent="0.2">
      <c r="I279" s="28" t="str">
        <f t="shared" si="3"/>
        <v/>
      </c>
      <c r="J279" s="61"/>
      <c r="K279" s="38"/>
      <c r="L279" s="72"/>
      <c r="M279" s="72"/>
      <c r="N279" s="106"/>
    </row>
    <row r="280" spans="9:14" ht="12.75" x14ac:dyDescent="0.2">
      <c r="I280" s="28" t="str">
        <f t="shared" si="3"/>
        <v/>
      </c>
      <c r="J280" s="61"/>
      <c r="K280" s="111"/>
      <c r="L280" s="100"/>
      <c r="M280" s="100"/>
      <c r="N280" s="106"/>
    </row>
    <row r="281" spans="9:14" ht="12.75" x14ac:dyDescent="0.2">
      <c r="I281" s="28" t="str">
        <f t="shared" si="3"/>
        <v/>
      </c>
      <c r="J281" s="61"/>
      <c r="K281" s="38"/>
      <c r="L281" s="72"/>
      <c r="M281" s="72"/>
      <c r="N281" s="106"/>
    </row>
    <row r="282" spans="9:14" ht="12.75" x14ac:dyDescent="0.2">
      <c r="I282" s="28" t="str">
        <f t="shared" ref="I282:I345" si="4">IF(K282="","",LEFT(K282,8))</f>
        <v/>
      </c>
      <c r="J282" s="61"/>
      <c r="K282" s="38"/>
      <c r="L282" s="72"/>
      <c r="M282" s="72"/>
      <c r="N282" s="106"/>
    </row>
    <row r="283" spans="9:14" ht="12.75" x14ac:dyDescent="0.2">
      <c r="I283" s="28" t="str">
        <f t="shared" si="4"/>
        <v/>
      </c>
      <c r="J283" s="61"/>
      <c r="K283" s="38"/>
      <c r="L283" s="72"/>
      <c r="M283" s="72"/>
      <c r="N283" s="106"/>
    </row>
    <row r="284" spans="9:14" ht="12.75" x14ac:dyDescent="0.2">
      <c r="I284" s="28" t="str">
        <f t="shared" si="4"/>
        <v/>
      </c>
      <c r="J284" s="61"/>
      <c r="K284" s="111"/>
      <c r="L284" s="100"/>
      <c r="M284" s="100"/>
      <c r="N284" s="106"/>
    </row>
    <row r="285" spans="9:14" ht="12.75" x14ac:dyDescent="0.2">
      <c r="I285" s="28" t="str">
        <f t="shared" si="4"/>
        <v/>
      </c>
      <c r="J285" s="61"/>
      <c r="K285" s="38"/>
      <c r="L285" s="72"/>
      <c r="M285" s="72"/>
      <c r="N285" s="106"/>
    </row>
    <row r="286" spans="9:14" ht="12.75" x14ac:dyDescent="0.2">
      <c r="I286" s="28" t="str">
        <f t="shared" si="4"/>
        <v/>
      </c>
      <c r="J286" s="61"/>
      <c r="K286" s="38"/>
      <c r="L286" s="72"/>
      <c r="M286" s="72"/>
      <c r="N286" s="106"/>
    </row>
    <row r="287" spans="9:14" ht="12.75" x14ac:dyDescent="0.2">
      <c r="I287" s="28" t="str">
        <f t="shared" si="4"/>
        <v/>
      </c>
      <c r="J287" s="61"/>
      <c r="K287" s="38"/>
      <c r="L287" s="72"/>
      <c r="M287" s="72"/>
      <c r="N287" s="106"/>
    </row>
    <row r="288" spans="9:14" ht="12.75" x14ac:dyDescent="0.2">
      <c r="I288" s="28" t="str">
        <f t="shared" si="4"/>
        <v/>
      </c>
      <c r="J288" s="61"/>
      <c r="K288" s="111"/>
      <c r="L288" s="100"/>
      <c r="M288" s="100"/>
      <c r="N288" s="106"/>
    </row>
    <row r="289" spans="9:14" ht="12.75" x14ac:dyDescent="0.2">
      <c r="I289" s="28" t="str">
        <f t="shared" si="4"/>
        <v/>
      </c>
      <c r="J289" s="61"/>
      <c r="K289" s="38"/>
      <c r="L289" s="72"/>
      <c r="M289" s="72"/>
      <c r="N289" s="106"/>
    </row>
    <row r="290" spans="9:14" ht="12.75" x14ac:dyDescent="0.2">
      <c r="I290" s="28" t="str">
        <f t="shared" si="4"/>
        <v/>
      </c>
      <c r="J290" s="61"/>
      <c r="K290" s="38"/>
      <c r="L290" s="72"/>
      <c r="M290" s="72"/>
      <c r="N290" s="106"/>
    </row>
    <row r="291" spans="9:14" ht="12.75" x14ac:dyDescent="0.2">
      <c r="I291" s="28" t="str">
        <f t="shared" si="4"/>
        <v/>
      </c>
      <c r="J291" s="61"/>
      <c r="K291" s="38"/>
      <c r="L291" s="72"/>
      <c r="M291" s="72"/>
      <c r="N291" s="106"/>
    </row>
    <row r="292" spans="9:14" ht="12.75" x14ac:dyDescent="0.2">
      <c r="I292" s="28" t="str">
        <f t="shared" si="4"/>
        <v/>
      </c>
      <c r="J292" s="61"/>
      <c r="K292" s="111"/>
      <c r="L292" s="100"/>
      <c r="M292" s="100"/>
      <c r="N292" s="106"/>
    </row>
    <row r="293" spans="9:14" ht="12.75" x14ac:dyDescent="0.2">
      <c r="I293" s="28" t="str">
        <f t="shared" si="4"/>
        <v/>
      </c>
      <c r="J293" s="61"/>
      <c r="K293" s="38"/>
      <c r="L293" s="72"/>
      <c r="M293" s="72"/>
      <c r="N293" s="106"/>
    </row>
    <row r="294" spans="9:14" ht="12.75" x14ac:dyDescent="0.2">
      <c r="I294" s="28" t="str">
        <f t="shared" si="4"/>
        <v/>
      </c>
      <c r="J294" s="61"/>
      <c r="K294" s="38"/>
      <c r="L294" s="72"/>
      <c r="M294" s="72"/>
      <c r="N294" s="106"/>
    </row>
    <row r="295" spans="9:14" ht="12.75" x14ac:dyDescent="0.2">
      <c r="I295" s="28" t="str">
        <f t="shared" si="4"/>
        <v/>
      </c>
      <c r="J295" s="61"/>
      <c r="K295" s="38"/>
      <c r="L295" s="72"/>
      <c r="M295" s="72"/>
      <c r="N295" s="106"/>
    </row>
    <row r="296" spans="9:14" ht="12.75" x14ac:dyDescent="0.2">
      <c r="I296" s="28" t="str">
        <f t="shared" si="4"/>
        <v/>
      </c>
      <c r="J296" s="61"/>
      <c r="K296" s="111"/>
      <c r="L296" s="100"/>
      <c r="M296" s="100"/>
      <c r="N296" s="106"/>
    </row>
    <row r="297" spans="9:14" ht="12.75" x14ac:dyDescent="0.2">
      <c r="I297" s="28" t="str">
        <f t="shared" si="4"/>
        <v/>
      </c>
      <c r="J297" s="61"/>
      <c r="K297" s="38"/>
      <c r="L297" s="72"/>
      <c r="M297" s="72"/>
      <c r="N297" s="106"/>
    </row>
    <row r="298" spans="9:14" ht="12.75" x14ac:dyDescent="0.2">
      <c r="I298" s="28" t="str">
        <f t="shared" si="4"/>
        <v/>
      </c>
      <c r="J298" s="61"/>
      <c r="K298" s="38"/>
      <c r="L298" s="72"/>
      <c r="M298" s="72"/>
      <c r="N298" s="106"/>
    </row>
    <row r="299" spans="9:14" ht="12.75" x14ac:dyDescent="0.2">
      <c r="I299" s="28" t="str">
        <f t="shared" si="4"/>
        <v/>
      </c>
      <c r="J299" s="61"/>
      <c r="K299" s="38"/>
      <c r="L299" s="72"/>
      <c r="M299" s="72"/>
      <c r="N299" s="106"/>
    </row>
    <row r="300" spans="9:14" ht="12.75" x14ac:dyDescent="0.2">
      <c r="I300" s="28" t="str">
        <f t="shared" si="4"/>
        <v/>
      </c>
      <c r="J300" s="61"/>
      <c r="K300" s="111"/>
      <c r="L300" s="100"/>
      <c r="M300" s="100"/>
      <c r="N300" s="106"/>
    </row>
    <row r="301" spans="9:14" ht="12.75" x14ac:dyDescent="0.2">
      <c r="I301" s="28" t="str">
        <f t="shared" si="4"/>
        <v/>
      </c>
      <c r="J301" s="61"/>
      <c r="K301" s="38"/>
      <c r="L301" s="72"/>
      <c r="M301" s="72"/>
      <c r="N301" s="106"/>
    </row>
    <row r="302" spans="9:14" ht="12.75" x14ac:dyDescent="0.2">
      <c r="I302" s="28" t="str">
        <f t="shared" si="4"/>
        <v/>
      </c>
      <c r="J302" s="61"/>
      <c r="K302" s="38"/>
      <c r="L302" s="72"/>
      <c r="M302" s="72"/>
      <c r="N302" s="106"/>
    </row>
    <row r="303" spans="9:14" ht="12.75" x14ac:dyDescent="0.2">
      <c r="I303" s="28" t="str">
        <f t="shared" si="4"/>
        <v/>
      </c>
      <c r="J303" s="61"/>
      <c r="K303" s="38"/>
      <c r="L303" s="72"/>
      <c r="M303" s="72"/>
      <c r="N303" s="106"/>
    </row>
    <row r="304" spans="9:14" ht="12.75" x14ac:dyDescent="0.2">
      <c r="I304" s="28" t="str">
        <f t="shared" si="4"/>
        <v/>
      </c>
      <c r="J304" s="61"/>
      <c r="K304" s="111"/>
      <c r="L304" s="100"/>
      <c r="M304" s="100"/>
      <c r="N304" s="106"/>
    </row>
    <row r="305" spans="9:14" ht="12.75" x14ac:dyDescent="0.2">
      <c r="I305" s="28" t="str">
        <f t="shared" si="4"/>
        <v/>
      </c>
      <c r="J305" s="61"/>
      <c r="K305" s="38"/>
      <c r="L305" s="72"/>
      <c r="M305" s="72"/>
      <c r="N305" s="106"/>
    </row>
    <row r="306" spans="9:14" ht="12.75" x14ac:dyDescent="0.2">
      <c r="I306" s="28" t="str">
        <f t="shared" si="4"/>
        <v/>
      </c>
      <c r="J306" s="61"/>
      <c r="K306" s="38"/>
      <c r="L306" s="72"/>
      <c r="M306" s="72"/>
      <c r="N306" s="106"/>
    </row>
    <row r="307" spans="9:14" ht="12.75" x14ac:dyDescent="0.2">
      <c r="I307" s="28" t="str">
        <f t="shared" si="4"/>
        <v/>
      </c>
      <c r="J307" s="61"/>
      <c r="K307" s="38"/>
      <c r="L307" s="72"/>
      <c r="M307" s="72"/>
      <c r="N307" s="106"/>
    </row>
    <row r="308" spans="9:14" ht="12.75" x14ac:dyDescent="0.2">
      <c r="I308" s="28" t="str">
        <f t="shared" si="4"/>
        <v/>
      </c>
      <c r="J308" s="61"/>
      <c r="K308" s="111"/>
      <c r="L308" s="100"/>
      <c r="M308" s="100"/>
      <c r="N308" s="106"/>
    </row>
    <row r="309" spans="9:14" ht="12.75" x14ac:dyDescent="0.2">
      <c r="I309" s="28" t="str">
        <f t="shared" si="4"/>
        <v/>
      </c>
      <c r="J309" s="61"/>
      <c r="K309" s="38"/>
      <c r="L309" s="72"/>
      <c r="M309" s="72"/>
      <c r="N309" s="106"/>
    </row>
    <row r="310" spans="9:14" ht="12.75" x14ac:dyDescent="0.2">
      <c r="I310" s="28" t="str">
        <f t="shared" si="4"/>
        <v/>
      </c>
      <c r="J310" s="61"/>
      <c r="K310" s="38"/>
      <c r="L310" s="72"/>
      <c r="M310" s="72"/>
      <c r="N310" s="106"/>
    </row>
    <row r="311" spans="9:14" ht="12.75" x14ac:dyDescent="0.2">
      <c r="I311" s="28" t="str">
        <f t="shared" si="4"/>
        <v/>
      </c>
      <c r="J311" s="61"/>
      <c r="K311" s="38"/>
      <c r="L311" s="72"/>
      <c r="M311" s="72"/>
      <c r="N311" s="106"/>
    </row>
    <row r="312" spans="9:14" ht="12.75" x14ac:dyDescent="0.2">
      <c r="I312" s="28" t="str">
        <f t="shared" si="4"/>
        <v/>
      </c>
      <c r="J312" s="61"/>
      <c r="K312" s="111"/>
      <c r="L312" s="100"/>
      <c r="M312" s="100"/>
      <c r="N312" s="106"/>
    </row>
    <row r="313" spans="9:14" ht="12.75" x14ac:dyDescent="0.2">
      <c r="I313" s="28" t="str">
        <f t="shared" si="4"/>
        <v/>
      </c>
      <c r="J313" s="61"/>
      <c r="K313" s="38"/>
      <c r="L313" s="72"/>
      <c r="M313" s="72"/>
      <c r="N313" s="106"/>
    </row>
    <row r="314" spans="9:14" ht="12.75" x14ac:dyDescent="0.2">
      <c r="I314" s="28" t="str">
        <f t="shared" si="4"/>
        <v/>
      </c>
      <c r="J314" s="61"/>
      <c r="K314" s="38"/>
      <c r="L314" s="72"/>
      <c r="M314" s="72"/>
      <c r="N314" s="106"/>
    </row>
    <row r="315" spans="9:14" ht="12.75" x14ac:dyDescent="0.2">
      <c r="I315" s="28" t="str">
        <f t="shared" si="4"/>
        <v/>
      </c>
      <c r="J315" s="61"/>
      <c r="K315" s="38"/>
      <c r="L315" s="72"/>
      <c r="M315" s="72"/>
      <c r="N315" s="106"/>
    </row>
    <row r="316" spans="9:14" ht="12.75" x14ac:dyDescent="0.2">
      <c r="I316" s="28" t="str">
        <f t="shared" si="4"/>
        <v/>
      </c>
      <c r="J316" s="61"/>
      <c r="K316" s="111"/>
      <c r="L316" s="100"/>
      <c r="M316" s="100"/>
      <c r="N316" s="106"/>
    </row>
    <row r="317" spans="9:14" ht="12.75" x14ac:dyDescent="0.2">
      <c r="I317" s="28" t="str">
        <f t="shared" si="4"/>
        <v/>
      </c>
      <c r="J317" s="61"/>
      <c r="K317" s="38"/>
      <c r="L317" s="72"/>
      <c r="M317" s="72"/>
      <c r="N317" s="106"/>
    </row>
    <row r="318" spans="9:14" ht="12.75" x14ac:dyDescent="0.2">
      <c r="I318" s="28" t="str">
        <f t="shared" si="4"/>
        <v/>
      </c>
      <c r="J318" s="61"/>
      <c r="K318" s="38"/>
      <c r="L318" s="72"/>
      <c r="M318" s="72"/>
      <c r="N318" s="106"/>
    </row>
    <row r="319" spans="9:14" ht="12.75" x14ac:dyDescent="0.2">
      <c r="I319" s="28" t="str">
        <f t="shared" si="4"/>
        <v/>
      </c>
      <c r="J319" s="61"/>
      <c r="K319" s="38"/>
      <c r="L319" s="72"/>
      <c r="M319" s="72"/>
      <c r="N319" s="106"/>
    </row>
    <row r="320" spans="9:14" ht="12.75" x14ac:dyDescent="0.2">
      <c r="I320" s="28" t="str">
        <f t="shared" si="4"/>
        <v/>
      </c>
      <c r="J320" s="61"/>
      <c r="K320" s="111"/>
      <c r="L320" s="100"/>
      <c r="M320" s="100"/>
      <c r="N320" s="106"/>
    </row>
    <row r="321" spans="9:14" ht="12.75" x14ac:dyDescent="0.2">
      <c r="I321" s="28" t="str">
        <f t="shared" si="4"/>
        <v/>
      </c>
      <c r="J321" s="61"/>
      <c r="K321" s="38"/>
      <c r="L321" s="72"/>
      <c r="M321" s="72"/>
      <c r="N321" s="106"/>
    </row>
    <row r="322" spans="9:14" ht="12.75" x14ac:dyDescent="0.2">
      <c r="I322" s="28" t="str">
        <f t="shared" si="4"/>
        <v/>
      </c>
      <c r="J322" s="61"/>
      <c r="K322" s="38"/>
      <c r="L322" s="72"/>
      <c r="M322" s="72"/>
      <c r="N322" s="106"/>
    </row>
    <row r="323" spans="9:14" ht="12.75" x14ac:dyDescent="0.2">
      <c r="I323" s="28" t="str">
        <f t="shared" si="4"/>
        <v/>
      </c>
      <c r="J323" s="61"/>
      <c r="K323" s="38"/>
      <c r="L323" s="72"/>
      <c r="M323" s="72"/>
      <c r="N323" s="106"/>
    </row>
    <row r="324" spans="9:14" ht="12.75" x14ac:dyDescent="0.2">
      <c r="I324" s="28" t="str">
        <f t="shared" si="4"/>
        <v/>
      </c>
      <c r="J324" s="61"/>
      <c r="K324" s="111"/>
      <c r="L324" s="100"/>
      <c r="M324" s="100"/>
      <c r="N324" s="106"/>
    </row>
    <row r="325" spans="9:14" ht="12.75" x14ac:dyDescent="0.2">
      <c r="I325" s="28" t="str">
        <f t="shared" si="4"/>
        <v/>
      </c>
      <c r="J325" s="61"/>
      <c r="K325" s="38"/>
      <c r="L325" s="72"/>
      <c r="M325" s="72"/>
      <c r="N325" s="106"/>
    </row>
    <row r="326" spans="9:14" ht="12.75" x14ac:dyDescent="0.2">
      <c r="I326" s="28" t="str">
        <f t="shared" si="4"/>
        <v/>
      </c>
      <c r="J326" s="61"/>
      <c r="K326" s="38"/>
      <c r="L326" s="72"/>
      <c r="M326" s="72"/>
      <c r="N326" s="106"/>
    </row>
    <row r="327" spans="9:14" ht="12.75" x14ac:dyDescent="0.2">
      <c r="I327" s="28" t="str">
        <f t="shared" si="4"/>
        <v/>
      </c>
      <c r="J327" s="61"/>
      <c r="K327" s="38"/>
      <c r="L327" s="72"/>
      <c r="M327" s="72"/>
      <c r="N327" s="106"/>
    </row>
    <row r="328" spans="9:14" ht="12.75" x14ac:dyDescent="0.2">
      <c r="I328" s="28" t="str">
        <f t="shared" si="4"/>
        <v/>
      </c>
      <c r="J328" s="61"/>
      <c r="K328" s="111"/>
      <c r="L328" s="100"/>
      <c r="M328" s="100"/>
      <c r="N328" s="106"/>
    </row>
    <row r="329" spans="9:14" ht="12.75" x14ac:dyDescent="0.2">
      <c r="I329" s="28" t="str">
        <f t="shared" si="4"/>
        <v/>
      </c>
      <c r="J329" s="61"/>
      <c r="K329" s="38"/>
      <c r="L329" s="72"/>
      <c r="M329" s="72"/>
      <c r="N329" s="106"/>
    </row>
    <row r="330" spans="9:14" ht="12.75" x14ac:dyDescent="0.2">
      <c r="I330" s="28" t="str">
        <f t="shared" si="4"/>
        <v/>
      </c>
      <c r="J330" s="61"/>
      <c r="K330" s="38"/>
      <c r="L330" s="72"/>
      <c r="M330" s="72"/>
      <c r="N330" s="106"/>
    </row>
    <row r="331" spans="9:14" ht="12.75" x14ac:dyDescent="0.2">
      <c r="I331" s="28" t="str">
        <f t="shared" si="4"/>
        <v/>
      </c>
      <c r="J331" s="61"/>
      <c r="K331" s="38"/>
      <c r="L331" s="72"/>
      <c r="M331" s="72"/>
      <c r="N331" s="106"/>
    </row>
    <row r="332" spans="9:14" ht="12.75" x14ac:dyDescent="0.2">
      <c r="I332" s="28" t="str">
        <f t="shared" si="4"/>
        <v/>
      </c>
      <c r="J332" s="61"/>
      <c r="K332" s="111"/>
      <c r="L332" s="100"/>
      <c r="M332" s="100"/>
      <c r="N332" s="106"/>
    </row>
    <row r="333" spans="9:14" ht="12.75" x14ac:dyDescent="0.2">
      <c r="I333" s="28" t="str">
        <f t="shared" si="4"/>
        <v/>
      </c>
      <c r="J333" s="61"/>
      <c r="K333" s="38"/>
      <c r="L333" s="72"/>
      <c r="M333" s="72"/>
      <c r="N333" s="106"/>
    </row>
    <row r="334" spans="9:14" ht="12.75" x14ac:dyDescent="0.2">
      <c r="I334" s="28" t="str">
        <f t="shared" si="4"/>
        <v/>
      </c>
      <c r="J334" s="61"/>
      <c r="K334" s="38"/>
      <c r="L334" s="72"/>
      <c r="M334" s="72"/>
      <c r="N334" s="106"/>
    </row>
    <row r="335" spans="9:14" ht="12.75" x14ac:dyDescent="0.2">
      <c r="I335" s="28" t="str">
        <f t="shared" si="4"/>
        <v/>
      </c>
      <c r="J335" s="61"/>
      <c r="K335" s="38"/>
      <c r="L335" s="72"/>
      <c r="M335" s="72"/>
      <c r="N335" s="106"/>
    </row>
    <row r="336" spans="9:14" ht="12.75" x14ac:dyDescent="0.2">
      <c r="I336" s="28" t="str">
        <f t="shared" si="4"/>
        <v/>
      </c>
      <c r="J336" s="61"/>
      <c r="K336" s="111"/>
      <c r="L336" s="100"/>
      <c r="M336" s="100"/>
      <c r="N336" s="106"/>
    </row>
    <row r="337" spans="9:14" ht="12.75" x14ac:dyDescent="0.2">
      <c r="I337" s="28" t="str">
        <f t="shared" si="4"/>
        <v/>
      </c>
      <c r="J337" s="61"/>
      <c r="K337" s="38"/>
      <c r="L337" s="72"/>
      <c r="M337" s="72"/>
      <c r="N337" s="106"/>
    </row>
    <row r="338" spans="9:14" ht="12.75" x14ac:dyDescent="0.2">
      <c r="I338" s="28" t="str">
        <f t="shared" si="4"/>
        <v/>
      </c>
      <c r="J338" s="61"/>
      <c r="K338" s="38"/>
      <c r="L338" s="72"/>
      <c r="M338" s="72"/>
      <c r="N338" s="106"/>
    </row>
    <row r="339" spans="9:14" ht="12.75" x14ac:dyDescent="0.2">
      <c r="I339" s="28" t="str">
        <f t="shared" si="4"/>
        <v/>
      </c>
      <c r="J339" s="61"/>
      <c r="K339" s="38"/>
      <c r="L339" s="72"/>
      <c r="M339" s="72"/>
      <c r="N339" s="106"/>
    </row>
    <row r="340" spans="9:14" ht="12.75" x14ac:dyDescent="0.2">
      <c r="I340" s="28" t="str">
        <f t="shared" si="4"/>
        <v/>
      </c>
      <c r="J340" s="61"/>
      <c r="K340" s="111"/>
      <c r="L340" s="100"/>
      <c r="M340" s="100"/>
      <c r="N340" s="106"/>
    </row>
    <row r="341" spans="9:14" ht="12.75" x14ac:dyDescent="0.2">
      <c r="I341" s="28" t="str">
        <f t="shared" si="4"/>
        <v/>
      </c>
      <c r="J341" s="61"/>
      <c r="K341" s="38"/>
      <c r="L341" s="72"/>
      <c r="M341" s="72"/>
      <c r="N341" s="106"/>
    </row>
    <row r="342" spans="9:14" ht="12.75" x14ac:dyDescent="0.2">
      <c r="I342" s="28" t="str">
        <f t="shared" si="4"/>
        <v/>
      </c>
      <c r="J342" s="61"/>
      <c r="K342" s="38"/>
      <c r="L342" s="72"/>
      <c r="M342" s="72"/>
      <c r="N342" s="106"/>
    </row>
    <row r="343" spans="9:14" ht="12.75" x14ac:dyDescent="0.2">
      <c r="I343" s="28" t="str">
        <f t="shared" si="4"/>
        <v/>
      </c>
      <c r="J343" s="61"/>
      <c r="K343" s="38"/>
      <c r="L343" s="72"/>
      <c r="M343" s="72"/>
      <c r="N343" s="106"/>
    </row>
    <row r="344" spans="9:14" ht="12.75" x14ac:dyDescent="0.2">
      <c r="I344" s="28" t="str">
        <f t="shared" si="4"/>
        <v/>
      </c>
      <c r="J344" s="61"/>
      <c r="K344" s="111"/>
      <c r="L344" s="100"/>
      <c r="M344" s="100"/>
      <c r="N344" s="106"/>
    </row>
    <row r="345" spans="9:14" ht="12.75" x14ac:dyDescent="0.2">
      <c r="I345" s="28" t="str">
        <f t="shared" si="4"/>
        <v/>
      </c>
      <c r="J345" s="61"/>
      <c r="K345" s="38"/>
      <c r="L345" s="72"/>
      <c r="M345" s="72"/>
      <c r="N345" s="106"/>
    </row>
    <row r="346" spans="9:14" ht="12.75" x14ac:dyDescent="0.2">
      <c r="I346" s="28" t="str">
        <f t="shared" ref="I346:I409" si="5">IF(K346="","",LEFT(K346,8))</f>
        <v/>
      </c>
      <c r="J346" s="61"/>
      <c r="K346" s="38"/>
      <c r="L346" s="72"/>
      <c r="M346" s="72"/>
      <c r="N346" s="106"/>
    </row>
    <row r="347" spans="9:14" ht="12.75" x14ac:dyDescent="0.2">
      <c r="I347" s="28" t="str">
        <f t="shared" si="5"/>
        <v/>
      </c>
      <c r="J347" s="61"/>
      <c r="K347" s="38"/>
      <c r="L347" s="72"/>
      <c r="M347" s="72"/>
      <c r="N347" s="106"/>
    </row>
    <row r="348" spans="9:14" ht="12.75" x14ac:dyDescent="0.2">
      <c r="I348" s="28" t="str">
        <f t="shared" si="5"/>
        <v/>
      </c>
      <c r="J348" s="61"/>
      <c r="K348" s="111"/>
      <c r="L348" s="100"/>
      <c r="M348" s="100"/>
      <c r="N348" s="106"/>
    </row>
    <row r="349" spans="9:14" ht="12.75" x14ac:dyDescent="0.2">
      <c r="I349" s="28" t="str">
        <f t="shared" si="5"/>
        <v/>
      </c>
      <c r="J349" s="61"/>
      <c r="K349" s="38"/>
      <c r="L349" s="72"/>
      <c r="M349" s="72"/>
      <c r="N349" s="106"/>
    </row>
    <row r="350" spans="9:14" ht="12.75" x14ac:dyDescent="0.2">
      <c r="I350" s="28" t="str">
        <f t="shared" si="5"/>
        <v/>
      </c>
      <c r="J350" s="61"/>
      <c r="K350" s="38"/>
      <c r="L350" s="72"/>
      <c r="M350" s="72"/>
      <c r="N350" s="106"/>
    </row>
    <row r="351" spans="9:14" ht="12.75" x14ac:dyDescent="0.2">
      <c r="I351" s="28" t="str">
        <f t="shared" si="5"/>
        <v/>
      </c>
      <c r="J351" s="61"/>
      <c r="K351" s="38"/>
      <c r="L351" s="72"/>
      <c r="M351" s="72"/>
      <c r="N351" s="106"/>
    </row>
    <row r="352" spans="9:14" ht="12.75" x14ac:dyDescent="0.2">
      <c r="I352" s="28" t="str">
        <f t="shared" si="5"/>
        <v/>
      </c>
      <c r="J352" s="61"/>
      <c r="K352" s="111"/>
      <c r="L352" s="100"/>
      <c r="M352" s="100"/>
      <c r="N352" s="106"/>
    </row>
    <row r="353" spans="9:14" ht="12.75" x14ac:dyDescent="0.2">
      <c r="I353" s="28" t="str">
        <f t="shared" si="5"/>
        <v/>
      </c>
      <c r="J353" s="61"/>
      <c r="K353" s="38"/>
      <c r="L353" s="72"/>
      <c r="M353" s="72"/>
      <c r="N353" s="106"/>
    </row>
    <row r="354" spans="9:14" ht="12.75" x14ac:dyDescent="0.2">
      <c r="I354" s="28" t="str">
        <f t="shared" si="5"/>
        <v/>
      </c>
      <c r="J354" s="61"/>
      <c r="K354" s="38"/>
      <c r="L354" s="72"/>
      <c r="M354" s="72"/>
      <c r="N354" s="106"/>
    </row>
    <row r="355" spans="9:14" ht="12.75" x14ac:dyDescent="0.2">
      <c r="I355" s="28" t="str">
        <f t="shared" si="5"/>
        <v/>
      </c>
      <c r="J355" s="61"/>
      <c r="K355" s="38"/>
      <c r="L355" s="72"/>
      <c r="M355" s="72"/>
      <c r="N355" s="106"/>
    </row>
    <row r="356" spans="9:14" ht="12.75" x14ac:dyDescent="0.2">
      <c r="I356" s="28" t="str">
        <f t="shared" si="5"/>
        <v/>
      </c>
      <c r="J356" s="61"/>
      <c r="K356" s="111"/>
      <c r="L356" s="100"/>
      <c r="M356" s="100"/>
      <c r="N356" s="106"/>
    </row>
    <row r="357" spans="9:14" ht="12.75" x14ac:dyDescent="0.2">
      <c r="I357" s="28" t="str">
        <f t="shared" si="5"/>
        <v/>
      </c>
      <c r="J357" s="61"/>
      <c r="K357" s="38"/>
      <c r="L357" s="72"/>
      <c r="M357" s="72"/>
      <c r="N357" s="106"/>
    </row>
    <row r="358" spans="9:14" ht="12.75" x14ac:dyDescent="0.2">
      <c r="I358" s="28" t="str">
        <f t="shared" si="5"/>
        <v/>
      </c>
      <c r="J358" s="61"/>
      <c r="K358" s="38"/>
      <c r="L358" s="72"/>
      <c r="M358" s="72"/>
      <c r="N358" s="106"/>
    </row>
    <row r="359" spans="9:14" ht="12.75" x14ac:dyDescent="0.2">
      <c r="I359" s="28" t="str">
        <f t="shared" si="5"/>
        <v/>
      </c>
      <c r="J359" s="61"/>
      <c r="K359" s="38"/>
      <c r="L359" s="72"/>
      <c r="M359" s="72"/>
      <c r="N359" s="106"/>
    </row>
    <row r="360" spans="9:14" ht="12.75" x14ac:dyDescent="0.2">
      <c r="I360" s="28" t="str">
        <f t="shared" si="5"/>
        <v/>
      </c>
      <c r="J360" s="61"/>
      <c r="K360" s="111"/>
      <c r="L360" s="100"/>
      <c r="M360" s="100"/>
      <c r="N360" s="106"/>
    </row>
    <row r="361" spans="9:14" ht="12.75" x14ac:dyDescent="0.2">
      <c r="I361" s="28" t="str">
        <f t="shared" si="5"/>
        <v/>
      </c>
      <c r="J361" s="61"/>
      <c r="K361" s="38"/>
      <c r="L361" s="72"/>
      <c r="M361" s="72"/>
      <c r="N361" s="106"/>
    </row>
    <row r="362" spans="9:14" ht="12.75" x14ac:dyDescent="0.2">
      <c r="I362" s="28" t="str">
        <f t="shared" si="5"/>
        <v/>
      </c>
      <c r="J362" s="61"/>
      <c r="K362" s="38"/>
      <c r="L362" s="72"/>
      <c r="M362" s="72"/>
      <c r="N362" s="106"/>
    </row>
    <row r="363" spans="9:14" ht="12.75" x14ac:dyDescent="0.2">
      <c r="I363" s="28" t="str">
        <f t="shared" si="5"/>
        <v/>
      </c>
      <c r="J363" s="61"/>
      <c r="K363" s="38"/>
      <c r="L363" s="72"/>
      <c r="M363" s="72"/>
      <c r="N363" s="106"/>
    </row>
    <row r="364" spans="9:14" ht="12.75" x14ac:dyDescent="0.2">
      <c r="I364" s="28" t="str">
        <f t="shared" si="5"/>
        <v/>
      </c>
      <c r="J364" s="61"/>
      <c r="K364" s="111"/>
      <c r="L364" s="100"/>
      <c r="M364" s="100"/>
      <c r="N364" s="106"/>
    </row>
    <row r="365" spans="9:14" ht="12.75" x14ac:dyDescent="0.2">
      <c r="I365" s="28" t="str">
        <f t="shared" si="5"/>
        <v/>
      </c>
      <c r="J365" s="61"/>
      <c r="K365" s="38"/>
      <c r="L365" s="72"/>
      <c r="M365" s="72"/>
      <c r="N365" s="106"/>
    </row>
    <row r="366" spans="9:14" ht="12.75" x14ac:dyDescent="0.2">
      <c r="I366" s="28" t="str">
        <f t="shared" si="5"/>
        <v/>
      </c>
      <c r="J366" s="61"/>
      <c r="K366" s="38"/>
      <c r="L366" s="72"/>
      <c r="M366" s="72"/>
      <c r="N366" s="106"/>
    </row>
    <row r="367" spans="9:14" ht="12.75" x14ac:dyDescent="0.2">
      <c r="I367" s="28" t="str">
        <f t="shared" si="5"/>
        <v/>
      </c>
      <c r="J367" s="61"/>
      <c r="K367" s="38"/>
      <c r="L367" s="72"/>
      <c r="M367" s="72"/>
      <c r="N367" s="106"/>
    </row>
    <row r="368" spans="9:14" ht="12.75" x14ac:dyDescent="0.2">
      <c r="I368" s="28" t="str">
        <f t="shared" si="5"/>
        <v/>
      </c>
      <c r="J368" s="61"/>
      <c r="K368" s="111"/>
      <c r="L368" s="100"/>
      <c r="M368" s="100"/>
      <c r="N368" s="106"/>
    </row>
    <row r="369" spans="9:14" ht="12.75" x14ac:dyDescent="0.2">
      <c r="I369" s="28" t="str">
        <f t="shared" si="5"/>
        <v/>
      </c>
      <c r="J369" s="61"/>
      <c r="K369" s="38"/>
      <c r="L369" s="72"/>
      <c r="M369" s="72"/>
      <c r="N369" s="106"/>
    </row>
    <row r="370" spans="9:14" ht="12.75" x14ac:dyDescent="0.2">
      <c r="I370" s="28" t="str">
        <f t="shared" si="5"/>
        <v/>
      </c>
      <c r="J370" s="61"/>
      <c r="K370" s="38"/>
      <c r="L370" s="72"/>
      <c r="M370" s="72"/>
      <c r="N370" s="106"/>
    </row>
    <row r="371" spans="9:14" ht="12.75" x14ac:dyDescent="0.2">
      <c r="I371" s="28" t="str">
        <f t="shared" si="5"/>
        <v/>
      </c>
      <c r="J371" s="61"/>
      <c r="K371" s="38"/>
      <c r="L371" s="72"/>
      <c r="M371" s="72"/>
      <c r="N371" s="106"/>
    </row>
    <row r="372" spans="9:14" ht="12.75" x14ac:dyDescent="0.2">
      <c r="I372" s="28" t="str">
        <f t="shared" si="5"/>
        <v/>
      </c>
      <c r="J372" s="61"/>
      <c r="K372" s="111"/>
      <c r="L372" s="100"/>
      <c r="M372" s="100"/>
      <c r="N372" s="106"/>
    </row>
    <row r="373" spans="9:14" ht="12.75" x14ac:dyDescent="0.2">
      <c r="I373" s="28" t="str">
        <f t="shared" si="5"/>
        <v/>
      </c>
      <c r="J373" s="61"/>
      <c r="K373" s="38"/>
      <c r="L373" s="72"/>
      <c r="M373" s="72"/>
      <c r="N373" s="106"/>
    </row>
    <row r="374" spans="9:14" ht="12.75" x14ac:dyDescent="0.2">
      <c r="I374" s="28" t="str">
        <f t="shared" si="5"/>
        <v/>
      </c>
      <c r="J374" s="61"/>
      <c r="K374" s="38"/>
      <c r="L374" s="72"/>
      <c r="M374" s="72"/>
      <c r="N374" s="106"/>
    </row>
    <row r="375" spans="9:14" ht="12.75" x14ac:dyDescent="0.2">
      <c r="I375" s="28" t="str">
        <f t="shared" si="5"/>
        <v/>
      </c>
      <c r="J375" s="61"/>
      <c r="K375" s="38"/>
      <c r="L375" s="72"/>
      <c r="M375" s="72"/>
      <c r="N375" s="106"/>
    </row>
    <row r="376" spans="9:14" ht="12.75" x14ac:dyDescent="0.2">
      <c r="I376" s="28" t="str">
        <f t="shared" si="5"/>
        <v/>
      </c>
      <c r="J376" s="61"/>
      <c r="K376" s="111"/>
      <c r="L376" s="100"/>
      <c r="M376" s="100"/>
      <c r="N376" s="106"/>
    </row>
    <row r="377" spans="9:14" ht="12.75" x14ac:dyDescent="0.2">
      <c r="I377" s="28" t="str">
        <f t="shared" si="5"/>
        <v/>
      </c>
      <c r="J377" s="61"/>
      <c r="K377" s="38"/>
      <c r="L377" s="72"/>
      <c r="M377" s="72"/>
      <c r="N377" s="106"/>
    </row>
    <row r="378" spans="9:14" ht="12.75" x14ac:dyDescent="0.2">
      <c r="I378" s="28" t="str">
        <f t="shared" si="5"/>
        <v/>
      </c>
      <c r="J378" s="61"/>
      <c r="K378" s="38"/>
      <c r="L378" s="72"/>
      <c r="M378" s="72"/>
      <c r="N378" s="106"/>
    </row>
    <row r="379" spans="9:14" ht="12.75" x14ac:dyDescent="0.2">
      <c r="I379" s="28" t="str">
        <f t="shared" si="5"/>
        <v/>
      </c>
      <c r="J379" s="61"/>
      <c r="K379" s="38"/>
      <c r="L379" s="72"/>
      <c r="M379" s="72"/>
      <c r="N379" s="106"/>
    </row>
    <row r="380" spans="9:14" ht="12.75" x14ac:dyDescent="0.2">
      <c r="I380" s="28" t="str">
        <f t="shared" si="5"/>
        <v/>
      </c>
      <c r="J380" s="61"/>
      <c r="K380" s="111"/>
      <c r="L380" s="100"/>
      <c r="M380" s="100"/>
      <c r="N380" s="106"/>
    </row>
    <row r="381" spans="9:14" ht="12.75" x14ac:dyDescent="0.2">
      <c r="I381" s="28" t="str">
        <f t="shared" si="5"/>
        <v/>
      </c>
      <c r="J381" s="61"/>
      <c r="K381" s="38"/>
      <c r="L381" s="72"/>
      <c r="M381" s="72"/>
      <c r="N381" s="106"/>
    </row>
    <row r="382" spans="9:14" ht="12.75" x14ac:dyDescent="0.2">
      <c r="I382" s="28" t="str">
        <f t="shared" si="5"/>
        <v/>
      </c>
      <c r="J382" s="61"/>
      <c r="K382" s="38"/>
      <c r="L382" s="72"/>
      <c r="M382" s="72"/>
      <c r="N382" s="106"/>
    </row>
    <row r="383" spans="9:14" ht="12.75" x14ac:dyDescent="0.2">
      <c r="I383" s="28" t="str">
        <f t="shared" si="5"/>
        <v/>
      </c>
      <c r="J383" s="61"/>
      <c r="K383" s="38"/>
      <c r="L383" s="72"/>
      <c r="M383" s="72"/>
      <c r="N383" s="106"/>
    </row>
    <row r="384" spans="9:14" ht="12.75" x14ac:dyDescent="0.2">
      <c r="I384" s="28" t="str">
        <f t="shared" si="5"/>
        <v/>
      </c>
      <c r="J384" s="61"/>
      <c r="K384" s="111"/>
      <c r="L384" s="100"/>
      <c r="M384" s="100"/>
      <c r="N384" s="106"/>
    </row>
    <row r="385" spans="9:14" ht="12.75" x14ac:dyDescent="0.2">
      <c r="I385" s="28" t="str">
        <f t="shared" si="5"/>
        <v/>
      </c>
      <c r="J385" s="61"/>
      <c r="K385" s="38"/>
      <c r="L385" s="72"/>
      <c r="M385" s="72"/>
      <c r="N385" s="106"/>
    </row>
    <row r="386" spans="9:14" ht="12.75" x14ac:dyDescent="0.2">
      <c r="I386" s="28" t="str">
        <f t="shared" si="5"/>
        <v/>
      </c>
      <c r="J386" s="61"/>
      <c r="K386" s="38"/>
      <c r="L386" s="72"/>
      <c r="M386" s="72"/>
      <c r="N386" s="106"/>
    </row>
    <row r="387" spans="9:14" ht="12.75" x14ac:dyDescent="0.2">
      <c r="I387" s="28" t="str">
        <f t="shared" si="5"/>
        <v/>
      </c>
      <c r="J387" s="61"/>
      <c r="K387" s="38"/>
      <c r="L387" s="72"/>
      <c r="M387" s="72"/>
      <c r="N387" s="106"/>
    </row>
    <row r="388" spans="9:14" ht="12.75" x14ac:dyDescent="0.2">
      <c r="I388" s="28" t="str">
        <f t="shared" si="5"/>
        <v/>
      </c>
      <c r="J388" s="61"/>
      <c r="K388" s="111"/>
      <c r="L388" s="100"/>
      <c r="M388" s="100"/>
      <c r="N388" s="106"/>
    </row>
    <row r="389" spans="9:14" ht="12.75" x14ac:dyDescent="0.2">
      <c r="I389" s="28" t="str">
        <f t="shared" si="5"/>
        <v/>
      </c>
      <c r="J389" s="61"/>
      <c r="K389" s="38"/>
      <c r="L389" s="72"/>
      <c r="M389" s="72"/>
      <c r="N389" s="106"/>
    </row>
    <row r="390" spans="9:14" ht="12.75" x14ac:dyDescent="0.2">
      <c r="I390" s="28" t="str">
        <f t="shared" si="5"/>
        <v/>
      </c>
      <c r="J390" s="61"/>
      <c r="K390" s="38"/>
      <c r="L390" s="72"/>
      <c r="M390" s="72"/>
      <c r="N390" s="106"/>
    </row>
    <row r="391" spans="9:14" ht="12.75" x14ac:dyDescent="0.2">
      <c r="I391" s="28" t="str">
        <f t="shared" si="5"/>
        <v/>
      </c>
      <c r="J391" s="61"/>
      <c r="K391" s="38"/>
      <c r="L391" s="72"/>
      <c r="M391" s="72"/>
      <c r="N391" s="106"/>
    </row>
    <row r="392" spans="9:14" ht="12.75" x14ac:dyDescent="0.2">
      <c r="I392" s="28" t="str">
        <f t="shared" si="5"/>
        <v/>
      </c>
      <c r="J392" s="61"/>
      <c r="K392" s="111"/>
      <c r="L392" s="100"/>
      <c r="M392" s="100"/>
      <c r="N392" s="106"/>
    </row>
    <row r="393" spans="9:14" ht="12.75" x14ac:dyDescent="0.2">
      <c r="I393" s="28" t="str">
        <f t="shared" si="5"/>
        <v/>
      </c>
      <c r="J393" s="61"/>
      <c r="K393" s="38"/>
      <c r="L393" s="72"/>
      <c r="M393" s="72"/>
      <c r="N393" s="106"/>
    </row>
    <row r="394" spans="9:14" ht="12.75" x14ac:dyDescent="0.2">
      <c r="I394" s="28" t="str">
        <f t="shared" si="5"/>
        <v/>
      </c>
      <c r="J394" s="61"/>
      <c r="K394" s="38"/>
      <c r="L394" s="72"/>
      <c r="M394" s="72"/>
      <c r="N394" s="106"/>
    </row>
    <row r="395" spans="9:14" ht="12.75" x14ac:dyDescent="0.2">
      <c r="I395" s="28" t="str">
        <f t="shared" si="5"/>
        <v/>
      </c>
      <c r="J395" s="61"/>
      <c r="K395" s="38"/>
      <c r="L395" s="72"/>
      <c r="M395" s="72"/>
      <c r="N395" s="106"/>
    </row>
    <row r="396" spans="9:14" ht="12.75" x14ac:dyDescent="0.2">
      <c r="I396" s="28" t="str">
        <f t="shared" si="5"/>
        <v/>
      </c>
      <c r="J396" s="61"/>
      <c r="K396" s="111"/>
      <c r="L396" s="100"/>
      <c r="M396" s="100"/>
      <c r="N396" s="106"/>
    </row>
    <row r="397" spans="9:14" ht="12.75" x14ac:dyDescent="0.2">
      <c r="I397" s="28" t="str">
        <f t="shared" si="5"/>
        <v/>
      </c>
      <c r="J397" s="61"/>
      <c r="K397" s="38"/>
      <c r="L397" s="72"/>
      <c r="M397" s="72"/>
      <c r="N397" s="106"/>
    </row>
    <row r="398" spans="9:14" ht="12.75" x14ac:dyDescent="0.2">
      <c r="I398" s="28" t="str">
        <f t="shared" si="5"/>
        <v/>
      </c>
      <c r="J398" s="61"/>
      <c r="K398" s="38"/>
      <c r="L398" s="72"/>
      <c r="M398" s="72"/>
      <c r="N398" s="106"/>
    </row>
    <row r="399" spans="9:14" ht="12.75" x14ac:dyDescent="0.2">
      <c r="I399" s="28" t="str">
        <f t="shared" si="5"/>
        <v/>
      </c>
      <c r="J399" s="61"/>
      <c r="K399" s="38"/>
      <c r="L399" s="72"/>
      <c r="M399" s="72"/>
      <c r="N399" s="106"/>
    </row>
    <row r="400" spans="9:14" ht="12.75" x14ac:dyDescent="0.2">
      <c r="I400" s="28" t="str">
        <f t="shared" si="5"/>
        <v/>
      </c>
      <c r="J400" s="61"/>
      <c r="K400" s="111"/>
      <c r="L400" s="100"/>
      <c r="M400" s="100"/>
      <c r="N400" s="106"/>
    </row>
    <row r="401" spans="9:14" ht="12.75" x14ac:dyDescent="0.2">
      <c r="I401" s="28" t="str">
        <f t="shared" si="5"/>
        <v/>
      </c>
      <c r="J401" s="61"/>
      <c r="K401" s="38"/>
      <c r="L401" s="72"/>
      <c r="M401" s="72"/>
      <c r="N401" s="106"/>
    </row>
    <row r="402" spans="9:14" ht="12.75" x14ac:dyDescent="0.2">
      <c r="I402" s="28" t="str">
        <f t="shared" si="5"/>
        <v/>
      </c>
      <c r="J402" s="61"/>
      <c r="K402" s="38"/>
      <c r="L402" s="72"/>
      <c r="M402" s="72"/>
      <c r="N402" s="106"/>
    </row>
    <row r="403" spans="9:14" ht="12.75" x14ac:dyDescent="0.2">
      <c r="I403" s="28" t="str">
        <f t="shared" si="5"/>
        <v/>
      </c>
      <c r="J403" s="61"/>
      <c r="K403" s="38"/>
      <c r="L403" s="72"/>
      <c r="M403" s="72"/>
      <c r="N403" s="106"/>
    </row>
    <row r="404" spans="9:14" ht="12.75" x14ac:dyDescent="0.2">
      <c r="I404" s="28" t="str">
        <f t="shared" si="5"/>
        <v/>
      </c>
      <c r="J404" s="61"/>
      <c r="K404" s="111"/>
      <c r="L404" s="100"/>
      <c r="M404" s="100"/>
      <c r="N404" s="106"/>
    </row>
    <row r="405" spans="9:14" ht="12.75" x14ac:dyDescent="0.2">
      <c r="I405" s="28" t="str">
        <f t="shared" si="5"/>
        <v/>
      </c>
      <c r="J405" s="61"/>
      <c r="K405" s="38"/>
      <c r="L405" s="72"/>
      <c r="M405" s="72"/>
      <c r="N405" s="106"/>
    </row>
    <row r="406" spans="9:14" ht="12.75" x14ac:dyDescent="0.2">
      <c r="I406" s="28" t="str">
        <f t="shared" si="5"/>
        <v/>
      </c>
      <c r="J406" s="61"/>
      <c r="K406" s="38"/>
      <c r="L406" s="72"/>
      <c r="M406" s="72"/>
      <c r="N406" s="106"/>
    </row>
    <row r="407" spans="9:14" ht="12.75" x14ac:dyDescent="0.2">
      <c r="I407" s="28" t="str">
        <f t="shared" si="5"/>
        <v/>
      </c>
      <c r="J407" s="61"/>
      <c r="K407" s="38"/>
      <c r="L407" s="72"/>
      <c r="M407" s="72"/>
      <c r="N407" s="106"/>
    </row>
    <row r="408" spans="9:14" ht="12.75" x14ac:dyDescent="0.2">
      <c r="I408" s="28" t="str">
        <f t="shared" si="5"/>
        <v/>
      </c>
      <c r="J408" s="61"/>
      <c r="K408" s="111"/>
      <c r="L408" s="100"/>
      <c r="M408" s="100"/>
      <c r="N408" s="106"/>
    </row>
    <row r="409" spans="9:14" ht="12.75" x14ac:dyDescent="0.2">
      <c r="I409" s="28" t="str">
        <f t="shared" si="5"/>
        <v/>
      </c>
      <c r="J409" s="61"/>
      <c r="K409" s="38"/>
      <c r="L409" s="72"/>
      <c r="M409" s="72"/>
      <c r="N409" s="106"/>
    </row>
    <row r="410" spans="9:14" ht="12.75" x14ac:dyDescent="0.2">
      <c r="I410" s="28" t="str">
        <f t="shared" ref="I410:I473" si="6">IF(K410="","",LEFT(K410,8))</f>
        <v/>
      </c>
      <c r="J410" s="61"/>
      <c r="K410" s="38"/>
      <c r="L410" s="72"/>
      <c r="M410" s="72"/>
      <c r="N410" s="106"/>
    </row>
    <row r="411" spans="9:14" ht="12.75" x14ac:dyDescent="0.2">
      <c r="I411" s="28" t="str">
        <f t="shared" si="6"/>
        <v/>
      </c>
      <c r="J411" s="61"/>
      <c r="K411" s="38"/>
      <c r="L411" s="72"/>
      <c r="M411" s="72"/>
      <c r="N411" s="106"/>
    </row>
    <row r="412" spans="9:14" ht="12.75" x14ac:dyDescent="0.2">
      <c r="I412" s="28" t="str">
        <f t="shared" si="6"/>
        <v/>
      </c>
      <c r="J412" s="61"/>
      <c r="K412" s="111"/>
      <c r="L412" s="100"/>
      <c r="M412" s="100"/>
      <c r="N412" s="106"/>
    </row>
    <row r="413" spans="9:14" ht="12.75" x14ac:dyDescent="0.2">
      <c r="I413" s="28" t="str">
        <f t="shared" si="6"/>
        <v/>
      </c>
      <c r="J413" s="61"/>
      <c r="K413" s="38"/>
      <c r="L413" s="72"/>
      <c r="M413" s="72"/>
      <c r="N413" s="106"/>
    </row>
    <row r="414" spans="9:14" ht="12.75" x14ac:dyDescent="0.2">
      <c r="I414" s="28" t="str">
        <f t="shared" si="6"/>
        <v/>
      </c>
      <c r="J414" s="61"/>
      <c r="K414" s="38"/>
      <c r="L414" s="72"/>
      <c r="M414" s="72"/>
      <c r="N414" s="106"/>
    </row>
    <row r="415" spans="9:14" ht="12.75" x14ac:dyDescent="0.2">
      <c r="I415" s="28" t="str">
        <f t="shared" si="6"/>
        <v/>
      </c>
      <c r="J415" s="61"/>
      <c r="K415" s="38"/>
      <c r="L415" s="72"/>
      <c r="M415" s="72"/>
      <c r="N415" s="106"/>
    </row>
    <row r="416" spans="9:14" ht="12.75" x14ac:dyDescent="0.2">
      <c r="I416" s="28" t="str">
        <f t="shared" si="6"/>
        <v/>
      </c>
      <c r="J416" s="61"/>
      <c r="K416" s="111"/>
      <c r="L416" s="100"/>
      <c r="M416" s="100"/>
      <c r="N416" s="106"/>
    </row>
    <row r="417" spans="9:14" ht="12.75" x14ac:dyDescent="0.2">
      <c r="I417" s="28" t="str">
        <f t="shared" si="6"/>
        <v/>
      </c>
      <c r="J417" s="61"/>
      <c r="K417" s="38"/>
      <c r="L417" s="72"/>
      <c r="M417" s="72"/>
      <c r="N417" s="106"/>
    </row>
    <row r="418" spans="9:14" ht="12.75" x14ac:dyDescent="0.2">
      <c r="I418" s="28" t="str">
        <f t="shared" si="6"/>
        <v/>
      </c>
      <c r="J418" s="61"/>
      <c r="K418" s="38"/>
      <c r="L418" s="72"/>
      <c r="M418" s="72"/>
      <c r="N418" s="106"/>
    </row>
    <row r="419" spans="9:14" ht="12.75" x14ac:dyDescent="0.2">
      <c r="I419" s="28" t="str">
        <f t="shared" si="6"/>
        <v/>
      </c>
      <c r="J419" s="61"/>
      <c r="K419" s="38"/>
      <c r="L419" s="72"/>
      <c r="M419" s="72"/>
      <c r="N419" s="106"/>
    </row>
    <row r="420" spans="9:14" ht="12.75" x14ac:dyDescent="0.2">
      <c r="I420" s="28" t="str">
        <f t="shared" si="6"/>
        <v/>
      </c>
      <c r="J420" s="61"/>
      <c r="K420" s="111"/>
      <c r="L420" s="100"/>
      <c r="M420" s="100"/>
      <c r="N420" s="106"/>
    </row>
    <row r="421" spans="9:14" ht="12.75" x14ac:dyDescent="0.2">
      <c r="I421" s="28" t="str">
        <f t="shared" si="6"/>
        <v/>
      </c>
      <c r="J421" s="61"/>
      <c r="K421" s="38"/>
      <c r="L421" s="72"/>
      <c r="M421" s="72"/>
      <c r="N421" s="106"/>
    </row>
    <row r="422" spans="9:14" ht="12.75" x14ac:dyDescent="0.2">
      <c r="I422" s="28" t="str">
        <f t="shared" si="6"/>
        <v/>
      </c>
      <c r="J422" s="61"/>
      <c r="K422" s="38"/>
      <c r="L422" s="72"/>
      <c r="M422" s="72"/>
      <c r="N422" s="106"/>
    </row>
    <row r="423" spans="9:14" ht="12.75" x14ac:dyDescent="0.2">
      <c r="I423" s="28" t="str">
        <f t="shared" si="6"/>
        <v/>
      </c>
      <c r="J423" s="61"/>
      <c r="K423" s="38"/>
      <c r="L423" s="72"/>
      <c r="M423" s="72"/>
      <c r="N423" s="106"/>
    </row>
    <row r="424" spans="9:14" ht="12.75" x14ac:dyDescent="0.2">
      <c r="I424" s="28" t="str">
        <f t="shared" si="6"/>
        <v/>
      </c>
      <c r="J424" s="61"/>
      <c r="K424" s="111"/>
      <c r="L424" s="100"/>
      <c r="M424" s="100"/>
      <c r="N424" s="106"/>
    </row>
    <row r="425" spans="9:14" ht="12.75" x14ac:dyDescent="0.2">
      <c r="I425" s="28" t="str">
        <f t="shared" si="6"/>
        <v/>
      </c>
      <c r="J425" s="61"/>
      <c r="K425" s="38"/>
      <c r="L425" s="72"/>
      <c r="M425" s="72"/>
      <c r="N425" s="106"/>
    </row>
    <row r="426" spans="9:14" ht="12.75" x14ac:dyDescent="0.2">
      <c r="I426" s="28" t="str">
        <f t="shared" si="6"/>
        <v/>
      </c>
      <c r="J426" s="61"/>
      <c r="K426" s="38"/>
      <c r="L426" s="72"/>
      <c r="M426" s="72"/>
      <c r="N426" s="106"/>
    </row>
    <row r="427" spans="9:14" ht="12.75" x14ac:dyDescent="0.2">
      <c r="I427" s="28" t="str">
        <f t="shared" si="6"/>
        <v/>
      </c>
      <c r="J427" s="61"/>
      <c r="K427" s="38"/>
      <c r="L427" s="72"/>
      <c r="M427" s="72"/>
      <c r="N427" s="106"/>
    </row>
    <row r="428" spans="9:14" ht="12.75" x14ac:dyDescent="0.2">
      <c r="I428" s="28" t="str">
        <f t="shared" si="6"/>
        <v/>
      </c>
      <c r="J428" s="61"/>
      <c r="K428" s="111"/>
      <c r="L428" s="100"/>
      <c r="M428" s="100"/>
      <c r="N428" s="106"/>
    </row>
    <row r="429" spans="9:14" ht="12.75" x14ac:dyDescent="0.2">
      <c r="I429" s="28" t="str">
        <f t="shared" si="6"/>
        <v/>
      </c>
      <c r="J429" s="61"/>
      <c r="K429" s="38"/>
      <c r="L429" s="72"/>
      <c r="M429" s="72"/>
      <c r="N429" s="106"/>
    </row>
    <row r="430" spans="9:14" ht="12.75" x14ac:dyDescent="0.2">
      <c r="I430" s="28" t="str">
        <f t="shared" si="6"/>
        <v/>
      </c>
      <c r="J430" s="61"/>
      <c r="K430" s="38"/>
      <c r="L430" s="72"/>
      <c r="M430" s="72"/>
      <c r="N430" s="106"/>
    </row>
    <row r="431" spans="9:14" ht="12.75" x14ac:dyDescent="0.2">
      <c r="I431" s="28" t="str">
        <f t="shared" si="6"/>
        <v/>
      </c>
      <c r="J431" s="61"/>
      <c r="K431" s="38"/>
      <c r="L431" s="72"/>
      <c r="M431" s="72"/>
      <c r="N431" s="106"/>
    </row>
    <row r="432" spans="9:14" ht="12.75" x14ac:dyDescent="0.2">
      <c r="I432" s="28" t="str">
        <f t="shared" si="6"/>
        <v/>
      </c>
      <c r="J432" s="61"/>
      <c r="K432" s="111"/>
      <c r="L432" s="100"/>
      <c r="M432" s="100"/>
      <c r="N432" s="106"/>
    </row>
    <row r="433" spans="9:14" ht="12.75" x14ac:dyDescent="0.2">
      <c r="I433" s="28" t="str">
        <f t="shared" si="6"/>
        <v/>
      </c>
      <c r="J433" s="61"/>
      <c r="K433" s="38"/>
      <c r="L433" s="72"/>
      <c r="M433" s="72"/>
      <c r="N433" s="106"/>
    </row>
    <row r="434" spans="9:14" ht="12.75" x14ac:dyDescent="0.2">
      <c r="I434" s="28" t="str">
        <f t="shared" si="6"/>
        <v/>
      </c>
      <c r="J434" s="61"/>
      <c r="K434" s="38"/>
      <c r="L434" s="72"/>
      <c r="M434" s="72"/>
      <c r="N434" s="106"/>
    </row>
    <row r="435" spans="9:14" ht="12.75" x14ac:dyDescent="0.2">
      <c r="I435" s="28" t="str">
        <f t="shared" si="6"/>
        <v/>
      </c>
      <c r="J435" s="61"/>
      <c r="K435" s="38"/>
      <c r="L435" s="72"/>
      <c r="M435" s="72"/>
      <c r="N435" s="106"/>
    </row>
    <row r="436" spans="9:14" ht="12.75" x14ac:dyDescent="0.2">
      <c r="I436" s="28" t="str">
        <f t="shared" si="6"/>
        <v/>
      </c>
      <c r="J436" s="61"/>
      <c r="K436" s="111"/>
      <c r="L436" s="100"/>
      <c r="M436" s="100"/>
      <c r="N436" s="106"/>
    </row>
    <row r="437" spans="9:14" ht="12.75" x14ac:dyDescent="0.2">
      <c r="I437" s="28" t="str">
        <f t="shared" si="6"/>
        <v/>
      </c>
      <c r="J437" s="61"/>
      <c r="K437" s="38"/>
      <c r="L437" s="72"/>
      <c r="M437" s="72"/>
      <c r="N437" s="106"/>
    </row>
    <row r="438" spans="9:14" ht="12.75" x14ac:dyDescent="0.2">
      <c r="I438" s="28" t="str">
        <f t="shared" si="6"/>
        <v/>
      </c>
      <c r="J438" s="61"/>
      <c r="K438" s="38"/>
      <c r="L438" s="72"/>
      <c r="M438" s="72"/>
      <c r="N438" s="106"/>
    </row>
    <row r="439" spans="9:14" ht="12.75" x14ac:dyDescent="0.2">
      <c r="I439" s="28" t="str">
        <f t="shared" si="6"/>
        <v/>
      </c>
      <c r="J439" s="61"/>
      <c r="K439" s="38"/>
      <c r="L439" s="72"/>
      <c r="M439" s="72"/>
      <c r="N439" s="106"/>
    </row>
    <row r="440" spans="9:14" ht="12.75" x14ac:dyDescent="0.2">
      <c r="I440" s="28" t="str">
        <f t="shared" si="6"/>
        <v/>
      </c>
      <c r="J440" s="61"/>
      <c r="K440" s="111"/>
      <c r="L440" s="100"/>
      <c r="M440" s="100"/>
      <c r="N440" s="106"/>
    </row>
    <row r="441" spans="9:14" ht="12.75" x14ac:dyDescent="0.2">
      <c r="I441" s="28" t="str">
        <f t="shared" si="6"/>
        <v/>
      </c>
      <c r="J441" s="61"/>
      <c r="K441" s="38"/>
      <c r="L441" s="72"/>
      <c r="M441" s="72"/>
      <c r="N441" s="106"/>
    </row>
    <row r="442" spans="9:14" ht="12.75" x14ac:dyDescent="0.2">
      <c r="I442" s="28" t="str">
        <f t="shared" si="6"/>
        <v/>
      </c>
      <c r="J442" s="61"/>
      <c r="K442" s="38"/>
      <c r="L442" s="72"/>
      <c r="M442" s="72"/>
      <c r="N442" s="106"/>
    </row>
    <row r="443" spans="9:14" ht="12.75" x14ac:dyDescent="0.2">
      <c r="I443" s="28" t="str">
        <f t="shared" si="6"/>
        <v/>
      </c>
      <c r="J443" s="61"/>
      <c r="K443" s="38"/>
      <c r="L443" s="72"/>
      <c r="M443" s="72"/>
      <c r="N443" s="106"/>
    </row>
    <row r="444" spans="9:14" ht="12.75" x14ac:dyDescent="0.2">
      <c r="I444" s="28" t="str">
        <f t="shared" si="6"/>
        <v/>
      </c>
      <c r="J444" s="61"/>
      <c r="K444" s="111"/>
      <c r="L444" s="100"/>
      <c r="M444" s="100"/>
      <c r="N444" s="106"/>
    </row>
    <row r="445" spans="9:14" ht="12.75" x14ac:dyDescent="0.2">
      <c r="I445" s="28" t="str">
        <f t="shared" si="6"/>
        <v/>
      </c>
      <c r="J445" s="61"/>
      <c r="K445" s="38"/>
      <c r="L445" s="72"/>
      <c r="M445" s="72"/>
      <c r="N445" s="106"/>
    </row>
    <row r="446" spans="9:14" ht="12.75" x14ac:dyDescent="0.2">
      <c r="I446" s="28" t="str">
        <f t="shared" si="6"/>
        <v/>
      </c>
      <c r="J446" s="61"/>
      <c r="K446" s="38"/>
      <c r="L446" s="72"/>
      <c r="M446" s="72"/>
      <c r="N446" s="106"/>
    </row>
    <row r="447" spans="9:14" ht="12.75" x14ac:dyDescent="0.2">
      <c r="I447" s="28" t="str">
        <f t="shared" si="6"/>
        <v/>
      </c>
      <c r="J447" s="61"/>
      <c r="K447" s="38"/>
      <c r="L447" s="72"/>
      <c r="M447" s="72"/>
      <c r="N447" s="106"/>
    </row>
    <row r="448" spans="9:14" ht="12.75" x14ac:dyDescent="0.2">
      <c r="I448" s="28" t="str">
        <f t="shared" si="6"/>
        <v/>
      </c>
      <c r="J448" s="61"/>
      <c r="K448" s="111"/>
      <c r="L448" s="100"/>
      <c r="M448" s="100"/>
      <c r="N448" s="106"/>
    </row>
    <row r="449" spans="9:14" ht="12.75" x14ac:dyDescent="0.2">
      <c r="I449" s="28" t="str">
        <f t="shared" si="6"/>
        <v/>
      </c>
      <c r="J449" s="61"/>
      <c r="K449" s="38"/>
      <c r="L449" s="72"/>
      <c r="M449" s="72"/>
      <c r="N449" s="106"/>
    </row>
    <row r="450" spans="9:14" ht="12.75" x14ac:dyDescent="0.2">
      <c r="I450" s="28" t="str">
        <f t="shared" si="6"/>
        <v/>
      </c>
      <c r="J450" s="61"/>
      <c r="K450" s="38"/>
      <c r="L450" s="72"/>
      <c r="M450" s="72"/>
      <c r="N450" s="106"/>
    </row>
    <row r="451" spans="9:14" ht="12.75" x14ac:dyDescent="0.2">
      <c r="I451" s="28" t="str">
        <f t="shared" si="6"/>
        <v/>
      </c>
      <c r="J451" s="61"/>
      <c r="K451" s="38"/>
      <c r="L451" s="72"/>
      <c r="M451" s="72"/>
      <c r="N451" s="106"/>
    </row>
    <row r="452" spans="9:14" ht="12.75" x14ac:dyDescent="0.2">
      <c r="I452" s="28" t="str">
        <f t="shared" si="6"/>
        <v/>
      </c>
      <c r="J452" s="61"/>
      <c r="K452" s="111"/>
      <c r="L452" s="100"/>
      <c r="M452" s="100"/>
      <c r="N452" s="106"/>
    </row>
    <row r="453" spans="9:14" ht="12.75" x14ac:dyDescent="0.2">
      <c r="I453" s="28" t="str">
        <f t="shared" si="6"/>
        <v/>
      </c>
      <c r="J453" s="61"/>
      <c r="K453" s="38"/>
      <c r="L453" s="72"/>
      <c r="M453" s="72"/>
      <c r="N453" s="106"/>
    </row>
    <row r="454" spans="9:14" ht="12.75" x14ac:dyDescent="0.2">
      <c r="I454" s="28" t="str">
        <f t="shared" si="6"/>
        <v/>
      </c>
      <c r="J454" s="61"/>
      <c r="K454" s="38"/>
      <c r="L454" s="72"/>
      <c r="M454" s="72"/>
      <c r="N454" s="106"/>
    </row>
    <row r="455" spans="9:14" ht="12.75" x14ac:dyDescent="0.2">
      <c r="I455" s="28" t="str">
        <f t="shared" si="6"/>
        <v/>
      </c>
      <c r="J455" s="61"/>
      <c r="K455" s="38"/>
      <c r="L455" s="72"/>
      <c r="M455" s="72"/>
      <c r="N455" s="106"/>
    </row>
    <row r="456" spans="9:14" ht="12.75" x14ac:dyDescent="0.2">
      <c r="I456" s="28" t="str">
        <f t="shared" si="6"/>
        <v/>
      </c>
      <c r="J456" s="61"/>
      <c r="K456" s="111"/>
      <c r="L456" s="100"/>
      <c r="M456" s="100"/>
      <c r="N456" s="106"/>
    </row>
    <row r="457" spans="9:14" ht="12.75" x14ac:dyDescent="0.2">
      <c r="I457" s="28" t="str">
        <f t="shared" si="6"/>
        <v/>
      </c>
      <c r="J457" s="61"/>
      <c r="K457" s="38"/>
      <c r="L457" s="72"/>
      <c r="M457" s="72"/>
      <c r="N457" s="106"/>
    </row>
    <row r="458" spans="9:14" ht="12.75" x14ac:dyDescent="0.2">
      <c r="I458" s="28" t="str">
        <f t="shared" si="6"/>
        <v/>
      </c>
      <c r="J458" s="61"/>
      <c r="K458" s="38"/>
      <c r="L458" s="72"/>
      <c r="M458" s="72"/>
      <c r="N458" s="106"/>
    </row>
    <row r="459" spans="9:14" ht="12.75" x14ac:dyDescent="0.2">
      <c r="I459" s="28" t="str">
        <f t="shared" si="6"/>
        <v/>
      </c>
      <c r="J459" s="61"/>
      <c r="K459" s="38"/>
      <c r="L459" s="72"/>
      <c r="M459" s="72"/>
      <c r="N459" s="106"/>
    </row>
    <row r="460" spans="9:14" ht="12.75" x14ac:dyDescent="0.2">
      <c r="I460" s="28" t="str">
        <f t="shared" si="6"/>
        <v/>
      </c>
      <c r="J460" s="61"/>
      <c r="K460" s="111"/>
      <c r="L460" s="100"/>
      <c r="M460" s="100"/>
      <c r="N460" s="106"/>
    </row>
    <row r="461" spans="9:14" ht="12.75" x14ac:dyDescent="0.2">
      <c r="I461" s="28" t="str">
        <f t="shared" si="6"/>
        <v/>
      </c>
      <c r="J461" s="61"/>
      <c r="K461" s="38"/>
      <c r="L461" s="72"/>
      <c r="M461" s="72"/>
      <c r="N461" s="106"/>
    </row>
    <row r="462" spans="9:14" ht="12.75" x14ac:dyDescent="0.2">
      <c r="I462" s="28" t="str">
        <f t="shared" si="6"/>
        <v/>
      </c>
      <c r="J462" s="61"/>
      <c r="K462" s="38"/>
      <c r="L462" s="72"/>
      <c r="M462" s="72"/>
      <c r="N462" s="106"/>
    </row>
    <row r="463" spans="9:14" ht="12.75" x14ac:dyDescent="0.2">
      <c r="I463" s="28" t="str">
        <f t="shared" si="6"/>
        <v/>
      </c>
      <c r="J463" s="61"/>
      <c r="K463" s="38"/>
      <c r="L463" s="72"/>
      <c r="M463" s="72"/>
      <c r="N463" s="106"/>
    </row>
    <row r="464" spans="9:14" ht="12.75" x14ac:dyDescent="0.2">
      <c r="I464" s="28" t="str">
        <f t="shared" si="6"/>
        <v/>
      </c>
      <c r="J464" s="61"/>
      <c r="K464" s="111"/>
      <c r="L464" s="100"/>
      <c r="M464" s="100"/>
      <c r="N464" s="106"/>
    </row>
    <row r="465" spans="9:14" ht="12.75" x14ac:dyDescent="0.2">
      <c r="I465" s="28" t="str">
        <f t="shared" si="6"/>
        <v/>
      </c>
      <c r="J465" s="61"/>
      <c r="K465" s="38"/>
      <c r="L465" s="72"/>
      <c r="M465" s="72"/>
      <c r="N465" s="106"/>
    </row>
    <row r="466" spans="9:14" ht="12.75" x14ac:dyDescent="0.2">
      <c r="I466" s="28" t="str">
        <f t="shared" si="6"/>
        <v/>
      </c>
      <c r="J466" s="61"/>
      <c r="K466" s="38"/>
      <c r="L466" s="72"/>
      <c r="M466" s="72"/>
      <c r="N466" s="106"/>
    </row>
    <row r="467" spans="9:14" ht="12.75" x14ac:dyDescent="0.2">
      <c r="I467" s="28" t="str">
        <f t="shared" si="6"/>
        <v/>
      </c>
      <c r="J467" s="61"/>
      <c r="K467" s="38"/>
      <c r="L467" s="72"/>
      <c r="M467" s="72"/>
      <c r="N467" s="106"/>
    </row>
    <row r="468" spans="9:14" ht="12.75" x14ac:dyDescent="0.2">
      <c r="I468" s="28" t="str">
        <f t="shared" si="6"/>
        <v/>
      </c>
      <c r="J468" s="61"/>
      <c r="K468" s="111"/>
      <c r="L468" s="100"/>
      <c r="M468" s="100"/>
      <c r="N468" s="106"/>
    </row>
    <row r="469" spans="9:14" ht="12.75" x14ac:dyDescent="0.2">
      <c r="I469" s="28" t="str">
        <f t="shared" si="6"/>
        <v/>
      </c>
      <c r="J469" s="61"/>
      <c r="K469" s="38"/>
      <c r="L469" s="72"/>
      <c r="M469" s="72"/>
      <c r="N469" s="106"/>
    </row>
    <row r="470" spans="9:14" ht="12.75" x14ac:dyDescent="0.2">
      <c r="I470" s="28" t="str">
        <f t="shared" si="6"/>
        <v/>
      </c>
      <c r="J470" s="61"/>
      <c r="K470" s="38"/>
      <c r="L470" s="72"/>
      <c r="M470" s="72"/>
      <c r="N470" s="106"/>
    </row>
    <row r="471" spans="9:14" ht="12.75" x14ac:dyDescent="0.2">
      <c r="I471" s="28" t="str">
        <f t="shared" si="6"/>
        <v/>
      </c>
      <c r="J471" s="61"/>
      <c r="K471" s="38"/>
      <c r="L471" s="72"/>
      <c r="M471" s="72"/>
      <c r="N471" s="106"/>
    </row>
    <row r="472" spans="9:14" ht="12.75" x14ac:dyDescent="0.2">
      <c r="I472" s="28" t="str">
        <f t="shared" si="6"/>
        <v/>
      </c>
      <c r="J472" s="61"/>
      <c r="K472" s="111"/>
      <c r="L472" s="100"/>
      <c r="M472" s="100"/>
      <c r="N472" s="106"/>
    </row>
    <row r="473" spans="9:14" ht="12.75" x14ac:dyDescent="0.2">
      <c r="I473" s="28" t="str">
        <f t="shared" si="6"/>
        <v/>
      </c>
      <c r="J473" s="61"/>
      <c r="K473" s="38"/>
      <c r="L473" s="72"/>
      <c r="M473" s="72"/>
      <c r="N473" s="106"/>
    </row>
    <row r="474" spans="9:14" ht="12.75" x14ac:dyDescent="0.2">
      <c r="I474" s="28" t="str">
        <f t="shared" ref="I474:I537" si="7">IF(K474="","",LEFT(K474,8))</f>
        <v/>
      </c>
      <c r="J474" s="61"/>
      <c r="K474" s="38"/>
      <c r="L474" s="72"/>
      <c r="M474" s="72"/>
      <c r="N474" s="106"/>
    </row>
    <row r="475" spans="9:14" ht="12.75" x14ac:dyDescent="0.2">
      <c r="I475" s="28" t="str">
        <f t="shared" si="7"/>
        <v/>
      </c>
      <c r="J475" s="61"/>
      <c r="K475" s="38"/>
      <c r="L475" s="72"/>
      <c r="M475" s="72"/>
      <c r="N475" s="106"/>
    </row>
    <row r="476" spans="9:14" ht="12.75" x14ac:dyDescent="0.2">
      <c r="I476" s="28" t="str">
        <f t="shared" si="7"/>
        <v/>
      </c>
      <c r="J476" s="61"/>
      <c r="K476" s="111"/>
      <c r="L476" s="100"/>
      <c r="M476" s="100"/>
      <c r="N476" s="106"/>
    </row>
    <row r="477" spans="9:14" ht="12.75" x14ac:dyDescent="0.2">
      <c r="I477" s="28" t="str">
        <f t="shared" si="7"/>
        <v/>
      </c>
      <c r="J477" s="61"/>
      <c r="K477" s="38"/>
      <c r="L477" s="72"/>
      <c r="M477" s="72"/>
      <c r="N477" s="106"/>
    </row>
    <row r="478" spans="9:14" ht="12.75" x14ac:dyDescent="0.2">
      <c r="I478" s="28" t="str">
        <f t="shared" si="7"/>
        <v/>
      </c>
      <c r="J478" s="61"/>
      <c r="K478" s="38"/>
      <c r="L478" s="72"/>
      <c r="M478" s="72"/>
      <c r="N478" s="106"/>
    </row>
    <row r="479" spans="9:14" ht="12.75" x14ac:dyDescent="0.2">
      <c r="I479" s="28" t="str">
        <f t="shared" si="7"/>
        <v/>
      </c>
      <c r="J479" s="61"/>
      <c r="K479" s="38"/>
      <c r="L479" s="72"/>
      <c r="M479" s="72"/>
      <c r="N479" s="106"/>
    </row>
    <row r="480" spans="9:14" ht="12.75" x14ac:dyDescent="0.2">
      <c r="I480" s="28" t="str">
        <f t="shared" si="7"/>
        <v/>
      </c>
      <c r="J480" s="61"/>
      <c r="K480" s="111"/>
      <c r="L480" s="100"/>
      <c r="M480" s="100"/>
      <c r="N480" s="106"/>
    </row>
    <row r="481" spans="9:14" ht="12.75" x14ac:dyDescent="0.2">
      <c r="I481" s="28" t="str">
        <f t="shared" si="7"/>
        <v/>
      </c>
      <c r="J481" s="61"/>
      <c r="K481" s="38"/>
      <c r="L481" s="72"/>
      <c r="M481" s="72"/>
      <c r="N481" s="106"/>
    </row>
    <row r="482" spans="9:14" ht="12.75" x14ac:dyDescent="0.2">
      <c r="I482" s="28" t="str">
        <f t="shared" si="7"/>
        <v/>
      </c>
      <c r="J482" s="61"/>
      <c r="K482" s="38"/>
      <c r="L482" s="72"/>
      <c r="M482" s="72"/>
      <c r="N482" s="106"/>
    </row>
    <row r="483" spans="9:14" ht="12.75" x14ac:dyDescent="0.2">
      <c r="I483" s="28" t="str">
        <f t="shared" si="7"/>
        <v/>
      </c>
      <c r="J483" s="61"/>
      <c r="K483" s="38"/>
      <c r="L483" s="72"/>
      <c r="M483" s="72"/>
      <c r="N483" s="106"/>
    </row>
    <row r="484" spans="9:14" ht="12.75" x14ac:dyDescent="0.2">
      <c r="I484" s="28" t="str">
        <f t="shared" si="7"/>
        <v/>
      </c>
      <c r="J484" s="61"/>
      <c r="K484" s="111"/>
      <c r="L484" s="100"/>
      <c r="M484" s="100"/>
      <c r="N484" s="106"/>
    </row>
    <row r="485" spans="9:14" ht="12.75" x14ac:dyDescent="0.2">
      <c r="I485" s="28" t="str">
        <f t="shared" si="7"/>
        <v/>
      </c>
      <c r="J485" s="61"/>
      <c r="K485" s="38"/>
      <c r="L485" s="72"/>
      <c r="M485" s="72"/>
      <c r="N485" s="106"/>
    </row>
    <row r="486" spans="9:14" ht="12.75" x14ac:dyDescent="0.2">
      <c r="I486" s="28" t="str">
        <f t="shared" si="7"/>
        <v/>
      </c>
      <c r="J486" s="61"/>
      <c r="K486" s="38"/>
      <c r="L486" s="72"/>
      <c r="M486" s="72"/>
      <c r="N486" s="106"/>
    </row>
    <row r="487" spans="9:14" ht="12.75" x14ac:dyDescent="0.2">
      <c r="I487" s="28" t="str">
        <f t="shared" si="7"/>
        <v/>
      </c>
      <c r="J487" s="61"/>
      <c r="K487" s="38"/>
      <c r="L487" s="72"/>
      <c r="M487" s="72"/>
      <c r="N487" s="106"/>
    </row>
    <row r="488" spans="9:14" ht="12.75" x14ac:dyDescent="0.2">
      <c r="I488" s="28" t="str">
        <f t="shared" si="7"/>
        <v/>
      </c>
      <c r="J488" s="61"/>
      <c r="K488" s="111"/>
      <c r="L488" s="100"/>
      <c r="M488" s="100"/>
      <c r="N488" s="106"/>
    </row>
    <row r="489" spans="9:14" ht="12.75" x14ac:dyDescent="0.2">
      <c r="I489" s="28" t="str">
        <f t="shared" si="7"/>
        <v/>
      </c>
      <c r="J489" s="61"/>
      <c r="K489" s="38"/>
      <c r="L489" s="72"/>
      <c r="M489" s="72"/>
      <c r="N489" s="106"/>
    </row>
    <row r="490" spans="9:14" ht="12.75" x14ac:dyDescent="0.2">
      <c r="I490" s="28" t="str">
        <f t="shared" si="7"/>
        <v/>
      </c>
      <c r="J490" s="61"/>
      <c r="K490" s="38"/>
      <c r="L490" s="72"/>
      <c r="M490" s="72"/>
      <c r="N490" s="106"/>
    </row>
    <row r="491" spans="9:14" ht="12.75" x14ac:dyDescent="0.2">
      <c r="I491" s="28" t="str">
        <f t="shared" si="7"/>
        <v/>
      </c>
      <c r="J491" s="61"/>
      <c r="K491" s="38"/>
      <c r="L491" s="72"/>
      <c r="M491" s="72"/>
      <c r="N491" s="106"/>
    </row>
    <row r="492" spans="9:14" ht="12.75" x14ac:dyDescent="0.2">
      <c r="I492" s="28" t="str">
        <f t="shared" si="7"/>
        <v/>
      </c>
      <c r="J492" s="61"/>
      <c r="K492" s="111"/>
      <c r="L492" s="100"/>
      <c r="M492" s="100"/>
      <c r="N492" s="106"/>
    </row>
    <row r="493" spans="9:14" ht="12.75" x14ac:dyDescent="0.2">
      <c r="I493" s="28" t="str">
        <f t="shared" si="7"/>
        <v/>
      </c>
      <c r="J493" s="61"/>
      <c r="K493" s="38"/>
      <c r="L493" s="72"/>
      <c r="M493" s="72"/>
      <c r="N493" s="106"/>
    </row>
    <row r="494" spans="9:14" ht="12.75" x14ac:dyDescent="0.2">
      <c r="I494" s="28" t="str">
        <f t="shared" si="7"/>
        <v/>
      </c>
      <c r="J494" s="61"/>
      <c r="K494" s="38"/>
      <c r="L494" s="72"/>
      <c r="M494" s="72"/>
      <c r="N494" s="106"/>
    </row>
    <row r="495" spans="9:14" ht="12.75" x14ac:dyDescent="0.2">
      <c r="I495" s="28" t="str">
        <f t="shared" si="7"/>
        <v/>
      </c>
      <c r="J495" s="61"/>
      <c r="K495" s="38"/>
      <c r="L495" s="72"/>
      <c r="M495" s="72"/>
      <c r="N495" s="106"/>
    </row>
    <row r="496" spans="9:14" ht="12.75" x14ac:dyDescent="0.2">
      <c r="I496" s="28" t="str">
        <f t="shared" si="7"/>
        <v/>
      </c>
      <c r="J496" s="61"/>
      <c r="K496" s="111"/>
      <c r="L496" s="100"/>
      <c r="M496" s="100"/>
      <c r="N496" s="106"/>
    </row>
    <row r="497" spans="9:14" ht="12.75" x14ac:dyDescent="0.2">
      <c r="I497" s="28" t="str">
        <f t="shared" si="7"/>
        <v/>
      </c>
      <c r="J497" s="61"/>
      <c r="K497" s="38"/>
      <c r="L497" s="72"/>
      <c r="M497" s="72"/>
      <c r="N497" s="106"/>
    </row>
    <row r="498" spans="9:14" ht="12.75" x14ac:dyDescent="0.2">
      <c r="I498" s="28" t="str">
        <f t="shared" si="7"/>
        <v/>
      </c>
      <c r="J498" s="61"/>
      <c r="K498" s="38"/>
      <c r="L498" s="72"/>
      <c r="M498" s="72"/>
      <c r="N498" s="106"/>
    </row>
    <row r="499" spans="9:14" ht="12.75" x14ac:dyDescent="0.2">
      <c r="I499" s="28" t="str">
        <f t="shared" si="7"/>
        <v/>
      </c>
      <c r="J499" s="61"/>
      <c r="K499" s="38"/>
      <c r="L499" s="72"/>
      <c r="M499" s="72"/>
      <c r="N499" s="106"/>
    </row>
    <row r="500" spans="9:14" ht="12.75" x14ac:dyDescent="0.2">
      <c r="I500" s="28" t="str">
        <f t="shared" si="7"/>
        <v/>
      </c>
      <c r="J500" s="61"/>
      <c r="K500" s="111"/>
      <c r="L500" s="100"/>
      <c r="M500" s="100"/>
      <c r="N500" s="106"/>
    </row>
    <row r="501" spans="9:14" ht="12.75" x14ac:dyDescent="0.2">
      <c r="I501" s="28" t="str">
        <f t="shared" si="7"/>
        <v/>
      </c>
      <c r="J501" s="61"/>
      <c r="K501" s="38"/>
      <c r="L501" s="72"/>
      <c r="M501" s="72"/>
      <c r="N501" s="106"/>
    </row>
    <row r="502" spans="9:14" ht="12.75" x14ac:dyDescent="0.2">
      <c r="I502" s="28" t="str">
        <f t="shared" si="7"/>
        <v/>
      </c>
      <c r="J502" s="61"/>
      <c r="K502" s="38"/>
      <c r="L502" s="72"/>
      <c r="M502" s="72"/>
      <c r="N502" s="106"/>
    </row>
    <row r="503" spans="9:14" ht="12.75" x14ac:dyDescent="0.2">
      <c r="I503" s="28" t="str">
        <f t="shared" si="7"/>
        <v/>
      </c>
      <c r="J503" s="61"/>
      <c r="K503" s="38"/>
      <c r="L503" s="72"/>
      <c r="M503" s="72"/>
      <c r="N503" s="106"/>
    </row>
    <row r="504" spans="9:14" ht="12.75" x14ac:dyDescent="0.2">
      <c r="I504" s="28" t="str">
        <f t="shared" si="7"/>
        <v/>
      </c>
      <c r="J504" s="61"/>
      <c r="K504" s="111"/>
      <c r="L504" s="100"/>
      <c r="M504" s="100"/>
      <c r="N504" s="106"/>
    </row>
    <row r="505" spans="9:14" ht="12.75" x14ac:dyDescent="0.2">
      <c r="I505" s="28" t="str">
        <f t="shared" si="7"/>
        <v/>
      </c>
      <c r="J505" s="61"/>
      <c r="K505" s="38"/>
      <c r="L505" s="72"/>
      <c r="M505" s="72"/>
      <c r="N505" s="106"/>
    </row>
    <row r="506" spans="9:14" ht="12.75" x14ac:dyDescent="0.2">
      <c r="I506" s="28" t="str">
        <f t="shared" si="7"/>
        <v/>
      </c>
      <c r="J506" s="61"/>
      <c r="K506" s="38"/>
      <c r="L506" s="72"/>
      <c r="M506" s="72"/>
      <c r="N506" s="106"/>
    </row>
    <row r="507" spans="9:14" ht="12.75" x14ac:dyDescent="0.2">
      <c r="I507" s="28" t="str">
        <f t="shared" si="7"/>
        <v/>
      </c>
      <c r="J507" s="61"/>
      <c r="K507" s="38"/>
      <c r="L507" s="72"/>
      <c r="M507" s="72"/>
      <c r="N507" s="106"/>
    </row>
    <row r="508" spans="9:14" ht="12.75" x14ac:dyDescent="0.2">
      <c r="I508" s="28" t="str">
        <f t="shared" si="7"/>
        <v/>
      </c>
      <c r="J508" s="61"/>
      <c r="K508" s="111"/>
      <c r="L508" s="100"/>
      <c r="M508" s="100"/>
      <c r="N508" s="106"/>
    </row>
    <row r="509" spans="9:14" ht="12.75" x14ac:dyDescent="0.2">
      <c r="I509" s="28" t="str">
        <f t="shared" si="7"/>
        <v/>
      </c>
      <c r="J509" s="61"/>
      <c r="K509" s="38"/>
      <c r="L509" s="72"/>
      <c r="M509" s="72"/>
      <c r="N509" s="106"/>
    </row>
    <row r="510" spans="9:14" ht="12.75" x14ac:dyDescent="0.2">
      <c r="I510" s="28" t="str">
        <f t="shared" si="7"/>
        <v/>
      </c>
      <c r="J510" s="61"/>
      <c r="K510" s="38"/>
      <c r="L510" s="72"/>
      <c r="M510" s="72"/>
      <c r="N510" s="106"/>
    </row>
    <row r="511" spans="9:14" ht="12.75" x14ac:dyDescent="0.2">
      <c r="I511" s="28" t="str">
        <f t="shared" si="7"/>
        <v/>
      </c>
      <c r="J511" s="61"/>
      <c r="K511" s="38"/>
      <c r="L511" s="72"/>
      <c r="M511" s="72"/>
      <c r="N511" s="106"/>
    </row>
    <row r="512" spans="9:14" ht="12.75" x14ac:dyDescent="0.2">
      <c r="I512" s="28" t="str">
        <f t="shared" si="7"/>
        <v/>
      </c>
      <c r="J512" s="61"/>
      <c r="K512" s="111"/>
      <c r="L512" s="100"/>
      <c r="M512" s="100"/>
      <c r="N512" s="106"/>
    </row>
    <row r="513" spans="9:14" ht="12.75" x14ac:dyDescent="0.2">
      <c r="I513" s="28" t="str">
        <f t="shared" si="7"/>
        <v/>
      </c>
      <c r="J513" s="61"/>
      <c r="K513" s="38"/>
      <c r="L513" s="72"/>
      <c r="M513" s="72"/>
      <c r="N513" s="106"/>
    </row>
    <row r="514" spans="9:14" ht="12.75" x14ac:dyDescent="0.2">
      <c r="I514" s="28" t="str">
        <f t="shared" si="7"/>
        <v/>
      </c>
      <c r="J514" s="61"/>
      <c r="K514" s="38"/>
      <c r="L514" s="72"/>
      <c r="M514" s="72"/>
      <c r="N514" s="106"/>
    </row>
    <row r="515" spans="9:14" ht="12.75" x14ac:dyDescent="0.2">
      <c r="I515" s="28" t="str">
        <f t="shared" si="7"/>
        <v/>
      </c>
      <c r="J515" s="61"/>
      <c r="K515" s="38"/>
      <c r="L515" s="72"/>
      <c r="M515" s="72"/>
      <c r="N515" s="106"/>
    </row>
    <row r="516" spans="9:14" ht="12.75" x14ac:dyDescent="0.2">
      <c r="I516" s="28" t="str">
        <f t="shared" si="7"/>
        <v/>
      </c>
      <c r="J516" s="61"/>
      <c r="K516" s="111"/>
      <c r="L516" s="100"/>
      <c r="M516" s="100"/>
      <c r="N516" s="106"/>
    </row>
    <row r="517" spans="9:14" ht="12.75" x14ac:dyDescent="0.2">
      <c r="I517" s="28" t="str">
        <f t="shared" si="7"/>
        <v/>
      </c>
      <c r="J517" s="61"/>
      <c r="K517" s="38"/>
      <c r="L517" s="72"/>
      <c r="M517" s="72"/>
      <c r="N517" s="106"/>
    </row>
    <row r="518" spans="9:14" ht="12.75" x14ac:dyDescent="0.2">
      <c r="I518" s="28" t="str">
        <f t="shared" si="7"/>
        <v/>
      </c>
      <c r="J518" s="61"/>
      <c r="K518" s="38"/>
      <c r="L518" s="72"/>
      <c r="M518" s="72"/>
      <c r="N518" s="106"/>
    </row>
    <row r="519" spans="9:14" ht="12.75" x14ac:dyDescent="0.2">
      <c r="I519" s="28" t="str">
        <f t="shared" si="7"/>
        <v/>
      </c>
      <c r="J519" s="61"/>
      <c r="K519" s="38"/>
      <c r="L519" s="72"/>
      <c r="M519" s="72"/>
      <c r="N519" s="106"/>
    </row>
    <row r="520" spans="9:14" ht="12.75" x14ac:dyDescent="0.2">
      <c r="I520" s="28" t="str">
        <f t="shared" si="7"/>
        <v/>
      </c>
      <c r="J520" s="61"/>
      <c r="K520" s="111"/>
      <c r="L520" s="100"/>
      <c r="M520" s="100"/>
      <c r="N520" s="106"/>
    </row>
    <row r="521" spans="9:14" ht="12.75" x14ac:dyDescent="0.2">
      <c r="I521" s="28" t="str">
        <f t="shared" si="7"/>
        <v/>
      </c>
      <c r="J521" s="61"/>
      <c r="K521" s="38"/>
      <c r="L521" s="72"/>
      <c r="M521" s="72"/>
      <c r="N521" s="106"/>
    </row>
    <row r="522" spans="9:14" ht="12.75" x14ac:dyDescent="0.2">
      <c r="I522" s="28" t="str">
        <f t="shared" si="7"/>
        <v/>
      </c>
      <c r="J522" s="61"/>
      <c r="K522" s="38"/>
      <c r="L522" s="72"/>
      <c r="M522" s="72"/>
      <c r="N522" s="106"/>
    </row>
    <row r="523" spans="9:14" ht="12.75" x14ac:dyDescent="0.2">
      <c r="I523" s="28" t="str">
        <f t="shared" si="7"/>
        <v/>
      </c>
      <c r="J523" s="61"/>
      <c r="K523" s="38"/>
      <c r="L523" s="72"/>
      <c r="M523" s="72"/>
      <c r="N523" s="106"/>
    </row>
    <row r="524" spans="9:14" ht="12.75" x14ac:dyDescent="0.2">
      <c r="I524" s="28" t="str">
        <f t="shared" si="7"/>
        <v/>
      </c>
      <c r="J524" s="61"/>
      <c r="K524" s="111"/>
      <c r="L524" s="100"/>
      <c r="M524" s="100"/>
      <c r="N524" s="106"/>
    </row>
    <row r="525" spans="9:14" ht="12.75" x14ac:dyDescent="0.2">
      <c r="I525" s="28" t="str">
        <f t="shared" si="7"/>
        <v/>
      </c>
      <c r="J525" s="61"/>
      <c r="K525" s="38"/>
      <c r="L525" s="72"/>
      <c r="M525" s="72"/>
      <c r="N525" s="106"/>
    </row>
    <row r="526" spans="9:14" ht="12.75" x14ac:dyDescent="0.2">
      <c r="I526" s="28" t="str">
        <f t="shared" si="7"/>
        <v/>
      </c>
      <c r="J526" s="61"/>
      <c r="K526" s="38"/>
      <c r="L526" s="72"/>
      <c r="M526" s="72"/>
      <c r="N526" s="106"/>
    </row>
    <row r="527" spans="9:14" ht="12.75" x14ac:dyDescent="0.2">
      <c r="I527" s="28" t="str">
        <f t="shared" si="7"/>
        <v/>
      </c>
      <c r="J527" s="61"/>
      <c r="K527" s="38"/>
      <c r="L527" s="72"/>
      <c r="M527" s="72"/>
      <c r="N527" s="106"/>
    </row>
    <row r="528" spans="9:14" ht="12.75" x14ac:dyDescent="0.2">
      <c r="I528" s="28" t="str">
        <f t="shared" si="7"/>
        <v/>
      </c>
      <c r="J528" s="61"/>
      <c r="K528" s="111"/>
      <c r="L528" s="100"/>
      <c r="M528" s="100"/>
      <c r="N528" s="106"/>
    </row>
    <row r="529" spans="9:14" ht="12.75" x14ac:dyDescent="0.2">
      <c r="I529" s="28" t="str">
        <f t="shared" si="7"/>
        <v/>
      </c>
      <c r="J529" s="61"/>
      <c r="K529" s="38"/>
      <c r="L529" s="72"/>
      <c r="M529" s="72"/>
      <c r="N529" s="106"/>
    </row>
    <row r="530" spans="9:14" ht="12.75" x14ac:dyDescent="0.2">
      <c r="I530" s="28" t="str">
        <f t="shared" si="7"/>
        <v/>
      </c>
      <c r="J530" s="61"/>
      <c r="K530" s="38"/>
      <c r="L530" s="72"/>
      <c r="M530" s="72"/>
      <c r="N530" s="106"/>
    </row>
    <row r="531" spans="9:14" ht="12.75" x14ac:dyDescent="0.2">
      <c r="I531" s="28" t="str">
        <f t="shared" si="7"/>
        <v/>
      </c>
      <c r="J531" s="61"/>
      <c r="K531" s="38"/>
      <c r="L531" s="72"/>
      <c r="M531" s="72"/>
      <c r="N531" s="106"/>
    </row>
    <row r="532" spans="9:14" ht="12.75" x14ac:dyDescent="0.2">
      <c r="I532" s="28" t="str">
        <f t="shared" si="7"/>
        <v/>
      </c>
      <c r="J532" s="61"/>
      <c r="K532" s="111"/>
      <c r="L532" s="100"/>
      <c r="M532" s="100"/>
      <c r="N532" s="106"/>
    </row>
    <row r="533" spans="9:14" ht="12.75" x14ac:dyDescent="0.2">
      <c r="I533" s="28" t="str">
        <f t="shared" si="7"/>
        <v/>
      </c>
      <c r="J533" s="61"/>
      <c r="K533" s="38"/>
      <c r="L533" s="72"/>
      <c r="M533" s="72"/>
      <c r="N533" s="106"/>
    </row>
    <row r="534" spans="9:14" ht="12.75" x14ac:dyDescent="0.2">
      <c r="I534" s="28" t="str">
        <f t="shared" si="7"/>
        <v/>
      </c>
      <c r="J534" s="61"/>
      <c r="K534" s="38"/>
      <c r="L534" s="72"/>
      <c r="M534" s="72"/>
      <c r="N534" s="106"/>
    </row>
    <row r="535" spans="9:14" ht="12.75" x14ac:dyDescent="0.2">
      <c r="I535" s="28" t="str">
        <f t="shared" si="7"/>
        <v/>
      </c>
      <c r="J535" s="61"/>
      <c r="K535" s="38"/>
      <c r="L535" s="72"/>
      <c r="M535" s="72"/>
      <c r="N535" s="106"/>
    </row>
    <row r="536" spans="9:14" ht="12.75" x14ac:dyDescent="0.2">
      <c r="I536" s="28" t="str">
        <f t="shared" si="7"/>
        <v/>
      </c>
      <c r="J536" s="61"/>
      <c r="K536" s="111"/>
      <c r="L536" s="100"/>
      <c r="M536" s="100"/>
      <c r="N536" s="106"/>
    </row>
    <row r="537" spans="9:14" ht="12.75" x14ac:dyDescent="0.2">
      <c r="I537" s="28" t="str">
        <f t="shared" si="7"/>
        <v/>
      </c>
      <c r="J537" s="61"/>
      <c r="K537" s="38"/>
      <c r="L537" s="72"/>
      <c r="M537" s="72"/>
      <c r="N537" s="106"/>
    </row>
    <row r="538" spans="9:14" ht="12.75" x14ac:dyDescent="0.2">
      <c r="I538" s="28" t="str">
        <f t="shared" ref="I538:I601" si="8">IF(K538="","",LEFT(K538,8))</f>
        <v/>
      </c>
      <c r="J538" s="61"/>
      <c r="K538" s="38"/>
      <c r="L538" s="72"/>
      <c r="M538" s="72"/>
      <c r="N538" s="106"/>
    </row>
    <row r="539" spans="9:14" ht="12.75" x14ac:dyDescent="0.2">
      <c r="I539" s="28" t="str">
        <f t="shared" si="8"/>
        <v/>
      </c>
      <c r="J539" s="61"/>
      <c r="K539" s="38"/>
      <c r="L539" s="72"/>
      <c r="M539" s="72"/>
      <c r="N539" s="106"/>
    </row>
    <row r="540" spans="9:14" ht="12.75" x14ac:dyDescent="0.2">
      <c r="I540" s="28" t="str">
        <f t="shared" si="8"/>
        <v/>
      </c>
      <c r="J540" s="61"/>
      <c r="K540" s="111"/>
      <c r="L540" s="100"/>
      <c r="M540" s="100"/>
      <c r="N540" s="106"/>
    </row>
    <row r="541" spans="9:14" ht="12.75" x14ac:dyDescent="0.2">
      <c r="I541" s="28" t="str">
        <f t="shared" si="8"/>
        <v/>
      </c>
      <c r="J541" s="61"/>
      <c r="K541" s="38"/>
      <c r="L541" s="72"/>
      <c r="M541" s="72"/>
      <c r="N541" s="106"/>
    </row>
    <row r="542" spans="9:14" ht="12.75" x14ac:dyDescent="0.2">
      <c r="I542" s="28" t="str">
        <f t="shared" si="8"/>
        <v/>
      </c>
      <c r="J542" s="61"/>
      <c r="K542" s="38"/>
      <c r="L542" s="72"/>
      <c r="M542" s="72"/>
      <c r="N542" s="106"/>
    </row>
    <row r="543" spans="9:14" ht="12.75" x14ac:dyDescent="0.2">
      <c r="I543" s="28" t="str">
        <f t="shared" si="8"/>
        <v/>
      </c>
      <c r="J543" s="61"/>
      <c r="K543" s="38"/>
      <c r="L543" s="72"/>
      <c r="M543" s="72"/>
      <c r="N543" s="106"/>
    </row>
    <row r="544" spans="9:14" ht="12.75" x14ac:dyDescent="0.2">
      <c r="I544" s="28" t="str">
        <f t="shared" si="8"/>
        <v/>
      </c>
      <c r="J544" s="61"/>
      <c r="K544" s="111"/>
      <c r="L544" s="100"/>
      <c r="M544" s="100"/>
      <c r="N544" s="106"/>
    </row>
    <row r="545" spans="9:14" ht="12.75" x14ac:dyDescent="0.2">
      <c r="I545" s="28" t="str">
        <f t="shared" si="8"/>
        <v/>
      </c>
      <c r="J545" s="61"/>
      <c r="K545" s="38"/>
      <c r="L545" s="72"/>
      <c r="M545" s="72"/>
      <c r="N545" s="106"/>
    </row>
    <row r="546" spans="9:14" ht="12.75" x14ac:dyDescent="0.2">
      <c r="I546" s="28" t="str">
        <f t="shared" si="8"/>
        <v/>
      </c>
      <c r="J546" s="61"/>
      <c r="K546" s="38"/>
      <c r="L546" s="72"/>
      <c r="M546" s="72"/>
      <c r="N546" s="106"/>
    </row>
    <row r="547" spans="9:14" ht="12.75" x14ac:dyDescent="0.2">
      <c r="I547" s="28" t="str">
        <f t="shared" si="8"/>
        <v/>
      </c>
      <c r="J547" s="61"/>
      <c r="K547" s="38"/>
      <c r="L547" s="72"/>
      <c r="M547" s="72"/>
      <c r="N547" s="106"/>
    </row>
    <row r="548" spans="9:14" ht="12.75" x14ac:dyDescent="0.2">
      <c r="I548" s="28" t="str">
        <f t="shared" si="8"/>
        <v/>
      </c>
      <c r="J548" s="61"/>
      <c r="K548" s="111"/>
      <c r="L548" s="100"/>
      <c r="M548" s="100"/>
      <c r="N548" s="106"/>
    </row>
    <row r="549" spans="9:14" ht="12.75" x14ac:dyDescent="0.2">
      <c r="I549" s="28" t="str">
        <f t="shared" si="8"/>
        <v/>
      </c>
      <c r="J549" s="61"/>
      <c r="K549" s="38"/>
      <c r="L549" s="72"/>
      <c r="M549" s="72"/>
      <c r="N549" s="106"/>
    </row>
    <row r="550" spans="9:14" ht="12.75" x14ac:dyDescent="0.2">
      <c r="I550" s="28" t="str">
        <f t="shared" si="8"/>
        <v/>
      </c>
      <c r="J550" s="61"/>
      <c r="K550" s="38"/>
      <c r="L550" s="72"/>
      <c r="M550" s="72"/>
      <c r="N550" s="106"/>
    </row>
    <row r="551" spans="9:14" ht="12.75" x14ac:dyDescent="0.2">
      <c r="I551" s="28" t="str">
        <f t="shared" si="8"/>
        <v/>
      </c>
      <c r="J551" s="61"/>
      <c r="K551" s="38"/>
      <c r="L551" s="72"/>
      <c r="M551" s="72"/>
      <c r="N551" s="106"/>
    </row>
    <row r="552" spans="9:14" ht="12.75" x14ac:dyDescent="0.2">
      <c r="I552" s="28" t="str">
        <f t="shared" si="8"/>
        <v/>
      </c>
      <c r="J552" s="61"/>
      <c r="K552" s="111"/>
      <c r="L552" s="100"/>
      <c r="M552" s="100"/>
      <c r="N552" s="106"/>
    </row>
    <row r="553" spans="9:14" ht="12.75" x14ac:dyDescent="0.2">
      <c r="I553" s="28" t="str">
        <f t="shared" si="8"/>
        <v/>
      </c>
      <c r="J553" s="61"/>
      <c r="K553" s="38"/>
      <c r="L553" s="72"/>
      <c r="M553" s="72"/>
      <c r="N553" s="106"/>
    </row>
    <row r="554" spans="9:14" ht="12.75" x14ac:dyDescent="0.2">
      <c r="I554" s="28" t="str">
        <f t="shared" si="8"/>
        <v/>
      </c>
      <c r="J554" s="61"/>
      <c r="K554" s="38"/>
      <c r="L554" s="72"/>
      <c r="M554" s="72"/>
      <c r="N554" s="106"/>
    </row>
    <row r="555" spans="9:14" ht="12.75" x14ac:dyDescent="0.2">
      <c r="I555" s="28" t="str">
        <f t="shared" si="8"/>
        <v/>
      </c>
      <c r="J555" s="61"/>
      <c r="K555" s="38"/>
      <c r="L555" s="72"/>
      <c r="M555" s="72"/>
      <c r="N555" s="106"/>
    </row>
    <row r="556" spans="9:14" ht="12.75" x14ac:dyDescent="0.2">
      <c r="I556" s="28" t="str">
        <f t="shared" si="8"/>
        <v/>
      </c>
      <c r="J556" s="61"/>
      <c r="K556" s="111"/>
      <c r="L556" s="100"/>
      <c r="M556" s="100"/>
      <c r="N556" s="106"/>
    </row>
    <row r="557" spans="9:14" ht="12.75" x14ac:dyDescent="0.2">
      <c r="I557" s="28" t="str">
        <f t="shared" si="8"/>
        <v/>
      </c>
      <c r="J557" s="61"/>
      <c r="K557" s="38"/>
      <c r="L557" s="72"/>
      <c r="M557" s="72"/>
      <c r="N557" s="106"/>
    </row>
    <row r="558" spans="9:14" ht="12.75" x14ac:dyDescent="0.2">
      <c r="I558" s="28" t="str">
        <f t="shared" si="8"/>
        <v/>
      </c>
      <c r="J558" s="61"/>
      <c r="K558" s="38"/>
      <c r="L558" s="72"/>
      <c r="M558" s="72"/>
      <c r="N558" s="106"/>
    </row>
    <row r="559" spans="9:14" ht="12.75" x14ac:dyDescent="0.2">
      <c r="I559" s="28" t="str">
        <f t="shared" si="8"/>
        <v/>
      </c>
      <c r="J559" s="61"/>
      <c r="K559" s="38"/>
      <c r="L559" s="72"/>
      <c r="M559" s="72"/>
      <c r="N559" s="106"/>
    </row>
    <row r="560" spans="9:14" ht="12.75" x14ac:dyDescent="0.2">
      <c r="I560" s="28" t="str">
        <f t="shared" si="8"/>
        <v/>
      </c>
      <c r="J560" s="61"/>
      <c r="K560" s="111"/>
      <c r="L560" s="100"/>
      <c r="M560" s="100"/>
      <c r="N560" s="106"/>
    </row>
    <row r="561" spans="9:14" ht="12.75" x14ac:dyDescent="0.2">
      <c r="I561" s="28" t="str">
        <f t="shared" si="8"/>
        <v/>
      </c>
      <c r="J561" s="61"/>
      <c r="K561" s="38"/>
      <c r="L561" s="72"/>
      <c r="M561" s="72"/>
      <c r="N561" s="106"/>
    </row>
    <row r="562" spans="9:14" ht="12.75" x14ac:dyDescent="0.2">
      <c r="I562" s="28" t="str">
        <f t="shared" si="8"/>
        <v/>
      </c>
      <c r="J562" s="61"/>
      <c r="K562" s="38"/>
      <c r="L562" s="72"/>
      <c r="M562" s="72"/>
      <c r="N562" s="106"/>
    </row>
    <row r="563" spans="9:14" ht="12.75" x14ac:dyDescent="0.2">
      <c r="I563" s="28" t="str">
        <f t="shared" si="8"/>
        <v/>
      </c>
      <c r="J563" s="61"/>
      <c r="K563" s="38"/>
      <c r="L563" s="72"/>
      <c r="M563" s="72"/>
      <c r="N563" s="106"/>
    </row>
    <row r="564" spans="9:14" ht="12.75" x14ac:dyDescent="0.2">
      <c r="I564" s="28" t="str">
        <f t="shared" si="8"/>
        <v/>
      </c>
      <c r="J564" s="61"/>
      <c r="K564" s="111"/>
      <c r="L564" s="100"/>
      <c r="M564" s="100"/>
      <c r="N564" s="106"/>
    </row>
    <row r="565" spans="9:14" ht="12.75" x14ac:dyDescent="0.2">
      <c r="I565" s="28" t="str">
        <f t="shared" si="8"/>
        <v/>
      </c>
      <c r="J565" s="61"/>
      <c r="K565" s="38"/>
      <c r="L565" s="72"/>
      <c r="M565" s="72"/>
      <c r="N565" s="106"/>
    </row>
    <row r="566" spans="9:14" ht="12.75" x14ac:dyDescent="0.2">
      <c r="I566" s="28" t="str">
        <f t="shared" si="8"/>
        <v/>
      </c>
      <c r="J566" s="61"/>
      <c r="K566" s="38"/>
      <c r="L566" s="72"/>
      <c r="M566" s="72"/>
      <c r="N566" s="106"/>
    </row>
    <row r="567" spans="9:14" ht="12.75" x14ac:dyDescent="0.2">
      <c r="I567" s="28" t="str">
        <f t="shared" si="8"/>
        <v/>
      </c>
      <c r="J567" s="61"/>
      <c r="K567" s="38"/>
      <c r="L567" s="72"/>
      <c r="M567" s="72"/>
      <c r="N567" s="106"/>
    </row>
    <row r="568" spans="9:14" ht="12.75" x14ac:dyDescent="0.2">
      <c r="I568" s="28" t="str">
        <f t="shared" si="8"/>
        <v/>
      </c>
      <c r="J568" s="61"/>
      <c r="K568" s="111"/>
      <c r="L568" s="100"/>
      <c r="M568" s="100"/>
      <c r="N568" s="106"/>
    </row>
    <row r="569" spans="9:14" ht="12.75" x14ac:dyDescent="0.2">
      <c r="I569" s="28" t="str">
        <f t="shared" si="8"/>
        <v/>
      </c>
      <c r="J569" s="61"/>
      <c r="K569" s="38"/>
      <c r="L569" s="72"/>
      <c r="M569" s="72"/>
      <c r="N569" s="106"/>
    </row>
    <row r="570" spans="9:14" ht="12.75" x14ac:dyDescent="0.2">
      <c r="I570" s="28" t="str">
        <f t="shared" si="8"/>
        <v/>
      </c>
      <c r="J570" s="61"/>
      <c r="K570" s="38"/>
      <c r="L570" s="72"/>
      <c r="M570" s="72"/>
      <c r="N570" s="106"/>
    </row>
    <row r="571" spans="9:14" ht="12.75" x14ac:dyDescent="0.2">
      <c r="I571" s="28" t="str">
        <f t="shared" si="8"/>
        <v/>
      </c>
      <c r="J571" s="61"/>
      <c r="K571" s="38"/>
      <c r="L571" s="72"/>
      <c r="M571" s="72"/>
      <c r="N571" s="106"/>
    </row>
    <row r="572" spans="9:14" ht="12.75" x14ac:dyDescent="0.2">
      <c r="I572" s="28" t="str">
        <f t="shared" si="8"/>
        <v/>
      </c>
      <c r="J572" s="61"/>
      <c r="K572" s="111"/>
      <c r="L572" s="100"/>
      <c r="M572" s="100"/>
      <c r="N572" s="106"/>
    </row>
    <row r="573" spans="9:14" ht="12.75" x14ac:dyDescent="0.2">
      <c r="I573" s="28" t="str">
        <f t="shared" si="8"/>
        <v/>
      </c>
      <c r="J573" s="61"/>
      <c r="K573" s="38"/>
      <c r="L573" s="72"/>
      <c r="M573" s="72"/>
      <c r="N573" s="106"/>
    </row>
    <row r="574" spans="9:14" ht="12.75" x14ac:dyDescent="0.2">
      <c r="I574" s="28" t="str">
        <f t="shared" si="8"/>
        <v/>
      </c>
      <c r="J574" s="61"/>
      <c r="K574" s="38"/>
      <c r="L574" s="72"/>
      <c r="M574" s="72"/>
      <c r="N574" s="106"/>
    </row>
    <row r="575" spans="9:14" ht="12.75" x14ac:dyDescent="0.2">
      <c r="I575" s="28" t="str">
        <f t="shared" si="8"/>
        <v/>
      </c>
      <c r="J575" s="61"/>
      <c r="K575" s="38"/>
      <c r="L575" s="72"/>
      <c r="M575" s="72"/>
      <c r="N575" s="106"/>
    </row>
    <row r="576" spans="9:14" ht="12.75" x14ac:dyDescent="0.2">
      <c r="I576" s="28" t="str">
        <f t="shared" si="8"/>
        <v/>
      </c>
      <c r="J576" s="61"/>
      <c r="K576" s="111"/>
      <c r="L576" s="100"/>
      <c r="M576" s="100"/>
      <c r="N576" s="106"/>
    </row>
    <row r="577" spans="9:14" ht="12.75" x14ac:dyDescent="0.2">
      <c r="I577" s="28" t="str">
        <f t="shared" si="8"/>
        <v/>
      </c>
      <c r="J577" s="61"/>
      <c r="K577" s="38"/>
      <c r="L577" s="72"/>
      <c r="M577" s="72"/>
      <c r="N577" s="106"/>
    </row>
    <row r="578" spans="9:14" ht="12.75" x14ac:dyDescent="0.2">
      <c r="I578" s="28" t="str">
        <f t="shared" si="8"/>
        <v/>
      </c>
      <c r="J578" s="61"/>
      <c r="K578" s="38"/>
      <c r="L578" s="72"/>
      <c r="M578" s="72"/>
      <c r="N578" s="106"/>
    </row>
    <row r="579" spans="9:14" ht="12.75" x14ac:dyDescent="0.2">
      <c r="I579" s="28" t="str">
        <f t="shared" si="8"/>
        <v/>
      </c>
      <c r="J579" s="61"/>
      <c r="K579" s="38"/>
      <c r="L579" s="72"/>
      <c r="M579" s="72"/>
      <c r="N579" s="106"/>
    </row>
    <row r="580" spans="9:14" ht="12.75" x14ac:dyDescent="0.2">
      <c r="I580" s="28" t="str">
        <f t="shared" si="8"/>
        <v/>
      </c>
      <c r="J580" s="61"/>
      <c r="K580" s="111"/>
      <c r="L580" s="100"/>
      <c r="M580" s="100"/>
      <c r="N580" s="106"/>
    </row>
    <row r="581" spans="9:14" ht="12.75" x14ac:dyDescent="0.2">
      <c r="I581" s="28" t="str">
        <f t="shared" si="8"/>
        <v/>
      </c>
      <c r="J581" s="61"/>
      <c r="K581" s="38"/>
      <c r="L581" s="72"/>
      <c r="M581" s="72"/>
      <c r="N581" s="106"/>
    </row>
    <row r="582" spans="9:14" ht="12.75" x14ac:dyDescent="0.2">
      <c r="I582" s="28" t="str">
        <f t="shared" si="8"/>
        <v/>
      </c>
      <c r="J582" s="61"/>
      <c r="K582" s="38"/>
      <c r="L582" s="72"/>
      <c r="M582" s="72"/>
      <c r="N582" s="106"/>
    </row>
    <row r="583" spans="9:14" ht="12.75" x14ac:dyDescent="0.2">
      <c r="I583" s="28" t="str">
        <f t="shared" si="8"/>
        <v/>
      </c>
      <c r="J583" s="61"/>
      <c r="K583" s="38"/>
      <c r="L583" s="72"/>
      <c r="M583" s="72"/>
      <c r="N583" s="106"/>
    </row>
    <row r="584" spans="9:14" ht="12.75" x14ac:dyDescent="0.2">
      <c r="I584" s="28" t="str">
        <f t="shared" si="8"/>
        <v/>
      </c>
      <c r="J584" s="61"/>
      <c r="K584" s="111"/>
      <c r="L584" s="100"/>
      <c r="M584" s="100"/>
      <c r="N584" s="106"/>
    </row>
    <row r="585" spans="9:14" ht="12.75" x14ac:dyDescent="0.2">
      <c r="I585" s="28" t="str">
        <f t="shared" si="8"/>
        <v/>
      </c>
      <c r="J585" s="61"/>
      <c r="K585" s="38"/>
      <c r="L585" s="72"/>
      <c r="M585" s="72"/>
      <c r="N585" s="106"/>
    </row>
    <row r="586" spans="9:14" ht="12.75" x14ac:dyDescent="0.2">
      <c r="I586" s="28" t="str">
        <f t="shared" si="8"/>
        <v/>
      </c>
      <c r="J586" s="61"/>
      <c r="K586" s="38"/>
      <c r="L586" s="72"/>
      <c r="M586" s="72"/>
      <c r="N586" s="106"/>
    </row>
    <row r="587" spans="9:14" ht="12.75" x14ac:dyDescent="0.2">
      <c r="I587" s="28" t="str">
        <f t="shared" si="8"/>
        <v/>
      </c>
      <c r="J587" s="61"/>
      <c r="K587" s="38"/>
      <c r="L587" s="72"/>
      <c r="M587" s="72"/>
      <c r="N587" s="106"/>
    </row>
    <row r="588" spans="9:14" ht="12.75" x14ac:dyDescent="0.2">
      <c r="I588" s="28" t="str">
        <f t="shared" si="8"/>
        <v/>
      </c>
      <c r="J588" s="61"/>
      <c r="K588" s="111"/>
      <c r="L588" s="100"/>
      <c r="M588" s="100"/>
      <c r="N588" s="106"/>
    </row>
    <row r="589" spans="9:14" ht="12.75" x14ac:dyDescent="0.2">
      <c r="I589" s="28" t="str">
        <f t="shared" si="8"/>
        <v/>
      </c>
      <c r="J589" s="61"/>
      <c r="K589" s="38"/>
      <c r="L589" s="72"/>
      <c r="M589" s="72"/>
      <c r="N589" s="106"/>
    </row>
    <row r="590" spans="9:14" ht="12.75" x14ac:dyDescent="0.2">
      <c r="I590" s="28" t="str">
        <f t="shared" si="8"/>
        <v/>
      </c>
      <c r="J590" s="61"/>
      <c r="K590" s="38"/>
      <c r="L590" s="72"/>
      <c r="M590" s="72"/>
      <c r="N590" s="106"/>
    </row>
    <row r="591" spans="9:14" ht="12.75" x14ac:dyDescent="0.2">
      <c r="I591" s="28" t="str">
        <f t="shared" si="8"/>
        <v/>
      </c>
      <c r="J591" s="61"/>
      <c r="K591" s="38"/>
      <c r="L591" s="72"/>
      <c r="M591" s="72"/>
      <c r="N591" s="106"/>
    </row>
    <row r="592" spans="9:14" ht="12.75" x14ac:dyDescent="0.2">
      <c r="I592" s="28" t="str">
        <f t="shared" si="8"/>
        <v/>
      </c>
      <c r="J592" s="61"/>
      <c r="K592" s="111"/>
      <c r="L592" s="100"/>
      <c r="M592" s="100"/>
      <c r="N592" s="106"/>
    </row>
    <row r="593" spans="9:14" ht="12.75" x14ac:dyDescent="0.2">
      <c r="I593" s="28" t="str">
        <f t="shared" si="8"/>
        <v/>
      </c>
      <c r="J593" s="61"/>
      <c r="K593" s="38"/>
      <c r="L593" s="72"/>
      <c r="M593" s="72"/>
      <c r="N593" s="106"/>
    </row>
    <row r="594" spans="9:14" ht="12.75" x14ac:dyDescent="0.2">
      <c r="I594" s="28" t="str">
        <f t="shared" si="8"/>
        <v/>
      </c>
      <c r="J594" s="61"/>
      <c r="K594" s="38"/>
      <c r="L594" s="72"/>
      <c r="M594" s="72"/>
      <c r="N594" s="106"/>
    </row>
    <row r="595" spans="9:14" ht="12.75" x14ac:dyDescent="0.2">
      <c r="I595" s="28" t="str">
        <f t="shared" si="8"/>
        <v/>
      </c>
      <c r="J595" s="61"/>
      <c r="K595" s="38"/>
      <c r="L595" s="72"/>
      <c r="M595" s="72"/>
      <c r="N595" s="106"/>
    </row>
    <row r="596" spans="9:14" ht="12.75" x14ac:dyDescent="0.2">
      <c r="I596" s="28" t="str">
        <f t="shared" si="8"/>
        <v/>
      </c>
      <c r="J596" s="61"/>
      <c r="K596" s="111"/>
      <c r="L596" s="100"/>
      <c r="M596" s="100"/>
      <c r="N596" s="106"/>
    </row>
    <row r="597" spans="9:14" ht="12.75" x14ac:dyDescent="0.2">
      <c r="I597" s="28" t="str">
        <f t="shared" si="8"/>
        <v/>
      </c>
      <c r="J597" s="61"/>
      <c r="K597" s="38"/>
      <c r="L597" s="72"/>
      <c r="M597" s="72"/>
      <c r="N597" s="106"/>
    </row>
    <row r="598" spans="9:14" ht="12.75" x14ac:dyDescent="0.2">
      <c r="I598" s="28" t="str">
        <f t="shared" si="8"/>
        <v/>
      </c>
      <c r="J598" s="61"/>
      <c r="K598" s="38"/>
      <c r="L598" s="72"/>
      <c r="M598" s="72"/>
      <c r="N598" s="106"/>
    </row>
    <row r="599" spans="9:14" ht="12.75" x14ac:dyDescent="0.2">
      <c r="I599" s="28" t="str">
        <f t="shared" si="8"/>
        <v/>
      </c>
      <c r="J599" s="61"/>
      <c r="K599" s="38"/>
      <c r="L599" s="72"/>
      <c r="M599" s="72"/>
      <c r="N599" s="106"/>
    </row>
    <row r="600" spans="9:14" ht="12.75" x14ac:dyDescent="0.2">
      <c r="I600" s="28" t="str">
        <f t="shared" si="8"/>
        <v/>
      </c>
      <c r="J600" s="61"/>
      <c r="K600" s="111"/>
      <c r="L600" s="100"/>
      <c r="M600" s="100"/>
      <c r="N600" s="106"/>
    </row>
    <row r="601" spans="9:14" ht="12.75" x14ac:dyDescent="0.2">
      <c r="I601" s="28" t="str">
        <f t="shared" si="8"/>
        <v/>
      </c>
      <c r="J601" s="61"/>
      <c r="K601" s="38"/>
      <c r="L601" s="72"/>
      <c r="M601" s="72"/>
      <c r="N601" s="106"/>
    </row>
    <row r="602" spans="9:14" ht="12.75" x14ac:dyDescent="0.2">
      <c r="I602" s="28" t="str">
        <f t="shared" ref="I602:I665" si="9">IF(K602="","",LEFT(K602,8))</f>
        <v/>
      </c>
      <c r="J602" s="61"/>
      <c r="K602" s="38"/>
      <c r="L602" s="72"/>
      <c r="M602" s="72"/>
      <c r="N602" s="106"/>
    </row>
    <row r="603" spans="9:14" ht="12.75" x14ac:dyDescent="0.2">
      <c r="I603" s="28" t="str">
        <f t="shared" si="9"/>
        <v/>
      </c>
      <c r="J603" s="61"/>
      <c r="K603" s="38"/>
      <c r="L603" s="72"/>
      <c r="M603" s="72"/>
      <c r="N603" s="106"/>
    </row>
    <row r="604" spans="9:14" ht="12.75" x14ac:dyDescent="0.2">
      <c r="I604" s="28" t="str">
        <f t="shared" si="9"/>
        <v/>
      </c>
      <c r="J604" s="61"/>
      <c r="K604" s="111"/>
      <c r="L604" s="100"/>
      <c r="M604" s="100"/>
      <c r="N604" s="106"/>
    </row>
    <row r="605" spans="9:14" ht="12.75" x14ac:dyDescent="0.2">
      <c r="I605" s="28" t="str">
        <f t="shared" si="9"/>
        <v/>
      </c>
      <c r="J605" s="61"/>
      <c r="K605" s="38"/>
      <c r="L605" s="72"/>
      <c r="M605" s="72"/>
      <c r="N605" s="106"/>
    </row>
    <row r="606" spans="9:14" ht="12.75" x14ac:dyDescent="0.2">
      <c r="I606" s="28" t="str">
        <f t="shared" si="9"/>
        <v/>
      </c>
      <c r="J606" s="61"/>
      <c r="K606" s="38"/>
      <c r="L606" s="72"/>
      <c r="M606" s="72"/>
      <c r="N606" s="106"/>
    </row>
    <row r="607" spans="9:14" ht="12.75" x14ac:dyDescent="0.2">
      <c r="I607" s="28" t="str">
        <f t="shared" si="9"/>
        <v/>
      </c>
      <c r="J607" s="61"/>
      <c r="K607" s="38"/>
      <c r="L607" s="72"/>
      <c r="M607" s="72"/>
      <c r="N607" s="106"/>
    </row>
    <row r="608" spans="9:14" ht="12.75" x14ac:dyDescent="0.2">
      <c r="I608" s="28" t="str">
        <f t="shared" si="9"/>
        <v/>
      </c>
      <c r="J608" s="61"/>
      <c r="K608" s="111"/>
      <c r="L608" s="100"/>
      <c r="M608" s="100"/>
      <c r="N608" s="106"/>
    </row>
    <row r="609" spans="9:14" ht="12.75" x14ac:dyDescent="0.2">
      <c r="I609" s="28" t="str">
        <f t="shared" si="9"/>
        <v/>
      </c>
      <c r="J609" s="61"/>
      <c r="K609" s="38"/>
      <c r="L609" s="72"/>
      <c r="M609" s="72"/>
      <c r="N609" s="106"/>
    </row>
    <row r="610" spans="9:14" ht="12.75" x14ac:dyDescent="0.2">
      <c r="I610" s="28" t="str">
        <f t="shared" si="9"/>
        <v/>
      </c>
      <c r="J610" s="61"/>
      <c r="K610" s="38"/>
      <c r="L610" s="72"/>
      <c r="M610" s="72"/>
      <c r="N610" s="106"/>
    </row>
    <row r="611" spans="9:14" ht="12.75" x14ac:dyDescent="0.2">
      <c r="I611" s="28" t="str">
        <f t="shared" si="9"/>
        <v/>
      </c>
      <c r="J611" s="61"/>
      <c r="K611" s="38"/>
      <c r="L611" s="72"/>
      <c r="M611" s="72"/>
      <c r="N611" s="106"/>
    </row>
    <row r="612" spans="9:14" ht="12.75" x14ac:dyDescent="0.2">
      <c r="I612" s="28" t="str">
        <f t="shared" si="9"/>
        <v/>
      </c>
      <c r="J612" s="61"/>
      <c r="K612" s="111"/>
      <c r="L612" s="100"/>
      <c r="M612" s="100"/>
      <c r="N612" s="106"/>
    </row>
    <row r="613" spans="9:14" ht="12.75" x14ac:dyDescent="0.2">
      <c r="I613" s="28" t="str">
        <f t="shared" si="9"/>
        <v/>
      </c>
      <c r="J613" s="61"/>
      <c r="K613" s="38"/>
      <c r="L613" s="72"/>
      <c r="M613" s="72"/>
      <c r="N613" s="106"/>
    </row>
    <row r="614" spans="9:14" ht="12.75" x14ac:dyDescent="0.2">
      <c r="I614" s="28" t="str">
        <f t="shared" si="9"/>
        <v/>
      </c>
      <c r="J614" s="61"/>
      <c r="K614" s="38"/>
      <c r="L614" s="72"/>
      <c r="M614" s="72"/>
      <c r="N614" s="106"/>
    </row>
    <row r="615" spans="9:14" ht="12.75" x14ac:dyDescent="0.2">
      <c r="I615" s="28" t="str">
        <f t="shared" si="9"/>
        <v/>
      </c>
      <c r="J615" s="61"/>
      <c r="K615" s="38"/>
      <c r="L615" s="72"/>
      <c r="M615" s="72"/>
      <c r="N615" s="106"/>
    </row>
    <row r="616" spans="9:14" ht="12.75" x14ac:dyDescent="0.2">
      <c r="I616" s="28" t="str">
        <f t="shared" si="9"/>
        <v/>
      </c>
      <c r="J616" s="61"/>
      <c r="K616" s="111"/>
      <c r="L616" s="100"/>
      <c r="M616" s="100"/>
      <c r="N616" s="106"/>
    </row>
    <row r="617" spans="9:14" ht="12.75" x14ac:dyDescent="0.2">
      <c r="I617" s="28" t="str">
        <f t="shared" si="9"/>
        <v/>
      </c>
      <c r="J617" s="61"/>
      <c r="K617" s="38"/>
      <c r="L617" s="72"/>
      <c r="M617" s="72"/>
      <c r="N617" s="106"/>
    </row>
    <row r="618" spans="9:14" ht="12.75" x14ac:dyDescent="0.2">
      <c r="I618" s="28" t="str">
        <f t="shared" si="9"/>
        <v/>
      </c>
      <c r="J618" s="61"/>
      <c r="K618" s="38"/>
      <c r="L618" s="72"/>
      <c r="M618" s="72"/>
      <c r="N618" s="106"/>
    </row>
    <row r="619" spans="9:14" ht="12.75" x14ac:dyDescent="0.2">
      <c r="I619" s="28" t="str">
        <f t="shared" si="9"/>
        <v/>
      </c>
      <c r="J619" s="61"/>
      <c r="K619" s="38"/>
      <c r="L619" s="72"/>
      <c r="M619" s="72"/>
      <c r="N619" s="106"/>
    </row>
    <row r="620" spans="9:14" ht="12.75" x14ac:dyDescent="0.2">
      <c r="I620" s="28" t="str">
        <f t="shared" si="9"/>
        <v/>
      </c>
      <c r="J620" s="61"/>
      <c r="K620" s="111"/>
      <c r="L620" s="100"/>
      <c r="M620" s="100"/>
      <c r="N620" s="106"/>
    </row>
    <row r="621" spans="9:14" ht="12.75" x14ac:dyDescent="0.2">
      <c r="I621" s="28" t="str">
        <f t="shared" si="9"/>
        <v/>
      </c>
      <c r="J621" s="61"/>
      <c r="K621" s="38"/>
      <c r="L621" s="72"/>
      <c r="M621" s="72"/>
      <c r="N621" s="106"/>
    </row>
    <row r="622" spans="9:14" ht="12.75" x14ac:dyDescent="0.2">
      <c r="I622" s="28" t="str">
        <f t="shared" si="9"/>
        <v/>
      </c>
      <c r="J622" s="61"/>
      <c r="K622" s="38"/>
      <c r="L622" s="72"/>
      <c r="M622" s="72"/>
      <c r="N622" s="106"/>
    </row>
    <row r="623" spans="9:14" ht="12.75" x14ac:dyDescent="0.2">
      <c r="I623" s="28" t="str">
        <f t="shared" si="9"/>
        <v/>
      </c>
      <c r="J623" s="61"/>
      <c r="K623" s="38"/>
      <c r="L623" s="72"/>
      <c r="M623" s="72"/>
      <c r="N623" s="106"/>
    </row>
    <row r="624" spans="9:14" ht="12.75" x14ac:dyDescent="0.2">
      <c r="I624" s="28" t="str">
        <f t="shared" si="9"/>
        <v/>
      </c>
      <c r="J624" s="61"/>
      <c r="K624" s="111"/>
      <c r="L624" s="100"/>
      <c r="M624" s="100"/>
      <c r="N624" s="106"/>
    </row>
    <row r="625" spans="9:14" ht="12.75" x14ac:dyDescent="0.2">
      <c r="I625" s="28" t="str">
        <f t="shared" si="9"/>
        <v/>
      </c>
      <c r="J625" s="61"/>
      <c r="K625" s="38"/>
      <c r="L625" s="72"/>
      <c r="M625" s="72"/>
      <c r="N625" s="106"/>
    </row>
    <row r="626" spans="9:14" ht="12.75" x14ac:dyDescent="0.2">
      <c r="I626" s="28" t="str">
        <f t="shared" si="9"/>
        <v/>
      </c>
      <c r="J626" s="61"/>
      <c r="K626" s="38"/>
      <c r="L626" s="72"/>
      <c r="M626" s="72"/>
      <c r="N626" s="106"/>
    </row>
    <row r="627" spans="9:14" ht="12.75" x14ac:dyDescent="0.2">
      <c r="I627" s="28" t="str">
        <f t="shared" si="9"/>
        <v/>
      </c>
      <c r="J627" s="61"/>
      <c r="K627" s="38"/>
      <c r="L627" s="72"/>
      <c r="M627" s="72"/>
      <c r="N627" s="106"/>
    </row>
    <row r="628" spans="9:14" ht="12.75" x14ac:dyDescent="0.2">
      <c r="I628" s="28" t="str">
        <f t="shared" si="9"/>
        <v/>
      </c>
      <c r="J628" s="61"/>
      <c r="K628" s="111"/>
      <c r="L628" s="100"/>
      <c r="M628" s="100"/>
      <c r="N628" s="106"/>
    </row>
    <row r="629" spans="9:14" ht="12.75" x14ac:dyDescent="0.2">
      <c r="I629" s="28" t="str">
        <f t="shared" si="9"/>
        <v/>
      </c>
      <c r="J629" s="61"/>
      <c r="K629" s="38"/>
      <c r="L629" s="72"/>
      <c r="M629" s="72"/>
      <c r="N629" s="106"/>
    </row>
    <row r="630" spans="9:14" ht="12.75" x14ac:dyDescent="0.2">
      <c r="I630" s="28" t="str">
        <f t="shared" si="9"/>
        <v/>
      </c>
      <c r="J630" s="61"/>
      <c r="K630" s="38"/>
      <c r="L630" s="72"/>
      <c r="M630" s="72"/>
      <c r="N630" s="106"/>
    </row>
    <row r="631" spans="9:14" ht="12.75" x14ac:dyDescent="0.2">
      <c r="I631" s="28" t="str">
        <f t="shared" si="9"/>
        <v/>
      </c>
      <c r="J631" s="61"/>
      <c r="K631" s="38"/>
      <c r="L631" s="72"/>
      <c r="M631" s="72"/>
      <c r="N631" s="106"/>
    </row>
    <row r="632" spans="9:14" ht="12.75" x14ac:dyDescent="0.2">
      <c r="I632" s="28" t="str">
        <f t="shared" si="9"/>
        <v/>
      </c>
      <c r="J632" s="61"/>
      <c r="K632" s="111"/>
      <c r="L632" s="100"/>
      <c r="M632" s="100"/>
      <c r="N632" s="106"/>
    </row>
    <row r="633" spans="9:14" ht="12.75" x14ac:dyDescent="0.2">
      <c r="I633" s="28" t="str">
        <f t="shared" si="9"/>
        <v/>
      </c>
      <c r="J633" s="61"/>
      <c r="K633" s="38"/>
      <c r="L633" s="72"/>
      <c r="M633" s="72"/>
      <c r="N633" s="106"/>
    </row>
    <row r="634" spans="9:14" ht="12.75" x14ac:dyDescent="0.2">
      <c r="I634" s="28" t="str">
        <f t="shared" si="9"/>
        <v/>
      </c>
      <c r="J634" s="61"/>
      <c r="K634" s="38"/>
      <c r="L634" s="72"/>
      <c r="M634" s="72"/>
      <c r="N634" s="106"/>
    </row>
    <row r="635" spans="9:14" ht="12.75" x14ac:dyDescent="0.2">
      <c r="I635" s="28" t="str">
        <f t="shared" si="9"/>
        <v/>
      </c>
      <c r="J635" s="61"/>
      <c r="K635" s="38"/>
      <c r="L635" s="72"/>
      <c r="M635" s="72"/>
      <c r="N635" s="106"/>
    </row>
    <row r="636" spans="9:14" ht="12.75" x14ac:dyDescent="0.2">
      <c r="I636" s="28" t="str">
        <f t="shared" si="9"/>
        <v/>
      </c>
      <c r="J636" s="61"/>
      <c r="K636" s="111"/>
      <c r="L636" s="100"/>
      <c r="M636" s="100"/>
      <c r="N636" s="106"/>
    </row>
    <row r="637" spans="9:14" ht="12.75" x14ac:dyDescent="0.2">
      <c r="I637" s="28" t="str">
        <f t="shared" si="9"/>
        <v/>
      </c>
      <c r="J637" s="61"/>
      <c r="K637" s="38"/>
      <c r="L637" s="72"/>
      <c r="M637" s="72"/>
      <c r="N637" s="106"/>
    </row>
    <row r="638" spans="9:14" ht="12.75" x14ac:dyDescent="0.2">
      <c r="I638" s="28" t="str">
        <f t="shared" si="9"/>
        <v/>
      </c>
      <c r="J638" s="61"/>
      <c r="K638" s="38"/>
      <c r="L638" s="72"/>
      <c r="M638" s="72"/>
      <c r="N638" s="106"/>
    </row>
    <row r="639" spans="9:14" ht="12.75" x14ac:dyDescent="0.2">
      <c r="I639" s="28" t="str">
        <f t="shared" si="9"/>
        <v/>
      </c>
      <c r="J639" s="61"/>
      <c r="K639" s="38"/>
      <c r="L639" s="72"/>
      <c r="M639" s="72"/>
      <c r="N639" s="106"/>
    </row>
    <row r="640" spans="9:14" ht="12.75" x14ac:dyDescent="0.2">
      <c r="I640" s="28" t="str">
        <f t="shared" si="9"/>
        <v/>
      </c>
      <c r="J640" s="61"/>
      <c r="K640" s="111"/>
      <c r="L640" s="100"/>
      <c r="M640" s="100"/>
      <c r="N640" s="106"/>
    </row>
    <row r="641" spans="9:14" ht="12.75" x14ac:dyDescent="0.2">
      <c r="I641" s="28" t="str">
        <f t="shared" si="9"/>
        <v/>
      </c>
      <c r="J641" s="61"/>
      <c r="K641" s="38"/>
      <c r="L641" s="72"/>
      <c r="M641" s="72"/>
      <c r="N641" s="106"/>
    </row>
    <row r="642" spans="9:14" ht="12.75" x14ac:dyDescent="0.2">
      <c r="I642" s="28" t="str">
        <f t="shared" si="9"/>
        <v/>
      </c>
      <c r="J642" s="61"/>
      <c r="K642" s="38"/>
      <c r="L642" s="72"/>
      <c r="M642" s="72"/>
      <c r="N642" s="106"/>
    </row>
    <row r="643" spans="9:14" ht="12.75" x14ac:dyDescent="0.2">
      <c r="I643" s="28" t="str">
        <f t="shared" si="9"/>
        <v/>
      </c>
      <c r="J643" s="61"/>
      <c r="K643" s="38"/>
      <c r="L643" s="72"/>
      <c r="M643" s="72"/>
      <c r="N643" s="106"/>
    </row>
    <row r="644" spans="9:14" ht="12.75" x14ac:dyDescent="0.2">
      <c r="I644" s="28" t="str">
        <f t="shared" si="9"/>
        <v/>
      </c>
      <c r="J644" s="61"/>
      <c r="K644" s="111"/>
      <c r="L644" s="100"/>
      <c r="M644" s="100"/>
      <c r="N644" s="106"/>
    </row>
    <row r="645" spans="9:14" ht="12.75" x14ac:dyDescent="0.2">
      <c r="I645" s="28" t="str">
        <f t="shared" si="9"/>
        <v/>
      </c>
      <c r="J645" s="61"/>
      <c r="K645" s="38"/>
      <c r="L645" s="72"/>
      <c r="M645" s="72"/>
      <c r="N645" s="106"/>
    </row>
    <row r="646" spans="9:14" ht="12.75" x14ac:dyDescent="0.2">
      <c r="I646" s="28" t="str">
        <f t="shared" si="9"/>
        <v/>
      </c>
      <c r="J646" s="61"/>
      <c r="K646" s="38"/>
      <c r="L646" s="72"/>
      <c r="M646" s="72"/>
      <c r="N646" s="106"/>
    </row>
    <row r="647" spans="9:14" ht="12.75" x14ac:dyDescent="0.2">
      <c r="I647" s="28" t="str">
        <f t="shared" si="9"/>
        <v/>
      </c>
      <c r="J647" s="61"/>
      <c r="K647" s="38"/>
      <c r="L647" s="72"/>
      <c r="M647" s="72"/>
      <c r="N647" s="106"/>
    </row>
    <row r="648" spans="9:14" ht="12.75" x14ac:dyDescent="0.2">
      <c r="I648" s="28" t="str">
        <f t="shared" si="9"/>
        <v/>
      </c>
      <c r="J648" s="61"/>
      <c r="K648" s="111"/>
      <c r="L648" s="100"/>
      <c r="M648" s="100"/>
      <c r="N648" s="106"/>
    </row>
    <row r="649" spans="9:14" ht="12.75" x14ac:dyDescent="0.2">
      <c r="I649" s="28" t="str">
        <f t="shared" si="9"/>
        <v/>
      </c>
      <c r="J649" s="61"/>
      <c r="K649" s="38"/>
      <c r="L649" s="72"/>
      <c r="M649" s="72"/>
      <c r="N649" s="106"/>
    </row>
    <row r="650" spans="9:14" ht="12.75" x14ac:dyDescent="0.2">
      <c r="I650" s="28" t="str">
        <f t="shared" si="9"/>
        <v/>
      </c>
      <c r="J650" s="61"/>
      <c r="K650" s="38"/>
      <c r="L650" s="72"/>
      <c r="M650" s="72"/>
      <c r="N650" s="106"/>
    </row>
    <row r="651" spans="9:14" ht="12.75" x14ac:dyDescent="0.2">
      <c r="I651" s="28" t="str">
        <f t="shared" si="9"/>
        <v/>
      </c>
      <c r="J651" s="61"/>
      <c r="K651" s="38"/>
      <c r="L651" s="72"/>
      <c r="M651" s="72"/>
      <c r="N651" s="106"/>
    </row>
    <row r="652" spans="9:14" ht="12.75" x14ac:dyDescent="0.2">
      <c r="I652" s="28" t="str">
        <f t="shared" si="9"/>
        <v/>
      </c>
      <c r="J652" s="61"/>
      <c r="K652" s="111"/>
      <c r="L652" s="100"/>
      <c r="M652" s="100"/>
      <c r="N652" s="106"/>
    </row>
    <row r="653" spans="9:14" ht="12.75" x14ac:dyDescent="0.2">
      <c r="I653" s="28" t="str">
        <f t="shared" si="9"/>
        <v/>
      </c>
      <c r="J653" s="61"/>
      <c r="K653" s="38"/>
      <c r="L653" s="72"/>
      <c r="M653" s="72"/>
      <c r="N653" s="106"/>
    </row>
    <row r="654" spans="9:14" ht="12.75" x14ac:dyDescent="0.2">
      <c r="I654" s="28" t="str">
        <f t="shared" si="9"/>
        <v/>
      </c>
      <c r="J654" s="61"/>
      <c r="K654" s="38"/>
      <c r="L654" s="72"/>
      <c r="M654" s="72"/>
      <c r="N654" s="106"/>
    </row>
    <row r="655" spans="9:14" ht="12.75" x14ac:dyDescent="0.2">
      <c r="I655" s="28" t="str">
        <f t="shared" si="9"/>
        <v/>
      </c>
      <c r="J655" s="61"/>
      <c r="K655" s="38"/>
      <c r="L655" s="72"/>
      <c r="M655" s="72"/>
      <c r="N655" s="106"/>
    </row>
    <row r="656" spans="9:14" ht="12.75" x14ac:dyDescent="0.2">
      <c r="I656" s="28" t="str">
        <f t="shared" si="9"/>
        <v/>
      </c>
      <c r="J656" s="61"/>
      <c r="K656" s="111"/>
      <c r="L656" s="100"/>
      <c r="M656" s="100"/>
      <c r="N656" s="106"/>
    </row>
    <row r="657" spans="9:14" ht="12.75" x14ac:dyDescent="0.2">
      <c r="I657" s="28" t="str">
        <f t="shared" si="9"/>
        <v/>
      </c>
      <c r="J657" s="61"/>
      <c r="K657" s="38"/>
      <c r="L657" s="72"/>
      <c r="M657" s="72"/>
      <c r="N657" s="106"/>
    </row>
    <row r="658" spans="9:14" ht="12.75" x14ac:dyDescent="0.2">
      <c r="I658" s="28" t="str">
        <f t="shared" si="9"/>
        <v/>
      </c>
      <c r="J658" s="61"/>
      <c r="K658" s="38"/>
      <c r="L658" s="72"/>
      <c r="M658" s="72"/>
      <c r="N658" s="106"/>
    </row>
    <row r="659" spans="9:14" ht="12.75" x14ac:dyDescent="0.2">
      <c r="I659" s="28" t="str">
        <f t="shared" si="9"/>
        <v/>
      </c>
      <c r="J659" s="61"/>
      <c r="K659" s="38"/>
      <c r="L659" s="72"/>
      <c r="M659" s="72"/>
      <c r="N659" s="106"/>
    </row>
    <row r="660" spans="9:14" ht="12.75" x14ac:dyDescent="0.2">
      <c r="I660" s="28" t="str">
        <f t="shared" si="9"/>
        <v/>
      </c>
      <c r="J660" s="61"/>
      <c r="K660" s="111"/>
      <c r="L660" s="100"/>
      <c r="M660" s="100"/>
      <c r="N660" s="106"/>
    </row>
    <row r="661" spans="9:14" ht="12.75" x14ac:dyDescent="0.2">
      <c r="I661" s="28" t="str">
        <f t="shared" si="9"/>
        <v/>
      </c>
      <c r="J661" s="61"/>
      <c r="K661" s="38"/>
      <c r="L661" s="72"/>
      <c r="M661" s="72"/>
      <c r="N661" s="106"/>
    </row>
    <row r="662" spans="9:14" ht="12.75" x14ac:dyDescent="0.2">
      <c r="I662" s="28" t="str">
        <f t="shared" si="9"/>
        <v/>
      </c>
      <c r="J662" s="61"/>
      <c r="K662" s="38"/>
      <c r="L662" s="72"/>
      <c r="M662" s="72"/>
      <c r="N662" s="106"/>
    </row>
    <row r="663" spans="9:14" ht="12.75" x14ac:dyDescent="0.2">
      <c r="I663" s="28" t="str">
        <f t="shared" si="9"/>
        <v/>
      </c>
      <c r="J663" s="61"/>
      <c r="K663" s="38"/>
      <c r="L663" s="72"/>
      <c r="M663" s="72"/>
      <c r="N663" s="106"/>
    </row>
    <row r="664" spans="9:14" ht="12.75" x14ac:dyDescent="0.2">
      <c r="I664" s="28" t="str">
        <f t="shared" si="9"/>
        <v/>
      </c>
      <c r="J664" s="61"/>
      <c r="K664" s="111"/>
      <c r="L664" s="100"/>
      <c r="M664" s="100"/>
      <c r="N664" s="106"/>
    </row>
    <row r="665" spans="9:14" ht="12.75" x14ac:dyDescent="0.2">
      <c r="I665" s="28" t="str">
        <f t="shared" si="9"/>
        <v/>
      </c>
      <c r="J665" s="61"/>
      <c r="K665" s="38"/>
      <c r="L665" s="72"/>
      <c r="M665" s="72"/>
      <c r="N665" s="106"/>
    </row>
    <row r="666" spans="9:14" ht="12.75" x14ac:dyDescent="0.2">
      <c r="I666" s="28" t="str">
        <f t="shared" ref="I666:I729" si="10">IF(K666="","",LEFT(K666,8))</f>
        <v/>
      </c>
      <c r="J666" s="61"/>
      <c r="K666" s="38"/>
      <c r="L666" s="72"/>
      <c r="M666" s="72"/>
      <c r="N666" s="106"/>
    </row>
    <row r="667" spans="9:14" ht="12.75" x14ac:dyDescent="0.2">
      <c r="I667" s="28" t="str">
        <f t="shared" si="10"/>
        <v/>
      </c>
      <c r="J667" s="61"/>
      <c r="K667" s="38"/>
      <c r="L667" s="72"/>
      <c r="M667" s="72"/>
      <c r="N667" s="106"/>
    </row>
    <row r="668" spans="9:14" ht="12.75" x14ac:dyDescent="0.2">
      <c r="I668" s="28" t="str">
        <f t="shared" si="10"/>
        <v/>
      </c>
      <c r="J668" s="61"/>
      <c r="K668" s="111"/>
      <c r="L668" s="100"/>
      <c r="M668" s="100"/>
      <c r="N668" s="106"/>
    </row>
    <row r="669" spans="9:14" ht="12.75" x14ac:dyDescent="0.2">
      <c r="I669" s="28" t="str">
        <f t="shared" si="10"/>
        <v/>
      </c>
      <c r="J669" s="61"/>
      <c r="K669" s="38"/>
      <c r="L669" s="72"/>
      <c r="M669" s="72"/>
      <c r="N669" s="106"/>
    </row>
    <row r="670" spans="9:14" ht="12.75" x14ac:dyDescent="0.2">
      <c r="I670" s="28" t="str">
        <f t="shared" si="10"/>
        <v/>
      </c>
      <c r="J670" s="61"/>
      <c r="K670" s="38"/>
      <c r="L670" s="72"/>
      <c r="M670" s="72"/>
      <c r="N670" s="106"/>
    </row>
    <row r="671" spans="9:14" ht="12.75" x14ac:dyDescent="0.2">
      <c r="I671" s="28" t="str">
        <f t="shared" si="10"/>
        <v/>
      </c>
      <c r="J671" s="61"/>
      <c r="K671" s="38"/>
      <c r="L671" s="72"/>
      <c r="M671" s="72"/>
      <c r="N671" s="106"/>
    </row>
    <row r="672" spans="9:14" ht="12.75" x14ac:dyDescent="0.2">
      <c r="I672" s="28" t="str">
        <f t="shared" si="10"/>
        <v/>
      </c>
      <c r="J672" s="61"/>
      <c r="K672" s="111"/>
      <c r="L672" s="100"/>
      <c r="M672" s="100"/>
      <c r="N672" s="106"/>
    </row>
    <row r="673" spans="9:14" ht="12.75" x14ac:dyDescent="0.2">
      <c r="I673" s="28" t="str">
        <f t="shared" si="10"/>
        <v/>
      </c>
      <c r="J673" s="61"/>
      <c r="K673" s="38"/>
      <c r="L673" s="72"/>
      <c r="M673" s="72"/>
      <c r="N673" s="106"/>
    </row>
    <row r="674" spans="9:14" ht="12.75" x14ac:dyDescent="0.2">
      <c r="I674" s="28" t="str">
        <f t="shared" si="10"/>
        <v/>
      </c>
      <c r="J674" s="61"/>
      <c r="K674" s="38"/>
      <c r="L674" s="72"/>
      <c r="M674" s="72"/>
      <c r="N674" s="106"/>
    </row>
    <row r="675" spans="9:14" ht="12.75" x14ac:dyDescent="0.2">
      <c r="I675" s="28" t="str">
        <f t="shared" si="10"/>
        <v/>
      </c>
      <c r="J675" s="61"/>
      <c r="K675" s="38"/>
      <c r="L675" s="72"/>
      <c r="M675" s="72"/>
      <c r="N675" s="106"/>
    </row>
    <row r="676" spans="9:14" ht="12.75" x14ac:dyDescent="0.2">
      <c r="I676" s="28" t="str">
        <f t="shared" si="10"/>
        <v/>
      </c>
      <c r="J676" s="61"/>
      <c r="K676" s="111"/>
      <c r="L676" s="100"/>
      <c r="M676" s="100"/>
      <c r="N676" s="106"/>
    </row>
    <row r="677" spans="9:14" ht="12.75" x14ac:dyDescent="0.2">
      <c r="I677" s="28" t="str">
        <f t="shared" si="10"/>
        <v/>
      </c>
      <c r="J677" s="61"/>
      <c r="K677" s="38"/>
      <c r="L677" s="72"/>
      <c r="M677" s="72"/>
      <c r="N677" s="106"/>
    </row>
    <row r="678" spans="9:14" ht="12.75" x14ac:dyDescent="0.2">
      <c r="I678" s="28" t="str">
        <f t="shared" si="10"/>
        <v/>
      </c>
      <c r="J678" s="61"/>
      <c r="K678" s="38"/>
      <c r="L678" s="72"/>
      <c r="M678" s="72"/>
      <c r="N678" s="106"/>
    </row>
    <row r="679" spans="9:14" ht="12.75" x14ac:dyDescent="0.2">
      <c r="I679" s="28" t="str">
        <f t="shared" si="10"/>
        <v/>
      </c>
      <c r="J679" s="61"/>
      <c r="K679" s="38"/>
      <c r="L679" s="72"/>
      <c r="M679" s="72"/>
      <c r="N679" s="106"/>
    </row>
    <row r="680" spans="9:14" ht="12.75" x14ac:dyDescent="0.2">
      <c r="I680" s="28" t="str">
        <f t="shared" si="10"/>
        <v/>
      </c>
      <c r="J680" s="61"/>
      <c r="K680" s="111"/>
      <c r="L680" s="100"/>
      <c r="M680" s="100"/>
      <c r="N680" s="106"/>
    </row>
    <row r="681" spans="9:14" ht="12.75" x14ac:dyDescent="0.2">
      <c r="I681" s="28" t="str">
        <f t="shared" si="10"/>
        <v/>
      </c>
      <c r="J681" s="61"/>
      <c r="K681" s="38"/>
      <c r="L681" s="72"/>
      <c r="M681" s="72"/>
      <c r="N681" s="106"/>
    </row>
    <row r="682" spans="9:14" ht="12.75" x14ac:dyDescent="0.2">
      <c r="I682" s="28" t="str">
        <f t="shared" si="10"/>
        <v/>
      </c>
      <c r="J682" s="61"/>
      <c r="K682" s="38"/>
      <c r="L682" s="72"/>
      <c r="M682" s="72"/>
      <c r="N682" s="106"/>
    </row>
    <row r="683" spans="9:14" ht="12.75" x14ac:dyDescent="0.2">
      <c r="I683" s="28" t="str">
        <f t="shared" si="10"/>
        <v/>
      </c>
      <c r="J683" s="61"/>
      <c r="K683" s="38"/>
      <c r="L683" s="72"/>
      <c r="M683" s="72"/>
      <c r="N683" s="106"/>
    </row>
    <row r="684" spans="9:14" ht="12.75" x14ac:dyDescent="0.2">
      <c r="I684" s="28" t="str">
        <f t="shared" si="10"/>
        <v/>
      </c>
      <c r="J684" s="61"/>
      <c r="K684" s="111"/>
      <c r="L684" s="100"/>
      <c r="M684" s="100"/>
      <c r="N684" s="106"/>
    </row>
    <row r="685" spans="9:14" ht="12.75" x14ac:dyDescent="0.2">
      <c r="I685" s="28" t="str">
        <f t="shared" si="10"/>
        <v/>
      </c>
      <c r="J685" s="61"/>
      <c r="K685" s="38"/>
      <c r="L685" s="72"/>
      <c r="M685" s="72"/>
      <c r="N685" s="106"/>
    </row>
    <row r="686" spans="9:14" ht="12.75" x14ac:dyDescent="0.2">
      <c r="I686" s="28" t="str">
        <f t="shared" si="10"/>
        <v/>
      </c>
      <c r="J686" s="61"/>
      <c r="K686" s="38"/>
      <c r="L686" s="72"/>
      <c r="M686" s="72"/>
      <c r="N686" s="106"/>
    </row>
    <row r="687" spans="9:14" ht="12.75" x14ac:dyDescent="0.2">
      <c r="I687" s="28" t="str">
        <f t="shared" si="10"/>
        <v/>
      </c>
      <c r="J687" s="61"/>
      <c r="K687" s="38"/>
      <c r="L687" s="72"/>
      <c r="M687" s="72"/>
      <c r="N687" s="106"/>
    </row>
    <row r="688" spans="9:14" ht="12.75" x14ac:dyDescent="0.2">
      <c r="I688" s="28" t="str">
        <f t="shared" si="10"/>
        <v/>
      </c>
      <c r="J688" s="61"/>
      <c r="K688" s="111"/>
      <c r="L688" s="100"/>
      <c r="M688" s="100"/>
      <c r="N688" s="106"/>
    </row>
    <row r="689" spans="9:14" ht="12.75" x14ac:dyDescent="0.2">
      <c r="I689" s="28" t="str">
        <f t="shared" si="10"/>
        <v/>
      </c>
      <c r="J689" s="61"/>
      <c r="K689" s="38"/>
      <c r="L689" s="72"/>
      <c r="M689" s="72"/>
      <c r="N689" s="106"/>
    </row>
    <row r="690" spans="9:14" ht="12.75" x14ac:dyDescent="0.2">
      <c r="I690" s="28" t="str">
        <f t="shared" si="10"/>
        <v/>
      </c>
      <c r="J690" s="61"/>
      <c r="K690" s="38"/>
      <c r="L690" s="72"/>
      <c r="M690" s="72"/>
      <c r="N690" s="106"/>
    </row>
    <row r="691" spans="9:14" ht="12.75" x14ac:dyDescent="0.2">
      <c r="I691" s="28" t="str">
        <f t="shared" si="10"/>
        <v/>
      </c>
      <c r="J691" s="61"/>
      <c r="K691" s="38"/>
      <c r="L691" s="72"/>
      <c r="M691" s="72"/>
      <c r="N691" s="106"/>
    </row>
    <row r="692" spans="9:14" ht="12.75" x14ac:dyDescent="0.2">
      <c r="I692" s="28" t="str">
        <f t="shared" si="10"/>
        <v/>
      </c>
      <c r="J692" s="61"/>
      <c r="K692" s="111"/>
      <c r="L692" s="100"/>
      <c r="M692" s="100"/>
      <c r="N692" s="106"/>
    </row>
    <row r="693" spans="9:14" ht="12.75" x14ac:dyDescent="0.2">
      <c r="I693" s="28" t="str">
        <f t="shared" si="10"/>
        <v/>
      </c>
      <c r="J693" s="61"/>
      <c r="K693" s="38"/>
      <c r="L693" s="72"/>
      <c r="M693" s="72"/>
      <c r="N693" s="106"/>
    </row>
    <row r="694" spans="9:14" ht="12.75" x14ac:dyDescent="0.2">
      <c r="I694" s="28" t="str">
        <f t="shared" si="10"/>
        <v/>
      </c>
      <c r="J694" s="61"/>
      <c r="K694" s="38"/>
      <c r="L694" s="72"/>
      <c r="M694" s="72"/>
      <c r="N694" s="106"/>
    </row>
    <row r="695" spans="9:14" ht="12.75" x14ac:dyDescent="0.2">
      <c r="I695" s="28" t="str">
        <f t="shared" si="10"/>
        <v/>
      </c>
      <c r="J695" s="61"/>
      <c r="K695" s="38"/>
      <c r="L695" s="72"/>
      <c r="M695" s="72"/>
      <c r="N695" s="106"/>
    </row>
    <row r="696" spans="9:14" ht="12.75" x14ac:dyDescent="0.2">
      <c r="I696" s="28" t="str">
        <f t="shared" si="10"/>
        <v/>
      </c>
      <c r="J696" s="61"/>
      <c r="K696" s="111"/>
      <c r="L696" s="100"/>
      <c r="M696" s="100"/>
      <c r="N696" s="106"/>
    </row>
    <row r="697" spans="9:14" ht="12.75" x14ac:dyDescent="0.2">
      <c r="I697" s="28" t="str">
        <f t="shared" si="10"/>
        <v/>
      </c>
      <c r="J697" s="61"/>
      <c r="K697" s="38"/>
      <c r="L697" s="72"/>
      <c r="M697" s="72"/>
      <c r="N697" s="106"/>
    </row>
    <row r="698" spans="9:14" ht="12.75" x14ac:dyDescent="0.2">
      <c r="I698" s="28" t="str">
        <f t="shared" si="10"/>
        <v/>
      </c>
      <c r="J698" s="61"/>
      <c r="K698" s="38"/>
      <c r="L698" s="72"/>
      <c r="M698" s="72"/>
      <c r="N698" s="106"/>
    </row>
    <row r="699" spans="9:14" ht="12.75" x14ac:dyDescent="0.2">
      <c r="I699" s="28" t="str">
        <f t="shared" si="10"/>
        <v/>
      </c>
      <c r="J699" s="61"/>
      <c r="K699" s="38"/>
      <c r="L699" s="72"/>
      <c r="M699" s="72"/>
      <c r="N699" s="106"/>
    </row>
    <row r="700" spans="9:14" ht="12.75" x14ac:dyDescent="0.2">
      <c r="I700" s="28" t="str">
        <f t="shared" si="10"/>
        <v/>
      </c>
      <c r="J700" s="61"/>
      <c r="K700" s="111"/>
      <c r="L700" s="100"/>
      <c r="M700" s="100"/>
      <c r="N700" s="106"/>
    </row>
    <row r="701" spans="9:14" ht="12.75" x14ac:dyDescent="0.2">
      <c r="I701" s="28" t="str">
        <f t="shared" si="10"/>
        <v/>
      </c>
      <c r="J701" s="61"/>
      <c r="K701" s="38"/>
      <c r="L701" s="72"/>
      <c r="M701" s="72"/>
      <c r="N701" s="106"/>
    </row>
    <row r="702" spans="9:14" ht="12.75" x14ac:dyDescent="0.2">
      <c r="I702" s="28" t="str">
        <f t="shared" si="10"/>
        <v/>
      </c>
      <c r="J702" s="61"/>
      <c r="K702" s="38"/>
      <c r="L702" s="72"/>
      <c r="M702" s="72"/>
      <c r="N702" s="106"/>
    </row>
    <row r="703" spans="9:14" ht="12.75" x14ac:dyDescent="0.2">
      <c r="I703" s="28" t="str">
        <f t="shared" si="10"/>
        <v/>
      </c>
      <c r="J703" s="61"/>
      <c r="K703" s="38"/>
      <c r="L703" s="72"/>
      <c r="M703" s="72"/>
      <c r="N703" s="106"/>
    </row>
    <row r="704" spans="9:14" ht="12.75" x14ac:dyDescent="0.2">
      <c r="I704" s="28" t="str">
        <f t="shared" si="10"/>
        <v/>
      </c>
      <c r="J704" s="61"/>
      <c r="K704" s="111"/>
      <c r="L704" s="100"/>
      <c r="M704" s="100"/>
      <c r="N704" s="106"/>
    </row>
    <row r="705" spans="9:14" ht="12.75" x14ac:dyDescent="0.2">
      <c r="I705" s="28" t="str">
        <f t="shared" si="10"/>
        <v/>
      </c>
      <c r="J705" s="61"/>
      <c r="K705" s="38"/>
      <c r="L705" s="72"/>
      <c r="M705" s="72"/>
      <c r="N705" s="106"/>
    </row>
    <row r="706" spans="9:14" ht="12.75" x14ac:dyDescent="0.2">
      <c r="I706" s="28" t="str">
        <f t="shared" si="10"/>
        <v/>
      </c>
      <c r="J706" s="61"/>
      <c r="K706" s="38"/>
      <c r="L706" s="72"/>
      <c r="M706" s="72"/>
      <c r="N706" s="106"/>
    </row>
    <row r="707" spans="9:14" ht="12.75" x14ac:dyDescent="0.2">
      <c r="I707" s="28" t="str">
        <f t="shared" si="10"/>
        <v/>
      </c>
      <c r="J707" s="61"/>
      <c r="K707" s="38"/>
      <c r="L707" s="72"/>
      <c r="M707" s="72"/>
      <c r="N707" s="106"/>
    </row>
    <row r="708" spans="9:14" ht="12.75" x14ac:dyDescent="0.2">
      <c r="I708" s="28" t="str">
        <f t="shared" si="10"/>
        <v/>
      </c>
      <c r="J708" s="61"/>
      <c r="K708" s="111"/>
      <c r="L708" s="100"/>
      <c r="M708" s="100"/>
      <c r="N708" s="106"/>
    </row>
    <row r="709" spans="9:14" ht="12.75" x14ac:dyDescent="0.2">
      <c r="I709" s="28" t="str">
        <f t="shared" si="10"/>
        <v/>
      </c>
      <c r="J709" s="61"/>
      <c r="K709" s="38"/>
      <c r="L709" s="72"/>
      <c r="M709" s="72"/>
      <c r="N709" s="106"/>
    </row>
    <row r="710" spans="9:14" ht="12.75" x14ac:dyDescent="0.2">
      <c r="I710" s="28" t="str">
        <f t="shared" si="10"/>
        <v/>
      </c>
      <c r="J710" s="61"/>
      <c r="K710" s="38"/>
      <c r="L710" s="72"/>
      <c r="M710" s="72"/>
      <c r="N710" s="106"/>
    </row>
    <row r="711" spans="9:14" ht="12.75" x14ac:dyDescent="0.2">
      <c r="I711" s="28" t="str">
        <f t="shared" si="10"/>
        <v/>
      </c>
      <c r="J711" s="61"/>
      <c r="K711" s="38"/>
      <c r="L711" s="72"/>
      <c r="M711" s="72"/>
      <c r="N711" s="106"/>
    </row>
    <row r="712" spans="9:14" ht="12.75" x14ac:dyDescent="0.2">
      <c r="I712" s="28" t="str">
        <f t="shared" si="10"/>
        <v/>
      </c>
      <c r="J712" s="61"/>
      <c r="K712" s="111"/>
      <c r="L712" s="100"/>
      <c r="M712" s="100"/>
      <c r="N712" s="106"/>
    </row>
    <row r="713" spans="9:14" ht="12.75" x14ac:dyDescent="0.2">
      <c r="I713" s="28" t="str">
        <f t="shared" si="10"/>
        <v/>
      </c>
      <c r="J713" s="61"/>
      <c r="K713" s="38"/>
      <c r="L713" s="72"/>
      <c r="M713" s="72"/>
      <c r="N713" s="106"/>
    </row>
    <row r="714" spans="9:14" ht="12.75" x14ac:dyDescent="0.2">
      <c r="I714" s="28" t="str">
        <f t="shared" si="10"/>
        <v/>
      </c>
      <c r="J714" s="61"/>
      <c r="K714" s="38"/>
      <c r="L714" s="72"/>
      <c r="M714" s="72"/>
      <c r="N714" s="106"/>
    </row>
    <row r="715" spans="9:14" ht="12.75" x14ac:dyDescent="0.2">
      <c r="I715" s="28" t="str">
        <f t="shared" si="10"/>
        <v/>
      </c>
      <c r="J715" s="61"/>
      <c r="K715" s="38"/>
      <c r="L715" s="72"/>
      <c r="M715" s="72"/>
      <c r="N715" s="106"/>
    </row>
    <row r="716" spans="9:14" ht="12.75" x14ac:dyDescent="0.2">
      <c r="I716" s="28" t="str">
        <f t="shared" si="10"/>
        <v/>
      </c>
      <c r="J716" s="61"/>
      <c r="K716" s="111"/>
      <c r="L716" s="100"/>
      <c r="M716" s="100"/>
      <c r="N716" s="106"/>
    </row>
    <row r="717" spans="9:14" ht="12.75" x14ac:dyDescent="0.2">
      <c r="I717" s="28" t="str">
        <f t="shared" si="10"/>
        <v/>
      </c>
      <c r="J717" s="61"/>
      <c r="K717" s="38"/>
      <c r="L717" s="72"/>
      <c r="M717" s="72"/>
      <c r="N717" s="106"/>
    </row>
    <row r="718" spans="9:14" ht="12.75" x14ac:dyDescent="0.2">
      <c r="I718" s="28" t="str">
        <f t="shared" si="10"/>
        <v/>
      </c>
      <c r="J718" s="61"/>
      <c r="K718" s="38"/>
      <c r="L718" s="72"/>
      <c r="M718" s="72"/>
      <c r="N718" s="106"/>
    </row>
    <row r="719" spans="9:14" ht="12.75" x14ac:dyDescent="0.2">
      <c r="I719" s="28" t="str">
        <f t="shared" si="10"/>
        <v/>
      </c>
      <c r="J719" s="61"/>
      <c r="K719" s="38"/>
      <c r="L719" s="72"/>
      <c r="M719" s="72"/>
      <c r="N719" s="106"/>
    </row>
    <row r="720" spans="9:14" ht="12.75" x14ac:dyDescent="0.2">
      <c r="I720" s="28" t="str">
        <f t="shared" si="10"/>
        <v/>
      </c>
      <c r="J720" s="61"/>
      <c r="K720" s="111"/>
      <c r="L720" s="100"/>
      <c r="M720" s="100"/>
      <c r="N720" s="106"/>
    </row>
    <row r="721" spans="9:14" ht="12.75" x14ac:dyDescent="0.2">
      <c r="I721" s="28" t="str">
        <f t="shared" si="10"/>
        <v/>
      </c>
      <c r="J721" s="61"/>
      <c r="K721" s="38"/>
      <c r="L721" s="72"/>
      <c r="M721" s="72"/>
      <c r="N721" s="106"/>
    </row>
    <row r="722" spans="9:14" ht="12.75" x14ac:dyDescent="0.2">
      <c r="I722" s="28" t="str">
        <f t="shared" si="10"/>
        <v/>
      </c>
      <c r="J722" s="61"/>
      <c r="K722" s="38"/>
      <c r="L722" s="72"/>
      <c r="M722" s="72"/>
      <c r="N722" s="106"/>
    </row>
    <row r="723" spans="9:14" ht="12.75" x14ac:dyDescent="0.2">
      <c r="I723" s="28" t="str">
        <f t="shared" si="10"/>
        <v/>
      </c>
      <c r="J723" s="61"/>
      <c r="K723" s="38"/>
      <c r="L723" s="72"/>
      <c r="M723" s="72"/>
      <c r="N723" s="106"/>
    </row>
    <row r="724" spans="9:14" ht="12.75" x14ac:dyDescent="0.2">
      <c r="I724" s="28" t="str">
        <f t="shared" si="10"/>
        <v/>
      </c>
      <c r="J724" s="61"/>
      <c r="K724" s="111"/>
      <c r="L724" s="100"/>
      <c r="M724" s="100"/>
      <c r="N724" s="106"/>
    </row>
    <row r="725" spans="9:14" ht="12.75" x14ac:dyDescent="0.2">
      <c r="I725" s="28" t="str">
        <f t="shared" si="10"/>
        <v/>
      </c>
      <c r="J725" s="61"/>
      <c r="K725" s="38"/>
      <c r="L725" s="72"/>
      <c r="M725" s="72"/>
      <c r="N725" s="106"/>
    </row>
    <row r="726" spans="9:14" ht="12.75" x14ac:dyDescent="0.2">
      <c r="I726" s="28" t="str">
        <f t="shared" si="10"/>
        <v/>
      </c>
      <c r="J726" s="61"/>
      <c r="K726" s="38"/>
      <c r="L726" s="72"/>
      <c r="M726" s="72"/>
      <c r="N726" s="106"/>
    </row>
    <row r="727" spans="9:14" ht="12.75" x14ac:dyDescent="0.2">
      <c r="I727" s="28" t="str">
        <f t="shared" si="10"/>
        <v/>
      </c>
      <c r="J727" s="61"/>
      <c r="K727" s="38"/>
      <c r="L727" s="72"/>
      <c r="M727" s="72"/>
      <c r="N727" s="106"/>
    </row>
    <row r="728" spans="9:14" ht="12.75" x14ac:dyDescent="0.2">
      <c r="I728" s="28" t="str">
        <f t="shared" si="10"/>
        <v/>
      </c>
      <c r="J728" s="61"/>
      <c r="K728" s="111"/>
      <c r="L728" s="100"/>
      <c r="M728" s="100"/>
      <c r="N728" s="106"/>
    </row>
    <row r="729" spans="9:14" ht="12.75" x14ac:dyDescent="0.2">
      <c r="I729" s="28" t="str">
        <f t="shared" si="10"/>
        <v/>
      </c>
      <c r="J729" s="61"/>
      <c r="K729" s="38"/>
      <c r="L729" s="72"/>
      <c r="M729" s="72"/>
      <c r="N729" s="106"/>
    </row>
    <row r="730" spans="9:14" ht="12.75" x14ac:dyDescent="0.2">
      <c r="I730" s="28" t="str">
        <f t="shared" ref="I730:I793" si="11">IF(K730="","",LEFT(K730,8))</f>
        <v/>
      </c>
      <c r="J730" s="61"/>
      <c r="K730" s="38"/>
      <c r="L730" s="72"/>
      <c r="M730" s="72"/>
      <c r="N730" s="106"/>
    </row>
    <row r="731" spans="9:14" ht="12.75" x14ac:dyDescent="0.2">
      <c r="I731" s="28" t="str">
        <f t="shared" si="11"/>
        <v/>
      </c>
      <c r="J731" s="61"/>
      <c r="K731" s="38"/>
      <c r="L731" s="72"/>
      <c r="M731" s="72"/>
      <c r="N731" s="106"/>
    </row>
    <row r="732" spans="9:14" ht="12.75" x14ac:dyDescent="0.2">
      <c r="I732" s="28" t="str">
        <f t="shared" si="11"/>
        <v/>
      </c>
      <c r="J732" s="61"/>
      <c r="K732" s="111"/>
      <c r="L732" s="100"/>
      <c r="M732" s="100"/>
      <c r="N732" s="106"/>
    </row>
    <row r="733" spans="9:14" ht="12.75" x14ac:dyDescent="0.2">
      <c r="I733" s="28" t="str">
        <f t="shared" si="11"/>
        <v/>
      </c>
      <c r="J733" s="61"/>
      <c r="K733" s="38"/>
      <c r="L733" s="72"/>
      <c r="M733" s="72"/>
      <c r="N733" s="106"/>
    </row>
    <row r="734" spans="9:14" ht="12.75" x14ac:dyDescent="0.2">
      <c r="I734" s="28" t="str">
        <f t="shared" si="11"/>
        <v/>
      </c>
      <c r="J734" s="61"/>
      <c r="K734" s="38"/>
      <c r="L734" s="72"/>
      <c r="M734" s="72"/>
      <c r="N734" s="106"/>
    </row>
    <row r="735" spans="9:14" ht="12.75" x14ac:dyDescent="0.2">
      <c r="I735" s="28" t="str">
        <f t="shared" si="11"/>
        <v/>
      </c>
      <c r="J735" s="61"/>
      <c r="K735" s="38"/>
      <c r="L735" s="72"/>
      <c r="M735" s="72"/>
      <c r="N735" s="106"/>
    </row>
    <row r="736" spans="9:14" ht="12.75" x14ac:dyDescent="0.2">
      <c r="I736" s="28" t="str">
        <f t="shared" si="11"/>
        <v/>
      </c>
      <c r="J736" s="61"/>
      <c r="K736" s="111"/>
      <c r="L736" s="100"/>
      <c r="M736" s="100"/>
      <c r="N736" s="106"/>
    </row>
    <row r="737" spans="9:14" ht="12.75" x14ac:dyDescent="0.2">
      <c r="I737" s="28" t="str">
        <f t="shared" si="11"/>
        <v/>
      </c>
      <c r="J737" s="61"/>
      <c r="K737" s="38"/>
      <c r="L737" s="72"/>
      <c r="M737" s="72"/>
      <c r="N737" s="106"/>
    </row>
    <row r="738" spans="9:14" ht="12.75" x14ac:dyDescent="0.2">
      <c r="I738" s="28" t="str">
        <f t="shared" si="11"/>
        <v/>
      </c>
      <c r="J738" s="61"/>
      <c r="K738" s="38"/>
      <c r="L738" s="72"/>
      <c r="M738" s="72"/>
      <c r="N738" s="106"/>
    </row>
    <row r="739" spans="9:14" ht="12.75" x14ac:dyDescent="0.2">
      <c r="I739" s="28" t="str">
        <f t="shared" si="11"/>
        <v/>
      </c>
      <c r="J739" s="61"/>
      <c r="K739" s="38"/>
      <c r="L739" s="72"/>
      <c r="M739" s="72"/>
      <c r="N739" s="106"/>
    </row>
    <row r="740" spans="9:14" ht="12.75" x14ac:dyDescent="0.2">
      <c r="I740" s="28" t="str">
        <f t="shared" si="11"/>
        <v/>
      </c>
      <c r="J740" s="61"/>
      <c r="K740" s="111"/>
      <c r="L740" s="100"/>
      <c r="M740" s="100"/>
      <c r="N740" s="106"/>
    </row>
    <row r="741" spans="9:14" ht="12.75" x14ac:dyDescent="0.2">
      <c r="I741" s="28" t="str">
        <f t="shared" si="11"/>
        <v/>
      </c>
      <c r="J741" s="61"/>
      <c r="K741" s="38"/>
      <c r="L741" s="72"/>
      <c r="M741" s="72"/>
      <c r="N741" s="106"/>
    </row>
    <row r="742" spans="9:14" ht="12.75" x14ac:dyDescent="0.2">
      <c r="I742" s="28" t="str">
        <f t="shared" si="11"/>
        <v/>
      </c>
      <c r="J742" s="61"/>
      <c r="K742" s="38"/>
      <c r="L742" s="72"/>
      <c r="M742" s="72"/>
      <c r="N742" s="106"/>
    </row>
    <row r="743" spans="9:14" ht="12.75" x14ac:dyDescent="0.2">
      <c r="I743" s="28" t="str">
        <f t="shared" si="11"/>
        <v/>
      </c>
      <c r="J743" s="61"/>
      <c r="K743" s="38"/>
      <c r="L743" s="72"/>
      <c r="M743" s="72"/>
      <c r="N743" s="106"/>
    </row>
    <row r="744" spans="9:14" ht="12.75" x14ac:dyDescent="0.2">
      <c r="I744" s="28" t="str">
        <f t="shared" si="11"/>
        <v/>
      </c>
      <c r="J744" s="61"/>
      <c r="K744" s="111"/>
      <c r="L744" s="100"/>
      <c r="M744" s="100"/>
      <c r="N744" s="106"/>
    </row>
    <row r="745" spans="9:14" ht="12.75" x14ac:dyDescent="0.2">
      <c r="I745" s="28" t="str">
        <f t="shared" si="11"/>
        <v/>
      </c>
      <c r="J745" s="61"/>
      <c r="K745" s="38"/>
      <c r="L745" s="72"/>
      <c r="M745" s="72"/>
      <c r="N745" s="106"/>
    </row>
    <row r="746" spans="9:14" ht="12.75" x14ac:dyDescent="0.2">
      <c r="I746" s="28" t="str">
        <f t="shared" si="11"/>
        <v/>
      </c>
      <c r="J746" s="61"/>
      <c r="K746" s="38"/>
      <c r="L746" s="72"/>
      <c r="M746" s="72"/>
      <c r="N746" s="106"/>
    </row>
    <row r="747" spans="9:14" ht="12.75" x14ac:dyDescent="0.2">
      <c r="I747" s="28" t="str">
        <f t="shared" si="11"/>
        <v/>
      </c>
      <c r="J747" s="61"/>
      <c r="K747" s="38"/>
      <c r="L747" s="72"/>
      <c r="M747" s="72"/>
      <c r="N747" s="106"/>
    </row>
    <row r="748" spans="9:14" ht="12.75" x14ac:dyDescent="0.2">
      <c r="I748" s="28" t="str">
        <f t="shared" si="11"/>
        <v/>
      </c>
      <c r="J748" s="61"/>
      <c r="K748" s="111"/>
      <c r="L748" s="100"/>
      <c r="M748" s="100"/>
      <c r="N748" s="106"/>
    </row>
    <row r="749" spans="9:14" ht="12.75" x14ac:dyDescent="0.2">
      <c r="I749" s="28" t="str">
        <f t="shared" si="11"/>
        <v/>
      </c>
      <c r="J749" s="61"/>
      <c r="K749" s="38"/>
      <c r="L749" s="72"/>
      <c r="M749" s="72"/>
      <c r="N749" s="106"/>
    </row>
    <row r="750" spans="9:14" ht="12.75" x14ac:dyDescent="0.2">
      <c r="I750" s="28" t="str">
        <f t="shared" si="11"/>
        <v/>
      </c>
      <c r="J750" s="61"/>
      <c r="K750" s="38"/>
      <c r="L750" s="72"/>
      <c r="M750" s="72"/>
      <c r="N750" s="106"/>
    </row>
    <row r="751" spans="9:14" ht="12.75" x14ac:dyDescent="0.2">
      <c r="I751" s="28" t="str">
        <f t="shared" si="11"/>
        <v/>
      </c>
      <c r="J751" s="61"/>
      <c r="K751" s="38"/>
      <c r="L751" s="72"/>
      <c r="M751" s="72"/>
      <c r="N751" s="106"/>
    </row>
    <row r="752" spans="9:14" ht="12.75" x14ac:dyDescent="0.2">
      <c r="I752" s="28" t="str">
        <f t="shared" si="11"/>
        <v/>
      </c>
      <c r="J752" s="61"/>
      <c r="K752" s="111"/>
      <c r="L752" s="100"/>
      <c r="M752" s="100"/>
      <c r="N752" s="106"/>
    </row>
    <row r="753" spans="9:14" ht="12.75" x14ac:dyDescent="0.2">
      <c r="I753" s="28" t="str">
        <f t="shared" si="11"/>
        <v/>
      </c>
      <c r="J753" s="61"/>
      <c r="K753" s="38"/>
      <c r="L753" s="72"/>
      <c r="M753" s="72"/>
      <c r="N753" s="106"/>
    </row>
    <row r="754" spans="9:14" ht="12.75" x14ac:dyDescent="0.2">
      <c r="I754" s="28" t="str">
        <f t="shared" si="11"/>
        <v/>
      </c>
      <c r="J754" s="61"/>
      <c r="K754" s="38"/>
      <c r="L754" s="72"/>
      <c r="M754" s="72"/>
      <c r="N754" s="106"/>
    </row>
    <row r="755" spans="9:14" ht="12.75" x14ac:dyDescent="0.2">
      <c r="I755" s="28" t="str">
        <f t="shared" si="11"/>
        <v/>
      </c>
      <c r="J755" s="61"/>
      <c r="K755" s="38"/>
      <c r="L755" s="72"/>
      <c r="M755" s="72"/>
      <c r="N755" s="106"/>
    </row>
    <row r="756" spans="9:14" ht="12.75" x14ac:dyDescent="0.2">
      <c r="I756" s="28" t="str">
        <f t="shared" si="11"/>
        <v/>
      </c>
      <c r="J756" s="61"/>
      <c r="K756" s="111"/>
      <c r="L756" s="100"/>
      <c r="M756" s="100"/>
      <c r="N756" s="106"/>
    </row>
    <row r="757" spans="9:14" ht="12.75" x14ac:dyDescent="0.2">
      <c r="I757" s="28" t="str">
        <f t="shared" si="11"/>
        <v/>
      </c>
      <c r="J757" s="61"/>
      <c r="K757" s="38"/>
      <c r="L757" s="72"/>
      <c r="M757" s="72"/>
      <c r="N757" s="106"/>
    </row>
    <row r="758" spans="9:14" ht="12.75" x14ac:dyDescent="0.2">
      <c r="I758" s="28" t="str">
        <f t="shared" si="11"/>
        <v/>
      </c>
      <c r="J758" s="61"/>
      <c r="K758" s="38"/>
      <c r="L758" s="72"/>
      <c r="M758" s="72"/>
      <c r="N758" s="106"/>
    </row>
    <row r="759" spans="9:14" ht="12.75" x14ac:dyDescent="0.2">
      <c r="I759" s="28" t="str">
        <f t="shared" si="11"/>
        <v/>
      </c>
      <c r="J759" s="61"/>
      <c r="K759" s="38"/>
      <c r="L759" s="72"/>
      <c r="M759" s="72"/>
      <c r="N759" s="106"/>
    </row>
    <row r="760" spans="9:14" ht="12.75" x14ac:dyDescent="0.2">
      <c r="I760" s="28" t="str">
        <f t="shared" si="11"/>
        <v/>
      </c>
      <c r="J760" s="61"/>
      <c r="K760" s="111"/>
      <c r="L760" s="100"/>
      <c r="M760" s="100"/>
      <c r="N760" s="106"/>
    </row>
    <row r="761" spans="9:14" ht="12.75" x14ac:dyDescent="0.2">
      <c r="I761" s="28" t="str">
        <f t="shared" si="11"/>
        <v/>
      </c>
      <c r="J761" s="61"/>
      <c r="K761" s="38"/>
      <c r="L761" s="72"/>
      <c r="M761" s="72"/>
      <c r="N761" s="106"/>
    </row>
    <row r="762" spans="9:14" ht="12.75" x14ac:dyDescent="0.2">
      <c r="I762" s="28" t="str">
        <f t="shared" si="11"/>
        <v/>
      </c>
      <c r="J762" s="61"/>
      <c r="K762" s="38"/>
      <c r="L762" s="72"/>
      <c r="M762" s="72"/>
      <c r="N762" s="106"/>
    </row>
    <row r="763" spans="9:14" ht="12.75" x14ac:dyDescent="0.2">
      <c r="I763" s="28" t="str">
        <f t="shared" si="11"/>
        <v/>
      </c>
      <c r="J763" s="61"/>
      <c r="K763" s="38"/>
      <c r="L763" s="72"/>
      <c r="M763" s="72"/>
      <c r="N763" s="106"/>
    </row>
    <row r="764" spans="9:14" ht="12.75" x14ac:dyDescent="0.2">
      <c r="I764" s="28" t="str">
        <f t="shared" si="11"/>
        <v/>
      </c>
      <c r="J764" s="61"/>
      <c r="K764" s="111"/>
      <c r="L764" s="100"/>
      <c r="M764" s="100"/>
      <c r="N764" s="106"/>
    </row>
    <row r="765" spans="9:14" ht="12.75" x14ac:dyDescent="0.2">
      <c r="I765" s="28" t="str">
        <f t="shared" si="11"/>
        <v/>
      </c>
      <c r="J765" s="61"/>
      <c r="K765" s="38"/>
      <c r="L765" s="72"/>
      <c r="M765" s="72"/>
      <c r="N765" s="106"/>
    </row>
    <row r="766" spans="9:14" ht="12.75" x14ac:dyDescent="0.2">
      <c r="I766" s="28" t="str">
        <f t="shared" si="11"/>
        <v/>
      </c>
      <c r="J766" s="61"/>
      <c r="K766" s="38"/>
      <c r="L766" s="72"/>
      <c r="M766" s="72"/>
      <c r="N766" s="106"/>
    </row>
    <row r="767" spans="9:14" ht="12.75" x14ac:dyDescent="0.2">
      <c r="I767" s="28" t="str">
        <f t="shared" si="11"/>
        <v/>
      </c>
      <c r="J767" s="61"/>
      <c r="K767" s="38"/>
      <c r="L767" s="72"/>
      <c r="M767" s="72"/>
      <c r="N767" s="106"/>
    </row>
    <row r="768" spans="9:14" ht="12.75" x14ac:dyDescent="0.2">
      <c r="I768" s="28" t="str">
        <f t="shared" si="11"/>
        <v/>
      </c>
      <c r="J768" s="61"/>
      <c r="K768" s="111"/>
      <c r="L768" s="100"/>
      <c r="M768" s="100"/>
      <c r="N768" s="106"/>
    </row>
    <row r="769" spans="9:14" ht="12.75" x14ac:dyDescent="0.2">
      <c r="I769" s="28" t="str">
        <f t="shared" si="11"/>
        <v/>
      </c>
      <c r="J769" s="61"/>
      <c r="K769" s="38"/>
      <c r="L769" s="72"/>
      <c r="M769" s="72"/>
      <c r="N769" s="106"/>
    </row>
    <row r="770" spans="9:14" ht="12.75" x14ac:dyDescent="0.2">
      <c r="I770" s="28" t="str">
        <f t="shared" si="11"/>
        <v/>
      </c>
      <c r="J770" s="61"/>
      <c r="K770" s="38"/>
      <c r="L770" s="72"/>
      <c r="M770" s="72"/>
      <c r="N770" s="106"/>
    </row>
    <row r="771" spans="9:14" ht="12.75" x14ac:dyDescent="0.2">
      <c r="I771" s="28" t="str">
        <f t="shared" si="11"/>
        <v/>
      </c>
      <c r="J771" s="61"/>
      <c r="K771" s="38"/>
      <c r="L771" s="72"/>
      <c r="M771" s="72"/>
      <c r="N771" s="106"/>
    </row>
    <row r="772" spans="9:14" ht="12.75" x14ac:dyDescent="0.2">
      <c r="I772" s="28" t="str">
        <f t="shared" si="11"/>
        <v/>
      </c>
      <c r="J772" s="61"/>
      <c r="K772" s="111"/>
      <c r="L772" s="100"/>
      <c r="M772" s="100"/>
      <c r="N772" s="106"/>
    </row>
    <row r="773" spans="9:14" ht="12.75" x14ac:dyDescent="0.2">
      <c r="I773" s="28" t="str">
        <f t="shared" si="11"/>
        <v/>
      </c>
      <c r="J773" s="61"/>
      <c r="K773" s="38"/>
      <c r="L773" s="72"/>
      <c r="M773" s="72"/>
      <c r="N773" s="106"/>
    </row>
    <row r="774" spans="9:14" ht="12.75" x14ac:dyDescent="0.2">
      <c r="I774" s="28" t="str">
        <f t="shared" si="11"/>
        <v/>
      </c>
      <c r="J774" s="61"/>
      <c r="K774" s="38"/>
      <c r="L774" s="72"/>
      <c r="M774" s="72"/>
      <c r="N774" s="106"/>
    </row>
    <row r="775" spans="9:14" ht="12.75" x14ac:dyDescent="0.2">
      <c r="I775" s="28" t="str">
        <f t="shared" si="11"/>
        <v/>
      </c>
      <c r="J775" s="61"/>
      <c r="K775" s="38"/>
      <c r="L775" s="72"/>
      <c r="M775" s="72"/>
      <c r="N775" s="106"/>
    </row>
    <row r="776" spans="9:14" ht="12.75" x14ac:dyDescent="0.2">
      <c r="I776" s="28" t="str">
        <f t="shared" si="11"/>
        <v/>
      </c>
      <c r="J776" s="61"/>
      <c r="K776" s="111"/>
      <c r="L776" s="100"/>
      <c r="M776" s="100"/>
      <c r="N776" s="106"/>
    </row>
    <row r="777" spans="9:14" ht="12.75" x14ac:dyDescent="0.2">
      <c r="I777" s="28" t="str">
        <f t="shared" si="11"/>
        <v/>
      </c>
      <c r="J777" s="61"/>
      <c r="K777" s="38"/>
      <c r="L777" s="72"/>
      <c r="M777" s="72"/>
      <c r="N777" s="106"/>
    </row>
    <row r="778" spans="9:14" ht="12.75" x14ac:dyDescent="0.2">
      <c r="I778" s="28" t="str">
        <f t="shared" si="11"/>
        <v/>
      </c>
      <c r="J778" s="61"/>
      <c r="K778" s="38"/>
      <c r="L778" s="72"/>
      <c r="M778" s="72"/>
      <c r="N778" s="106"/>
    </row>
    <row r="779" spans="9:14" ht="12.75" x14ac:dyDescent="0.2">
      <c r="I779" s="28" t="str">
        <f t="shared" si="11"/>
        <v/>
      </c>
      <c r="J779" s="61"/>
      <c r="K779" s="38"/>
      <c r="L779" s="72"/>
      <c r="M779" s="72"/>
      <c r="N779" s="106"/>
    </row>
    <row r="780" spans="9:14" ht="12.75" x14ac:dyDescent="0.2">
      <c r="I780" s="28" t="str">
        <f t="shared" si="11"/>
        <v/>
      </c>
      <c r="J780" s="61"/>
      <c r="K780" s="111"/>
      <c r="L780" s="100"/>
      <c r="M780" s="100"/>
      <c r="N780" s="106"/>
    </row>
    <row r="781" spans="9:14" ht="12.75" x14ac:dyDescent="0.2">
      <c r="I781" s="28" t="str">
        <f t="shared" si="11"/>
        <v/>
      </c>
      <c r="J781" s="61"/>
      <c r="K781" s="38"/>
      <c r="L781" s="72"/>
      <c r="M781" s="72"/>
      <c r="N781" s="106"/>
    </row>
    <row r="782" spans="9:14" ht="12.75" x14ac:dyDescent="0.2">
      <c r="I782" s="28" t="str">
        <f t="shared" si="11"/>
        <v/>
      </c>
      <c r="J782" s="61"/>
      <c r="K782" s="38"/>
      <c r="L782" s="72"/>
      <c r="M782" s="72"/>
      <c r="N782" s="106"/>
    </row>
    <row r="783" spans="9:14" ht="12.75" x14ac:dyDescent="0.2">
      <c r="I783" s="28" t="str">
        <f t="shared" si="11"/>
        <v/>
      </c>
      <c r="J783" s="61"/>
      <c r="K783" s="38"/>
      <c r="L783" s="72"/>
      <c r="M783" s="72"/>
      <c r="N783" s="106"/>
    </row>
    <row r="784" spans="9:14" ht="12.75" x14ac:dyDescent="0.2">
      <c r="I784" s="28" t="str">
        <f t="shared" si="11"/>
        <v/>
      </c>
      <c r="J784" s="61"/>
      <c r="K784" s="111"/>
      <c r="L784" s="100"/>
      <c r="M784" s="100"/>
      <c r="N784" s="106"/>
    </row>
    <row r="785" spans="9:14" ht="12.75" x14ac:dyDescent="0.2">
      <c r="I785" s="28" t="str">
        <f t="shared" si="11"/>
        <v/>
      </c>
      <c r="J785" s="61"/>
      <c r="K785" s="38"/>
      <c r="L785" s="72"/>
      <c r="M785" s="72"/>
      <c r="N785" s="106"/>
    </row>
    <row r="786" spans="9:14" ht="12.75" x14ac:dyDescent="0.2">
      <c r="I786" s="28" t="str">
        <f t="shared" si="11"/>
        <v/>
      </c>
      <c r="J786" s="61"/>
      <c r="K786" s="38"/>
      <c r="L786" s="72"/>
      <c r="M786" s="72"/>
      <c r="N786" s="106"/>
    </row>
    <row r="787" spans="9:14" ht="12.75" x14ac:dyDescent="0.2">
      <c r="I787" s="28" t="str">
        <f t="shared" si="11"/>
        <v/>
      </c>
      <c r="J787" s="61"/>
      <c r="K787" s="38"/>
      <c r="L787" s="72"/>
      <c r="M787" s="72"/>
      <c r="N787" s="106"/>
    </row>
    <row r="788" spans="9:14" ht="12.75" x14ac:dyDescent="0.2">
      <c r="I788" s="28" t="str">
        <f t="shared" si="11"/>
        <v/>
      </c>
      <c r="J788" s="61"/>
      <c r="K788" s="111"/>
      <c r="L788" s="100"/>
      <c r="M788" s="100"/>
      <c r="N788" s="106"/>
    </row>
    <row r="789" spans="9:14" ht="12.75" x14ac:dyDescent="0.2">
      <c r="I789" s="28" t="str">
        <f t="shared" si="11"/>
        <v/>
      </c>
      <c r="J789" s="61"/>
      <c r="K789" s="38"/>
      <c r="L789" s="72"/>
      <c r="M789" s="72"/>
      <c r="N789" s="106"/>
    </row>
    <row r="790" spans="9:14" ht="12.75" x14ac:dyDescent="0.2">
      <c r="I790" s="28" t="str">
        <f t="shared" si="11"/>
        <v/>
      </c>
      <c r="J790" s="61"/>
      <c r="K790" s="38"/>
      <c r="L790" s="72"/>
      <c r="M790" s="72"/>
      <c r="N790" s="106"/>
    </row>
    <row r="791" spans="9:14" ht="12.75" x14ac:dyDescent="0.2">
      <c r="I791" s="28" t="str">
        <f t="shared" si="11"/>
        <v/>
      </c>
      <c r="J791" s="61"/>
      <c r="K791" s="38"/>
      <c r="L791" s="72"/>
      <c r="M791" s="72"/>
      <c r="N791" s="106"/>
    </row>
    <row r="792" spans="9:14" ht="12.75" x14ac:dyDescent="0.2">
      <c r="I792" s="28" t="str">
        <f t="shared" si="11"/>
        <v/>
      </c>
      <c r="J792" s="61"/>
      <c r="K792" s="111"/>
      <c r="L792" s="100"/>
      <c r="M792" s="100"/>
      <c r="N792" s="106"/>
    </row>
    <row r="793" spans="9:14" ht="12.75" x14ac:dyDescent="0.2">
      <c r="I793" s="28" t="str">
        <f t="shared" si="11"/>
        <v/>
      </c>
      <c r="J793" s="61"/>
      <c r="K793" s="38"/>
      <c r="L793" s="72"/>
      <c r="M793" s="72"/>
      <c r="N793" s="106"/>
    </row>
    <row r="794" spans="9:14" ht="12.75" x14ac:dyDescent="0.2">
      <c r="I794" s="28" t="str">
        <f t="shared" ref="I794:I857" si="12">IF(K794="","",LEFT(K794,8))</f>
        <v/>
      </c>
      <c r="J794" s="61"/>
      <c r="K794" s="38"/>
      <c r="L794" s="72"/>
      <c r="M794" s="72"/>
      <c r="N794" s="106"/>
    </row>
    <row r="795" spans="9:14" ht="12.75" x14ac:dyDescent="0.2">
      <c r="I795" s="28" t="str">
        <f t="shared" si="12"/>
        <v/>
      </c>
      <c r="J795" s="61"/>
      <c r="K795" s="38"/>
      <c r="L795" s="72"/>
      <c r="M795" s="72"/>
      <c r="N795" s="106"/>
    </row>
    <row r="796" spans="9:14" ht="12.75" x14ac:dyDescent="0.2">
      <c r="I796" s="28" t="str">
        <f t="shared" si="12"/>
        <v/>
      </c>
      <c r="J796" s="61"/>
      <c r="K796" s="111"/>
      <c r="L796" s="100"/>
      <c r="M796" s="100"/>
      <c r="N796" s="106"/>
    </row>
    <row r="797" spans="9:14" ht="12.75" x14ac:dyDescent="0.2">
      <c r="I797" s="28" t="str">
        <f t="shared" si="12"/>
        <v/>
      </c>
      <c r="J797" s="61"/>
      <c r="K797" s="38"/>
      <c r="L797" s="72"/>
      <c r="M797" s="72"/>
      <c r="N797" s="106"/>
    </row>
    <row r="798" spans="9:14" ht="12.75" x14ac:dyDescent="0.2">
      <c r="I798" s="28" t="str">
        <f t="shared" si="12"/>
        <v/>
      </c>
      <c r="J798" s="61"/>
      <c r="K798" s="38"/>
      <c r="L798" s="72"/>
      <c r="M798" s="72"/>
      <c r="N798" s="106"/>
    </row>
    <row r="799" spans="9:14" ht="12.75" x14ac:dyDescent="0.2">
      <c r="I799" s="28" t="str">
        <f t="shared" si="12"/>
        <v/>
      </c>
      <c r="J799" s="61"/>
      <c r="K799" s="38"/>
      <c r="L799" s="72"/>
      <c r="M799" s="72"/>
      <c r="N799" s="106"/>
    </row>
    <row r="800" spans="9:14" ht="12.75" x14ac:dyDescent="0.2">
      <c r="I800" s="28" t="str">
        <f t="shared" si="12"/>
        <v/>
      </c>
      <c r="J800" s="61"/>
      <c r="K800" s="111"/>
      <c r="L800" s="100"/>
      <c r="M800" s="100"/>
      <c r="N800" s="106"/>
    </row>
    <row r="801" spans="9:14" ht="12.75" x14ac:dyDescent="0.2">
      <c r="I801" s="28" t="str">
        <f t="shared" si="12"/>
        <v/>
      </c>
      <c r="J801" s="61"/>
      <c r="K801" s="38"/>
      <c r="L801" s="72"/>
      <c r="M801" s="72"/>
      <c r="N801" s="106"/>
    </row>
    <row r="802" spans="9:14" ht="12.75" x14ac:dyDescent="0.2">
      <c r="I802" s="28" t="str">
        <f t="shared" si="12"/>
        <v/>
      </c>
      <c r="J802" s="61"/>
      <c r="K802" s="38"/>
      <c r="L802" s="72"/>
      <c r="M802" s="72"/>
      <c r="N802" s="106"/>
    </row>
    <row r="803" spans="9:14" ht="12.75" x14ac:dyDescent="0.2">
      <c r="I803" s="28" t="str">
        <f t="shared" si="12"/>
        <v/>
      </c>
      <c r="J803" s="61"/>
      <c r="K803" s="38"/>
      <c r="L803" s="72"/>
      <c r="M803" s="72"/>
      <c r="N803" s="106"/>
    </row>
    <row r="804" spans="9:14" ht="12.75" x14ac:dyDescent="0.2">
      <c r="I804" s="28" t="str">
        <f t="shared" si="12"/>
        <v/>
      </c>
      <c r="J804" s="61"/>
      <c r="K804" s="111"/>
      <c r="L804" s="100"/>
      <c r="M804" s="100"/>
      <c r="N804" s="106"/>
    </row>
    <row r="805" spans="9:14" ht="12.75" x14ac:dyDescent="0.2">
      <c r="I805" s="28" t="str">
        <f t="shared" si="12"/>
        <v/>
      </c>
      <c r="J805" s="61"/>
      <c r="K805" s="38"/>
      <c r="L805" s="72"/>
      <c r="M805" s="72"/>
      <c r="N805" s="106"/>
    </row>
    <row r="806" spans="9:14" ht="12.75" x14ac:dyDescent="0.2">
      <c r="I806" s="28" t="str">
        <f t="shared" si="12"/>
        <v/>
      </c>
      <c r="J806" s="61"/>
      <c r="K806" s="38"/>
      <c r="L806" s="72"/>
      <c r="M806" s="72"/>
      <c r="N806" s="106"/>
    </row>
    <row r="807" spans="9:14" ht="12.75" x14ac:dyDescent="0.2">
      <c r="I807" s="28" t="str">
        <f t="shared" si="12"/>
        <v/>
      </c>
      <c r="J807" s="61"/>
      <c r="K807" s="38"/>
      <c r="L807" s="72"/>
      <c r="M807" s="72"/>
      <c r="N807" s="106"/>
    </row>
    <row r="808" spans="9:14" ht="12.75" x14ac:dyDescent="0.2">
      <c r="I808" s="28" t="str">
        <f t="shared" si="12"/>
        <v/>
      </c>
      <c r="J808" s="61"/>
      <c r="K808" s="111"/>
      <c r="L808" s="100"/>
      <c r="M808" s="100"/>
      <c r="N808" s="106"/>
    </row>
    <row r="809" spans="9:14" ht="12.75" x14ac:dyDescent="0.2">
      <c r="I809" s="28" t="str">
        <f t="shared" si="12"/>
        <v/>
      </c>
      <c r="J809" s="61"/>
      <c r="K809" s="38"/>
      <c r="L809" s="72"/>
      <c r="M809" s="72"/>
      <c r="N809" s="106"/>
    </row>
    <row r="810" spans="9:14" ht="12.75" x14ac:dyDescent="0.2">
      <c r="I810" s="28" t="str">
        <f t="shared" si="12"/>
        <v/>
      </c>
      <c r="J810" s="61"/>
      <c r="K810" s="38"/>
      <c r="L810" s="72"/>
      <c r="M810" s="72"/>
      <c r="N810" s="106"/>
    </row>
    <row r="811" spans="9:14" ht="12.75" x14ac:dyDescent="0.2">
      <c r="I811" s="28" t="str">
        <f t="shared" si="12"/>
        <v/>
      </c>
      <c r="J811" s="61"/>
      <c r="K811" s="38"/>
      <c r="L811" s="72"/>
      <c r="M811" s="72"/>
      <c r="N811" s="106"/>
    </row>
    <row r="812" spans="9:14" ht="12.75" x14ac:dyDescent="0.2">
      <c r="I812" s="28" t="str">
        <f t="shared" si="12"/>
        <v/>
      </c>
      <c r="J812" s="61"/>
      <c r="K812" s="111"/>
      <c r="L812" s="100"/>
      <c r="M812" s="100"/>
      <c r="N812" s="106"/>
    </row>
    <row r="813" spans="9:14" ht="12.75" x14ac:dyDescent="0.2">
      <c r="I813" s="28" t="str">
        <f t="shared" si="12"/>
        <v/>
      </c>
      <c r="J813" s="61"/>
      <c r="K813" s="38"/>
      <c r="L813" s="72"/>
      <c r="M813" s="72"/>
      <c r="N813" s="106"/>
    </row>
    <row r="814" spans="9:14" ht="12.75" x14ac:dyDescent="0.2">
      <c r="I814" s="28" t="str">
        <f t="shared" si="12"/>
        <v/>
      </c>
      <c r="J814" s="61"/>
      <c r="K814" s="38"/>
      <c r="L814" s="72"/>
      <c r="M814" s="72"/>
      <c r="N814" s="106"/>
    </row>
    <row r="815" spans="9:14" ht="12.75" x14ac:dyDescent="0.2">
      <c r="I815" s="28" t="str">
        <f t="shared" si="12"/>
        <v/>
      </c>
      <c r="J815" s="61"/>
      <c r="K815" s="38"/>
      <c r="L815" s="72"/>
      <c r="M815" s="72"/>
      <c r="N815" s="106"/>
    </row>
    <row r="816" spans="9:14" ht="12.75" x14ac:dyDescent="0.2">
      <c r="I816" s="28" t="str">
        <f t="shared" si="12"/>
        <v/>
      </c>
      <c r="J816" s="61"/>
      <c r="K816" s="111"/>
      <c r="L816" s="100"/>
      <c r="M816" s="100"/>
      <c r="N816" s="106"/>
    </row>
    <row r="817" spans="9:14" ht="12.75" x14ac:dyDescent="0.2">
      <c r="I817" s="28" t="str">
        <f t="shared" si="12"/>
        <v/>
      </c>
      <c r="J817" s="61"/>
      <c r="K817" s="38"/>
      <c r="L817" s="72"/>
      <c r="M817" s="72"/>
      <c r="N817" s="106"/>
    </row>
    <row r="818" spans="9:14" ht="12.75" x14ac:dyDescent="0.2">
      <c r="I818" s="28" t="str">
        <f t="shared" si="12"/>
        <v/>
      </c>
      <c r="J818" s="61"/>
      <c r="K818" s="38"/>
      <c r="L818" s="72"/>
      <c r="M818" s="72"/>
      <c r="N818" s="106"/>
    </row>
    <row r="819" spans="9:14" ht="12.75" x14ac:dyDescent="0.2">
      <c r="I819" s="28" t="str">
        <f t="shared" si="12"/>
        <v/>
      </c>
      <c r="J819" s="61"/>
      <c r="K819" s="38"/>
      <c r="L819" s="72"/>
      <c r="M819" s="72"/>
      <c r="N819" s="106"/>
    </row>
    <row r="820" spans="9:14" ht="12.75" x14ac:dyDescent="0.2">
      <c r="I820" s="28" t="str">
        <f t="shared" si="12"/>
        <v/>
      </c>
      <c r="J820" s="61"/>
      <c r="K820" s="111"/>
      <c r="L820" s="100"/>
      <c r="M820" s="100"/>
      <c r="N820" s="106"/>
    </row>
    <row r="821" spans="9:14" ht="12.75" x14ac:dyDescent="0.2">
      <c r="I821" s="28" t="str">
        <f t="shared" si="12"/>
        <v/>
      </c>
      <c r="J821" s="61"/>
      <c r="K821" s="38"/>
      <c r="L821" s="72"/>
      <c r="M821" s="72"/>
      <c r="N821" s="106"/>
    </row>
    <row r="822" spans="9:14" ht="12.75" x14ac:dyDescent="0.2">
      <c r="I822" s="28" t="str">
        <f t="shared" si="12"/>
        <v/>
      </c>
      <c r="J822" s="61"/>
      <c r="K822" s="38"/>
      <c r="L822" s="72"/>
      <c r="M822" s="72"/>
      <c r="N822" s="106"/>
    </row>
    <row r="823" spans="9:14" ht="12.75" x14ac:dyDescent="0.2">
      <c r="I823" s="28" t="str">
        <f t="shared" si="12"/>
        <v/>
      </c>
      <c r="J823" s="61"/>
      <c r="K823" s="38"/>
      <c r="L823" s="72"/>
      <c r="M823" s="72"/>
      <c r="N823" s="106"/>
    </row>
    <row r="824" spans="9:14" ht="12.75" x14ac:dyDescent="0.2">
      <c r="I824" s="28" t="str">
        <f t="shared" si="12"/>
        <v/>
      </c>
      <c r="J824" s="61"/>
      <c r="K824" s="111"/>
      <c r="L824" s="100"/>
      <c r="M824" s="100"/>
      <c r="N824" s="106"/>
    </row>
    <row r="825" spans="9:14" ht="12.75" x14ac:dyDescent="0.2">
      <c r="I825" s="28" t="str">
        <f t="shared" si="12"/>
        <v/>
      </c>
      <c r="J825" s="61"/>
      <c r="K825" s="38"/>
      <c r="L825" s="72"/>
      <c r="M825" s="72"/>
      <c r="N825" s="106"/>
    </row>
    <row r="826" spans="9:14" ht="12.75" x14ac:dyDescent="0.2">
      <c r="I826" s="28" t="str">
        <f t="shared" si="12"/>
        <v/>
      </c>
      <c r="J826" s="61"/>
      <c r="K826" s="38"/>
      <c r="L826" s="72"/>
      <c r="M826" s="72"/>
      <c r="N826" s="106"/>
    </row>
    <row r="827" spans="9:14" ht="12.75" x14ac:dyDescent="0.2">
      <c r="I827" s="28" t="str">
        <f t="shared" si="12"/>
        <v/>
      </c>
      <c r="J827" s="61"/>
      <c r="K827" s="38"/>
      <c r="L827" s="72"/>
      <c r="M827" s="72"/>
      <c r="N827" s="106"/>
    </row>
    <row r="828" spans="9:14" ht="12.75" x14ac:dyDescent="0.2">
      <c r="I828" s="28" t="str">
        <f t="shared" si="12"/>
        <v/>
      </c>
      <c r="J828" s="61"/>
      <c r="K828" s="111"/>
      <c r="L828" s="100"/>
      <c r="M828" s="100"/>
      <c r="N828" s="106"/>
    </row>
    <row r="829" spans="9:14" ht="12.75" x14ac:dyDescent="0.2">
      <c r="I829" s="28" t="str">
        <f t="shared" si="12"/>
        <v/>
      </c>
      <c r="J829" s="61"/>
      <c r="K829" s="38"/>
      <c r="L829" s="72"/>
      <c r="M829" s="72"/>
      <c r="N829" s="106"/>
    </row>
    <row r="830" spans="9:14" ht="12.75" x14ac:dyDescent="0.2">
      <c r="I830" s="28" t="str">
        <f t="shared" si="12"/>
        <v/>
      </c>
      <c r="J830" s="61"/>
      <c r="K830" s="38"/>
      <c r="L830" s="72"/>
      <c r="M830" s="72"/>
      <c r="N830" s="106"/>
    </row>
    <row r="831" spans="9:14" ht="12.75" x14ac:dyDescent="0.2">
      <c r="I831" s="28" t="str">
        <f t="shared" si="12"/>
        <v/>
      </c>
      <c r="J831" s="61"/>
      <c r="K831" s="38"/>
      <c r="L831" s="72"/>
      <c r="M831" s="72"/>
      <c r="N831" s="106"/>
    </row>
    <row r="832" spans="9:14" ht="12.75" x14ac:dyDescent="0.2">
      <c r="I832" s="28" t="str">
        <f t="shared" si="12"/>
        <v/>
      </c>
      <c r="J832" s="61"/>
      <c r="K832" s="111"/>
      <c r="L832" s="100"/>
      <c r="M832" s="100"/>
      <c r="N832" s="106"/>
    </row>
    <row r="833" spans="9:14" ht="12.75" x14ac:dyDescent="0.2">
      <c r="I833" s="28" t="str">
        <f t="shared" si="12"/>
        <v/>
      </c>
      <c r="J833" s="61"/>
      <c r="K833" s="38"/>
      <c r="L833" s="72"/>
      <c r="M833" s="72"/>
      <c r="N833" s="106"/>
    </row>
    <row r="834" spans="9:14" ht="12.75" x14ac:dyDescent="0.2">
      <c r="I834" s="28" t="str">
        <f t="shared" si="12"/>
        <v/>
      </c>
      <c r="J834" s="61"/>
      <c r="K834" s="38"/>
      <c r="L834" s="72"/>
      <c r="M834" s="72"/>
      <c r="N834" s="106"/>
    </row>
    <row r="835" spans="9:14" ht="12.75" x14ac:dyDescent="0.2">
      <c r="I835" s="28" t="str">
        <f t="shared" si="12"/>
        <v/>
      </c>
      <c r="J835" s="61"/>
      <c r="K835" s="38"/>
      <c r="L835" s="72"/>
      <c r="M835" s="72"/>
      <c r="N835" s="106"/>
    </row>
    <row r="836" spans="9:14" ht="12.75" x14ac:dyDescent="0.2">
      <c r="I836" s="28" t="str">
        <f t="shared" si="12"/>
        <v/>
      </c>
      <c r="J836" s="61"/>
      <c r="K836" s="111"/>
      <c r="L836" s="100"/>
      <c r="M836" s="100"/>
      <c r="N836" s="106"/>
    </row>
    <row r="837" spans="9:14" ht="12.75" x14ac:dyDescent="0.2">
      <c r="I837" s="28" t="str">
        <f t="shared" si="12"/>
        <v/>
      </c>
      <c r="J837" s="61"/>
      <c r="K837" s="38"/>
      <c r="L837" s="72"/>
      <c r="M837" s="72"/>
      <c r="N837" s="106"/>
    </row>
    <row r="838" spans="9:14" ht="12.75" x14ac:dyDescent="0.2">
      <c r="I838" s="28" t="str">
        <f t="shared" si="12"/>
        <v/>
      </c>
      <c r="J838" s="61"/>
      <c r="K838" s="38"/>
      <c r="L838" s="72"/>
      <c r="M838" s="72"/>
      <c r="N838" s="106"/>
    </row>
    <row r="839" spans="9:14" ht="12.75" x14ac:dyDescent="0.2">
      <c r="I839" s="28" t="str">
        <f t="shared" si="12"/>
        <v/>
      </c>
      <c r="J839" s="61"/>
      <c r="K839" s="38"/>
      <c r="L839" s="72"/>
      <c r="M839" s="72"/>
      <c r="N839" s="106"/>
    </row>
    <row r="840" spans="9:14" ht="12.75" x14ac:dyDescent="0.2">
      <c r="I840" s="28" t="str">
        <f t="shared" si="12"/>
        <v/>
      </c>
      <c r="J840" s="61"/>
      <c r="K840" s="111"/>
      <c r="L840" s="100"/>
      <c r="M840" s="100"/>
      <c r="N840" s="106"/>
    </row>
    <row r="841" spans="9:14" ht="12.75" x14ac:dyDescent="0.2">
      <c r="I841" s="28" t="str">
        <f t="shared" si="12"/>
        <v/>
      </c>
      <c r="J841" s="61"/>
      <c r="K841" s="38"/>
      <c r="L841" s="72"/>
      <c r="M841" s="72"/>
      <c r="N841" s="106"/>
    </row>
    <row r="842" spans="9:14" ht="12.75" x14ac:dyDescent="0.2">
      <c r="I842" s="28" t="str">
        <f t="shared" si="12"/>
        <v/>
      </c>
      <c r="J842" s="61"/>
      <c r="K842" s="38"/>
      <c r="L842" s="72"/>
      <c r="M842" s="72"/>
      <c r="N842" s="106"/>
    </row>
    <row r="843" spans="9:14" ht="12.75" x14ac:dyDescent="0.2">
      <c r="I843" s="28" t="str">
        <f t="shared" si="12"/>
        <v/>
      </c>
      <c r="J843" s="61"/>
      <c r="K843" s="38"/>
      <c r="L843" s="72"/>
      <c r="M843" s="72"/>
      <c r="N843" s="106"/>
    </row>
    <row r="844" spans="9:14" ht="12.75" x14ac:dyDescent="0.2">
      <c r="I844" s="28" t="str">
        <f t="shared" si="12"/>
        <v/>
      </c>
      <c r="J844" s="61"/>
      <c r="K844" s="111"/>
      <c r="L844" s="100"/>
      <c r="M844" s="100"/>
      <c r="N844" s="106"/>
    </row>
    <row r="845" spans="9:14" ht="12.75" x14ac:dyDescent="0.2">
      <c r="I845" s="28" t="str">
        <f t="shared" si="12"/>
        <v/>
      </c>
      <c r="J845" s="61"/>
      <c r="K845" s="38"/>
      <c r="L845" s="72"/>
      <c r="M845" s="72"/>
      <c r="N845" s="106"/>
    </row>
    <row r="846" spans="9:14" ht="12.75" x14ac:dyDescent="0.2">
      <c r="I846" s="28" t="str">
        <f t="shared" si="12"/>
        <v/>
      </c>
      <c r="J846" s="61"/>
      <c r="K846" s="38"/>
      <c r="L846" s="72"/>
      <c r="M846" s="72"/>
      <c r="N846" s="106"/>
    </row>
    <row r="847" spans="9:14" ht="12.75" x14ac:dyDescent="0.2">
      <c r="I847" s="28" t="str">
        <f t="shared" si="12"/>
        <v/>
      </c>
      <c r="J847" s="61"/>
      <c r="K847" s="38"/>
      <c r="L847" s="72"/>
      <c r="M847" s="72"/>
      <c r="N847" s="106"/>
    </row>
    <row r="848" spans="9:14" ht="12.75" x14ac:dyDescent="0.2">
      <c r="I848" s="28" t="str">
        <f t="shared" si="12"/>
        <v/>
      </c>
      <c r="J848" s="61"/>
      <c r="K848" s="111"/>
      <c r="L848" s="100"/>
      <c r="M848" s="100"/>
      <c r="N848" s="106"/>
    </row>
    <row r="849" spans="9:14" ht="12.75" x14ac:dyDescent="0.2">
      <c r="I849" s="28" t="str">
        <f t="shared" si="12"/>
        <v/>
      </c>
      <c r="J849" s="61"/>
      <c r="K849" s="38"/>
      <c r="L849" s="72"/>
      <c r="M849" s="72"/>
      <c r="N849" s="106"/>
    </row>
    <row r="850" spans="9:14" ht="12.75" x14ac:dyDescent="0.2">
      <c r="I850" s="28" t="str">
        <f t="shared" si="12"/>
        <v/>
      </c>
      <c r="J850" s="61"/>
      <c r="K850" s="38"/>
      <c r="L850" s="72"/>
      <c r="M850" s="72"/>
      <c r="N850" s="106"/>
    </row>
    <row r="851" spans="9:14" ht="12.75" x14ac:dyDescent="0.2">
      <c r="I851" s="28" t="str">
        <f t="shared" si="12"/>
        <v/>
      </c>
      <c r="J851" s="61"/>
      <c r="K851" s="38"/>
      <c r="L851" s="72"/>
      <c r="M851" s="72"/>
      <c r="N851" s="106"/>
    </row>
    <row r="852" spans="9:14" ht="12.75" x14ac:dyDescent="0.2">
      <c r="I852" s="28" t="str">
        <f t="shared" si="12"/>
        <v/>
      </c>
      <c r="J852" s="61"/>
      <c r="K852" s="111"/>
      <c r="L852" s="100"/>
      <c r="M852" s="100"/>
      <c r="N852" s="106"/>
    </row>
    <row r="853" spans="9:14" ht="12.75" x14ac:dyDescent="0.2">
      <c r="I853" s="28" t="str">
        <f t="shared" si="12"/>
        <v/>
      </c>
      <c r="J853" s="61"/>
      <c r="K853" s="38"/>
      <c r="L853" s="72"/>
      <c r="M853" s="72"/>
      <c r="N853" s="106"/>
    </row>
    <row r="854" spans="9:14" ht="12.75" x14ac:dyDescent="0.2">
      <c r="I854" s="28" t="str">
        <f t="shared" si="12"/>
        <v/>
      </c>
      <c r="J854" s="61"/>
      <c r="K854" s="38"/>
      <c r="L854" s="72"/>
      <c r="M854" s="72"/>
      <c r="N854" s="106"/>
    </row>
    <row r="855" spans="9:14" ht="12.75" x14ac:dyDescent="0.2">
      <c r="I855" s="28" t="str">
        <f t="shared" si="12"/>
        <v/>
      </c>
      <c r="J855" s="61"/>
      <c r="K855" s="38"/>
      <c r="L855" s="72"/>
      <c r="M855" s="72"/>
      <c r="N855" s="106"/>
    </row>
    <row r="856" spans="9:14" ht="12.75" x14ac:dyDescent="0.2">
      <c r="I856" s="28" t="str">
        <f t="shared" si="12"/>
        <v/>
      </c>
      <c r="J856" s="61"/>
      <c r="K856" s="111"/>
      <c r="L856" s="100"/>
      <c r="M856" s="100"/>
      <c r="N856" s="106"/>
    </row>
    <row r="857" spans="9:14" ht="12.75" x14ac:dyDescent="0.2">
      <c r="I857" s="28" t="str">
        <f t="shared" si="12"/>
        <v/>
      </c>
      <c r="J857" s="61"/>
      <c r="K857" s="38"/>
      <c r="L857" s="72"/>
      <c r="M857" s="72"/>
      <c r="N857" s="106"/>
    </row>
    <row r="858" spans="9:14" ht="12.75" x14ac:dyDescent="0.2">
      <c r="I858" s="28" t="str">
        <f t="shared" ref="I858:I921" si="13">IF(K858="","",LEFT(K858,8))</f>
        <v/>
      </c>
      <c r="J858" s="61"/>
      <c r="K858" s="38"/>
      <c r="L858" s="72"/>
      <c r="M858" s="72"/>
      <c r="N858" s="106"/>
    </row>
    <row r="859" spans="9:14" ht="12.75" x14ac:dyDescent="0.2">
      <c r="I859" s="28" t="str">
        <f t="shared" si="13"/>
        <v/>
      </c>
      <c r="J859" s="61"/>
      <c r="K859" s="38"/>
      <c r="L859" s="72"/>
      <c r="M859" s="72"/>
      <c r="N859" s="106"/>
    </row>
    <row r="860" spans="9:14" ht="12.75" x14ac:dyDescent="0.2">
      <c r="I860" s="28" t="str">
        <f t="shared" si="13"/>
        <v/>
      </c>
      <c r="J860" s="61"/>
      <c r="K860" s="111"/>
      <c r="L860" s="100"/>
      <c r="M860" s="100"/>
      <c r="N860" s="106"/>
    </row>
    <row r="861" spans="9:14" ht="12.75" x14ac:dyDescent="0.2">
      <c r="I861" s="28" t="str">
        <f t="shared" si="13"/>
        <v/>
      </c>
      <c r="J861" s="61"/>
      <c r="K861" s="38"/>
      <c r="L861" s="72"/>
      <c r="M861" s="72"/>
      <c r="N861" s="106"/>
    </row>
    <row r="862" spans="9:14" ht="12.75" x14ac:dyDescent="0.2">
      <c r="I862" s="28" t="str">
        <f t="shared" si="13"/>
        <v/>
      </c>
      <c r="J862" s="61"/>
      <c r="K862" s="38"/>
      <c r="L862" s="72"/>
      <c r="M862" s="72"/>
      <c r="N862" s="106"/>
    </row>
    <row r="863" spans="9:14" ht="12.75" x14ac:dyDescent="0.2">
      <c r="I863" s="28" t="str">
        <f t="shared" si="13"/>
        <v/>
      </c>
      <c r="J863" s="61"/>
      <c r="K863" s="38"/>
      <c r="L863" s="72"/>
      <c r="M863" s="72"/>
      <c r="N863" s="106"/>
    </row>
    <row r="864" spans="9:14" ht="12.75" x14ac:dyDescent="0.2">
      <c r="I864" s="28" t="str">
        <f t="shared" si="13"/>
        <v/>
      </c>
      <c r="J864" s="61"/>
      <c r="K864" s="111"/>
      <c r="L864" s="100"/>
      <c r="M864" s="100"/>
      <c r="N864" s="106"/>
    </row>
    <row r="865" spans="9:14" ht="12.75" x14ac:dyDescent="0.2">
      <c r="I865" s="28" t="str">
        <f t="shared" si="13"/>
        <v/>
      </c>
      <c r="J865" s="61"/>
      <c r="K865" s="38"/>
      <c r="L865" s="72"/>
      <c r="M865" s="72"/>
      <c r="N865" s="106"/>
    </row>
    <row r="866" spans="9:14" ht="12.75" x14ac:dyDescent="0.2">
      <c r="I866" s="28" t="str">
        <f t="shared" si="13"/>
        <v/>
      </c>
      <c r="J866" s="61"/>
      <c r="K866" s="38"/>
      <c r="L866" s="72"/>
      <c r="M866" s="72"/>
      <c r="N866" s="106"/>
    </row>
    <row r="867" spans="9:14" ht="12.75" x14ac:dyDescent="0.2">
      <c r="I867" s="28" t="str">
        <f t="shared" si="13"/>
        <v/>
      </c>
      <c r="J867" s="61"/>
      <c r="K867" s="38"/>
      <c r="L867" s="72"/>
      <c r="M867" s="72"/>
      <c r="N867" s="106"/>
    </row>
    <row r="868" spans="9:14" ht="12.75" x14ac:dyDescent="0.2">
      <c r="I868" s="28" t="str">
        <f t="shared" si="13"/>
        <v/>
      </c>
      <c r="J868" s="61"/>
      <c r="K868" s="111"/>
      <c r="L868" s="100"/>
      <c r="M868" s="100"/>
      <c r="N868" s="106"/>
    </row>
    <row r="869" spans="9:14" ht="12.75" x14ac:dyDescent="0.2">
      <c r="I869" s="28" t="str">
        <f t="shared" si="13"/>
        <v/>
      </c>
      <c r="J869" s="61"/>
      <c r="K869" s="38"/>
      <c r="L869" s="72"/>
      <c r="M869" s="72"/>
      <c r="N869" s="106"/>
    </row>
    <row r="870" spans="9:14" ht="12.75" x14ac:dyDescent="0.2">
      <c r="I870" s="28" t="str">
        <f t="shared" si="13"/>
        <v/>
      </c>
      <c r="J870" s="61"/>
      <c r="K870" s="38"/>
      <c r="L870" s="72"/>
      <c r="M870" s="72"/>
      <c r="N870" s="106"/>
    </row>
    <row r="871" spans="9:14" ht="12.75" x14ac:dyDescent="0.2">
      <c r="I871" s="28" t="str">
        <f t="shared" si="13"/>
        <v/>
      </c>
      <c r="J871" s="61"/>
      <c r="K871" s="38"/>
      <c r="L871" s="72"/>
      <c r="M871" s="72"/>
      <c r="N871" s="106"/>
    </row>
    <row r="872" spans="9:14" ht="12.75" x14ac:dyDescent="0.2">
      <c r="I872" s="28" t="str">
        <f t="shared" si="13"/>
        <v/>
      </c>
      <c r="J872" s="61"/>
      <c r="K872" s="111"/>
      <c r="L872" s="100"/>
      <c r="M872" s="100"/>
      <c r="N872" s="106"/>
    </row>
    <row r="873" spans="9:14" ht="12.75" x14ac:dyDescent="0.2">
      <c r="I873" s="28" t="str">
        <f t="shared" si="13"/>
        <v/>
      </c>
      <c r="J873" s="61"/>
      <c r="K873" s="38"/>
      <c r="L873" s="72"/>
      <c r="M873" s="72"/>
      <c r="N873" s="106"/>
    </row>
    <row r="874" spans="9:14" ht="12.75" x14ac:dyDescent="0.2">
      <c r="I874" s="28" t="str">
        <f t="shared" si="13"/>
        <v/>
      </c>
      <c r="J874" s="61"/>
      <c r="K874" s="38"/>
      <c r="L874" s="72"/>
      <c r="M874" s="72"/>
      <c r="N874" s="106"/>
    </row>
    <row r="875" spans="9:14" ht="12.75" x14ac:dyDescent="0.2">
      <c r="I875" s="28" t="str">
        <f t="shared" si="13"/>
        <v/>
      </c>
      <c r="J875" s="61"/>
      <c r="K875" s="38"/>
      <c r="L875" s="72"/>
      <c r="M875" s="72"/>
      <c r="N875" s="106"/>
    </row>
    <row r="876" spans="9:14" ht="12.75" x14ac:dyDescent="0.2">
      <c r="I876" s="28" t="str">
        <f t="shared" si="13"/>
        <v/>
      </c>
      <c r="J876" s="61"/>
      <c r="K876" s="111"/>
      <c r="L876" s="100"/>
      <c r="M876" s="100"/>
      <c r="N876" s="106"/>
    </row>
    <row r="877" spans="9:14" ht="12.75" x14ac:dyDescent="0.2">
      <c r="I877" s="28" t="str">
        <f t="shared" si="13"/>
        <v/>
      </c>
      <c r="J877" s="61"/>
      <c r="K877" s="38"/>
      <c r="L877" s="72"/>
      <c r="M877" s="72"/>
      <c r="N877" s="106"/>
    </row>
    <row r="878" spans="9:14" ht="12.75" x14ac:dyDescent="0.2">
      <c r="I878" s="28" t="str">
        <f t="shared" si="13"/>
        <v/>
      </c>
      <c r="J878" s="61"/>
      <c r="K878" s="38"/>
      <c r="L878" s="72"/>
      <c r="M878" s="72"/>
      <c r="N878" s="106"/>
    </row>
    <row r="879" spans="9:14" ht="12.75" x14ac:dyDescent="0.2">
      <c r="I879" s="28" t="str">
        <f t="shared" si="13"/>
        <v/>
      </c>
      <c r="J879" s="61"/>
      <c r="K879" s="38"/>
      <c r="L879" s="72"/>
      <c r="M879" s="72"/>
      <c r="N879" s="106"/>
    </row>
    <row r="880" spans="9:14" ht="12.75" x14ac:dyDescent="0.2">
      <c r="I880" s="28" t="str">
        <f t="shared" si="13"/>
        <v/>
      </c>
      <c r="J880" s="61"/>
      <c r="K880" s="111"/>
      <c r="L880" s="100"/>
      <c r="M880" s="100"/>
      <c r="N880" s="106"/>
    </row>
    <row r="881" spans="9:14" ht="12.75" x14ac:dyDescent="0.2">
      <c r="I881" s="28" t="str">
        <f t="shared" si="13"/>
        <v/>
      </c>
      <c r="J881" s="61"/>
      <c r="K881" s="38"/>
      <c r="L881" s="72"/>
      <c r="M881" s="72"/>
      <c r="N881" s="106"/>
    </row>
    <row r="882" spans="9:14" ht="12.75" x14ac:dyDescent="0.2">
      <c r="I882" s="28" t="str">
        <f t="shared" si="13"/>
        <v/>
      </c>
      <c r="J882" s="61"/>
      <c r="K882" s="38"/>
      <c r="L882" s="72"/>
      <c r="M882" s="72"/>
      <c r="N882" s="106"/>
    </row>
    <row r="883" spans="9:14" ht="12.75" x14ac:dyDescent="0.2">
      <c r="I883" s="28" t="str">
        <f t="shared" si="13"/>
        <v/>
      </c>
      <c r="J883" s="61"/>
      <c r="K883" s="38"/>
      <c r="L883" s="72"/>
      <c r="M883" s="72"/>
      <c r="N883" s="106"/>
    </row>
    <row r="884" spans="9:14" ht="12.75" x14ac:dyDescent="0.2">
      <c r="I884" s="28" t="str">
        <f t="shared" si="13"/>
        <v/>
      </c>
      <c r="J884" s="61"/>
      <c r="K884" s="111"/>
      <c r="L884" s="100"/>
      <c r="M884" s="100"/>
      <c r="N884" s="106"/>
    </row>
    <row r="885" spans="9:14" ht="12.75" x14ac:dyDescent="0.2">
      <c r="I885" s="28" t="str">
        <f t="shared" si="13"/>
        <v/>
      </c>
      <c r="J885" s="61"/>
      <c r="K885" s="38"/>
      <c r="L885" s="72"/>
      <c r="M885" s="72"/>
      <c r="N885" s="106"/>
    </row>
    <row r="886" spans="9:14" ht="12.75" x14ac:dyDescent="0.2">
      <c r="I886" s="28" t="str">
        <f t="shared" si="13"/>
        <v/>
      </c>
      <c r="J886" s="61"/>
      <c r="K886" s="38"/>
      <c r="L886" s="72"/>
      <c r="M886" s="72"/>
      <c r="N886" s="106"/>
    </row>
    <row r="887" spans="9:14" ht="12.75" x14ac:dyDescent="0.2">
      <c r="I887" s="28" t="str">
        <f t="shared" si="13"/>
        <v/>
      </c>
      <c r="J887" s="61"/>
      <c r="K887" s="38"/>
      <c r="L887" s="72"/>
      <c r="M887" s="72"/>
      <c r="N887" s="106"/>
    </row>
    <row r="888" spans="9:14" ht="12.75" x14ac:dyDescent="0.2">
      <c r="I888" s="28" t="str">
        <f t="shared" si="13"/>
        <v/>
      </c>
      <c r="J888" s="61"/>
      <c r="K888" s="111"/>
      <c r="L888" s="100"/>
      <c r="M888" s="100"/>
      <c r="N888" s="106"/>
    </row>
    <row r="889" spans="9:14" ht="12.75" x14ac:dyDescent="0.2">
      <c r="I889" s="28" t="str">
        <f t="shared" si="13"/>
        <v/>
      </c>
      <c r="J889" s="61"/>
      <c r="K889" s="38"/>
      <c r="L889" s="72"/>
      <c r="M889" s="72"/>
      <c r="N889" s="106"/>
    </row>
    <row r="890" spans="9:14" ht="12.75" x14ac:dyDescent="0.2">
      <c r="I890" s="28" t="str">
        <f t="shared" si="13"/>
        <v/>
      </c>
      <c r="J890" s="61"/>
      <c r="K890" s="38"/>
      <c r="L890" s="72"/>
      <c r="M890" s="72"/>
      <c r="N890" s="106"/>
    </row>
    <row r="891" spans="9:14" ht="12.75" x14ac:dyDescent="0.2">
      <c r="I891" s="28" t="str">
        <f t="shared" si="13"/>
        <v/>
      </c>
      <c r="J891" s="61"/>
      <c r="K891" s="38"/>
      <c r="L891" s="72"/>
      <c r="M891" s="72"/>
      <c r="N891" s="106"/>
    </row>
    <row r="892" spans="9:14" ht="12.75" x14ac:dyDescent="0.2">
      <c r="I892" s="28" t="str">
        <f t="shared" si="13"/>
        <v/>
      </c>
      <c r="J892" s="61"/>
      <c r="K892" s="111"/>
      <c r="L892" s="100"/>
      <c r="M892" s="100"/>
      <c r="N892" s="106"/>
    </row>
    <row r="893" spans="9:14" ht="12.75" x14ac:dyDescent="0.2">
      <c r="I893" s="28" t="str">
        <f t="shared" si="13"/>
        <v/>
      </c>
      <c r="J893" s="61"/>
      <c r="K893" s="38"/>
      <c r="L893" s="72"/>
      <c r="M893" s="72"/>
      <c r="N893" s="106"/>
    </row>
    <row r="894" spans="9:14" ht="12.75" x14ac:dyDescent="0.2">
      <c r="I894" s="28" t="str">
        <f t="shared" si="13"/>
        <v/>
      </c>
      <c r="J894" s="61"/>
      <c r="K894" s="38"/>
      <c r="L894" s="72"/>
      <c r="M894" s="72"/>
      <c r="N894" s="106"/>
    </row>
    <row r="895" spans="9:14" ht="12.75" x14ac:dyDescent="0.2">
      <c r="I895" s="28" t="str">
        <f t="shared" si="13"/>
        <v/>
      </c>
      <c r="J895" s="61"/>
      <c r="K895" s="38"/>
      <c r="L895" s="72"/>
      <c r="M895" s="72"/>
      <c r="N895" s="106"/>
    </row>
    <row r="896" spans="9:14" ht="12.75" x14ac:dyDescent="0.2">
      <c r="I896" s="28" t="str">
        <f t="shared" si="13"/>
        <v/>
      </c>
      <c r="J896" s="61"/>
      <c r="K896" s="111"/>
      <c r="L896" s="100"/>
      <c r="M896" s="100"/>
      <c r="N896" s="106"/>
    </row>
    <row r="897" spans="9:14" ht="12.75" x14ac:dyDescent="0.2">
      <c r="I897" s="28" t="str">
        <f t="shared" si="13"/>
        <v/>
      </c>
      <c r="J897" s="61"/>
      <c r="K897" s="38"/>
      <c r="L897" s="72"/>
      <c r="M897" s="72"/>
      <c r="N897" s="106"/>
    </row>
    <row r="898" spans="9:14" ht="12.75" x14ac:dyDescent="0.2">
      <c r="I898" s="28" t="str">
        <f t="shared" si="13"/>
        <v/>
      </c>
      <c r="J898" s="61"/>
      <c r="K898" s="38"/>
      <c r="L898" s="72"/>
      <c r="M898" s="72"/>
      <c r="N898" s="106"/>
    </row>
    <row r="899" spans="9:14" ht="12.75" x14ac:dyDescent="0.2">
      <c r="I899" s="28" t="str">
        <f t="shared" si="13"/>
        <v/>
      </c>
      <c r="J899" s="61"/>
      <c r="K899" s="38"/>
      <c r="L899" s="72"/>
      <c r="M899" s="72"/>
      <c r="N899" s="106"/>
    </row>
    <row r="900" spans="9:14" ht="12.75" x14ac:dyDescent="0.2">
      <c r="I900" s="28" t="str">
        <f t="shared" si="13"/>
        <v/>
      </c>
      <c r="J900" s="61"/>
      <c r="K900" s="111"/>
      <c r="L900" s="100"/>
      <c r="M900" s="100"/>
      <c r="N900" s="106"/>
    </row>
    <row r="901" spans="9:14" ht="12.75" x14ac:dyDescent="0.2">
      <c r="I901" s="28" t="str">
        <f t="shared" si="13"/>
        <v/>
      </c>
      <c r="J901" s="61"/>
      <c r="K901" s="38"/>
      <c r="L901" s="72"/>
      <c r="M901" s="72"/>
      <c r="N901" s="106"/>
    </row>
    <row r="902" spans="9:14" ht="12.75" x14ac:dyDescent="0.2">
      <c r="I902" s="28" t="str">
        <f t="shared" si="13"/>
        <v/>
      </c>
      <c r="J902" s="61"/>
      <c r="K902" s="38"/>
      <c r="L902" s="72"/>
      <c r="M902" s="72"/>
      <c r="N902" s="106"/>
    </row>
    <row r="903" spans="9:14" ht="12.75" x14ac:dyDescent="0.2">
      <c r="I903" s="28" t="str">
        <f t="shared" si="13"/>
        <v/>
      </c>
      <c r="J903" s="61"/>
      <c r="K903" s="38"/>
      <c r="L903" s="72"/>
      <c r="M903" s="72"/>
      <c r="N903" s="106"/>
    </row>
    <row r="904" spans="9:14" ht="12.75" x14ac:dyDescent="0.2">
      <c r="I904" s="28" t="str">
        <f t="shared" si="13"/>
        <v/>
      </c>
      <c r="J904" s="61"/>
      <c r="K904" s="111"/>
      <c r="L904" s="100"/>
      <c r="M904" s="100"/>
      <c r="N904" s="106"/>
    </row>
    <row r="905" spans="9:14" ht="12.75" x14ac:dyDescent="0.2">
      <c r="I905" s="28" t="str">
        <f t="shared" si="13"/>
        <v/>
      </c>
      <c r="J905" s="61"/>
      <c r="K905" s="38"/>
      <c r="L905" s="72"/>
      <c r="M905" s="72"/>
      <c r="N905" s="106"/>
    </row>
    <row r="906" spans="9:14" ht="12.75" x14ac:dyDescent="0.2">
      <c r="I906" s="28" t="str">
        <f t="shared" si="13"/>
        <v/>
      </c>
      <c r="J906" s="61"/>
      <c r="K906" s="38"/>
      <c r="L906" s="72"/>
      <c r="M906" s="72"/>
      <c r="N906" s="106"/>
    </row>
    <row r="907" spans="9:14" ht="12.75" x14ac:dyDescent="0.2">
      <c r="I907" s="28" t="str">
        <f t="shared" si="13"/>
        <v/>
      </c>
      <c r="J907" s="61"/>
      <c r="K907" s="38"/>
      <c r="L907" s="72"/>
      <c r="M907" s="72"/>
      <c r="N907" s="106"/>
    </row>
    <row r="908" spans="9:14" ht="12.75" x14ac:dyDescent="0.2">
      <c r="I908" s="28" t="str">
        <f t="shared" si="13"/>
        <v/>
      </c>
      <c r="J908" s="61"/>
      <c r="K908" s="111"/>
      <c r="L908" s="100"/>
      <c r="M908" s="100"/>
      <c r="N908" s="106"/>
    </row>
    <row r="909" spans="9:14" ht="12.75" x14ac:dyDescent="0.2">
      <c r="I909" s="28" t="str">
        <f t="shared" si="13"/>
        <v/>
      </c>
      <c r="J909" s="61"/>
      <c r="K909" s="38"/>
      <c r="L909" s="72"/>
      <c r="M909" s="72"/>
      <c r="N909" s="106"/>
    </row>
    <row r="910" spans="9:14" ht="12.75" x14ac:dyDescent="0.2">
      <c r="I910" s="28" t="str">
        <f t="shared" si="13"/>
        <v/>
      </c>
      <c r="J910" s="61"/>
      <c r="K910" s="38"/>
      <c r="L910" s="72"/>
      <c r="M910" s="72"/>
      <c r="N910" s="106"/>
    </row>
    <row r="911" spans="9:14" ht="12.75" x14ac:dyDescent="0.2">
      <c r="I911" s="28" t="str">
        <f t="shared" si="13"/>
        <v/>
      </c>
      <c r="J911" s="61"/>
      <c r="K911" s="38"/>
      <c r="L911" s="72"/>
      <c r="M911" s="72"/>
      <c r="N911" s="106"/>
    </row>
    <row r="912" spans="9:14" ht="12.75" x14ac:dyDescent="0.2">
      <c r="I912" s="28" t="str">
        <f t="shared" si="13"/>
        <v/>
      </c>
      <c r="J912" s="61"/>
      <c r="K912" s="111"/>
      <c r="L912" s="100"/>
      <c r="M912" s="100"/>
      <c r="N912" s="106"/>
    </row>
    <row r="913" spans="9:14" ht="12.75" x14ac:dyDescent="0.2">
      <c r="I913" s="28" t="str">
        <f t="shared" si="13"/>
        <v/>
      </c>
      <c r="J913" s="61"/>
      <c r="K913" s="38"/>
      <c r="L913" s="72"/>
      <c r="M913" s="72"/>
      <c r="N913" s="106"/>
    </row>
    <row r="914" spans="9:14" ht="12.75" x14ac:dyDescent="0.2">
      <c r="I914" s="28" t="str">
        <f t="shared" si="13"/>
        <v/>
      </c>
      <c r="J914" s="61"/>
      <c r="K914" s="38"/>
      <c r="L914" s="72"/>
      <c r="M914" s="72"/>
      <c r="N914" s="106"/>
    </row>
    <row r="915" spans="9:14" ht="12.75" x14ac:dyDescent="0.2">
      <c r="I915" s="28" t="str">
        <f t="shared" si="13"/>
        <v/>
      </c>
      <c r="J915" s="61"/>
      <c r="K915" s="38"/>
      <c r="L915" s="72"/>
      <c r="M915" s="72"/>
      <c r="N915" s="106"/>
    </row>
    <row r="916" spans="9:14" ht="12.75" x14ac:dyDescent="0.2">
      <c r="I916" s="28" t="str">
        <f t="shared" si="13"/>
        <v/>
      </c>
      <c r="J916" s="61"/>
      <c r="K916" s="111"/>
      <c r="L916" s="100"/>
      <c r="M916" s="100"/>
      <c r="N916" s="106"/>
    </row>
    <row r="917" spans="9:14" ht="12.75" x14ac:dyDescent="0.2">
      <c r="I917" s="28" t="str">
        <f t="shared" si="13"/>
        <v/>
      </c>
      <c r="J917" s="61"/>
      <c r="K917" s="38"/>
      <c r="L917" s="72"/>
      <c r="M917" s="72"/>
      <c r="N917" s="106"/>
    </row>
    <row r="918" spans="9:14" ht="12.75" x14ac:dyDescent="0.2">
      <c r="I918" s="28" t="str">
        <f t="shared" si="13"/>
        <v/>
      </c>
      <c r="J918" s="61"/>
      <c r="K918" s="38"/>
      <c r="L918" s="72"/>
      <c r="M918" s="72"/>
      <c r="N918" s="106"/>
    </row>
    <row r="919" spans="9:14" ht="12.75" x14ac:dyDescent="0.2">
      <c r="I919" s="28" t="str">
        <f t="shared" si="13"/>
        <v/>
      </c>
      <c r="J919" s="61"/>
      <c r="K919" s="38"/>
      <c r="L919" s="72"/>
      <c r="M919" s="72"/>
      <c r="N919" s="106"/>
    </row>
    <row r="920" spans="9:14" ht="12.75" x14ac:dyDescent="0.2">
      <c r="I920" s="28" t="str">
        <f t="shared" si="13"/>
        <v/>
      </c>
      <c r="J920" s="61"/>
      <c r="K920" s="111"/>
      <c r="L920" s="100"/>
      <c r="M920" s="100"/>
      <c r="N920" s="106"/>
    </row>
    <row r="921" spans="9:14" ht="12.75" x14ac:dyDescent="0.2">
      <c r="I921" s="28" t="str">
        <f t="shared" si="13"/>
        <v/>
      </c>
      <c r="J921" s="61"/>
      <c r="K921" s="38"/>
      <c r="L921" s="72"/>
      <c r="M921" s="72"/>
      <c r="N921" s="106"/>
    </row>
    <row r="922" spans="9:14" ht="12.75" x14ac:dyDescent="0.2">
      <c r="I922" s="28" t="str">
        <f t="shared" ref="I922:I985" si="14">IF(K922="","",LEFT(K922,8))</f>
        <v/>
      </c>
      <c r="J922" s="61"/>
      <c r="K922" s="38"/>
      <c r="L922" s="72"/>
      <c r="M922" s="72"/>
      <c r="N922" s="106"/>
    </row>
    <row r="923" spans="9:14" ht="12.75" x14ac:dyDescent="0.2">
      <c r="I923" s="28" t="str">
        <f t="shared" si="14"/>
        <v/>
      </c>
      <c r="J923" s="61"/>
      <c r="K923" s="38"/>
      <c r="L923" s="72"/>
      <c r="M923" s="72"/>
      <c r="N923" s="106"/>
    </row>
    <row r="924" spans="9:14" ht="12.75" x14ac:dyDescent="0.2">
      <c r="I924" s="28" t="str">
        <f t="shared" si="14"/>
        <v/>
      </c>
      <c r="J924" s="61"/>
      <c r="K924" s="111"/>
      <c r="L924" s="100"/>
      <c r="M924" s="100"/>
      <c r="N924" s="106"/>
    </row>
    <row r="925" spans="9:14" ht="12.75" x14ac:dyDescent="0.2">
      <c r="I925" s="28" t="str">
        <f t="shared" si="14"/>
        <v/>
      </c>
      <c r="J925" s="61"/>
      <c r="K925" s="38"/>
      <c r="L925" s="72"/>
      <c r="M925" s="72"/>
      <c r="N925" s="106"/>
    </row>
    <row r="926" spans="9:14" ht="12.75" x14ac:dyDescent="0.2">
      <c r="I926" s="28" t="str">
        <f t="shared" si="14"/>
        <v/>
      </c>
      <c r="J926" s="61"/>
      <c r="K926" s="38"/>
      <c r="L926" s="72"/>
      <c r="M926" s="72"/>
      <c r="N926" s="106"/>
    </row>
    <row r="927" spans="9:14" ht="12.75" x14ac:dyDescent="0.2">
      <c r="I927" s="28" t="str">
        <f t="shared" si="14"/>
        <v/>
      </c>
      <c r="J927" s="61"/>
      <c r="K927" s="38"/>
      <c r="L927" s="72"/>
      <c r="M927" s="72"/>
      <c r="N927" s="106"/>
    </row>
    <row r="928" spans="9:14" ht="12.75" x14ac:dyDescent="0.2">
      <c r="I928" s="28" t="str">
        <f t="shared" si="14"/>
        <v/>
      </c>
      <c r="J928" s="61"/>
      <c r="K928" s="111"/>
      <c r="L928" s="100"/>
      <c r="M928" s="100"/>
      <c r="N928" s="106"/>
    </row>
    <row r="929" spans="9:14" ht="12.75" x14ac:dyDescent="0.2">
      <c r="I929" s="28" t="str">
        <f t="shared" si="14"/>
        <v/>
      </c>
      <c r="J929" s="61"/>
      <c r="K929" s="38"/>
      <c r="L929" s="72"/>
      <c r="M929" s="72"/>
      <c r="N929" s="106"/>
    </row>
    <row r="930" spans="9:14" ht="12.75" x14ac:dyDescent="0.2">
      <c r="I930" s="28" t="str">
        <f t="shared" si="14"/>
        <v/>
      </c>
      <c r="J930" s="61"/>
      <c r="K930" s="38"/>
      <c r="L930" s="72"/>
      <c r="M930" s="72"/>
      <c r="N930" s="106"/>
    </row>
    <row r="931" spans="9:14" ht="12.75" x14ac:dyDescent="0.2">
      <c r="I931" s="28" t="str">
        <f t="shared" si="14"/>
        <v/>
      </c>
      <c r="J931" s="61"/>
      <c r="K931" s="38"/>
      <c r="L931" s="72"/>
      <c r="M931" s="72"/>
      <c r="N931" s="106"/>
    </row>
    <row r="932" spans="9:14" ht="12.75" x14ac:dyDescent="0.2">
      <c r="I932" s="28" t="str">
        <f t="shared" si="14"/>
        <v/>
      </c>
      <c r="J932" s="61"/>
      <c r="K932" s="111"/>
      <c r="L932" s="100"/>
      <c r="M932" s="100"/>
      <c r="N932" s="106"/>
    </row>
    <row r="933" spans="9:14" ht="12.75" x14ac:dyDescent="0.2">
      <c r="I933" s="28" t="str">
        <f t="shared" si="14"/>
        <v/>
      </c>
      <c r="J933" s="61"/>
      <c r="K933" s="38"/>
      <c r="L933" s="72"/>
      <c r="M933" s="72"/>
      <c r="N933" s="106"/>
    </row>
    <row r="934" spans="9:14" ht="12.75" x14ac:dyDescent="0.2">
      <c r="I934" s="28" t="str">
        <f t="shared" si="14"/>
        <v/>
      </c>
      <c r="J934" s="61"/>
      <c r="K934" s="38"/>
      <c r="L934" s="72"/>
      <c r="M934" s="72"/>
      <c r="N934" s="106"/>
    </row>
    <row r="935" spans="9:14" ht="12.75" x14ac:dyDescent="0.2">
      <c r="I935" s="28" t="str">
        <f t="shared" si="14"/>
        <v/>
      </c>
      <c r="J935" s="61"/>
      <c r="K935" s="38"/>
      <c r="L935" s="72"/>
      <c r="M935" s="72"/>
      <c r="N935" s="106"/>
    </row>
    <row r="936" spans="9:14" ht="12.75" x14ac:dyDescent="0.2">
      <c r="I936" s="28" t="str">
        <f t="shared" si="14"/>
        <v/>
      </c>
      <c r="J936" s="61"/>
      <c r="K936" s="111"/>
      <c r="L936" s="100"/>
      <c r="M936" s="100"/>
      <c r="N936" s="106"/>
    </row>
    <row r="937" spans="9:14" ht="12.75" x14ac:dyDescent="0.2">
      <c r="I937" s="28" t="str">
        <f t="shared" si="14"/>
        <v/>
      </c>
      <c r="J937" s="61"/>
      <c r="K937" s="38"/>
      <c r="L937" s="72"/>
      <c r="M937" s="72"/>
      <c r="N937" s="106"/>
    </row>
    <row r="938" spans="9:14" ht="12.75" x14ac:dyDescent="0.2">
      <c r="I938" s="28" t="str">
        <f t="shared" si="14"/>
        <v/>
      </c>
      <c r="J938" s="61"/>
      <c r="K938" s="38"/>
      <c r="L938" s="72"/>
      <c r="M938" s="72"/>
      <c r="N938" s="106"/>
    </row>
    <row r="939" spans="9:14" ht="12.75" x14ac:dyDescent="0.2">
      <c r="I939" s="28" t="str">
        <f t="shared" si="14"/>
        <v/>
      </c>
      <c r="J939" s="61"/>
      <c r="K939" s="38"/>
      <c r="L939" s="72"/>
      <c r="M939" s="72"/>
      <c r="N939" s="106"/>
    </row>
    <row r="940" spans="9:14" ht="12.75" x14ac:dyDescent="0.2">
      <c r="I940" s="28" t="str">
        <f t="shared" si="14"/>
        <v/>
      </c>
      <c r="J940" s="61"/>
      <c r="K940" s="111"/>
      <c r="L940" s="100"/>
      <c r="M940" s="100"/>
      <c r="N940" s="106"/>
    </row>
    <row r="941" spans="9:14" ht="12.75" x14ac:dyDescent="0.2">
      <c r="I941" s="28" t="str">
        <f t="shared" si="14"/>
        <v/>
      </c>
      <c r="J941" s="61"/>
      <c r="K941" s="38"/>
      <c r="L941" s="72"/>
      <c r="M941" s="72"/>
      <c r="N941" s="106"/>
    </row>
    <row r="942" spans="9:14" ht="12.75" x14ac:dyDescent="0.2">
      <c r="I942" s="28" t="str">
        <f t="shared" si="14"/>
        <v/>
      </c>
      <c r="J942" s="61"/>
      <c r="K942" s="38"/>
      <c r="L942" s="72"/>
      <c r="M942" s="72"/>
      <c r="N942" s="106"/>
    </row>
    <row r="943" spans="9:14" ht="12.75" x14ac:dyDescent="0.2">
      <c r="I943" s="28" t="str">
        <f t="shared" si="14"/>
        <v/>
      </c>
      <c r="J943" s="61"/>
      <c r="K943" s="38"/>
      <c r="L943" s="72"/>
      <c r="M943" s="72"/>
      <c r="N943" s="106"/>
    </row>
    <row r="944" spans="9:14" ht="12.75" x14ac:dyDescent="0.2">
      <c r="I944" s="28" t="str">
        <f t="shared" si="14"/>
        <v/>
      </c>
      <c r="J944" s="61"/>
      <c r="K944" s="111"/>
      <c r="L944" s="100"/>
      <c r="M944" s="100"/>
      <c r="N944" s="106"/>
    </row>
    <row r="945" spans="9:14" ht="12.75" x14ac:dyDescent="0.2">
      <c r="I945" s="28" t="str">
        <f t="shared" si="14"/>
        <v/>
      </c>
      <c r="J945" s="61"/>
      <c r="K945" s="38"/>
      <c r="L945" s="72"/>
      <c r="M945" s="72"/>
      <c r="N945" s="106"/>
    </row>
    <row r="946" spans="9:14" ht="12.75" x14ac:dyDescent="0.2">
      <c r="I946" s="28" t="str">
        <f t="shared" si="14"/>
        <v/>
      </c>
      <c r="J946" s="61"/>
      <c r="K946" s="38"/>
      <c r="L946" s="72"/>
      <c r="M946" s="72"/>
      <c r="N946" s="106"/>
    </row>
    <row r="947" spans="9:14" ht="12.75" x14ac:dyDescent="0.2">
      <c r="I947" s="28" t="str">
        <f t="shared" si="14"/>
        <v/>
      </c>
      <c r="J947" s="61"/>
      <c r="K947" s="38"/>
      <c r="L947" s="72"/>
      <c r="M947" s="72"/>
      <c r="N947" s="106"/>
    </row>
    <row r="948" spans="9:14" ht="12.75" x14ac:dyDescent="0.2">
      <c r="I948" s="28" t="str">
        <f t="shared" si="14"/>
        <v/>
      </c>
      <c r="J948" s="61"/>
      <c r="K948" s="111"/>
      <c r="L948" s="100"/>
      <c r="M948" s="100"/>
      <c r="N948" s="106"/>
    </row>
    <row r="949" spans="9:14" ht="12.75" x14ac:dyDescent="0.2">
      <c r="I949" s="28" t="str">
        <f t="shared" si="14"/>
        <v/>
      </c>
      <c r="J949" s="61"/>
      <c r="K949" s="38"/>
      <c r="L949" s="72"/>
      <c r="M949" s="72"/>
      <c r="N949" s="106"/>
    </row>
    <row r="950" spans="9:14" ht="12.75" x14ac:dyDescent="0.2">
      <c r="I950" s="28" t="str">
        <f t="shared" si="14"/>
        <v/>
      </c>
      <c r="J950" s="61"/>
      <c r="K950" s="38"/>
      <c r="L950" s="72"/>
      <c r="M950" s="72"/>
      <c r="N950" s="106"/>
    </row>
    <row r="951" spans="9:14" ht="12.75" x14ac:dyDescent="0.2">
      <c r="I951" s="28" t="str">
        <f t="shared" si="14"/>
        <v/>
      </c>
      <c r="J951" s="61"/>
      <c r="K951" s="38"/>
      <c r="L951" s="72"/>
      <c r="M951" s="72"/>
      <c r="N951" s="106"/>
    </row>
    <row r="952" spans="9:14" ht="12.75" x14ac:dyDescent="0.2">
      <c r="I952" s="28" t="str">
        <f t="shared" si="14"/>
        <v/>
      </c>
      <c r="J952" s="61"/>
      <c r="K952" s="111"/>
      <c r="L952" s="100"/>
      <c r="M952" s="100"/>
      <c r="N952" s="106"/>
    </row>
    <row r="953" spans="9:14" ht="12.75" x14ac:dyDescent="0.2">
      <c r="I953" s="28" t="str">
        <f t="shared" si="14"/>
        <v/>
      </c>
      <c r="J953" s="61"/>
      <c r="K953" s="38"/>
      <c r="L953" s="72"/>
      <c r="M953" s="72"/>
      <c r="N953" s="106"/>
    </row>
    <row r="954" spans="9:14" ht="12.75" x14ac:dyDescent="0.2">
      <c r="I954" s="28" t="str">
        <f t="shared" si="14"/>
        <v/>
      </c>
      <c r="J954" s="61"/>
      <c r="K954" s="38"/>
      <c r="L954" s="72"/>
      <c r="M954" s="72"/>
      <c r="N954" s="106"/>
    </row>
    <row r="955" spans="9:14" ht="12.75" x14ac:dyDescent="0.2">
      <c r="I955" s="28" t="str">
        <f t="shared" si="14"/>
        <v/>
      </c>
      <c r="J955" s="61"/>
      <c r="K955" s="38"/>
      <c r="L955" s="72"/>
      <c r="M955" s="72"/>
      <c r="N955" s="106"/>
    </row>
    <row r="956" spans="9:14" ht="12.75" x14ac:dyDescent="0.2">
      <c r="I956" s="28" t="str">
        <f t="shared" si="14"/>
        <v/>
      </c>
      <c r="J956" s="61"/>
      <c r="K956" s="111"/>
      <c r="L956" s="100"/>
      <c r="M956" s="100"/>
      <c r="N956" s="106"/>
    </row>
    <row r="957" spans="9:14" ht="12.75" x14ac:dyDescent="0.2">
      <c r="I957" s="28" t="str">
        <f t="shared" si="14"/>
        <v/>
      </c>
      <c r="J957" s="61"/>
      <c r="K957" s="38"/>
      <c r="L957" s="72"/>
      <c r="M957" s="72"/>
      <c r="N957" s="106"/>
    </row>
    <row r="958" spans="9:14" ht="12.75" x14ac:dyDescent="0.2">
      <c r="I958" s="28" t="str">
        <f t="shared" si="14"/>
        <v/>
      </c>
      <c r="J958" s="61"/>
      <c r="K958" s="38"/>
      <c r="L958" s="72"/>
      <c r="M958" s="72"/>
      <c r="N958" s="106"/>
    </row>
    <row r="959" spans="9:14" ht="12.75" x14ac:dyDescent="0.2">
      <c r="I959" s="28" t="str">
        <f t="shared" si="14"/>
        <v/>
      </c>
      <c r="J959" s="61"/>
      <c r="K959" s="38"/>
      <c r="L959" s="72"/>
      <c r="M959" s="72"/>
      <c r="N959" s="106"/>
    </row>
    <row r="960" spans="9:14" ht="12.75" x14ac:dyDescent="0.2">
      <c r="I960" s="28" t="str">
        <f t="shared" si="14"/>
        <v/>
      </c>
      <c r="J960" s="61"/>
      <c r="K960" s="111"/>
      <c r="L960" s="100"/>
      <c r="M960" s="100"/>
      <c r="N960" s="106"/>
    </row>
    <row r="961" spans="9:14" ht="12.75" x14ac:dyDescent="0.2">
      <c r="I961" s="28" t="str">
        <f t="shared" si="14"/>
        <v/>
      </c>
      <c r="J961" s="61"/>
      <c r="K961" s="38"/>
      <c r="L961" s="72"/>
      <c r="M961" s="72"/>
      <c r="N961" s="106"/>
    </row>
    <row r="962" spans="9:14" ht="12.75" x14ac:dyDescent="0.2">
      <c r="I962" s="28" t="str">
        <f t="shared" si="14"/>
        <v/>
      </c>
      <c r="J962" s="61"/>
      <c r="K962" s="38"/>
      <c r="L962" s="72"/>
      <c r="M962" s="72"/>
      <c r="N962" s="106"/>
    </row>
    <row r="963" spans="9:14" ht="12.75" x14ac:dyDescent="0.2">
      <c r="I963" s="28" t="str">
        <f t="shared" si="14"/>
        <v/>
      </c>
      <c r="J963" s="61"/>
      <c r="K963" s="38"/>
      <c r="L963" s="72"/>
      <c r="M963" s="72"/>
      <c r="N963" s="106"/>
    </row>
    <row r="964" spans="9:14" ht="12.75" x14ac:dyDescent="0.2">
      <c r="I964" s="28" t="str">
        <f t="shared" si="14"/>
        <v/>
      </c>
      <c r="J964" s="61"/>
      <c r="K964" s="111"/>
      <c r="L964" s="100"/>
      <c r="M964" s="100"/>
      <c r="N964" s="106"/>
    </row>
    <row r="965" spans="9:14" ht="12.75" x14ac:dyDescent="0.2">
      <c r="I965" s="28" t="str">
        <f t="shared" si="14"/>
        <v/>
      </c>
      <c r="J965" s="61"/>
      <c r="K965" s="38"/>
      <c r="L965" s="72"/>
      <c r="M965" s="72"/>
      <c r="N965" s="106"/>
    </row>
    <row r="966" spans="9:14" ht="12.75" x14ac:dyDescent="0.2">
      <c r="I966" s="28" t="str">
        <f t="shared" si="14"/>
        <v/>
      </c>
      <c r="J966" s="61"/>
      <c r="K966" s="38"/>
      <c r="L966" s="72"/>
      <c r="M966" s="72"/>
      <c r="N966" s="106"/>
    </row>
    <row r="967" spans="9:14" ht="12.75" x14ac:dyDescent="0.2">
      <c r="I967" s="28" t="str">
        <f t="shared" si="14"/>
        <v/>
      </c>
      <c r="J967" s="61"/>
      <c r="K967" s="38"/>
      <c r="L967" s="72"/>
      <c r="M967" s="72"/>
      <c r="N967" s="106"/>
    </row>
    <row r="968" spans="9:14" ht="12.75" x14ac:dyDescent="0.2">
      <c r="I968" s="28" t="str">
        <f t="shared" si="14"/>
        <v/>
      </c>
      <c r="J968" s="61"/>
      <c r="K968" s="111"/>
      <c r="L968" s="100"/>
      <c r="M968" s="100"/>
      <c r="N968" s="106"/>
    </row>
    <row r="969" spans="9:14" ht="12.75" x14ac:dyDescent="0.2">
      <c r="I969" s="28" t="str">
        <f t="shared" si="14"/>
        <v/>
      </c>
      <c r="J969" s="61"/>
      <c r="K969" s="38"/>
      <c r="L969" s="72"/>
      <c r="M969" s="72"/>
      <c r="N969" s="106"/>
    </row>
    <row r="970" spans="9:14" ht="12.75" x14ac:dyDescent="0.2">
      <c r="I970" s="28" t="str">
        <f t="shared" si="14"/>
        <v/>
      </c>
      <c r="J970" s="61"/>
      <c r="K970" s="38"/>
      <c r="L970" s="72"/>
      <c r="M970" s="72"/>
      <c r="N970" s="106"/>
    </row>
    <row r="971" spans="9:14" ht="12.75" x14ac:dyDescent="0.2">
      <c r="I971" s="28" t="str">
        <f t="shared" si="14"/>
        <v/>
      </c>
      <c r="J971" s="61"/>
      <c r="K971" s="38"/>
      <c r="L971" s="72"/>
      <c r="M971" s="72"/>
      <c r="N971" s="106"/>
    </row>
    <row r="972" spans="9:14" ht="12.75" x14ac:dyDescent="0.2">
      <c r="I972" s="28" t="str">
        <f t="shared" si="14"/>
        <v/>
      </c>
      <c r="J972" s="61"/>
      <c r="K972" s="111"/>
      <c r="L972" s="100"/>
      <c r="M972" s="100"/>
      <c r="N972" s="106"/>
    </row>
    <row r="973" spans="9:14" ht="12.75" x14ac:dyDescent="0.2">
      <c r="I973" s="28" t="str">
        <f t="shared" si="14"/>
        <v/>
      </c>
      <c r="J973" s="61"/>
      <c r="K973" s="38"/>
      <c r="L973" s="72"/>
      <c r="M973" s="72"/>
      <c r="N973" s="106"/>
    </row>
    <row r="974" spans="9:14" ht="12.75" x14ac:dyDescent="0.2">
      <c r="I974" s="28" t="str">
        <f t="shared" si="14"/>
        <v/>
      </c>
      <c r="J974" s="61"/>
      <c r="K974" s="38"/>
      <c r="L974" s="72"/>
      <c r="M974" s="72"/>
      <c r="N974" s="106"/>
    </row>
    <row r="975" spans="9:14" ht="12.75" x14ac:dyDescent="0.2">
      <c r="I975" s="28" t="str">
        <f t="shared" si="14"/>
        <v/>
      </c>
      <c r="J975" s="61"/>
      <c r="K975" s="38"/>
      <c r="L975" s="72"/>
      <c r="M975" s="72"/>
      <c r="N975" s="106"/>
    </row>
    <row r="976" spans="9:14" ht="12.75" x14ac:dyDescent="0.2">
      <c r="I976" s="28" t="str">
        <f t="shared" si="14"/>
        <v/>
      </c>
      <c r="J976" s="61"/>
      <c r="K976" s="111"/>
      <c r="L976" s="100"/>
      <c r="M976" s="100"/>
      <c r="N976" s="106"/>
    </row>
    <row r="977" spans="9:14" ht="12.75" x14ac:dyDescent="0.2">
      <c r="I977" s="28" t="str">
        <f t="shared" si="14"/>
        <v/>
      </c>
      <c r="J977" s="61"/>
      <c r="K977" s="38"/>
      <c r="L977" s="72"/>
      <c r="M977" s="72"/>
      <c r="N977" s="106"/>
    </row>
    <row r="978" spans="9:14" ht="12.75" x14ac:dyDescent="0.2">
      <c r="I978" s="28" t="str">
        <f t="shared" si="14"/>
        <v/>
      </c>
      <c r="J978" s="61"/>
      <c r="K978" s="38"/>
      <c r="L978" s="72"/>
      <c r="M978" s="72"/>
      <c r="N978" s="106"/>
    </row>
    <row r="979" spans="9:14" ht="12.75" x14ac:dyDescent="0.2">
      <c r="I979" s="28" t="str">
        <f t="shared" si="14"/>
        <v/>
      </c>
      <c r="J979" s="61"/>
      <c r="K979" s="38"/>
      <c r="L979" s="72"/>
      <c r="M979" s="72"/>
      <c r="N979" s="106"/>
    </row>
    <row r="980" spans="9:14" ht="12.75" x14ac:dyDescent="0.2">
      <c r="I980" s="28" t="str">
        <f t="shared" si="14"/>
        <v/>
      </c>
      <c r="J980" s="61"/>
      <c r="K980" s="111"/>
      <c r="L980" s="100"/>
      <c r="M980" s="100"/>
      <c r="N980" s="106"/>
    </row>
    <row r="981" spans="9:14" ht="12.75" x14ac:dyDescent="0.2">
      <c r="I981" s="28" t="str">
        <f t="shared" si="14"/>
        <v/>
      </c>
      <c r="J981" s="61"/>
      <c r="K981" s="38"/>
      <c r="L981" s="72"/>
      <c r="M981" s="72"/>
      <c r="N981" s="106"/>
    </row>
    <row r="982" spans="9:14" ht="12.75" x14ac:dyDescent="0.2">
      <c r="I982" s="28" t="str">
        <f t="shared" si="14"/>
        <v/>
      </c>
      <c r="J982" s="61"/>
      <c r="K982" s="38"/>
      <c r="L982" s="72"/>
      <c r="M982" s="72"/>
      <c r="N982" s="106"/>
    </row>
    <row r="983" spans="9:14" ht="12.75" x14ac:dyDescent="0.2">
      <c r="I983" s="28" t="str">
        <f t="shared" si="14"/>
        <v/>
      </c>
      <c r="J983" s="61"/>
      <c r="K983" s="38"/>
      <c r="L983" s="72"/>
      <c r="M983" s="72"/>
      <c r="N983" s="106"/>
    </row>
    <row r="984" spans="9:14" ht="12.75" x14ac:dyDescent="0.2">
      <c r="I984" s="28" t="str">
        <f t="shared" si="14"/>
        <v/>
      </c>
      <c r="J984" s="61"/>
      <c r="K984" s="111"/>
      <c r="L984" s="100"/>
      <c r="M984" s="100"/>
      <c r="N984" s="106"/>
    </row>
    <row r="985" spans="9:14" ht="12.75" x14ac:dyDescent="0.2">
      <c r="I985" s="28" t="str">
        <f t="shared" si="14"/>
        <v/>
      </c>
      <c r="J985" s="61"/>
      <c r="K985" s="38"/>
      <c r="L985" s="72"/>
      <c r="M985" s="72"/>
      <c r="N985" s="106"/>
    </row>
    <row r="986" spans="9:14" ht="12.75" x14ac:dyDescent="0.2">
      <c r="I986" s="28" t="str">
        <f t="shared" ref="I986:I1049" si="15">IF(K986="","",LEFT(K986,8))</f>
        <v/>
      </c>
      <c r="J986" s="61"/>
      <c r="K986" s="38"/>
      <c r="L986" s="72"/>
      <c r="M986" s="72"/>
      <c r="N986" s="106"/>
    </row>
    <row r="987" spans="9:14" ht="12.75" x14ac:dyDescent="0.2">
      <c r="I987" s="28" t="str">
        <f t="shared" si="15"/>
        <v/>
      </c>
      <c r="J987" s="61"/>
      <c r="K987" s="38"/>
      <c r="L987" s="72"/>
      <c r="M987" s="72"/>
      <c r="N987" s="106"/>
    </row>
    <row r="988" spans="9:14" ht="12.75" x14ac:dyDescent="0.2">
      <c r="I988" s="28" t="str">
        <f t="shared" si="15"/>
        <v/>
      </c>
      <c r="J988" s="61"/>
      <c r="K988" s="111"/>
      <c r="L988" s="100"/>
      <c r="M988" s="100"/>
      <c r="N988" s="106"/>
    </row>
    <row r="989" spans="9:14" ht="12.75" x14ac:dyDescent="0.2">
      <c r="I989" s="28" t="str">
        <f t="shared" si="15"/>
        <v/>
      </c>
      <c r="J989" s="61"/>
      <c r="K989" s="38"/>
      <c r="L989" s="72"/>
      <c r="M989" s="72"/>
      <c r="N989" s="106"/>
    </row>
    <row r="990" spans="9:14" ht="12.75" x14ac:dyDescent="0.2">
      <c r="I990" s="28" t="str">
        <f t="shared" si="15"/>
        <v/>
      </c>
      <c r="J990" s="61"/>
      <c r="K990" s="38"/>
      <c r="L990" s="72"/>
      <c r="M990" s="72"/>
      <c r="N990" s="106"/>
    </row>
    <row r="991" spans="9:14" ht="12.75" x14ac:dyDescent="0.2">
      <c r="I991" s="28" t="str">
        <f t="shared" si="15"/>
        <v/>
      </c>
      <c r="J991" s="61"/>
      <c r="K991" s="38"/>
      <c r="L991" s="72"/>
      <c r="M991" s="72"/>
      <c r="N991" s="106"/>
    </row>
    <row r="992" spans="9:14" ht="12.75" x14ac:dyDescent="0.2">
      <c r="I992" s="28" t="str">
        <f t="shared" si="15"/>
        <v/>
      </c>
      <c r="J992" s="61"/>
      <c r="K992" s="111"/>
      <c r="L992" s="100"/>
      <c r="M992" s="100"/>
      <c r="N992" s="106"/>
    </row>
    <row r="993" spans="9:14" ht="12.75" x14ac:dyDescent="0.2">
      <c r="I993" s="28" t="str">
        <f t="shared" si="15"/>
        <v/>
      </c>
      <c r="J993" s="61"/>
      <c r="K993" s="38"/>
      <c r="L993" s="72"/>
      <c r="M993" s="72"/>
      <c r="N993" s="106"/>
    </row>
    <row r="994" spans="9:14" ht="12.75" x14ac:dyDescent="0.2">
      <c r="I994" s="28" t="str">
        <f t="shared" si="15"/>
        <v/>
      </c>
      <c r="J994" s="61"/>
      <c r="K994" s="38"/>
      <c r="L994" s="72"/>
      <c r="M994" s="72"/>
      <c r="N994" s="106"/>
    </row>
    <row r="995" spans="9:14" ht="12.75" x14ac:dyDescent="0.2">
      <c r="I995" s="28" t="str">
        <f t="shared" si="15"/>
        <v/>
      </c>
      <c r="J995" s="61"/>
      <c r="K995" s="38"/>
      <c r="L995" s="72"/>
      <c r="M995" s="72"/>
      <c r="N995" s="106"/>
    </row>
    <row r="996" spans="9:14" ht="12.75" x14ac:dyDescent="0.2">
      <c r="I996" s="28" t="str">
        <f t="shared" si="15"/>
        <v/>
      </c>
      <c r="J996" s="61"/>
      <c r="K996" s="111"/>
      <c r="L996" s="100"/>
      <c r="M996" s="100"/>
      <c r="N996" s="106"/>
    </row>
    <row r="997" spans="9:14" ht="12.75" x14ac:dyDescent="0.2">
      <c r="I997" s="28" t="str">
        <f t="shared" si="15"/>
        <v/>
      </c>
      <c r="J997" s="61"/>
      <c r="K997" s="38"/>
      <c r="L997" s="72"/>
      <c r="M997" s="72"/>
      <c r="N997" s="106"/>
    </row>
    <row r="998" spans="9:14" ht="12.75" x14ac:dyDescent="0.2">
      <c r="I998" s="28" t="str">
        <f t="shared" si="15"/>
        <v/>
      </c>
      <c r="J998" s="61"/>
      <c r="K998" s="38"/>
      <c r="L998" s="72"/>
      <c r="M998" s="72"/>
      <c r="N998" s="106"/>
    </row>
    <row r="999" spans="9:14" ht="12.75" x14ac:dyDescent="0.2">
      <c r="I999" s="28" t="str">
        <f t="shared" si="15"/>
        <v/>
      </c>
      <c r="J999" s="61"/>
      <c r="K999" s="38"/>
      <c r="L999" s="72"/>
      <c r="M999" s="72"/>
      <c r="N999" s="106"/>
    </row>
    <row r="1000" spans="9:14" ht="12.75" x14ac:dyDescent="0.2">
      <c r="I1000" s="28" t="str">
        <f t="shared" si="15"/>
        <v/>
      </c>
      <c r="J1000" s="61"/>
      <c r="K1000" s="111"/>
      <c r="L1000" s="100"/>
      <c r="M1000" s="100"/>
      <c r="N1000" s="106"/>
    </row>
    <row r="1001" spans="9:14" ht="12.75" x14ac:dyDescent="0.2">
      <c r="I1001" s="28" t="str">
        <f t="shared" si="15"/>
        <v/>
      </c>
      <c r="J1001" s="61"/>
      <c r="K1001" s="38"/>
      <c r="L1001" s="72"/>
      <c r="M1001" s="72"/>
      <c r="N1001" s="106"/>
    </row>
    <row r="1002" spans="9:14" ht="12.75" x14ac:dyDescent="0.2">
      <c r="I1002" s="28" t="str">
        <f t="shared" si="15"/>
        <v/>
      </c>
      <c r="J1002" s="61"/>
      <c r="K1002" s="38"/>
      <c r="L1002" s="72"/>
      <c r="M1002" s="72"/>
      <c r="N1002" s="106"/>
    </row>
    <row r="1003" spans="9:14" ht="12.75" x14ac:dyDescent="0.2">
      <c r="I1003" s="28" t="str">
        <f t="shared" si="15"/>
        <v/>
      </c>
      <c r="J1003" s="61"/>
      <c r="K1003" s="38"/>
      <c r="L1003" s="72"/>
      <c r="M1003" s="72"/>
      <c r="N1003" s="106"/>
    </row>
    <row r="1004" spans="9:14" ht="12.75" x14ac:dyDescent="0.2">
      <c r="I1004" s="28" t="str">
        <f t="shared" si="15"/>
        <v/>
      </c>
      <c r="J1004" s="61"/>
      <c r="K1004" s="111"/>
      <c r="L1004" s="100"/>
      <c r="M1004" s="100"/>
      <c r="N1004" s="106"/>
    </row>
    <row r="1005" spans="9:14" ht="12.75" x14ac:dyDescent="0.2">
      <c r="I1005" s="28" t="str">
        <f t="shared" si="15"/>
        <v/>
      </c>
      <c r="J1005" s="61"/>
      <c r="K1005" s="38"/>
      <c r="L1005" s="72"/>
      <c r="M1005" s="72"/>
      <c r="N1005" s="106"/>
    </row>
    <row r="1006" spans="9:14" ht="12.75" x14ac:dyDescent="0.2">
      <c r="I1006" s="28" t="str">
        <f t="shared" si="15"/>
        <v/>
      </c>
      <c r="J1006" s="61"/>
      <c r="K1006" s="38"/>
      <c r="L1006" s="72"/>
      <c r="M1006" s="72"/>
      <c r="N1006" s="106"/>
    </row>
    <row r="1007" spans="9:14" ht="12.75" x14ac:dyDescent="0.2">
      <c r="I1007" s="28" t="str">
        <f t="shared" si="15"/>
        <v/>
      </c>
      <c r="J1007" s="61"/>
      <c r="K1007" s="38"/>
      <c r="L1007" s="72"/>
      <c r="M1007" s="72"/>
      <c r="N1007" s="106"/>
    </row>
    <row r="1008" spans="9:14" ht="12.75" x14ac:dyDescent="0.2">
      <c r="I1008" s="28" t="str">
        <f t="shared" si="15"/>
        <v/>
      </c>
      <c r="J1008" s="61"/>
      <c r="K1008" s="111"/>
      <c r="L1008" s="100"/>
      <c r="M1008" s="100"/>
      <c r="N1008" s="106"/>
    </row>
    <row r="1009" spans="9:14" ht="12.75" x14ac:dyDescent="0.2">
      <c r="I1009" s="28" t="str">
        <f t="shared" si="15"/>
        <v/>
      </c>
      <c r="J1009" s="61"/>
      <c r="K1009" s="38"/>
      <c r="L1009" s="72"/>
      <c r="M1009" s="72"/>
      <c r="N1009" s="106"/>
    </row>
    <row r="1010" spans="9:14" ht="12.75" x14ac:dyDescent="0.2">
      <c r="I1010" s="28" t="str">
        <f t="shared" si="15"/>
        <v/>
      </c>
      <c r="J1010" s="61"/>
      <c r="K1010" s="38"/>
      <c r="L1010" s="72"/>
      <c r="M1010" s="72"/>
      <c r="N1010" s="106"/>
    </row>
    <row r="1011" spans="9:14" ht="12.75" x14ac:dyDescent="0.2">
      <c r="I1011" s="28" t="str">
        <f t="shared" si="15"/>
        <v/>
      </c>
      <c r="J1011" s="61"/>
      <c r="K1011" s="38"/>
      <c r="L1011" s="72"/>
      <c r="M1011" s="72"/>
      <c r="N1011" s="106"/>
    </row>
    <row r="1012" spans="9:14" ht="12.75" x14ac:dyDescent="0.2">
      <c r="I1012" s="28" t="str">
        <f t="shared" si="15"/>
        <v/>
      </c>
      <c r="J1012" s="61"/>
      <c r="K1012" s="111"/>
      <c r="L1012" s="100"/>
      <c r="M1012" s="100"/>
      <c r="N1012" s="106"/>
    </row>
    <row r="1013" spans="9:14" ht="12.75" x14ac:dyDescent="0.2">
      <c r="I1013" s="28" t="str">
        <f t="shared" si="15"/>
        <v/>
      </c>
      <c r="J1013" s="61"/>
      <c r="K1013" s="38"/>
      <c r="L1013" s="72"/>
      <c r="M1013" s="72"/>
      <c r="N1013" s="106"/>
    </row>
    <row r="1014" spans="9:14" ht="12.75" x14ac:dyDescent="0.2">
      <c r="I1014" s="28" t="str">
        <f t="shared" si="15"/>
        <v/>
      </c>
      <c r="J1014" s="61"/>
      <c r="K1014" s="38"/>
      <c r="L1014" s="72"/>
      <c r="M1014" s="72"/>
      <c r="N1014" s="106"/>
    </row>
    <row r="1015" spans="9:14" ht="12.75" x14ac:dyDescent="0.2">
      <c r="I1015" s="28" t="str">
        <f t="shared" si="15"/>
        <v/>
      </c>
      <c r="J1015" s="61"/>
      <c r="K1015" s="38"/>
      <c r="L1015" s="72"/>
      <c r="M1015" s="72"/>
      <c r="N1015" s="106"/>
    </row>
    <row r="1016" spans="9:14" ht="12.75" x14ac:dyDescent="0.2">
      <c r="I1016" s="28" t="str">
        <f t="shared" si="15"/>
        <v/>
      </c>
      <c r="J1016" s="61"/>
      <c r="K1016" s="111"/>
      <c r="L1016" s="100"/>
      <c r="M1016" s="100"/>
      <c r="N1016" s="106"/>
    </row>
    <row r="1017" spans="9:14" ht="12.75" x14ac:dyDescent="0.2">
      <c r="I1017" s="28" t="str">
        <f t="shared" si="15"/>
        <v/>
      </c>
      <c r="J1017" s="61"/>
      <c r="K1017" s="38"/>
      <c r="L1017" s="72"/>
      <c r="M1017" s="72"/>
      <c r="N1017" s="106"/>
    </row>
    <row r="1018" spans="9:14" ht="12.75" x14ac:dyDescent="0.2">
      <c r="I1018" s="28" t="str">
        <f t="shared" si="15"/>
        <v/>
      </c>
      <c r="J1018" s="61"/>
      <c r="K1018" s="38"/>
      <c r="L1018" s="72"/>
      <c r="M1018" s="72"/>
      <c r="N1018" s="106"/>
    </row>
    <row r="1019" spans="9:14" ht="12.75" x14ac:dyDescent="0.2">
      <c r="I1019" s="28" t="str">
        <f t="shared" si="15"/>
        <v/>
      </c>
      <c r="J1019" s="61"/>
      <c r="K1019" s="38"/>
      <c r="L1019" s="72"/>
      <c r="M1019" s="72"/>
      <c r="N1019" s="106"/>
    </row>
    <row r="1020" spans="9:14" ht="12.75" x14ac:dyDescent="0.2">
      <c r="I1020" s="28" t="str">
        <f t="shared" si="15"/>
        <v/>
      </c>
      <c r="J1020" s="61"/>
      <c r="K1020" s="111"/>
      <c r="L1020" s="100"/>
      <c r="M1020" s="100"/>
      <c r="N1020" s="106"/>
    </row>
    <row r="1021" spans="9:14" ht="12.75" x14ac:dyDescent="0.2">
      <c r="I1021" s="28" t="str">
        <f t="shared" si="15"/>
        <v/>
      </c>
      <c r="J1021" s="61"/>
      <c r="K1021" s="38"/>
      <c r="L1021" s="72"/>
      <c r="M1021" s="72"/>
      <c r="N1021" s="106"/>
    </row>
    <row r="1022" spans="9:14" ht="12.75" x14ac:dyDescent="0.2">
      <c r="I1022" s="28" t="str">
        <f t="shared" si="15"/>
        <v/>
      </c>
      <c r="J1022" s="61"/>
      <c r="K1022" s="38"/>
      <c r="L1022" s="72"/>
      <c r="M1022" s="72"/>
      <c r="N1022" s="106"/>
    </row>
    <row r="1023" spans="9:14" ht="12.75" x14ac:dyDescent="0.2">
      <c r="I1023" s="28" t="str">
        <f t="shared" si="15"/>
        <v/>
      </c>
      <c r="J1023" s="61"/>
      <c r="K1023" s="38"/>
      <c r="L1023" s="72"/>
      <c r="M1023" s="72"/>
      <c r="N1023" s="106"/>
    </row>
    <row r="1024" spans="9:14" ht="12.75" x14ac:dyDescent="0.2">
      <c r="I1024" s="28" t="str">
        <f t="shared" si="15"/>
        <v/>
      </c>
      <c r="J1024" s="61"/>
      <c r="K1024" s="111"/>
      <c r="L1024" s="100"/>
      <c r="M1024" s="100"/>
      <c r="N1024" s="106"/>
    </row>
    <row r="1025" spans="9:14" ht="12.75" x14ac:dyDescent="0.2">
      <c r="I1025" s="28" t="str">
        <f t="shared" si="15"/>
        <v/>
      </c>
      <c r="J1025" s="61"/>
      <c r="K1025" s="38"/>
      <c r="L1025" s="72"/>
      <c r="M1025" s="72"/>
      <c r="N1025" s="106"/>
    </row>
    <row r="1026" spans="9:14" ht="12.75" x14ac:dyDescent="0.2">
      <c r="I1026" s="28" t="str">
        <f t="shared" si="15"/>
        <v/>
      </c>
      <c r="J1026" s="61"/>
      <c r="K1026" s="38"/>
      <c r="L1026" s="72"/>
      <c r="M1026" s="72"/>
      <c r="N1026" s="106"/>
    </row>
    <row r="1027" spans="9:14" ht="12.75" x14ac:dyDescent="0.2">
      <c r="I1027" s="28" t="str">
        <f t="shared" si="15"/>
        <v/>
      </c>
      <c r="J1027" s="61"/>
      <c r="K1027" s="38"/>
      <c r="L1027" s="72"/>
      <c r="M1027" s="72"/>
      <c r="N1027" s="106"/>
    </row>
    <row r="1028" spans="9:14" ht="12.75" x14ac:dyDescent="0.2">
      <c r="I1028" s="28" t="str">
        <f t="shared" si="15"/>
        <v/>
      </c>
      <c r="J1028" s="61"/>
      <c r="K1028" s="111"/>
      <c r="L1028" s="100"/>
      <c r="M1028" s="100"/>
      <c r="N1028" s="106"/>
    </row>
    <row r="1029" spans="9:14" ht="12.75" x14ac:dyDescent="0.2">
      <c r="I1029" s="28" t="str">
        <f t="shared" si="15"/>
        <v/>
      </c>
      <c r="J1029" s="61"/>
      <c r="K1029" s="38"/>
      <c r="L1029" s="72"/>
      <c r="M1029" s="72"/>
      <c r="N1029" s="106"/>
    </row>
    <row r="1030" spans="9:14" ht="12.75" x14ac:dyDescent="0.2">
      <c r="I1030" s="28" t="str">
        <f t="shared" si="15"/>
        <v/>
      </c>
      <c r="J1030" s="61"/>
      <c r="K1030" s="38"/>
      <c r="L1030" s="72"/>
      <c r="M1030" s="72"/>
      <c r="N1030" s="106"/>
    </row>
    <row r="1031" spans="9:14" ht="12.75" x14ac:dyDescent="0.2">
      <c r="I1031" s="28" t="str">
        <f t="shared" si="15"/>
        <v/>
      </c>
      <c r="J1031" s="61"/>
      <c r="K1031" s="38"/>
      <c r="L1031" s="72"/>
      <c r="M1031" s="72"/>
      <c r="N1031" s="106"/>
    </row>
    <row r="1032" spans="9:14" ht="12.75" x14ac:dyDescent="0.2">
      <c r="I1032" s="28" t="str">
        <f t="shared" si="15"/>
        <v/>
      </c>
      <c r="J1032" s="61"/>
      <c r="K1032" s="111"/>
      <c r="L1032" s="100"/>
      <c r="M1032" s="100"/>
      <c r="N1032" s="106"/>
    </row>
    <row r="1033" spans="9:14" ht="12.75" x14ac:dyDescent="0.2">
      <c r="I1033" s="28" t="str">
        <f t="shared" si="15"/>
        <v/>
      </c>
      <c r="J1033" s="61"/>
      <c r="K1033" s="38"/>
      <c r="L1033" s="72"/>
      <c r="M1033" s="72"/>
      <c r="N1033" s="106"/>
    </row>
    <row r="1034" spans="9:14" ht="12.75" x14ac:dyDescent="0.2">
      <c r="I1034" s="28" t="str">
        <f t="shared" si="15"/>
        <v/>
      </c>
      <c r="J1034" s="61"/>
      <c r="K1034" s="38"/>
      <c r="L1034" s="72"/>
      <c r="M1034" s="72"/>
      <c r="N1034" s="106"/>
    </row>
    <row r="1035" spans="9:14" ht="12.75" x14ac:dyDescent="0.2">
      <c r="I1035" s="28" t="str">
        <f t="shared" si="15"/>
        <v/>
      </c>
      <c r="J1035" s="61"/>
      <c r="K1035" s="38"/>
      <c r="L1035" s="72"/>
      <c r="M1035" s="72"/>
      <c r="N1035" s="106"/>
    </row>
    <row r="1036" spans="9:14" ht="12.75" x14ac:dyDescent="0.2">
      <c r="I1036" s="28" t="str">
        <f t="shared" si="15"/>
        <v/>
      </c>
      <c r="J1036" s="61"/>
      <c r="K1036" s="111"/>
      <c r="L1036" s="100"/>
      <c r="M1036" s="100"/>
      <c r="N1036" s="106"/>
    </row>
    <row r="1037" spans="9:14" ht="12.75" x14ac:dyDescent="0.2">
      <c r="I1037" s="28" t="str">
        <f t="shared" si="15"/>
        <v/>
      </c>
      <c r="J1037" s="61"/>
      <c r="K1037" s="38"/>
      <c r="L1037" s="72"/>
      <c r="M1037" s="72"/>
      <c r="N1037" s="106"/>
    </row>
    <row r="1038" spans="9:14" ht="12.75" x14ac:dyDescent="0.2">
      <c r="I1038" s="28" t="str">
        <f t="shared" si="15"/>
        <v/>
      </c>
      <c r="J1038" s="61"/>
      <c r="K1038" s="38"/>
      <c r="L1038" s="72"/>
      <c r="M1038" s="72"/>
      <c r="N1038" s="106"/>
    </row>
    <row r="1039" spans="9:14" ht="12.75" x14ac:dyDescent="0.2">
      <c r="I1039" s="28" t="str">
        <f t="shared" si="15"/>
        <v/>
      </c>
      <c r="J1039" s="61"/>
      <c r="K1039" s="38"/>
      <c r="L1039" s="72"/>
      <c r="M1039" s="72"/>
      <c r="N1039" s="106"/>
    </row>
    <row r="1040" spans="9:14" ht="12.75" x14ac:dyDescent="0.2">
      <c r="I1040" s="28" t="str">
        <f t="shared" si="15"/>
        <v/>
      </c>
      <c r="J1040" s="61"/>
      <c r="K1040" s="111"/>
      <c r="L1040" s="100"/>
      <c r="M1040" s="100"/>
      <c r="N1040" s="106"/>
    </row>
    <row r="1041" spans="9:14" ht="12.75" x14ac:dyDescent="0.2">
      <c r="I1041" s="28" t="str">
        <f t="shared" si="15"/>
        <v/>
      </c>
      <c r="J1041" s="61"/>
      <c r="K1041" s="38"/>
      <c r="L1041" s="72"/>
      <c r="M1041" s="72"/>
      <c r="N1041" s="106"/>
    </row>
    <row r="1042" spans="9:14" ht="12.75" x14ac:dyDescent="0.2">
      <c r="I1042" s="28" t="str">
        <f t="shared" si="15"/>
        <v/>
      </c>
      <c r="J1042" s="61"/>
      <c r="K1042" s="38"/>
      <c r="L1042" s="72"/>
      <c r="M1042" s="72"/>
      <c r="N1042" s="106"/>
    </row>
    <row r="1043" spans="9:14" ht="12.75" x14ac:dyDescent="0.2">
      <c r="I1043" s="28" t="str">
        <f t="shared" si="15"/>
        <v/>
      </c>
      <c r="J1043" s="61"/>
      <c r="K1043" s="38"/>
      <c r="L1043" s="72"/>
      <c r="M1043" s="72"/>
      <c r="N1043" s="106"/>
    </row>
    <row r="1044" spans="9:14" ht="12.75" x14ac:dyDescent="0.2">
      <c r="I1044" s="28" t="str">
        <f t="shared" si="15"/>
        <v/>
      </c>
      <c r="J1044" s="61"/>
      <c r="K1044" s="111"/>
      <c r="L1044" s="100"/>
      <c r="M1044" s="100"/>
      <c r="N1044" s="106"/>
    </row>
    <row r="1045" spans="9:14" ht="12.75" x14ac:dyDescent="0.2">
      <c r="I1045" s="28" t="str">
        <f t="shared" si="15"/>
        <v/>
      </c>
      <c r="J1045" s="61"/>
      <c r="K1045" s="38"/>
      <c r="L1045" s="72"/>
      <c r="M1045" s="72"/>
      <c r="N1045" s="106"/>
    </row>
    <row r="1046" spans="9:14" ht="12.75" x14ac:dyDescent="0.2">
      <c r="I1046" s="28" t="str">
        <f t="shared" si="15"/>
        <v/>
      </c>
      <c r="J1046" s="61"/>
      <c r="K1046" s="38"/>
      <c r="L1046" s="72"/>
      <c r="M1046" s="72"/>
      <c r="N1046" s="106"/>
    </row>
    <row r="1047" spans="9:14" ht="12.75" x14ac:dyDescent="0.2">
      <c r="I1047" s="28" t="str">
        <f t="shared" si="15"/>
        <v/>
      </c>
      <c r="J1047" s="61"/>
      <c r="K1047" s="38"/>
      <c r="L1047" s="72"/>
      <c r="M1047" s="72"/>
      <c r="N1047" s="106"/>
    </row>
    <row r="1048" spans="9:14" ht="12.75" x14ac:dyDescent="0.2">
      <c r="I1048" s="28" t="str">
        <f t="shared" si="15"/>
        <v/>
      </c>
      <c r="J1048" s="61"/>
      <c r="K1048" s="111"/>
      <c r="L1048" s="100"/>
      <c r="M1048" s="100"/>
      <c r="N1048" s="106"/>
    </row>
    <row r="1049" spans="9:14" ht="12.75" x14ac:dyDescent="0.2">
      <c r="I1049" s="28" t="str">
        <f t="shared" si="15"/>
        <v/>
      </c>
      <c r="J1049" s="61"/>
      <c r="K1049" s="38"/>
      <c r="L1049" s="72"/>
      <c r="M1049" s="72"/>
      <c r="N1049" s="106"/>
    </row>
    <row r="1050" spans="9:14" ht="12.75" x14ac:dyDescent="0.2">
      <c r="I1050" s="28" t="str">
        <f t="shared" ref="I1050:I1113" si="16">IF(K1050="","",LEFT(K1050,8))</f>
        <v/>
      </c>
      <c r="J1050" s="61"/>
      <c r="K1050" s="38"/>
      <c r="L1050" s="72"/>
      <c r="M1050" s="72"/>
      <c r="N1050" s="106"/>
    </row>
    <row r="1051" spans="9:14" ht="12.75" x14ac:dyDescent="0.2">
      <c r="I1051" s="28" t="str">
        <f t="shared" si="16"/>
        <v/>
      </c>
      <c r="J1051" s="61"/>
      <c r="K1051" s="38"/>
      <c r="L1051" s="72"/>
      <c r="M1051" s="72"/>
      <c r="N1051" s="106"/>
    </row>
    <row r="1052" spans="9:14" ht="12.75" x14ac:dyDescent="0.2">
      <c r="I1052" s="28" t="str">
        <f t="shared" si="16"/>
        <v/>
      </c>
      <c r="J1052" s="61"/>
      <c r="K1052" s="111"/>
      <c r="L1052" s="100"/>
      <c r="M1052" s="100"/>
      <c r="N1052" s="106"/>
    </row>
    <row r="1053" spans="9:14" ht="12.75" x14ac:dyDescent="0.2">
      <c r="I1053" s="28" t="str">
        <f t="shared" si="16"/>
        <v/>
      </c>
      <c r="J1053" s="61"/>
      <c r="K1053" s="38"/>
      <c r="L1053" s="72"/>
      <c r="M1053" s="72"/>
      <c r="N1053" s="106"/>
    </row>
    <row r="1054" spans="9:14" ht="12.75" x14ac:dyDescent="0.2">
      <c r="I1054" s="28" t="str">
        <f t="shared" si="16"/>
        <v/>
      </c>
      <c r="J1054" s="61"/>
      <c r="K1054" s="38"/>
      <c r="L1054" s="72"/>
      <c r="M1054" s="72"/>
      <c r="N1054" s="106"/>
    </row>
    <row r="1055" spans="9:14" ht="12.75" x14ac:dyDescent="0.2">
      <c r="I1055" s="28" t="str">
        <f t="shared" si="16"/>
        <v/>
      </c>
      <c r="J1055" s="61"/>
      <c r="K1055" s="38"/>
      <c r="L1055" s="72"/>
      <c r="M1055" s="72"/>
      <c r="N1055" s="106"/>
    </row>
    <row r="1056" spans="9:14" ht="12.75" x14ac:dyDescent="0.2">
      <c r="I1056" s="28" t="str">
        <f t="shared" si="16"/>
        <v/>
      </c>
      <c r="J1056" s="61"/>
      <c r="K1056" s="111"/>
      <c r="L1056" s="100"/>
      <c r="M1056" s="100"/>
      <c r="N1056" s="106"/>
    </row>
    <row r="1057" spans="9:14" ht="12.75" x14ac:dyDescent="0.2">
      <c r="I1057" s="28" t="str">
        <f t="shared" si="16"/>
        <v/>
      </c>
      <c r="J1057" s="61"/>
      <c r="K1057" s="38"/>
      <c r="L1057" s="72"/>
      <c r="M1057" s="72"/>
      <c r="N1057" s="106"/>
    </row>
    <row r="1058" spans="9:14" ht="12.75" x14ac:dyDescent="0.2">
      <c r="I1058" s="28" t="str">
        <f t="shared" si="16"/>
        <v/>
      </c>
      <c r="J1058" s="61"/>
      <c r="K1058" s="38"/>
      <c r="L1058" s="72"/>
      <c r="M1058" s="72"/>
      <c r="N1058" s="106"/>
    </row>
    <row r="1059" spans="9:14" ht="12.75" x14ac:dyDescent="0.2">
      <c r="I1059" s="28" t="str">
        <f t="shared" si="16"/>
        <v/>
      </c>
      <c r="J1059" s="61"/>
      <c r="K1059" s="38"/>
      <c r="L1059" s="72"/>
      <c r="M1059" s="72"/>
      <c r="N1059" s="106"/>
    </row>
    <row r="1060" spans="9:14" ht="12.75" x14ac:dyDescent="0.2">
      <c r="I1060" s="28" t="str">
        <f t="shared" si="16"/>
        <v/>
      </c>
      <c r="J1060" s="61"/>
      <c r="K1060" s="111"/>
      <c r="L1060" s="100"/>
      <c r="M1060" s="100"/>
      <c r="N1060" s="106"/>
    </row>
    <row r="1061" spans="9:14" ht="12.75" x14ac:dyDescent="0.2">
      <c r="I1061" s="28" t="str">
        <f t="shared" si="16"/>
        <v/>
      </c>
      <c r="J1061" s="61"/>
      <c r="K1061" s="38"/>
      <c r="L1061" s="72"/>
      <c r="M1061" s="72"/>
      <c r="N1061" s="106"/>
    </row>
    <row r="1062" spans="9:14" ht="12.75" x14ac:dyDescent="0.2">
      <c r="I1062" s="28" t="str">
        <f t="shared" si="16"/>
        <v/>
      </c>
      <c r="J1062" s="61"/>
      <c r="K1062" s="38"/>
      <c r="L1062" s="72"/>
      <c r="M1062" s="72"/>
      <c r="N1062" s="106"/>
    </row>
    <row r="1063" spans="9:14" ht="12.75" x14ac:dyDescent="0.2">
      <c r="I1063" s="28" t="str">
        <f t="shared" si="16"/>
        <v/>
      </c>
      <c r="J1063" s="61"/>
      <c r="K1063" s="38"/>
      <c r="L1063" s="72"/>
      <c r="M1063" s="72"/>
      <c r="N1063" s="106"/>
    </row>
    <row r="1064" spans="9:14" ht="12.75" x14ac:dyDescent="0.2">
      <c r="I1064" s="28" t="str">
        <f t="shared" si="16"/>
        <v/>
      </c>
      <c r="J1064" s="61"/>
      <c r="K1064" s="111"/>
      <c r="L1064" s="100"/>
      <c r="M1064" s="100"/>
      <c r="N1064" s="106"/>
    </row>
    <row r="1065" spans="9:14" ht="12.75" x14ac:dyDescent="0.2">
      <c r="I1065" s="28" t="str">
        <f t="shared" si="16"/>
        <v/>
      </c>
      <c r="J1065" s="61"/>
      <c r="K1065" s="38"/>
      <c r="L1065" s="72"/>
      <c r="M1065" s="72"/>
      <c r="N1065" s="106"/>
    </row>
    <row r="1066" spans="9:14" ht="12.75" x14ac:dyDescent="0.2">
      <c r="I1066" s="28" t="str">
        <f t="shared" si="16"/>
        <v/>
      </c>
      <c r="J1066" s="61"/>
      <c r="K1066" s="38"/>
      <c r="L1066" s="72"/>
      <c r="M1066" s="72"/>
      <c r="N1066" s="106"/>
    </row>
    <row r="1067" spans="9:14" ht="12.75" x14ac:dyDescent="0.2">
      <c r="I1067" s="28" t="str">
        <f t="shared" si="16"/>
        <v/>
      </c>
      <c r="J1067" s="61"/>
      <c r="K1067" s="38"/>
      <c r="L1067" s="72"/>
      <c r="M1067" s="72"/>
      <c r="N1067" s="106"/>
    </row>
    <row r="1068" spans="9:14" ht="12.75" x14ac:dyDescent="0.2">
      <c r="I1068" s="28" t="str">
        <f t="shared" si="16"/>
        <v/>
      </c>
      <c r="J1068" s="61"/>
      <c r="K1068" s="111"/>
      <c r="L1068" s="100"/>
      <c r="M1068" s="100"/>
      <c r="N1068" s="106"/>
    </row>
    <row r="1069" spans="9:14" ht="12.75" x14ac:dyDescent="0.2">
      <c r="I1069" s="28" t="str">
        <f t="shared" si="16"/>
        <v/>
      </c>
      <c r="J1069" s="61"/>
      <c r="K1069" s="38"/>
      <c r="L1069" s="72"/>
      <c r="M1069" s="72"/>
      <c r="N1069" s="106"/>
    </row>
    <row r="1070" spans="9:14" ht="12.75" x14ac:dyDescent="0.2">
      <c r="I1070" s="28" t="str">
        <f t="shared" si="16"/>
        <v/>
      </c>
      <c r="J1070" s="61"/>
      <c r="K1070" s="38"/>
      <c r="L1070" s="72"/>
      <c r="M1070" s="72"/>
      <c r="N1070" s="106"/>
    </row>
    <row r="1071" spans="9:14" ht="12.75" x14ac:dyDescent="0.2">
      <c r="I1071" s="28" t="str">
        <f t="shared" si="16"/>
        <v/>
      </c>
      <c r="J1071" s="61"/>
      <c r="K1071" s="38"/>
      <c r="L1071" s="72"/>
      <c r="M1071" s="72"/>
      <c r="N1071" s="106"/>
    </row>
    <row r="1072" spans="9:14" ht="12.75" x14ac:dyDescent="0.2">
      <c r="I1072" s="28" t="str">
        <f t="shared" si="16"/>
        <v/>
      </c>
      <c r="J1072" s="61"/>
      <c r="K1072" s="111"/>
      <c r="L1072" s="100"/>
      <c r="M1072" s="100"/>
      <c r="N1072" s="106"/>
    </row>
    <row r="1073" spans="9:14" ht="12.75" x14ac:dyDescent="0.2">
      <c r="I1073" s="28" t="str">
        <f t="shared" si="16"/>
        <v/>
      </c>
      <c r="J1073" s="61"/>
      <c r="K1073" s="38"/>
      <c r="L1073" s="72"/>
      <c r="M1073" s="72"/>
      <c r="N1073" s="106"/>
    </row>
    <row r="1074" spans="9:14" ht="12.75" x14ac:dyDescent="0.2">
      <c r="I1074" s="28" t="str">
        <f t="shared" si="16"/>
        <v/>
      </c>
      <c r="J1074" s="61"/>
      <c r="K1074" s="38"/>
      <c r="L1074" s="72"/>
      <c r="M1074" s="72"/>
      <c r="N1074" s="106"/>
    </row>
    <row r="1075" spans="9:14" ht="12.75" x14ac:dyDescent="0.2">
      <c r="I1075" s="28" t="str">
        <f t="shared" si="16"/>
        <v/>
      </c>
      <c r="J1075" s="61"/>
      <c r="K1075" s="38"/>
      <c r="L1075" s="72"/>
      <c r="M1075" s="72"/>
      <c r="N1075" s="106"/>
    </row>
    <row r="1076" spans="9:14" ht="12.75" x14ac:dyDescent="0.2">
      <c r="I1076" s="28" t="str">
        <f t="shared" si="16"/>
        <v/>
      </c>
      <c r="J1076" s="61"/>
      <c r="K1076" s="111"/>
      <c r="L1076" s="100"/>
      <c r="M1076" s="100"/>
      <c r="N1076" s="106"/>
    </row>
    <row r="1077" spans="9:14" ht="12.75" x14ac:dyDescent="0.2">
      <c r="I1077" s="28" t="str">
        <f t="shared" si="16"/>
        <v/>
      </c>
      <c r="J1077" s="61"/>
      <c r="K1077" s="38"/>
      <c r="L1077" s="72"/>
      <c r="M1077" s="72"/>
      <c r="N1077" s="106"/>
    </row>
    <row r="1078" spans="9:14" ht="12.75" x14ac:dyDescent="0.2">
      <c r="I1078" s="28" t="str">
        <f t="shared" si="16"/>
        <v/>
      </c>
      <c r="J1078" s="61"/>
      <c r="K1078" s="38"/>
      <c r="L1078" s="72"/>
      <c r="M1078" s="72"/>
      <c r="N1078" s="106"/>
    </row>
    <row r="1079" spans="9:14" ht="12.75" x14ac:dyDescent="0.2">
      <c r="I1079" s="28" t="str">
        <f t="shared" si="16"/>
        <v/>
      </c>
      <c r="J1079" s="61"/>
      <c r="K1079" s="38"/>
      <c r="L1079" s="72"/>
      <c r="M1079" s="72"/>
      <c r="N1079" s="106"/>
    </row>
    <row r="1080" spans="9:14" ht="12.75" x14ac:dyDescent="0.2">
      <c r="I1080" s="28" t="str">
        <f t="shared" si="16"/>
        <v/>
      </c>
      <c r="J1080" s="61"/>
      <c r="K1080" s="111"/>
      <c r="L1080" s="100"/>
      <c r="M1080" s="100"/>
      <c r="N1080" s="106"/>
    </row>
    <row r="1081" spans="9:14" ht="12.75" x14ac:dyDescent="0.2">
      <c r="I1081" s="28" t="str">
        <f t="shared" si="16"/>
        <v/>
      </c>
      <c r="J1081" s="61"/>
      <c r="K1081" s="38"/>
      <c r="L1081" s="72"/>
      <c r="M1081" s="72"/>
      <c r="N1081" s="106"/>
    </row>
    <row r="1082" spans="9:14" ht="12.75" x14ac:dyDescent="0.2">
      <c r="I1082" s="28" t="str">
        <f t="shared" si="16"/>
        <v/>
      </c>
      <c r="J1082" s="61"/>
      <c r="K1082" s="38"/>
      <c r="L1082" s="72"/>
      <c r="M1082" s="72"/>
      <c r="N1082" s="106"/>
    </row>
    <row r="1083" spans="9:14" ht="12.75" x14ac:dyDescent="0.2">
      <c r="I1083" s="28" t="str">
        <f t="shared" si="16"/>
        <v/>
      </c>
      <c r="J1083" s="61"/>
      <c r="K1083" s="38"/>
      <c r="L1083" s="72"/>
      <c r="M1083" s="72"/>
      <c r="N1083" s="106"/>
    </row>
    <row r="1084" spans="9:14" ht="12.75" x14ac:dyDescent="0.2">
      <c r="I1084" s="28" t="str">
        <f t="shared" si="16"/>
        <v/>
      </c>
      <c r="J1084" s="61"/>
      <c r="K1084" s="111"/>
      <c r="L1084" s="100"/>
      <c r="M1084" s="100"/>
      <c r="N1084" s="106"/>
    </row>
    <row r="1085" spans="9:14" ht="12.75" x14ac:dyDescent="0.2">
      <c r="I1085" s="28" t="str">
        <f t="shared" si="16"/>
        <v/>
      </c>
      <c r="J1085" s="61"/>
      <c r="K1085" s="38"/>
      <c r="L1085" s="72"/>
      <c r="M1085" s="72"/>
      <c r="N1085" s="106"/>
    </row>
    <row r="1086" spans="9:14" ht="12.75" x14ac:dyDescent="0.2">
      <c r="I1086" s="28" t="str">
        <f t="shared" si="16"/>
        <v/>
      </c>
      <c r="J1086" s="61"/>
      <c r="K1086" s="38"/>
      <c r="L1086" s="72"/>
      <c r="M1086" s="72"/>
      <c r="N1086" s="106"/>
    </row>
    <row r="1087" spans="9:14" ht="12.75" x14ac:dyDescent="0.2">
      <c r="I1087" s="28" t="str">
        <f t="shared" si="16"/>
        <v/>
      </c>
      <c r="J1087" s="61"/>
      <c r="K1087" s="38"/>
      <c r="L1087" s="72"/>
      <c r="M1087" s="72"/>
      <c r="N1087" s="106"/>
    </row>
    <row r="1088" spans="9:14" ht="12.75" x14ac:dyDescent="0.2">
      <c r="I1088" s="28" t="str">
        <f t="shared" si="16"/>
        <v/>
      </c>
      <c r="J1088" s="61"/>
      <c r="K1088" s="111"/>
      <c r="L1088" s="100"/>
      <c r="M1088" s="100"/>
      <c r="N1088" s="106"/>
    </row>
    <row r="1089" spans="9:14" ht="12.75" x14ac:dyDescent="0.2">
      <c r="I1089" s="28" t="str">
        <f t="shared" si="16"/>
        <v/>
      </c>
      <c r="J1089" s="61"/>
      <c r="K1089" s="38"/>
      <c r="L1089" s="72"/>
      <c r="M1089" s="72"/>
      <c r="N1089" s="106"/>
    </row>
    <row r="1090" spans="9:14" ht="12.75" x14ac:dyDescent="0.2">
      <c r="I1090" s="28" t="str">
        <f t="shared" si="16"/>
        <v/>
      </c>
      <c r="J1090" s="61"/>
      <c r="K1090" s="38"/>
      <c r="L1090" s="72"/>
      <c r="M1090" s="72"/>
      <c r="N1090" s="106"/>
    </row>
    <row r="1091" spans="9:14" ht="12.75" x14ac:dyDescent="0.2">
      <c r="I1091" s="28" t="str">
        <f t="shared" si="16"/>
        <v/>
      </c>
      <c r="J1091" s="61"/>
      <c r="K1091" s="38"/>
      <c r="L1091" s="72"/>
      <c r="M1091" s="72"/>
      <c r="N1091" s="106"/>
    </row>
    <row r="1092" spans="9:14" ht="12.75" x14ac:dyDescent="0.2">
      <c r="I1092" s="28" t="str">
        <f t="shared" si="16"/>
        <v/>
      </c>
      <c r="J1092" s="61"/>
      <c r="K1092" s="111"/>
      <c r="L1092" s="100"/>
      <c r="M1092" s="100"/>
      <c r="N1092" s="106"/>
    </row>
    <row r="1093" spans="9:14" ht="12.75" x14ac:dyDescent="0.2">
      <c r="I1093" s="28" t="str">
        <f t="shared" si="16"/>
        <v/>
      </c>
      <c r="J1093" s="61"/>
      <c r="K1093" s="38"/>
      <c r="L1093" s="72"/>
      <c r="M1093" s="72"/>
      <c r="N1093" s="106"/>
    </row>
    <row r="1094" spans="9:14" ht="12.75" x14ac:dyDescent="0.2">
      <c r="I1094" s="28" t="str">
        <f t="shared" si="16"/>
        <v/>
      </c>
      <c r="J1094" s="61"/>
      <c r="K1094" s="38"/>
      <c r="L1094" s="72"/>
      <c r="M1094" s="72"/>
      <c r="N1094" s="106"/>
    </row>
    <row r="1095" spans="9:14" ht="12.75" x14ac:dyDescent="0.2">
      <c r="I1095" s="28" t="str">
        <f t="shared" si="16"/>
        <v/>
      </c>
      <c r="J1095" s="61"/>
      <c r="K1095" s="38"/>
      <c r="L1095" s="72"/>
      <c r="M1095" s="72"/>
      <c r="N1095" s="106"/>
    </row>
    <row r="1096" spans="9:14" ht="12.75" x14ac:dyDescent="0.2">
      <c r="I1096" s="28" t="str">
        <f t="shared" si="16"/>
        <v/>
      </c>
      <c r="J1096" s="61"/>
      <c r="K1096" s="111"/>
      <c r="L1096" s="100"/>
      <c r="M1096" s="100"/>
      <c r="N1096" s="106"/>
    </row>
    <row r="1097" spans="9:14" ht="12.75" x14ac:dyDescent="0.2">
      <c r="I1097" s="28" t="str">
        <f t="shared" si="16"/>
        <v/>
      </c>
      <c r="J1097" s="61"/>
      <c r="K1097" s="38"/>
      <c r="L1097" s="72"/>
      <c r="M1097" s="72"/>
      <c r="N1097" s="106"/>
    </row>
    <row r="1098" spans="9:14" ht="12.75" x14ac:dyDescent="0.2">
      <c r="I1098" s="28" t="str">
        <f t="shared" si="16"/>
        <v/>
      </c>
      <c r="J1098" s="61"/>
      <c r="K1098" s="38"/>
      <c r="L1098" s="72"/>
      <c r="M1098" s="72"/>
      <c r="N1098" s="106"/>
    </row>
    <row r="1099" spans="9:14" ht="12.75" x14ac:dyDescent="0.2">
      <c r="I1099" s="28" t="str">
        <f t="shared" si="16"/>
        <v/>
      </c>
      <c r="J1099" s="61"/>
      <c r="K1099" s="38"/>
      <c r="L1099" s="72"/>
      <c r="M1099" s="72"/>
      <c r="N1099" s="106"/>
    </row>
    <row r="1100" spans="9:14" ht="12.75" x14ac:dyDescent="0.2">
      <c r="I1100" s="28" t="str">
        <f t="shared" si="16"/>
        <v/>
      </c>
      <c r="J1100" s="61"/>
      <c r="K1100" s="111"/>
      <c r="L1100" s="100"/>
      <c r="M1100" s="100"/>
      <c r="N1100" s="106"/>
    </row>
    <row r="1101" spans="9:14" ht="12.75" x14ac:dyDescent="0.2">
      <c r="I1101" s="28" t="str">
        <f t="shared" si="16"/>
        <v/>
      </c>
      <c r="J1101" s="61"/>
      <c r="K1101" s="38"/>
      <c r="L1101" s="72"/>
      <c r="M1101" s="72"/>
      <c r="N1101" s="106"/>
    </row>
    <row r="1102" spans="9:14" ht="12.75" x14ac:dyDescent="0.2">
      <c r="I1102" s="28" t="str">
        <f t="shared" si="16"/>
        <v/>
      </c>
      <c r="J1102" s="61"/>
      <c r="K1102" s="38"/>
      <c r="L1102" s="72"/>
      <c r="M1102" s="72"/>
      <c r="N1102" s="106"/>
    </row>
    <row r="1103" spans="9:14" ht="12.75" x14ac:dyDescent="0.2">
      <c r="I1103" s="28" t="str">
        <f t="shared" si="16"/>
        <v/>
      </c>
      <c r="J1103" s="61"/>
      <c r="K1103" s="38"/>
      <c r="L1103" s="72"/>
      <c r="M1103" s="72"/>
      <c r="N1103" s="106"/>
    </row>
    <row r="1104" spans="9:14" ht="12.75" x14ac:dyDescent="0.2">
      <c r="I1104" s="28" t="str">
        <f t="shared" si="16"/>
        <v/>
      </c>
      <c r="J1104" s="61"/>
      <c r="K1104" s="111"/>
      <c r="L1104" s="100"/>
      <c r="M1104" s="100"/>
      <c r="N1104" s="106"/>
    </row>
    <row r="1105" spans="9:14" ht="12.75" x14ac:dyDescent="0.2">
      <c r="I1105" s="28" t="str">
        <f t="shared" si="16"/>
        <v/>
      </c>
      <c r="J1105" s="61"/>
      <c r="K1105" s="38"/>
      <c r="L1105" s="72"/>
      <c r="M1105" s="72"/>
      <c r="N1105" s="106"/>
    </row>
    <row r="1106" spans="9:14" ht="12.75" x14ac:dyDescent="0.2">
      <c r="I1106" s="28" t="str">
        <f t="shared" si="16"/>
        <v/>
      </c>
      <c r="J1106" s="61"/>
      <c r="K1106" s="38"/>
      <c r="L1106" s="72"/>
      <c r="M1106" s="72"/>
      <c r="N1106" s="106"/>
    </row>
    <row r="1107" spans="9:14" ht="12.75" x14ac:dyDescent="0.2">
      <c r="I1107" s="28" t="str">
        <f t="shared" si="16"/>
        <v/>
      </c>
      <c r="J1107" s="61"/>
      <c r="K1107" s="38"/>
      <c r="L1107" s="72"/>
      <c r="M1107" s="72"/>
      <c r="N1107" s="106"/>
    </row>
    <row r="1108" spans="9:14" ht="12.75" x14ac:dyDescent="0.2">
      <c r="I1108" s="28" t="str">
        <f t="shared" si="16"/>
        <v/>
      </c>
      <c r="J1108" s="61"/>
      <c r="K1108" s="111"/>
      <c r="L1108" s="100"/>
      <c r="M1108" s="100"/>
      <c r="N1108" s="106"/>
    </row>
    <row r="1109" spans="9:14" ht="12.75" x14ac:dyDescent="0.2">
      <c r="I1109" s="28" t="str">
        <f t="shared" si="16"/>
        <v/>
      </c>
      <c r="J1109" s="61"/>
      <c r="K1109" s="38"/>
      <c r="L1109" s="72"/>
      <c r="M1109" s="72"/>
      <c r="N1109" s="106"/>
    </row>
    <row r="1110" spans="9:14" ht="12.75" x14ac:dyDescent="0.2">
      <c r="I1110" s="28" t="str">
        <f t="shared" si="16"/>
        <v/>
      </c>
      <c r="J1110" s="61"/>
      <c r="K1110" s="38"/>
      <c r="L1110" s="72"/>
      <c r="M1110" s="72"/>
      <c r="N1110" s="106"/>
    </row>
    <row r="1111" spans="9:14" ht="12.75" x14ac:dyDescent="0.2">
      <c r="I1111" s="28" t="str">
        <f t="shared" si="16"/>
        <v/>
      </c>
      <c r="J1111" s="61"/>
      <c r="K1111" s="38"/>
      <c r="L1111" s="72"/>
      <c r="M1111" s="72"/>
      <c r="N1111" s="106"/>
    </row>
    <row r="1112" spans="9:14" ht="12.75" x14ac:dyDescent="0.2">
      <c r="I1112" s="28" t="str">
        <f t="shared" si="16"/>
        <v/>
      </c>
      <c r="J1112" s="61"/>
      <c r="K1112" s="111"/>
      <c r="L1112" s="100"/>
      <c r="M1112" s="100"/>
      <c r="N1112" s="106"/>
    </row>
    <row r="1113" spans="9:14" ht="12.75" x14ac:dyDescent="0.2">
      <c r="I1113" s="28" t="str">
        <f t="shared" si="16"/>
        <v/>
      </c>
      <c r="J1113" s="61"/>
      <c r="K1113" s="38"/>
      <c r="L1113" s="72"/>
      <c r="M1113" s="72"/>
      <c r="N1113" s="106"/>
    </row>
    <row r="1114" spans="9:14" ht="12.75" x14ac:dyDescent="0.2">
      <c r="I1114" s="28" t="str">
        <f t="shared" ref="I1114:I1177" si="17">IF(K1114="","",LEFT(K1114,8))</f>
        <v/>
      </c>
      <c r="J1114" s="61"/>
      <c r="K1114" s="38"/>
      <c r="L1114" s="72"/>
      <c r="M1114" s="72"/>
      <c r="N1114" s="106"/>
    </row>
    <row r="1115" spans="9:14" ht="12.75" x14ac:dyDescent="0.2">
      <c r="I1115" s="28" t="str">
        <f t="shared" si="17"/>
        <v/>
      </c>
      <c r="J1115" s="61"/>
      <c r="K1115" s="38"/>
      <c r="L1115" s="72"/>
      <c r="M1115" s="72"/>
      <c r="N1115" s="106"/>
    </row>
    <row r="1116" spans="9:14" ht="12.75" x14ac:dyDescent="0.2">
      <c r="I1116" s="28" t="str">
        <f t="shared" si="17"/>
        <v/>
      </c>
      <c r="J1116" s="61"/>
      <c r="K1116" s="111"/>
      <c r="L1116" s="100"/>
      <c r="M1116" s="100"/>
      <c r="N1116" s="106"/>
    </row>
    <row r="1117" spans="9:14" ht="12.75" x14ac:dyDescent="0.2">
      <c r="I1117" s="28" t="str">
        <f t="shared" si="17"/>
        <v/>
      </c>
      <c r="J1117" s="61"/>
      <c r="K1117" s="38"/>
      <c r="L1117" s="72"/>
      <c r="M1117" s="72"/>
      <c r="N1117" s="106"/>
    </row>
    <row r="1118" spans="9:14" ht="12.75" x14ac:dyDescent="0.2">
      <c r="I1118" s="28" t="str">
        <f t="shared" si="17"/>
        <v/>
      </c>
      <c r="J1118" s="61"/>
      <c r="K1118" s="38"/>
      <c r="L1118" s="72"/>
      <c r="M1118" s="72"/>
      <c r="N1118" s="106"/>
    </row>
    <row r="1119" spans="9:14" ht="12.75" x14ac:dyDescent="0.2">
      <c r="I1119" s="28" t="str">
        <f t="shared" si="17"/>
        <v/>
      </c>
      <c r="J1119" s="61"/>
      <c r="K1119" s="38"/>
      <c r="L1119" s="72"/>
      <c r="M1119" s="72"/>
      <c r="N1119" s="106"/>
    </row>
    <row r="1120" spans="9:14" ht="12.75" x14ac:dyDescent="0.2">
      <c r="I1120" s="28" t="str">
        <f t="shared" si="17"/>
        <v/>
      </c>
      <c r="J1120" s="61"/>
      <c r="K1120" s="111"/>
      <c r="L1120" s="100"/>
      <c r="M1120" s="100"/>
      <c r="N1120" s="106"/>
    </row>
    <row r="1121" spans="9:14" ht="12.75" x14ac:dyDescent="0.2">
      <c r="I1121" s="28" t="str">
        <f t="shared" si="17"/>
        <v/>
      </c>
      <c r="J1121" s="61"/>
      <c r="K1121" s="38"/>
      <c r="L1121" s="72"/>
      <c r="M1121" s="72"/>
      <c r="N1121" s="106"/>
    </row>
    <row r="1122" spans="9:14" ht="12.75" x14ac:dyDescent="0.2">
      <c r="I1122" s="28" t="str">
        <f t="shared" si="17"/>
        <v/>
      </c>
      <c r="J1122" s="61"/>
      <c r="K1122" s="38"/>
      <c r="L1122" s="72"/>
      <c r="M1122" s="72"/>
      <c r="N1122" s="106"/>
    </row>
    <row r="1123" spans="9:14" ht="12.75" x14ac:dyDescent="0.2">
      <c r="I1123" s="28" t="str">
        <f t="shared" si="17"/>
        <v/>
      </c>
      <c r="J1123" s="61"/>
      <c r="K1123" s="38"/>
      <c r="L1123" s="72"/>
      <c r="M1123" s="72"/>
      <c r="N1123" s="106"/>
    </row>
    <row r="1124" spans="9:14" ht="12.75" x14ac:dyDescent="0.2">
      <c r="I1124" s="28" t="str">
        <f t="shared" si="17"/>
        <v/>
      </c>
      <c r="J1124" s="61"/>
      <c r="K1124" s="111"/>
      <c r="L1124" s="100"/>
      <c r="M1124" s="100"/>
      <c r="N1124" s="106"/>
    </row>
    <row r="1125" spans="9:14" ht="12.75" x14ac:dyDescent="0.2">
      <c r="I1125" s="28" t="str">
        <f t="shared" si="17"/>
        <v/>
      </c>
      <c r="J1125" s="61"/>
      <c r="K1125" s="38"/>
      <c r="L1125" s="72"/>
      <c r="M1125" s="72"/>
      <c r="N1125" s="106"/>
    </row>
    <row r="1126" spans="9:14" ht="12.75" x14ac:dyDescent="0.2">
      <c r="I1126" s="28" t="str">
        <f t="shared" si="17"/>
        <v/>
      </c>
      <c r="J1126" s="61"/>
      <c r="K1126" s="38"/>
      <c r="L1126" s="72"/>
      <c r="M1126" s="72"/>
      <c r="N1126" s="106"/>
    </row>
    <row r="1127" spans="9:14" ht="12.75" x14ac:dyDescent="0.2">
      <c r="I1127" s="28" t="str">
        <f t="shared" si="17"/>
        <v/>
      </c>
      <c r="J1127" s="61"/>
      <c r="K1127" s="38"/>
      <c r="L1127" s="72"/>
      <c r="M1127" s="72"/>
      <c r="N1127" s="106"/>
    </row>
    <row r="1128" spans="9:14" ht="12.75" x14ac:dyDescent="0.2">
      <c r="I1128" s="28" t="str">
        <f t="shared" si="17"/>
        <v/>
      </c>
      <c r="J1128" s="61"/>
      <c r="K1128" s="111"/>
      <c r="L1128" s="100"/>
      <c r="M1128" s="100"/>
      <c r="N1128" s="106"/>
    </row>
    <row r="1129" spans="9:14" ht="12.75" x14ac:dyDescent="0.2">
      <c r="I1129" s="28" t="str">
        <f t="shared" si="17"/>
        <v/>
      </c>
      <c r="J1129" s="61"/>
      <c r="K1129" s="38"/>
      <c r="L1129" s="72"/>
      <c r="M1129" s="72"/>
      <c r="N1129" s="106"/>
    </row>
    <row r="1130" spans="9:14" ht="12.75" x14ac:dyDescent="0.2">
      <c r="I1130" s="28" t="str">
        <f t="shared" si="17"/>
        <v/>
      </c>
      <c r="J1130" s="61"/>
      <c r="K1130" s="38"/>
      <c r="L1130" s="72"/>
      <c r="M1130" s="72"/>
      <c r="N1130" s="106"/>
    </row>
    <row r="1131" spans="9:14" ht="12.75" x14ac:dyDescent="0.2">
      <c r="I1131" s="28" t="str">
        <f t="shared" si="17"/>
        <v/>
      </c>
      <c r="J1131" s="61"/>
      <c r="K1131" s="38"/>
      <c r="L1131" s="72"/>
      <c r="M1131" s="72"/>
      <c r="N1131" s="106"/>
    </row>
    <row r="1132" spans="9:14" ht="12.75" x14ac:dyDescent="0.2">
      <c r="I1132" s="28" t="str">
        <f t="shared" si="17"/>
        <v/>
      </c>
      <c r="J1132" s="61"/>
      <c r="K1132" s="111"/>
      <c r="L1132" s="100"/>
      <c r="M1132" s="100"/>
      <c r="N1132" s="106"/>
    </row>
    <row r="1133" spans="9:14" ht="12.75" x14ac:dyDescent="0.2">
      <c r="I1133" s="28" t="str">
        <f t="shared" si="17"/>
        <v/>
      </c>
      <c r="J1133" s="61"/>
      <c r="K1133" s="38"/>
      <c r="L1133" s="72"/>
      <c r="M1133" s="72"/>
      <c r="N1133" s="106"/>
    </row>
    <row r="1134" spans="9:14" ht="12.75" x14ac:dyDescent="0.2">
      <c r="I1134" s="28" t="str">
        <f t="shared" si="17"/>
        <v/>
      </c>
      <c r="J1134" s="61"/>
      <c r="K1134" s="38"/>
      <c r="L1134" s="72"/>
      <c r="M1134" s="72"/>
      <c r="N1134" s="106"/>
    </row>
    <row r="1135" spans="9:14" ht="12.75" x14ac:dyDescent="0.2">
      <c r="I1135" s="28" t="str">
        <f t="shared" si="17"/>
        <v/>
      </c>
      <c r="J1135" s="61"/>
      <c r="K1135" s="38"/>
      <c r="L1135" s="72"/>
      <c r="M1135" s="72"/>
      <c r="N1135" s="106"/>
    </row>
    <row r="1136" spans="9:14" ht="12.75" x14ac:dyDescent="0.2">
      <c r="I1136" s="28" t="str">
        <f t="shared" si="17"/>
        <v/>
      </c>
      <c r="J1136" s="61"/>
      <c r="K1136" s="111"/>
      <c r="L1136" s="100"/>
      <c r="M1136" s="100"/>
      <c r="N1136" s="106"/>
    </row>
    <row r="1137" spans="9:14" ht="12.75" x14ac:dyDescent="0.2">
      <c r="I1137" s="28" t="str">
        <f t="shared" si="17"/>
        <v/>
      </c>
      <c r="J1137" s="61"/>
      <c r="K1137" s="38"/>
      <c r="L1137" s="72"/>
      <c r="M1137" s="72"/>
      <c r="N1137" s="106"/>
    </row>
    <row r="1138" spans="9:14" ht="12.75" x14ac:dyDescent="0.2">
      <c r="I1138" s="28" t="str">
        <f t="shared" si="17"/>
        <v/>
      </c>
      <c r="J1138" s="61"/>
      <c r="K1138" s="38"/>
      <c r="L1138" s="72"/>
      <c r="M1138" s="72"/>
      <c r="N1138" s="106"/>
    </row>
    <row r="1139" spans="9:14" ht="12.75" x14ac:dyDescent="0.2">
      <c r="I1139" s="28" t="str">
        <f t="shared" si="17"/>
        <v/>
      </c>
      <c r="J1139" s="61"/>
      <c r="K1139" s="38"/>
      <c r="L1139" s="72"/>
      <c r="M1139" s="72"/>
      <c r="N1139" s="106"/>
    </row>
    <row r="1140" spans="9:14" ht="12.75" x14ac:dyDescent="0.2">
      <c r="I1140" s="28" t="str">
        <f t="shared" si="17"/>
        <v/>
      </c>
      <c r="J1140" s="61"/>
      <c r="K1140" s="111"/>
      <c r="L1140" s="100"/>
      <c r="M1140" s="100"/>
      <c r="N1140" s="106"/>
    </row>
    <row r="1141" spans="9:14" ht="12.75" x14ac:dyDescent="0.2">
      <c r="I1141" s="28" t="str">
        <f t="shared" si="17"/>
        <v/>
      </c>
      <c r="J1141" s="61"/>
      <c r="K1141" s="38"/>
      <c r="L1141" s="72"/>
      <c r="M1141" s="72"/>
      <c r="N1141" s="106"/>
    </row>
    <row r="1142" spans="9:14" ht="12.75" x14ac:dyDescent="0.2">
      <c r="I1142" s="28" t="str">
        <f t="shared" si="17"/>
        <v/>
      </c>
      <c r="J1142" s="61"/>
      <c r="K1142" s="38"/>
      <c r="L1142" s="72"/>
      <c r="M1142" s="72"/>
      <c r="N1142" s="106"/>
    </row>
    <row r="1143" spans="9:14" ht="12.75" x14ac:dyDescent="0.2">
      <c r="I1143" s="28" t="str">
        <f t="shared" si="17"/>
        <v/>
      </c>
      <c r="J1143" s="61"/>
      <c r="K1143" s="38"/>
      <c r="L1143" s="72"/>
      <c r="M1143" s="72"/>
      <c r="N1143" s="106"/>
    </row>
    <row r="1144" spans="9:14" ht="12.75" x14ac:dyDescent="0.2">
      <c r="I1144" s="28" t="str">
        <f t="shared" si="17"/>
        <v/>
      </c>
      <c r="J1144" s="61"/>
      <c r="K1144" s="111"/>
      <c r="L1144" s="100"/>
      <c r="M1144" s="100"/>
      <c r="N1144" s="106"/>
    </row>
    <row r="1145" spans="9:14" ht="12.75" x14ac:dyDescent="0.2">
      <c r="I1145" s="28" t="str">
        <f t="shared" si="17"/>
        <v/>
      </c>
      <c r="J1145" s="61"/>
      <c r="K1145" s="38"/>
      <c r="L1145" s="72"/>
      <c r="M1145" s="72"/>
      <c r="N1145" s="106"/>
    </row>
    <row r="1146" spans="9:14" ht="12.75" x14ac:dyDescent="0.2">
      <c r="I1146" s="28" t="str">
        <f t="shared" si="17"/>
        <v/>
      </c>
      <c r="J1146" s="61"/>
      <c r="K1146" s="38"/>
      <c r="L1146" s="72"/>
      <c r="M1146" s="72"/>
      <c r="N1146" s="106"/>
    </row>
    <row r="1147" spans="9:14" ht="12.75" x14ac:dyDescent="0.2">
      <c r="I1147" s="28" t="str">
        <f t="shared" si="17"/>
        <v/>
      </c>
      <c r="J1147" s="61"/>
      <c r="K1147" s="38"/>
      <c r="L1147" s="72"/>
      <c r="M1147" s="72"/>
      <c r="N1147" s="106"/>
    </row>
    <row r="1148" spans="9:14" ht="12.75" x14ac:dyDescent="0.2">
      <c r="I1148" s="28" t="str">
        <f t="shared" si="17"/>
        <v/>
      </c>
      <c r="J1148" s="61"/>
      <c r="K1148" s="111"/>
      <c r="L1148" s="100"/>
      <c r="M1148" s="100"/>
      <c r="N1148" s="106"/>
    </row>
    <row r="1149" spans="9:14" ht="12.75" x14ac:dyDescent="0.2">
      <c r="I1149" s="28" t="str">
        <f t="shared" si="17"/>
        <v/>
      </c>
      <c r="J1149" s="61"/>
      <c r="K1149" s="38"/>
      <c r="L1149" s="72"/>
      <c r="M1149" s="72"/>
      <c r="N1149" s="106"/>
    </row>
    <row r="1150" spans="9:14" ht="12.75" x14ac:dyDescent="0.2">
      <c r="I1150" s="28" t="str">
        <f t="shared" si="17"/>
        <v/>
      </c>
      <c r="J1150" s="61"/>
      <c r="K1150" s="38"/>
      <c r="L1150" s="72"/>
      <c r="M1150" s="72"/>
      <c r="N1150" s="106"/>
    </row>
    <row r="1151" spans="9:14" ht="12.75" x14ac:dyDescent="0.2">
      <c r="I1151" s="28" t="str">
        <f t="shared" si="17"/>
        <v/>
      </c>
      <c r="J1151" s="61"/>
      <c r="K1151" s="38"/>
      <c r="L1151" s="72"/>
      <c r="M1151" s="72"/>
      <c r="N1151" s="106"/>
    </row>
    <row r="1152" spans="9:14" ht="12.75" x14ac:dyDescent="0.2">
      <c r="I1152" s="28" t="str">
        <f t="shared" si="17"/>
        <v/>
      </c>
      <c r="J1152" s="61"/>
      <c r="K1152" s="111"/>
      <c r="L1152" s="100"/>
      <c r="M1152" s="100"/>
      <c r="N1152" s="106"/>
    </row>
    <row r="1153" spans="9:14" ht="12.75" x14ac:dyDescent="0.2">
      <c r="I1153" s="28" t="str">
        <f t="shared" si="17"/>
        <v/>
      </c>
      <c r="J1153" s="61"/>
      <c r="K1153" s="38"/>
      <c r="L1153" s="72"/>
      <c r="M1153" s="72"/>
      <c r="N1153" s="106"/>
    </row>
    <row r="1154" spans="9:14" ht="12.75" x14ac:dyDescent="0.2">
      <c r="I1154" s="28" t="str">
        <f t="shared" si="17"/>
        <v/>
      </c>
      <c r="J1154" s="61"/>
      <c r="K1154" s="38"/>
      <c r="L1154" s="72"/>
      <c r="M1154" s="72"/>
      <c r="N1154" s="106"/>
    </row>
    <row r="1155" spans="9:14" ht="12.75" x14ac:dyDescent="0.2">
      <c r="I1155" s="28" t="str">
        <f t="shared" si="17"/>
        <v/>
      </c>
      <c r="J1155" s="61"/>
      <c r="K1155" s="38"/>
      <c r="L1155" s="72"/>
      <c r="M1155" s="72"/>
      <c r="N1155" s="106"/>
    </row>
    <row r="1156" spans="9:14" ht="12.75" x14ac:dyDescent="0.2">
      <c r="I1156" s="28" t="str">
        <f t="shared" si="17"/>
        <v/>
      </c>
      <c r="J1156" s="61"/>
      <c r="K1156" s="111"/>
      <c r="L1156" s="100"/>
      <c r="M1156" s="100"/>
      <c r="N1156" s="106"/>
    </row>
    <row r="1157" spans="9:14" ht="12.75" x14ac:dyDescent="0.2">
      <c r="I1157" s="28" t="str">
        <f t="shared" si="17"/>
        <v/>
      </c>
      <c r="J1157" s="61"/>
      <c r="K1157" s="38"/>
      <c r="L1157" s="72"/>
      <c r="M1157" s="72"/>
      <c r="N1157" s="106"/>
    </row>
    <row r="1158" spans="9:14" ht="12.75" x14ac:dyDescent="0.2">
      <c r="I1158" s="28" t="str">
        <f t="shared" si="17"/>
        <v/>
      </c>
      <c r="J1158" s="61"/>
      <c r="K1158" s="38"/>
      <c r="L1158" s="72"/>
      <c r="M1158" s="72"/>
      <c r="N1158" s="106"/>
    </row>
    <row r="1159" spans="9:14" ht="12.75" x14ac:dyDescent="0.2">
      <c r="I1159" s="28" t="str">
        <f t="shared" si="17"/>
        <v/>
      </c>
      <c r="J1159" s="61"/>
      <c r="K1159" s="38"/>
      <c r="L1159" s="72"/>
      <c r="M1159" s="72"/>
      <c r="N1159" s="106"/>
    </row>
    <row r="1160" spans="9:14" ht="12.75" x14ac:dyDescent="0.2">
      <c r="I1160" s="28" t="str">
        <f t="shared" si="17"/>
        <v/>
      </c>
      <c r="J1160" s="61"/>
      <c r="K1160" s="111"/>
      <c r="L1160" s="100"/>
      <c r="M1160" s="100"/>
      <c r="N1160" s="106"/>
    </row>
    <row r="1161" spans="9:14" ht="12.75" x14ac:dyDescent="0.2">
      <c r="I1161" s="28" t="str">
        <f t="shared" si="17"/>
        <v/>
      </c>
      <c r="J1161" s="61"/>
      <c r="K1161" s="38"/>
      <c r="L1161" s="72"/>
      <c r="M1161" s="72"/>
      <c r="N1161" s="106"/>
    </row>
    <row r="1162" spans="9:14" ht="12.75" x14ac:dyDescent="0.2">
      <c r="I1162" s="28" t="str">
        <f t="shared" si="17"/>
        <v/>
      </c>
      <c r="J1162" s="61"/>
      <c r="K1162" s="38"/>
      <c r="L1162" s="72"/>
      <c r="M1162" s="72"/>
      <c r="N1162" s="106"/>
    </row>
    <row r="1163" spans="9:14" ht="12.75" x14ac:dyDescent="0.2">
      <c r="I1163" s="28" t="str">
        <f t="shared" si="17"/>
        <v/>
      </c>
      <c r="J1163" s="61"/>
      <c r="K1163" s="38"/>
      <c r="L1163" s="72"/>
      <c r="M1163" s="72"/>
      <c r="N1163" s="106"/>
    </row>
    <row r="1164" spans="9:14" ht="12.75" x14ac:dyDescent="0.2">
      <c r="I1164" s="28" t="str">
        <f t="shared" si="17"/>
        <v/>
      </c>
      <c r="J1164" s="61"/>
      <c r="K1164" s="111"/>
      <c r="L1164" s="100"/>
      <c r="M1164" s="100"/>
      <c r="N1164" s="106"/>
    </row>
    <row r="1165" spans="9:14" ht="12.75" x14ac:dyDescent="0.2">
      <c r="I1165" s="28" t="str">
        <f t="shared" si="17"/>
        <v/>
      </c>
      <c r="J1165" s="61"/>
      <c r="K1165" s="38"/>
      <c r="L1165" s="72"/>
      <c r="M1165" s="72"/>
      <c r="N1165" s="106"/>
    </row>
    <row r="1166" spans="9:14" ht="12.75" x14ac:dyDescent="0.2">
      <c r="I1166" s="28" t="str">
        <f t="shared" si="17"/>
        <v/>
      </c>
      <c r="J1166" s="61"/>
      <c r="K1166" s="38"/>
      <c r="L1166" s="72"/>
      <c r="M1166" s="72"/>
      <c r="N1166" s="106"/>
    </row>
    <row r="1167" spans="9:14" ht="12.75" x14ac:dyDescent="0.2">
      <c r="I1167" s="28" t="str">
        <f t="shared" si="17"/>
        <v/>
      </c>
      <c r="J1167" s="61"/>
      <c r="K1167" s="38"/>
      <c r="L1167" s="72"/>
      <c r="M1167" s="72"/>
      <c r="N1167" s="106"/>
    </row>
    <row r="1168" spans="9:14" ht="12.75" x14ac:dyDescent="0.2">
      <c r="I1168" s="28" t="str">
        <f t="shared" si="17"/>
        <v/>
      </c>
      <c r="J1168" s="61"/>
      <c r="K1168" s="111"/>
      <c r="L1168" s="100"/>
      <c r="M1168" s="100"/>
      <c r="N1168" s="106"/>
    </row>
    <row r="1169" spans="9:14" ht="12.75" x14ac:dyDescent="0.2">
      <c r="I1169" s="28" t="str">
        <f t="shared" si="17"/>
        <v/>
      </c>
      <c r="J1169" s="61"/>
      <c r="K1169" s="38"/>
      <c r="L1169" s="72"/>
      <c r="M1169" s="72"/>
      <c r="N1169" s="106"/>
    </row>
    <row r="1170" spans="9:14" ht="12.75" x14ac:dyDescent="0.2">
      <c r="I1170" s="28" t="str">
        <f t="shared" si="17"/>
        <v/>
      </c>
      <c r="J1170" s="61"/>
      <c r="K1170" s="38"/>
      <c r="L1170" s="72"/>
      <c r="M1170" s="72"/>
      <c r="N1170" s="106"/>
    </row>
    <row r="1171" spans="9:14" ht="12.75" x14ac:dyDescent="0.2">
      <c r="I1171" s="28" t="str">
        <f t="shared" si="17"/>
        <v/>
      </c>
      <c r="J1171" s="61"/>
      <c r="K1171" s="38"/>
      <c r="L1171" s="72"/>
      <c r="M1171" s="72"/>
      <c r="N1171" s="106"/>
    </row>
    <row r="1172" spans="9:14" ht="12.75" x14ac:dyDescent="0.2">
      <c r="I1172" s="28" t="str">
        <f t="shared" si="17"/>
        <v/>
      </c>
      <c r="J1172" s="61"/>
      <c r="K1172" s="111"/>
      <c r="L1172" s="100"/>
      <c r="M1172" s="100"/>
      <c r="N1172" s="106"/>
    </row>
    <row r="1173" spans="9:14" ht="12.75" x14ac:dyDescent="0.2">
      <c r="I1173" s="28" t="str">
        <f t="shared" si="17"/>
        <v/>
      </c>
      <c r="J1173" s="61"/>
      <c r="K1173" s="38"/>
      <c r="L1173" s="72"/>
      <c r="M1173" s="72"/>
      <c r="N1173" s="106"/>
    </row>
    <row r="1174" spans="9:14" ht="12.75" x14ac:dyDescent="0.2">
      <c r="I1174" s="28" t="str">
        <f t="shared" si="17"/>
        <v/>
      </c>
      <c r="J1174" s="61"/>
      <c r="K1174" s="38"/>
      <c r="L1174" s="72"/>
      <c r="M1174" s="72"/>
      <c r="N1174" s="106"/>
    </row>
    <row r="1175" spans="9:14" ht="12.75" x14ac:dyDescent="0.2">
      <c r="I1175" s="28" t="str">
        <f t="shared" si="17"/>
        <v/>
      </c>
      <c r="J1175" s="61"/>
      <c r="K1175" s="38"/>
      <c r="L1175" s="72"/>
      <c r="M1175" s="72"/>
      <c r="N1175" s="106"/>
    </row>
    <row r="1176" spans="9:14" ht="12.75" x14ac:dyDescent="0.2">
      <c r="I1176" s="28" t="str">
        <f t="shared" si="17"/>
        <v/>
      </c>
      <c r="J1176" s="61"/>
      <c r="K1176" s="111"/>
      <c r="L1176" s="100"/>
      <c r="M1176" s="100"/>
      <c r="N1176" s="106"/>
    </row>
    <row r="1177" spans="9:14" ht="12.75" x14ac:dyDescent="0.2">
      <c r="I1177" s="28" t="str">
        <f t="shared" si="17"/>
        <v/>
      </c>
      <c r="J1177" s="61"/>
      <c r="K1177" s="38"/>
      <c r="L1177" s="72"/>
      <c r="M1177" s="72"/>
      <c r="N1177" s="106"/>
    </row>
    <row r="1178" spans="9:14" ht="12.75" x14ac:dyDescent="0.2">
      <c r="I1178" s="28" t="str">
        <f t="shared" ref="I1178:I1241" si="18">IF(K1178="","",LEFT(K1178,8))</f>
        <v/>
      </c>
      <c r="J1178" s="61"/>
      <c r="K1178" s="38"/>
      <c r="L1178" s="72"/>
      <c r="M1178" s="72"/>
      <c r="N1178" s="106"/>
    </row>
    <row r="1179" spans="9:14" ht="12.75" x14ac:dyDescent="0.2">
      <c r="I1179" s="28" t="str">
        <f t="shared" si="18"/>
        <v/>
      </c>
      <c r="J1179" s="61"/>
      <c r="K1179" s="38"/>
      <c r="L1179" s="72"/>
      <c r="M1179" s="72"/>
      <c r="N1179" s="106"/>
    </row>
    <row r="1180" spans="9:14" ht="12.75" x14ac:dyDescent="0.2">
      <c r="I1180" s="28" t="str">
        <f t="shared" si="18"/>
        <v/>
      </c>
      <c r="J1180" s="61"/>
      <c r="K1180" s="111"/>
      <c r="L1180" s="100"/>
      <c r="M1180" s="100"/>
      <c r="N1180" s="106"/>
    </row>
    <row r="1181" spans="9:14" ht="12.75" x14ac:dyDescent="0.2">
      <c r="I1181" s="28" t="str">
        <f t="shared" si="18"/>
        <v/>
      </c>
      <c r="J1181" s="61"/>
      <c r="K1181" s="38"/>
      <c r="L1181" s="72"/>
      <c r="M1181" s="72"/>
      <c r="N1181" s="106"/>
    </row>
    <row r="1182" spans="9:14" ht="12.75" x14ac:dyDescent="0.2">
      <c r="I1182" s="28" t="str">
        <f t="shared" si="18"/>
        <v/>
      </c>
      <c r="J1182" s="61"/>
      <c r="K1182" s="38"/>
      <c r="L1182" s="72"/>
      <c r="M1182" s="72"/>
      <c r="N1182" s="106"/>
    </row>
    <row r="1183" spans="9:14" ht="12.75" x14ac:dyDescent="0.2">
      <c r="I1183" s="28" t="str">
        <f t="shared" si="18"/>
        <v/>
      </c>
      <c r="J1183" s="61"/>
      <c r="K1183" s="38"/>
      <c r="L1183" s="72"/>
      <c r="M1183" s="72"/>
      <c r="N1183" s="106"/>
    </row>
    <row r="1184" spans="9:14" ht="12.75" x14ac:dyDescent="0.2">
      <c r="I1184" s="28" t="str">
        <f t="shared" si="18"/>
        <v/>
      </c>
      <c r="J1184" s="61"/>
      <c r="K1184" s="111"/>
      <c r="L1184" s="100"/>
      <c r="M1184" s="100"/>
      <c r="N1184" s="106"/>
    </row>
    <row r="1185" spans="9:14" ht="12.75" x14ac:dyDescent="0.2">
      <c r="I1185" s="28" t="str">
        <f t="shared" si="18"/>
        <v/>
      </c>
      <c r="J1185" s="61"/>
      <c r="K1185" s="38"/>
      <c r="L1185" s="72"/>
      <c r="M1185" s="72"/>
      <c r="N1185" s="106"/>
    </row>
    <row r="1186" spans="9:14" ht="12.75" x14ac:dyDescent="0.2">
      <c r="I1186" s="28" t="str">
        <f t="shared" si="18"/>
        <v/>
      </c>
      <c r="J1186" s="61"/>
      <c r="K1186" s="38"/>
      <c r="L1186" s="72"/>
      <c r="M1186" s="72"/>
      <c r="N1186" s="106"/>
    </row>
    <row r="1187" spans="9:14" ht="12.75" x14ac:dyDescent="0.2">
      <c r="I1187" s="28" t="str">
        <f t="shared" si="18"/>
        <v/>
      </c>
      <c r="J1187" s="61"/>
      <c r="K1187" s="38"/>
      <c r="L1187" s="72"/>
      <c r="M1187" s="72"/>
      <c r="N1187" s="106"/>
    </row>
    <row r="1188" spans="9:14" ht="12.75" x14ac:dyDescent="0.2">
      <c r="I1188" s="28" t="str">
        <f t="shared" si="18"/>
        <v/>
      </c>
      <c r="J1188" s="61"/>
      <c r="K1188" s="111"/>
      <c r="L1188" s="100"/>
      <c r="M1188" s="100"/>
      <c r="N1188" s="106"/>
    </row>
    <row r="1189" spans="9:14" ht="12.75" x14ac:dyDescent="0.2">
      <c r="I1189" s="28" t="str">
        <f t="shared" si="18"/>
        <v/>
      </c>
      <c r="J1189" s="61"/>
      <c r="K1189" s="38"/>
      <c r="L1189" s="72"/>
      <c r="M1189" s="72"/>
      <c r="N1189" s="106"/>
    </row>
    <row r="1190" spans="9:14" ht="12.75" x14ac:dyDescent="0.2">
      <c r="I1190" s="28" t="str">
        <f t="shared" si="18"/>
        <v/>
      </c>
      <c r="J1190" s="61"/>
      <c r="K1190" s="38"/>
      <c r="L1190" s="72"/>
      <c r="M1190" s="72"/>
      <c r="N1190" s="106"/>
    </row>
    <row r="1191" spans="9:14" ht="12.75" x14ac:dyDescent="0.2">
      <c r="I1191" s="28" t="str">
        <f t="shared" si="18"/>
        <v/>
      </c>
      <c r="J1191" s="61"/>
      <c r="K1191" s="38"/>
      <c r="L1191" s="72"/>
      <c r="M1191" s="72"/>
      <c r="N1191" s="106"/>
    </row>
    <row r="1192" spans="9:14" ht="12.75" x14ac:dyDescent="0.2">
      <c r="I1192" s="28" t="str">
        <f t="shared" si="18"/>
        <v/>
      </c>
      <c r="J1192" s="61"/>
      <c r="K1192" s="111"/>
      <c r="L1192" s="100"/>
      <c r="M1192" s="100"/>
      <c r="N1192" s="106"/>
    </row>
    <row r="1193" spans="9:14" ht="12.75" x14ac:dyDescent="0.2">
      <c r="I1193" s="28" t="str">
        <f t="shared" si="18"/>
        <v/>
      </c>
      <c r="J1193" s="61"/>
      <c r="K1193" s="38"/>
      <c r="L1193" s="72"/>
      <c r="M1193" s="72"/>
      <c r="N1193" s="106"/>
    </row>
    <row r="1194" spans="9:14" ht="12.75" x14ac:dyDescent="0.2">
      <c r="I1194" s="28" t="str">
        <f t="shared" si="18"/>
        <v/>
      </c>
      <c r="J1194" s="61"/>
      <c r="K1194" s="38"/>
      <c r="L1194" s="72"/>
      <c r="M1194" s="72"/>
      <c r="N1194" s="106"/>
    </row>
    <row r="1195" spans="9:14" ht="12.75" x14ac:dyDescent="0.2">
      <c r="I1195" s="28" t="str">
        <f t="shared" si="18"/>
        <v/>
      </c>
      <c r="J1195" s="61"/>
      <c r="K1195" s="38"/>
      <c r="L1195" s="72"/>
      <c r="M1195" s="72"/>
      <c r="N1195" s="106"/>
    </row>
    <row r="1196" spans="9:14" ht="12.75" x14ac:dyDescent="0.2">
      <c r="I1196" s="28" t="str">
        <f t="shared" si="18"/>
        <v/>
      </c>
      <c r="J1196" s="61"/>
      <c r="K1196" s="111"/>
      <c r="L1196" s="100"/>
      <c r="M1196" s="100"/>
      <c r="N1196" s="106"/>
    </row>
    <row r="1197" spans="9:14" ht="12.75" x14ac:dyDescent="0.2">
      <c r="I1197" s="28" t="str">
        <f t="shared" si="18"/>
        <v/>
      </c>
      <c r="J1197" s="61"/>
      <c r="K1197" s="38"/>
      <c r="L1197" s="72"/>
      <c r="M1197" s="72"/>
      <c r="N1197" s="106"/>
    </row>
    <row r="1198" spans="9:14" ht="12.75" x14ac:dyDescent="0.2">
      <c r="I1198" s="28" t="str">
        <f t="shared" si="18"/>
        <v/>
      </c>
      <c r="J1198" s="61"/>
      <c r="K1198" s="38"/>
      <c r="L1198" s="72"/>
      <c r="M1198" s="72"/>
      <c r="N1198" s="106"/>
    </row>
    <row r="1199" spans="9:14" ht="12.75" x14ac:dyDescent="0.2">
      <c r="I1199" s="28" t="str">
        <f t="shared" si="18"/>
        <v/>
      </c>
      <c r="J1199" s="61"/>
      <c r="K1199" s="38"/>
      <c r="L1199" s="72"/>
      <c r="M1199" s="72"/>
      <c r="N1199" s="106"/>
    </row>
    <row r="1200" spans="9:14" ht="12.75" x14ac:dyDescent="0.2">
      <c r="I1200" s="28" t="str">
        <f t="shared" si="18"/>
        <v/>
      </c>
      <c r="J1200" s="61"/>
      <c r="K1200" s="111"/>
      <c r="L1200" s="100"/>
      <c r="M1200" s="100"/>
      <c r="N1200" s="106"/>
    </row>
    <row r="1201" spans="9:14" ht="12.75" x14ac:dyDescent="0.2">
      <c r="I1201" s="28" t="str">
        <f t="shared" si="18"/>
        <v/>
      </c>
      <c r="J1201" s="61"/>
      <c r="K1201" s="38"/>
      <c r="L1201" s="72"/>
      <c r="M1201" s="72"/>
      <c r="N1201" s="106"/>
    </row>
    <row r="1202" spans="9:14" ht="12.75" x14ac:dyDescent="0.2">
      <c r="I1202" s="28" t="str">
        <f t="shared" si="18"/>
        <v/>
      </c>
      <c r="J1202" s="61"/>
      <c r="K1202" s="38"/>
      <c r="L1202" s="72"/>
      <c r="M1202" s="72"/>
      <c r="N1202" s="106"/>
    </row>
    <row r="1203" spans="9:14" ht="12.75" x14ac:dyDescent="0.2">
      <c r="I1203" s="28" t="str">
        <f t="shared" si="18"/>
        <v/>
      </c>
      <c r="J1203" s="61"/>
      <c r="K1203" s="38"/>
      <c r="L1203" s="72"/>
      <c r="M1203" s="72"/>
      <c r="N1203" s="106"/>
    </row>
    <row r="1204" spans="9:14" ht="12.75" x14ac:dyDescent="0.2">
      <c r="I1204" s="28" t="str">
        <f t="shared" si="18"/>
        <v/>
      </c>
      <c r="J1204" s="61"/>
      <c r="K1204" s="111"/>
      <c r="L1204" s="100"/>
      <c r="M1204" s="100"/>
      <c r="N1204" s="106"/>
    </row>
    <row r="1205" spans="9:14" ht="12.75" x14ac:dyDescent="0.2">
      <c r="I1205" s="28" t="str">
        <f t="shared" si="18"/>
        <v/>
      </c>
      <c r="J1205" s="61"/>
      <c r="K1205" s="38"/>
      <c r="L1205" s="72"/>
      <c r="M1205" s="72"/>
      <c r="N1205" s="106"/>
    </row>
    <row r="1206" spans="9:14" ht="12.75" x14ac:dyDescent="0.2">
      <c r="I1206" s="28" t="str">
        <f t="shared" si="18"/>
        <v/>
      </c>
      <c r="J1206" s="61"/>
      <c r="K1206" s="38"/>
      <c r="L1206" s="72"/>
      <c r="M1206" s="72"/>
      <c r="N1206" s="106"/>
    </row>
    <row r="1207" spans="9:14" ht="12.75" x14ac:dyDescent="0.2">
      <c r="I1207" s="28" t="str">
        <f t="shared" si="18"/>
        <v/>
      </c>
      <c r="J1207" s="61"/>
      <c r="K1207" s="38"/>
      <c r="L1207" s="72"/>
      <c r="M1207" s="72"/>
      <c r="N1207" s="106"/>
    </row>
    <row r="1208" spans="9:14" ht="12.75" x14ac:dyDescent="0.2">
      <c r="I1208" s="28" t="str">
        <f t="shared" si="18"/>
        <v/>
      </c>
      <c r="J1208" s="61"/>
      <c r="K1208" s="111"/>
      <c r="L1208" s="100"/>
      <c r="M1208" s="100"/>
      <c r="N1208" s="106"/>
    </row>
    <row r="1209" spans="9:14" ht="12.75" x14ac:dyDescent="0.2">
      <c r="I1209" s="28" t="str">
        <f t="shared" si="18"/>
        <v/>
      </c>
      <c r="J1209" s="61"/>
      <c r="K1209" s="38"/>
      <c r="L1209" s="72"/>
      <c r="M1209" s="72"/>
      <c r="N1209" s="106"/>
    </row>
    <row r="1210" spans="9:14" ht="12.75" x14ac:dyDescent="0.2">
      <c r="I1210" s="28" t="str">
        <f t="shared" si="18"/>
        <v/>
      </c>
      <c r="J1210" s="61"/>
      <c r="K1210" s="38"/>
      <c r="L1210" s="72"/>
      <c r="M1210" s="72"/>
      <c r="N1210" s="106"/>
    </row>
    <row r="1211" spans="9:14" ht="12.75" x14ac:dyDescent="0.2">
      <c r="I1211" s="28" t="str">
        <f t="shared" si="18"/>
        <v/>
      </c>
      <c r="J1211" s="61"/>
      <c r="K1211" s="38"/>
      <c r="L1211" s="72"/>
      <c r="M1211" s="72"/>
      <c r="N1211" s="106"/>
    </row>
    <row r="1212" spans="9:14" ht="12.75" x14ac:dyDescent="0.2">
      <c r="I1212" s="28" t="str">
        <f t="shared" si="18"/>
        <v/>
      </c>
      <c r="J1212" s="61"/>
      <c r="K1212" s="111"/>
      <c r="L1212" s="100"/>
      <c r="M1212" s="100"/>
      <c r="N1212" s="106"/>
    </row>
    <row r="1213" spans="9:14" ht="12.75" x14ac:dyDescent="0.2">
      <c r="I1213" s="28" t="str">
        <f t="shared" si="18"/>
        <v/>
      </c>
      <c r="J1213" s="61"/>
      <c r="K1213" s="38"/>
      <c r="L1213" s="72"/>
      <c r="M1213" s="72"/>
      <c r="N1213" s="106"/>
    </row>
    <row r="1214" spans="9:14" ht="12.75" x14ac:dyDescent="0.2">
      <c r="I1214" s="28" t="str">
        <f t="shared" si="18"/>
        <v/>
      </c>
      <c r="J1214" s="61"/>
      <c r="K1214" s="38"/>
      <c r="L1214" s="72"/>
      <c r="M1214" s="72"/>
      <c r="N1214" s="106"/>
    </row>
    <row r="1215" spans="9:14" ht="12.75" x14ac:dyDescent="0.2">
      <c r="I1215" s="28" t="str">
        <f t="shared" si="18"/>
        <v/>
      </c>
      <c r="J1215" s="61"/>
      <c r="K1215" s="38"/>
      <c r="L1215" s="72"/>
      <c r="M1215" s="72"/>
      <c r="N1215" s="106"/>
    </row>
    <row r="1216" spans="9:14" ht="12.75" x14ac:dyDescent="0.2">
      <c r="I1216" s="28" t="str">
        <f t="shared" si="18"/>
        <v/>
      </c>
      <c r="J1216" s="61"/>
      <c r="K1216" s="111"/>
      <c r="L1216" s="100"/>
      <c r="M1216" s="100"/>
      <c r="N1216" s="106"/>
    </row>
    <row r="1217" spans="9:14" ht="12.75" x14ac:dyDescent="0.2">
      <c r="I1217" s="28" t="str">
        <f t="shared" si="18"/>
        <v/>
      </c>
      <c r="J1217" s="61"/>
      <c r="K1217" s="38"/>
      <c r="L1217" s="72"/>
      <c r="M1217" s="72"/>
      <c r="N1217" s="106"/>
    </row>
    <row r="1218" spans="9:14" ht="12.75" x14ac:dyDescent="0.2">
      <c r="I1218" s="28" t="str">
        <f t="shared" si="18"/>
        <v/>
      </c>
      <c r="J1218" s="61"/>
      <c r="K1218" s="38"/>
      <c r="L1218" s="72"/>
      <c r="M1218" s="72"/>
      <c r="N1218" s="106"/>
    </row>
    <row r="1219" spans="9:14" ht="12.75" x14ac:dyDescent="0.2">
      <c r="I1219" s="28" t="str">
        <f t="shared" si="18"/>
        <v/>
      </c>
      <c r="J1219" s="61"/>
      <c r="K1219" s="38"/>
      <c r="L1219" s="72"/>
      <c r="M1219" s="72"/>
      <c r="N1219" s="106"/>
    </row>
    <row r="1220" spans="9:14" ht="12.75" x14ac:dyDescent="0.2">
      <c r="I1220" s="28" t="str">
        <f t="shared" si="18"/>
        <v/>
      </c>
      <c r="J1220" s="61"/>
      <c r="K1220" s="111"/>
      <c r="L1220" s="100"/>
      <c r="M1220" s="100"/>
      <c r="N1220" s="106"/>
    </row>
    <row r="1221" spans="9:14" ht="12.75" x14ac:dyDescent="0.2">
      <c r="I1221" s="28" t="str">
        <f t="shared" si="18"/>
        <v/>
      </c>
      <c r="J1221" s="61"/>
      <c r="K1221" s="38"/>
      <c r="L1221" s="72"/>
      <c r="M1221" s="72"/>
      <c r="N1221" s="106"/>
    </row>
    <row r="1222" spans="9:14" ht="12.75" x14ac:dyDescent="0.2">
      <c r="I1222" s="28" t="str">
        <f t="shared" si="18"/>
        <v/>
      </c>
      <c r="J1222" s="61"/>
      <c r="K1222" s="38"/>
      <c r="L1222" s="72"/>
      <c r="M1222" s="72"/>
      <c r="N1222" s="106"/>
    </row>
    <row r="1223" spans="9:14" ht="12.75" x14ac:dyDescent="0.2">
      <c r="I1223" s="28" t="str">
        <f t="shared" si="18"/>
        <v/>
      </c>
      <c r="J1223" s="61"/>
      <c r="K1223" s="38"/>
      <c r="L1223" s="72"/>
      <c r="M1223" s="72"/>
      <c r="N1223" s="106"/>
    </row>
    <row r="1224" spans="9:14" ht="12.75" x14ac:dyDescent="0.2">
      <c r="I1224" s="28" t="str">
        <f t="shared" si="18"/>
        <v/>
      </c>
      <c r="J1224" s="61"/>
      <c r="K1224" s="111"/>
      <c r="L1224" s="100"/>
      <c r="M1224" s="100"/>
      <c r="N1224" s="106"/>
    </row>
    <row r="1225" spans="9:14" ht="12.75" x14ac:dyDescent="0.2">
      <c r="I1225" s="28" t="str">
        <f t="shared" si="18"/>
        <v/>
      </c>
      <c r="J1225" s="61"/>
      <c r="K1225" s="38"/>
      <c r="L1225" s="72"/>
      <c r="M1225" s="72"/>
      <c r="N1225" s="106"/>
    </row>
    <row r="1226" spans="9:14" ht="12.75" x14ac:dyDescent="0.2">
      <c r="I1226" s="28" t="str">
        <f t="shared" si="18"/>
        <v/>
      </c>
      <c r="J1226" s="61"/>
      <c r="K1226" s="38"/>
      <c r="L1226" s="72"/>
      <c r="M1226" s="72"/>
      <c r="N1226" s="106"/>
    </row>
    <row r="1227" spans="9:14" ht="12.75" x14ac:dyDescent="0.2">
      <c r="I1227" s="28" t="str">
        <f t="shared" si="18"/>
        <v/>
      </c>
      <c r="J1227" s="61"/>
      <c r="K1227" s="38"/>
      <c r="L1227" s="72"/>
      <c r="M1227" s="72"/>
      <c r="N1227" s="106"/>
    </row>
    <row r="1228" spans="9:14" ht="12.75" x14ac:dyDescent="0.2">
      <c r="I1228" s="28" t="str">
        <f t="shared" si="18"/>
        <v/>
      </c>
      <c r="J1228" s="61"/>
      <c r="K1228" s="111"/>
      <c r="L1228" s="100"/>
      <c r="M1228" s="100"/>
      <c r="N1228" s="106"/>
    </row>
    <row r="1229" spans="9:14" ht="12.75" x14ac:dyDescent="0.2">
      <c r="I1229" s="28" t="str">
        <f t="shared" si="18"/>
        <v/>
      </c>
      <c r="J1229" s="61"/>
      <c r="K1229" s="38"/>
      <c r="L1229" s="72"/>
      <c r="M1229" s="72"/>
      <c r="N1229" s="106"/>
    </row>
    <row r="1230" spans="9:14" ht="12.75" x14ac:dyDescent="0.2">
      <c r="I1230" s="28" t="str">
        <f t="shared" si="18"/>
        <v/>
      </c>
      <c r="J1230" s="61"/>
      <c r="K1230" s="38"/>
      <c r="L1230" s="72"/>
      <c r="M1230" s="72"/>
      <c r="N1230" s="106"/>
    </row>
    <row r="1231" spans="9:14" ht="12.75" x14ac:dyDescent="0.2">
      <c r="I1231" s="28" t="str">
        <f t="shared" si="18"/>
        <v/>
      </c>
      <c r="J1231" s="61"/>
      <c r="K1231" s="38"/>
      <c r="L1231" s="72"/>
      <c r="M1231" s="72"/>
      <c r="N1231" s="106"/>
    </row>
    <row r="1232" spans="9:14" ht="12.75" x14ac:dyDescent="0.2">
      <c r="I1232" s="28" t="str">
        <f t="shared" si="18"/>
        <v/>
      </c>
      <c r="J1232" s="61"/>
      <c r="K1232" s="111"/>
      <c r="L1232" s="100"/>
      <c r="M1232" s="100"/>
      <c r="N1232" s="106"/>
    </row>
    <row r="1233" spans="9:14" ht="12.75" x14ac:dyDescent="0.2">
      <c r="I1233" s="28" t="str">
        <f t="shared" si="18"/>
        <v/>
      </c>
      <c r="J1233" s="61"/>
      <c r="K1233" s="38"/>
      <c r="L1233" s="72"/>
      <c r="M1233" s="72"/>
      <c r="N1233" s="106"/>
    </row>
    <row r="1234" spans="9:14" ht="12.75" x14ac:dyDescent="0.2">
      <c r="I1234" s="28" t="str">
        <f t="shared" si="18"/>
        <v/>
      </c>
      <c r="J1234" s="61"/>
      <c r="K1234" s="38"/>
      <c r="L1234" s="72"/>
      <c r="M1234" s="72"/>
      <c r="N1234" s="106"/>
    </row>
    <row r="1235" spans="9:14" ht="12.75" x14ac:dyDescent="0.2">
      <c r="I1235" s="28" t="str">
        <f t="shared" si="18"/>
        <v/>
      </c>
      <c r="J1235" s="61"/>
      <c r="K1235" s="38"/>
      <c r="L1235" s="72"/>
      <c r="M1235" s="72"/>
      <c r="N1235" s="106"/>
    </row>
    <row r="1236" spans="9:14" ht="12.75" x14ac:dyDescent="0.2">
      <c r="I1236" s="28" t="str">
        <f t="shared" si="18"/>
        <v/>
      </c>
      <c r="J1236" s="61"/>
      <c r="K1236" s="111"/>
      <c r="L1236" s="100"/>
      <c r="M1236" s="100"/>
      <c r="N1236" s="106"/>
    </row>
    <row r="1237" spans="9:14" ht="12.75" x14ac:dyDescent="0.2">
      <c r="I1237" s="28" t="str">
        <f t="shared" si="18"/>
        <v/>
      </c>
      <c r="J1237" s="61"/>
      <c r="K1237" s="38"/>
      <c r="L1237" s="72"/>
      <c r="M1237" s="72"/>
      <c r="N1237" s="106"/>
    </row>
    <row r="1238" spans="9:14" ht="12.75" x14ac:dyDescent="0.2">
      <c r="I1238" s="28" t="str">
        <f t="shared" si="18"/>
        <v/>
      </c>
      <c r="J1238" s="61"/>
      <c r="K1238" s="38"/>
      <c r="L1238" s="72"/>
      <c r="M1238" s="72"/>
      <c r="N1238" s="106"/>
    </row>
    <row r="1239" spans="9:14" ht="12.75" x14ac:dyDescent="0.2">
      <c r="I1239" s="28" t="str">
        <f t="shared" si="18"/>
        <v/>
      </c>
      <c r="J1239" s="61"/>
      <c r="K1239" s="38"/>
      <c r="L1239" s="72"/>
      <c r="M1239" s="72"/>
      <c r="N1239" s="106"/>
    </row>
    <row r="1240" spans="9:14" ht="12.75" x14ac:dyDescent="0.2">
      <c r="I1240" s="28" t="str">
        <f t="shared" si="18"/>
        <v/>
      </c>
      <c r="J1240" s="61"/>
      <c r="K1240" s="111"/>
      <c r="L1240" s="100"/>
      <c r="M1240" s="100"/>
      <c r="N1240" s="106"/>
    </row>
    <row r="1241" spans="9:14" ht="12.75" x14ac:dyDescent="0.2">
      <c r="I1241" s="28" t="str">
        <f t="shared" si="18"/>
        <v/>
      </c>
      <c r="J1241" s="61"/>
      <c r="K1241" s="38"/>
      <c r="L1241" s="72"/>
      <c r="M1241" s="72"/>
      <c r="N1241" s="106"/>
    </row>
    <row r="1242" spans="9:14" ht="12.75" x14ac:dyDescent="0.2">
      <c r="I1242" s="28" t="str">
        <f t="shared" ref="I1242:I1305" si="19">IF(K1242="","",LEFT(K1242,8))</f>
        <v/>
      </c>
      <c r="J1242" s="61"/>
      <c r="K1242" s="38"/>
      <c r="L1242" s="72"/>
      <c r="M1242" s="72"/>
      <c r="N1242" s="106"/>
    </row>
    <row r="1243" spans="9:14" ht="12.75" x14ac:dyDescent="0.2">
      <c r="I1243" s="28" t="str">
        <f t="shared" si="19"/>
        <v/>
      </c>
      <c r="J1243" s="61"/>
      <c r="K1243" s="38"/>
      <c r="L1243" s="72"/>
      <c r="M1243" s="72"/>
      <c r="N1243" s="106"/>
    </row>
    <row r="1244" spans="9:14" ht="12.75" x14ac:dyDescent="0.2">
      <c r="I1244" s="28" t="str">
        <f t="shared" si="19"/>
        <v/>
      </c>
      <c r="J1244" s="61"/>
      <c r="K1244" s="111"/>
      <c r="L1244" s="100"/>
      <c r="M1244" s="100"/>
      <c r="N1244" s="106"/>
    </row>
    <row r="1245" spans="9:14" ht="12.75" x14ac:dyDescent="0.2">
      <c r="I1245" s="28" t="str">
        <f t="shared" si="19"/>
        <v/>
      </c>
      <c r="J1245" s="61"/>
      <c r="K1245" s="38"/>
      <c r="L1245" s="72"/>
      <c r="M1245" s="72"/>
      <c r="N1245" s="106"/>
    </row>
    <row r="1246" spans="9:14" ht="12.75" x14ac:dyDescent="0.2">
      <c r="I1246" s="28" t="str">
        <f t="shared" si="19"/>
        <v/>
      </c>
      <c r="J1246" s="61"/>
      <c r="K1246" s="38"/>
      <c r="L1246" s="72"/>
      <c r="M1246" s="72"/>
      <c r="N1246" s="106"/>
    </row>
    <row r="1247" spans="9:14" ht="12.75" x14ac:dyDescent="0.2">
      <c r="I1247" s="28" t="str">
        <f t="shared" si="19"/>
        <v/>
      </c>
      <c r="J1247" s="61"/>
      <c r="K1247" s="38"/>
      <c r="L1247" s="72"/>
      <c r="M1247" s="72"/>
      <c r="N1247" s="106"/>
    </row>
    <row r="1248" spans="9:14" ht="12.75" x14ac:dyDescent="0.2">
      <c r="I1248" s="28" t="str">
        <f t="shared" si="19"/>
        <v/>
      </c>
      <c r="J1248" s="61"/>
      <c r="K1248" s="111"/>
      <c r="L1248" s="100"/>
      <c r="M1248" s="100"/>
      <c r="N1248" s="106"/>
    </row>
    <row r="1249" spans="9:14" ht="12.75" x14ac:dyDescent="0.2">
      <c r="I1249" s="28" t="str">
        <f t="shared" si="19"/>
        <v/>
      </c>
      <c r="J1249" s="61"/>
      <c r="K1249" s="38"/>
      <c r="L1249" s="72"/>
      <c r="M1249" s="72"/>
      <c r="N1249" s="106"/>
    </row>
    <row r="1250" spans="9:14" ht="12.75" x14ac:dyDescent="0.2">
      <c r="I1250" s="28" t="str">
        <f t="shared" si="19"/>
        <v/>
      </c>
      <c r="J1250" s="61"/>
      <c r="K1250" s="38"/>
      <c r="L1250" s="72"/>
      <c r="M1250" s="72"/>
      <c r="N1250" s="106"/>
    </row>
    <row r="1251" spans="9:14" ht="12.75" x14ac:dyDescent="0.2">
      <c r="I1251" s="28" t="str">
        <f t="shared" si="19"/>
        <v/>
      </c>
      <c r="J1251" s="61"/>
      <c r="K1251" s="38"/>
      <c r="L1251" s="72"/>
      <c r="M1251" s="72"/>
      <c r="N1251" s="106"/>
    </row>
    <row r="1252" spans="9:14" ht="12.75" x14ac:dyDescent="0.2">
      <c r="I1252" s="28" t="str">
        <f t="shared" si="19"/>
        <v/>
      </c>
      <c r="J1252" s="61"/>
      <c r="K1252" s="111"/>
      <c r="L1252" s="100"/>
      <c r="M1252" s="100"/>
      <c r="N1252" s="106"/>
    </row>
    <row r="1253" spans="9:14" ht="12.75" x14ac:dyDescent="0.2">
      <c r="I1253" s="28" t="str">
        <f t="shared" si="19"/>
        <v/>
      </c>
      <c r="J1253" s="61"/>
      <c r="K1253" s="38"/>
      <c r="L1253" s="72"/>
      <c r="M1253" s="72"/>
      <c r="N1253" s="106"/>
    </row>
    <row r="1254" spans="9:14" ht="12.75" x14ac:dyDescent="0.2">
      <c r="I1254" s="28" t="str">
        <f t="shared" si="19"/>
        <v/>
      </c>
      <c r="J1254" s="61"/>
      <c r="K1254" s="38"/>
      <c r="L1254" s="72"/>
      <c r="M1254" s="72"/>
      <c r="N1254" s="106"/>
    </row>
    <row r="1255" spans="9:14" ht="12.75" x14ac:dyDescent="0.2">
      <c r="I1255" s="28" t="str">
        <f t="shared" si="19"/>
        <v/>
      </c>
      <c r="J1255" s="61"/>
      <c r="K1255" s="38"/>
      <c r="L1255" s="72"/>
      <c r="M1255" s="72"/>
      <c r="N1255" s="106"/>
    </row>
    <row r="1256" spans="9:14" ht="12.75" x14ac:dyDescent="0.2">
      <c r="I1256" s="28" t="str">
        <f t="shared" si="19"/>
        <v/>
      </c>
      <c r="J1256" s="61"/>
      <c r="K1256" s="111"/>
      <c r="L1256" s="100"/>
      <c r="M1256" s="100"/>
      <c r="N1256" s="106"/>
    </row>
    <row r="1257" spans="9:14" ht="12.75" x14ac:dyDescent="0.2">
      <c r="I1257" s="28" t="str">
        <f t="shared" si="19"/>
        <v/>
      </c>
      <c r="J1257" s="61"/>
      <c r="K1257" s="38"/>
      <c r="L1257" s="72"/>
      <c r="M1257" s="72"/>
      <c r="N1257" s="106"/>
    </row>
    <row r="1258" spans="9:14" ht="12.75" x14ac:dyDescent="0.2">
      <c r="I1258" s="28" t="str">
        <f t="shared" si="19"/>
        <v/>
      </c>
      <c r="J1258" s="61"/>
      <c r="K1258" s="38"/>
      <c r="L1258" s="72"/>
      <c r="M1258" s="72"/>
      <c r="N1258" s="106"/>
    </row>
    <row r="1259" spans="9:14" ht="12.75" x14ac:dyDescent="0.2">
      <c r="I1259" s="28" t="str">
        <f t="shared" si="19"/>
        <v/>
      </c>
      <c r="J1259" s="61"/>
      <c r="K1259" s="38"/>
      <c r="L1259" s="72"/>
      <c r="M1259" s="72"/>
      <c r="N1259" s="106"/>
    </row>
    <row r="1260" spans="9:14" ht="12.75" x14ac:dyDescent="0.2">
      <c r="I1260" s="28" t="str">
        <f t="shared" si="19"/>
        <v/>
      </c>
      <c r="J1260" s="61"/>
      <c r="K1260" s="111"/>
      <c r="L1260" s="100"/>
      <c r="M1260" s="100"/>
      <c r="N1260" s="106"/>
    </row>
    <row r="1261" spans="9:14" ht="12.75" x14ac:dyDescent="0.2">
      <c r="I1261" s="28" t="str">
        <f t="shared" si="19"/>
        <v/>
      </c>
      <c r="J1261" s="61"/>
      <c r="K1261" s="38"/>
      <c r="L1261" s="72"/>
      <c r="M1261" s="72"/>
      <c r="N1261" s="106"/>
    </row>
    <row r="1262" spans="9:14" ht="12.75" x14ac:dyDescent="0.2">
      <c r="I1262" s="28" t="str">
        <f t="shared" si="19"/>
        <v/>
      </c>
      <c r="J1262" s="61"/>
      <c r="K1262" s="38"/>
      <c r="L1262" s="72"/>
      <c r="M1262" s="72"/>
      <c r="N1262" s="106"/>
    </row>
    <row r="1263" spans="9:14" ht="12.75" x14ac:dyDescent="0.2">
      <c r="I1263" s="28" t="str">
        <f t="shared" si="19"/>
        <v/>
      </c>
      <c r="J1263" s="61"/>
      <c r="K1263" s="38"/>
      <c r="L1263" s="72"/>
      <c r="M1263" s="72"/>
      <c r="N1263" s="106"/>
    </row>
    <row r="1264" spans="9:14" ht="12.75" x14ac:dyDescent="0.2">
      <c r="I1264" s="28" t="str">
        <f t="shared" si="19"/>
        <v/>
      </c>
      <c r="J1264" s="61"/>
      <c r="K1264" s="111"/>
      <c r="L1264" s="100"/>
      <c r="M1264" s="100"/>
      <c r="N1264" s="106"/>
    </row>
    <row r="1265" spans="9:14" ht="12.75" x14ac:dyDescent="0.2">
      <c r="I1265" s="28" t="str">
        <f t="shared" si="19"/>
        <v/>
      </c>
      <c r="J1265" s="61"/>
      <c r="K1265" s="38"/>
      <c r="L1265" s="72"/>
      <c r="M1265" s="72"/>
      <c r="N1265" s="106"/>
    </row>
    <row r="1266" spans="9:14" ht="12.75" x14ac:dyDescent="0.2">
      <c r="I1266" s="28" t="str">
        <f t="shared" si="19"/>
        <v/>
      </c>
      <c r="J1266" s="61"/>
      <c r="K1266" s="38"/>
      <c r="L1266" s="72"/>
      <c r="M1266" s="72"/>
      <c r="N1266" s="106"/>
    </row>
    <row r="1267" spans="9:14" ht="12.75" x14ac:dyDescent="0.2">
      <c r="I1267" s="28" t="str">
        <f t="shared" si="19"/>
        <v/>
      </c>
      <c r="J1267" s="61"/>
      <c r="K1267" s="38"/>
      <c r="L1267" s="72"/>
      <c r="M1267" s="72"/>
      <c r="N1267" s="106"/>
    </row>
    <row r="1268" spans="9:14" ht="12.75" x14ac:dyDescent="0.2">
      <c r="I1268" s="28" t="str">
        <f t="shared" si="19"/>
        <v/>
      </c>
      <c r="J1268" s="61"/>
      <c r="K1268" s="111"/>
      <c r="L1268" s="100"/>
      <c r="M1268" s="100"/>
      <c r="N1268" s="106"/>
    </row>
    <row r="1269" spans="9:14" ht="12.75" x14ac:dyDescent="0.2">
      <c r="I1269" s="28" t="str">
        <f t="shared" si="19"/>
        <v/>
      </c>
      <c r="J1269" s="61"/>
      <c r="K1269" s="38"/>
      <c r="L1269" s="72"/>
      <c r="M1269" s="72"/>
      <c r="N1269" s="106"/>
    </row>
    <row r="1270" spans="9:14" ht="12.75" x14ac:dyDescent="0.2">
      <c r="I1270" s="28" t="str">
        <f t="shared" si="19"/>
        <v/>
      </c>
      <c r="J1270" s="61"/>
      <c r="K1270" s="38"/>
      <c r="L1270" s="72"/>
      <c r="M1270" s="72"/>
      <c r="N1270" s="106"/>
    </row>
    <row r="1271" spans="9:14" ht="12.75" x14ac:dyDescent="0.2">
      <c r="I1271" s="28" t="str">
        <f t="shared" si="19"/>
        <v/>
      </c>
      <c r="J1271" s="61"/>
      <c r="K1271" s="38"/>
      <c r="L1271" s="72"/>
      <c r="M1271" s="72"/>
      <c r="N1271" s="106"/>
    </row>
    <row r="1272" spans="9:14" ht="12.75" x14ac:dyDescent="0.2">
      <c r="I1272" s="28" t="str">
        <f t="shared" si="19"/>
        <v/>
      </c>
      <c r="J1272" s="61"/>
      <c r="K1272" s="111"/>
      <c r="L1272" s="100"/>
      <c r="M1272" s="100"/>
      <c r="N1272" s="106"/>
    </row>
    <row r="1273" spans="9:14" ht="12.75" x14ac:dyDescent="0.2">
      <c r="I1273" s="28" t="str">
        <f t="shared" si="19"/>
        <v/>
      </c>
      <c r="J1273" s="61"/>
      <c r="K1273" s="38"/>
      <c r="L1273" s="72"/>
      <c r="M1273" s="72"/>
      <c r="N1273" s="106"/>
    </row>
    <row r="1274" spans="9:14" ht="12.75" x14ac:dyDescent="0.2">
      <c r="I1274" s="28" t="str">
        <f t="shared" si="19"/>
        <v/>
      </c>
      <c r="J1274" s="61"/>
      <c r="K1274" s="38"/>
      <c r="L1274" s="72"/>
      <c r="M1274" s="72"/>
      <c r="N1274" s="106"/>
    </row>
    <row r="1275" spans="9:14" ht="12.75" x14ac:dyDescent="0.2">
      <c r="I1275" s="28" t="str">
        <f t="shared" si="19"/>
        <v/>
      </c>
      <c r="J1275" s="61"/>
      <c r="K1275" s="38"/>
      <c r="L1275" s="72"/>
      <c r="M1275" s="72"/>
      <c r="N1275" s="106"/>
    </row>
    <row r="1276" spans="9:14" ht="12.75" x14ac:dyDescent="0.2">
      <c r="I1276" s="28" t="str">
        <f t="shared" si="19"/>
        <v/>
      </c>
      <c r="J1276" s="61"/>
      <c r="K1276" s="111"/>
      <c r="L1276" s="100"/>
      <c r="M1276" s="100"/>
      <c r="N1276" s="106"/>
    </row>
    <row r="1277" spans="9:14" ht="12.75" x14ac:dyDescent="0.2">
      <c r="I1277" s="28" t="str">
        <f t="shared" si="19"/>
        <v/>
      </c>
      <c r="J1277" s="61"/>
      <c r="K1277" s="38"/>
      <c r="L1277" s="72"/>
      <c r="M1277" s="72"/>
      <c r="N1277" s="106"/>
    </row>
    <row r="1278" spans="9:14" ht="12.75" x14ac:dyDescent="0.2">
      <c r="I1278" s="28" t="str">
        <f t="shared" si="19"/>
        <v/>
      </c>
      <c r="J1278" s="61"/>
      <c r="K1278" s="38"/>
      <c r="L1278" s="72"/>
      <c r="M1278" s="72"/>
      <c r="N1278" s="106"/>
    </row>
    <row r="1279" spans="9:14" ht="12.75" x14ac:dyDescent="0.2">
      <c r="I1279" s="28" t="str">
        <f t="shared" si="19"/>
        <v/>
      </c>
      <c r="J1279" s="61"/>
      <c r="K1279" s="38"/>
      <c r="L1279" s="72"/>
      <c r="M1279" s="72"/>
      <c r="N1279" s="106"/>
    </row>
    <row r="1280" spans="9:14" ht="12.75" x14ac:dyDescent="0.2">
      <c r="I1280" s="28" t="str">
        <f t="shared" si="19"/>
        <v/>
      </c>
      <c r="J1280" s="61"/>
      <c r="K1280" s="111"/>
      <c r="L1280" s="100"/>
      <c r="M1280" s="100"/>
      <c r="N1280" s="106"/>
    </row>
    <row r="1281" spans="9:14" ht="12.75" x14ac:dyDescent="0.2">
      <c r="I1281" s="28" t="str">
        <f t="shared" si="19"/>
        <v/>
      </c>
      <c r="J1281" s="61"/>
      <c r="K1281" s="38"/>
      <c r="L1281" s="72"/>
      <c r="M1281" s="72"/>
      <c r="N1281" s="106"/>
    </row>
    <row r="1282" spans="9:14" ht="12.75" x14ac:dyDescent="0.2">
      <c r="I1282" s="28" t="str">
        <f t="shared" si="19"/>
        <v/>
      </c>
      <c r="J1282" s="61"/>
      <c r="K1282" s="38"/>
      <c r="L1282" s="72"/>
      <c r="M1282" s="72"/>
      <c r="N1282" s="106"/>
    </row>
    <row r="1283" spans="9:14" ht="12.75" x14ac:dyDescent="0.2">
      <c r="I1283" s="28" t="str">
        <f t="shared" si="19"/>
        <v/>
      </c>
      <c r="J1283" s="61"/>
      <c r="K1283" s="38"/>
      <c r="L1283" s="72"/>
      <c r="M1283" s="72"/>
      <c r="N1283" s="106"/>
    </row>
    <row r="1284" spans="9:14" ht="12.75" x14ac:dyDescent="0.2">
      <c r="I1284" s="28" t="str">
        <f t="shared" si="19"/>
        <v/>
      </c>
      <c r="J1284" s="61"/>
      <c r="K1284" s="111"/>
      <c r="L1284" s="100"/>
      <c r="M1284" s="100"/>
      <c r="N1284" s="106"/>
    </row>
    <row r="1285" spans="9:14" ht="12.75" x14ac:dyDescent="0.2">
      <c r="I1285" s="28" t="str">
        <f t="shared" si="19"/>
        <v/>
      </c>
      <c r="J1285" s="61"/>
      <c r="K1285" s="38"/>
      <c r="L1285" s="72"/>
      <c r="M1285" s="72"/>
      <c r="N1285" s="106"/>
    </row>
    <row r="1286" spans="9:14" ht="12.75" x14ac:dyDescent="0.2">
      <c r="I1286" s="28" t="str">
        <f t="shared" si="19"/>
        <v/>
      </c>
      <c r="J1286" s="61"/>
      <c r="K1286" s="38"/>
      <c r="L1286" s="72"/>
      <c r="M1286" s="72"/>
      <c r="N1286" s="106"/>
    </row>
    <row r="1287" spans="9:14" ht="12.75" x14ac:dyDescent="0.2">
      <c r="I1287" s="28" t="str">
        <f t="shared" si="19"/>
        <v/>
      </c>
      <c r="J1287" s="61"/>
      <c r="K1287" s="38"/>
      <c r="L1287" s="72"/>
      <c r="M1287" s="72"/>
      <c r="N1287" s="106"/>
    </row>
    <row r="1288" spans="9:14" ht="12.75" x14ac:dyDescent="0.2">
      <c r="I1288" s="28" t="str">
        <f t="shared" si="19"/>
        <v/>
      </c>
      <c r="J1288" s="61"/>
      <c r="K1288" s="111"/>
      <c r="L1288" s="100"/>
      <c r="M1288" s="100"/>
      <c r="N1288" s="106"/>
    </row>
    <row r="1289" spans="9:14" ht="12.75" x14ac:dyDescent="0.2">
      <c r="I1289" s="28" t="str">
        <f t="shared" si="19"/>
        <v/>
      </c>
      <c r="J1289" s="61"/>
      <c r="K1289" s="38"/>
      <c r="L1289" s="72"/>
      <c r="M1289" s="72"/>
      <c r="N1289" s="106"/>
    </row>
    <row r="1290" spans="9:14" ht="12.75" x14ac:dyDescent="0.2">
      <c r="I1290" s="28" t="str">
        <f t="shared" si="19"/>
        <v/>
      </c>
      <c r="J1290" s="61"/>
      <c r="K1290" s="38"/>
      <c r="L1290" s="72"/>
      <c r="M1290" s="72"/>
      <c r="N1290" s="106"/>
    </row>
    <row r="1291" spans="9:14" ht="12.75" x14ac:dyDescent="0.2">
      <c r="I1291" s="28" t="str">
        <f t="shared" si="19"/>
        <v/>
      </c>
      <c r="J1291" s="61"/>
      <c r="K1291" s="38"/>
      <c r="L1291" s="72"/>
      <c r="M1291" s="72"/>
      <c r="N1291" s="106"/>
    </row>
    <row r="1292" spans="9:14" ht="12.75" x14ac:dyDescent="0.2">
      <c r="I1292" s="28" t="str">
        <f t="shared" si="19"/>
        <v/>
      </c>
      <c r="J1292" s="61"/>
      <c r="K1292" s="111"/>
      <c r="L1292" s="100"/>
      <c r="M1292" s="100"/>
      <c r="N1292" s="106"/>
    </row>
    <row r="1293" spans="9:14" ht="12.75" x14ac:dyDescent="0.2">
      <c r="I1293" s="28" t="str">
        <f t="shared" si="19"/>
        <v/>
      </c>
      <c r="J1293" s="61"/>
      <c r="K1293" s="38"/>
      <c r="L1293" s="72"/>
      <c r="M1293" s="72"/>
      <c r="N1293" s="106"/>
    </row>
    <row r="1294" spans="9:14" ht="12.75" x14ac:dyDescent="0.2">
      <c r="I1294" s="28" t="str">
        <f t="shared" si="19"/>
        <v/>
      </c>
      <c r="J1294" s="61"/>
      <c r="K1294" s="38"/>
      <c r="L1294" s="72"/>
      <c r="M1294" s="72"/>
      <c r="N1294" s="106"/>
    </row>
    <row r="1295" spans="9:14" ht="12.75" x14ac:dyDescent="0.2">
      <c r="I1295" s="28" t="str">
        <f t="shared" si="19"/>
        <v/>
      </c>
      <c r="J1295" s="61"/>
      <c r="K1295" s="38"/>
      <c r="L1295" s="72"/>
      <c r="M1295" s="72"/>
      <c r="N1295" s="106"/>
    </row>
    <row r="1296" spans="9:14" ht="12.75" x14ac:dyDescent="0.2">
      <c r="I1296" s="28" t="str">
        <f t="shared" si="19"/>
        <v/>
      </c>
      <c r="J1296" s="61"/>
      <c r="K1296" s="111"/>
      <c r="L1296" s="100"/>
      <c r="M1296" s="100"/>
      <c r="N1296" s="106"/>
    </row>
    <row r="1297" spans="9:14" ht="12.75" x14ac:dyDescent="0.2">
      <c r="I1297" s="28" t="str">
        <f t="shared" si="19"/>
        <v/>
      </c>
      <c r="J1297" s="61"/>
      <c r="K1297" s="38"/>
      <c r="L1297" s="72"/>
      <c r="M1297" s="72"/>
      <c r="N1297" s="106"/>
    </row>
    <row r="1298" spans="9:14" ht="12.75" x14ac:dyDescent="0.2">
      <c r="I1298" s="28" t="str">
        <f t="shared" si="19"/>
        <v/>
      </c>
      <c r="J1298" s="61"/>
      <c r="K1298" s="38"/>
      <c r="L1298" s="72"/>
      <c r="M1298" s="72"/>
      <c r="N1298" s="106"/>
    </row>
    <row r="1299" spans="9:14" ht="12.75" x14ac:dyDescent="0.2">
      <c r="I1299" s="28" t="str">
        <f t="shared" si="19"/>
        <v/>
      </c>
      <c r="J1299" s="61"/>
      <c r="K1299" s="38"/>
      <c r="L1299" s="72"/>
      <c r="M1299" s="72"/>
      <c r="N1299" s="106"/>
    </row>
    <row r="1300" spans="9:14" ht="12.75" x14ac:dyDescent="0.2">
      <c r="I1300" s="28" t="str">
        <f t="shared" si="19"/>
        <v/>
      </c>
      <c r="J1300" s="61"/>
      <c r="K1300" s="111"/>
      <c r="L1300" s="100"/>
      <c r="M1300" s="100"/>
      <c r="N1300" s="106"/>
    </row>
    <row r="1301" spans="9:14" ht="12.75" x14ac:dyDescent="0.2">
      <c r="I1301" s="28" t="str">
        <f t="shared" si="19"/>
        <v/>
      </c>
      <c r="J1301" s="61"/>
      <c r="K1301" s="38"/>
      <c r="L1301" s="72"/>
      <c r="M1301" s="72"/>
      <c r="N1301" s="106"/>
    </row>
    <row r="1302" spans="9:14" ht="12.75" x14ac:dyDescent="0.2">
      <c r="I1302" s="28" t="str">
        <f t="shared" si="19"/>
        <v/>
      </c>
      <c r="J1302" s="61"/>
      <c r="K1302" s="38"/>
      <c r="L1302" s="72"/>
      <c r="M1302" s="72"/>
      <c r="N1302" s="106"/>
    </row>
    <row r="1303" spans="9:14" ht="12.75" x14ac:dyDescent="0.2">
      <c r="I1303" s="28" t="str">
        <f t="shared" si="19"/>
        <v/>
      </c>
      <c r="J1303" s="61"/>
      <c r="K1303" s="38"/>
      <c r="L1303" s="72"/>
      <c r="M1303" s="72"/>
      <c r="N1303" s="106"/>
    </row>
    <row r="1304" spans="9:14" ht="12.75" x14ac:dyDescent="0.2">
      <c r="I1304" s="28" t="str">
        <f t="shared" si="19"/>
        <v/>
      </c>
      <c r="J1304" s="61"/>
      <c r="K1304" s="111"/>
      <c r="L1304" s="100"/>
      <c r="M1304" s="100"/>
      <c r="N1304" s="106"/>
    </row>
    <row r="1305" spans="9:14" ht="12.75" x14ac:dyDescent="0.2">
      <c r="I1305" s="28" t="str">
        <f t="shared" si="19"/>
        <v/>
      </c>
      <c r="J1305" s="61"/>
      <c r="K1305" s="38"/>
      <c r="L1305" s="72"/>
      <c r="M1305" s="72"/>
      <c r="N1305" s="106"/>
    </row>
    <row r="1306" spans="9:14" ht="12.75" x14ac:dyDescent="0.2">
      <c r="I1306" s="28" t="str">
        <f t="shared" ref="I1306:I1369" si="20">IF(K1306="","",LEFT(K1306,8))</f>
        <v/>
      </c>
      <c r="J1306" s="61"/>
      <c r="K1306" s="38"/>
      <c r="L1306" s="72"/>
      <c r="M1306" s="72"/>
      <c r="N1306" s="106"/>
    </row>
    <row r="1307" spans="9:14" ht="12.75" x14ac:dyDescent="0.2">
      <c r="I1307" s="28" t="str">
        <f t="shared" si="20"/>
        <v/>
      </c>
      <c r="J1307" s="61"/>
      <c r="K1307" s="38"/>
      <c r="L1307" s="72"/>
      <c r="M1307" s="72"/>
      <c r="N1307" s="106"/>
    </row>
    <row r="1308" spans="9:14" ht="12.75" x14ac:dyDescent="0.2">
      <c r="I1308" s="28" t="str">
        <f t="shared" si="20"/>
        <v/>
      </c>
      <c r="J1308" s="61"/>
      <c r="K1308" s="111"/>
      <c r="L1308" s="100"/>
      <c r="M1308" s="100"/>
      <c r="N1308" s="106"/>
    </row>
    <row r="1309" spans="9:14" ht="12.75" x14ac:dyDescent="0.2">
      <c r="I1309" s="28" t="str">
        <f t="shared" si="20"/>
        <v/>
      </c>
      <c r="J1309" s="61"/>
      <c r="K1309" s="38"/>
      <c r="L1309" s="72"/>
      <c r="M1309" s="72"/>
      <c r="N1309" s="106"/>
    </row>
    <row r="1310" spans="9:14" ht="12.75" x14ac:dyDescent="0.2">
      <c r="I1310" s="28" t="str">
        <f t="shared" si="20"/>
        <v/>
      </c>
      <c r="J1310" s="61"/>
      <c r="K1310" s="38"/>
      <c r="L1310" s="72"/>
      <c r="M1310" s="72"/>
      <c r="N1310" s="106"/>
    </row>
    <row r="1311" spans="9:14" ht="12.75" x14ac:dyDescent="0.2">
      <c r="I1311" s="28" t="str">
        <f t="shared" si="20"/>
        <v/>
      </c>
      <c r="J1311" s="61"/>
      <c r="K1311" s="38"/>
      <c r="L1311" s="72"/>
      <c r="M1311" s="72"/>
      <c r="N1311" s="106"/>
    </row>
    <row r="1312" spans="9:14" ht="12.75" x14ac:dyDescent="0.2">
      <c r="I1312" s="28" t="str">
        <f t="shared" si="20"/>
        <v/>
      </c>
      <c r="J1312" s="61"/>
      <c r="K1312" s="111"/>
      <c r="L1312" s="100"/>
      <c r="M1312" s="100"/>
      <c r="N1312" s="106"/>
    </row>
    <row r="1313" spans="9:14" ht="12.75" x14ac:dyDescent="0.2">
      <c r="I1313" s="28" t="str">
        <f t="shared" si="20"/>
        <v/>
      </c>
      <c r="J1313" s="61"/>
      <c r="K1313" s="38"/>
      <c r="L1313" s="72"/>
      <c r="M1313" s="72"/>
      <c r="N1313" s="106"/>
    </row>
    <row r="1314" spans="9:14" ht="12.75" x14ac:dyDescent="0.2">
      <c r="I1314" s="28" t="str">
        <f t="shared" si="20"/>
        <v/>
      </c>
      <c r="J1314" s="61"/>
      <c r="K1314" s="38"/>
      <c r="L1314" s="72"/>
      <c r="M1314" s="72"/>
      <c r="N1314" s="106"/>
    </row>
    <row r="1315" spans="9:14" ht="12.75" x14ac:dyDescent="0.2">
      <c r="I1315" s="28" t="str">
        <f t="shared" si="20"/>
        <v/>
      </c>
      <c r="J1315" s="61"/>
      <c r="K1315" s="38"/>
      <c r="L1315" s="72"/>
      <c r="M1315" s="72"/>
      <c r="N1315" s="106"/>
    </row>
    <row r="1316" spans="9:14" ht="12.75" x14ac:dyDescent="0.2">
      <c r="I1316" s="28" t="str">
        <f t="shared" si="20"/>
        <v/>
      </c>
      <c r="J1316" s="61"/>
      <c r="K1316" s="111"/>
      <c r="L1316" s="100"/>
      <c r="M1316" s="100"/>
      <c r="N1316" s="106"/>
    </row>
    <row r="1317" spans="9:14" ht="12.75" x14ac:dyDescent="0.2">
      <c r="I1317" s="28" t="str">
        <f t="shared" si="20"/>
        <v/>
      </c>
      <c r="J1317" s="61"/>
      <c r="K1317" s="38"/>
      <c r="L1317" s="72"/>
      <c r="M1317" s="72"/>
      <c r="N1317" s="106"/>
    </row>
    <row r="1318" spans="9:14" ht="12.75" x14ac:dyDescent="0.2">
      <c r="I1318" s="28" t="str">
        <f t="shared" si="20"/>
        <v/>
      </c>
      <c r="J1318" s="61"/>
      <c r="K1318" s="38"/>
      <c r="L1318" s="72"/>
      <c r="M1318" s="72"/>
      <c r="N1318" s="106"/>
    </row>
    <row r="1319" spans="9:14" ht="12.75" x14ac:dyDescent="0.2">
      <c r="I1319" s="28" t="str">
        <f t="shared" si="20"/>
        <v/>
      </c>
      <c r="J1319" s="61"/>
      <c r="K1319" s="38"/>
      <c r="L1319" s="72"/>
      <c r="M1319" s="72"/>
      <c r="N1319" s="106"/>
    </row>
    <row r="1320" spans="9:14" ht="12.75" x14ac:dyDescent="0.2">
      <c r="I1320" s="28" t="str">
        <f t="shared" si="20"/>
        <v/>
      </c>
      <c r="J1320" s="61"/>
      <c r="K1320" s="111"/>
      <c r="L1320" s="100"/>
      <c r="M1320" s="100"/>
      <c r="N1320" s="106"/>
    </row>
    <row r="1321" spans="9:14" ht="12.75" x14ac:dyDescent="0.2">
      <c r="I1321" s="28" t="str">
        <f t="shared" si="20"/>
        <v/>
      </c>
      <c r="J1321" s="61"/>
      <c r="K1321" s="38"/>
      <c r="L1321" s="72"/>
      <c r="M1321" s="72"/>
      <c r="N1321" s="106"/>
    </row>
    <row r="1322" spans="9:14" ht="12.75" x14ac:dyDescent="0.2">
      <c r="I1322" s="28" t="str">
        <f t="shared" si="20"/>
        <v/>
      </c>
      <c r="J1322" s="61"/>
      <c r="K1322" s="38"/>
      <c r="L1322" s="72"/>
      <c r="M1322" s="72"/>
      <c r="N1322" s="106"/>
    </row>
    <row r="1323" spans="9:14" ht="12.75" x14ac:dyDescent="0.2">
      <c r="I1323" s="28" t="str">
        <f t="shared" si="20"/>
        <v/>
      </c>
      <c r="J1323" s="61"/>
      <c r="K1323" s="38"/>
      <c r="L1323" s="72"/>
      <c r="M1323" s="72"/>
      <c r="N1323" s="106"/>
    </row>
    <row r="1324" spans="9:14" ht="12.75" x14ac:dyDescent="0.2">
      <c r="I1324" s="28" t="str">
        <f t="shared" si="20"/>
        <v/>
      </c>
      <c r="J1324" s="61"/>
      <c r="K1324" s="111"/>
      <c r="L1324" s="100"/>
      <c r="M1324" s="100"/>
      <c r="N1324" s="106"/>
    </row>
    <row r="1325" spans="9:14" ht="12.75" x14ac:dyDescent="0.2">
      <c r="I1325" s="28" t="str">
        <f t="shared" si="20"/>
        <v/>
      </c>
      <c r="J1325" s="61"/>
      <c r="K1325" s="38"/>
      <c r="L1325" s="72"/>
      <c r="M1325" s="72"/>
      <c r="N1325" s="106"/>
    </row>
    <row r="1326" spans="9:14" ht="12.75" x14ac:dyDescent="0.2">
      <c r="I1326" s="28" t="str">
        <f t="shared" si="20"/>
        <v/>
      </c>
      <c r="J1326" s="61"/>
      <c r="K1326" s="38"/>
      <c r="L1326" s="72"/>
      <c r="M1326" s="72"/>
      <c r="N1326" s="106"/>
    </row>
    <row r="1327" spans="9:14" ht="12.75" x14ac:dyDescent="0.2">
      <c r="I1327" s="28" t="str">
        <f t="shared" si="20"/>
        <v/>
      </c>
      <c r="J1327" s="61"/>
      <c r="K1327" s="38"/>
      <c r="L1327" s="72"/>
      <c r="M1327" s="72"/>
      <c r="N1327" s="106"/>
    </row>
    <row r="1328" spans="9:14" ht="12.75" x14ac:dyDescent="0.2">
      <c r="I1328" s="28" t="str">
        <f t="shared" si="20"/>
        <v/>
      </c>
      <c r="J1328" s="61"/>
      <c r="K1328" s="111"/>
      <c r="L1328" s="100"/>
      <c r="M1328" s="100"/>
      <c r="N1328" s="106"/>
    </row>
    <row r="1329" spans="9:14" ht="12.75" x14ac:dyDescent="0.2">
      <c r="I1329" s="28" t="str">
        <f t="shared" si="20"/>
        <v/>
      </c>
      <c r="J1329" s="61"/>
      <c r="K1329" s="38"/>
      <c r="L1329" s="72"/>
      <c r="M1329" s="72"/>
      <c r="N1329" s="106"/>
    </row>
    <row r="1330" spans="9:14" ht="12.75" x14ac:dyDescent="0.2">
      <c r="I1330" s="28" t="str">
        <f t="shared" si="20"/>
        <v/>
      </c>
      <c r="J1330" s="61"/>
      <c r="K1330" s="38"/>
      <c r="L1330" s="72"/>
      <c r="M1330" s="72"/>
      <c r="N1330" s="106"/>
    </row>
    <row r="1331" spans="9:14" ht="12.75" x14ac:dyDescent="0.2">
      <c r="I1331" s="28" t="str">
        <f t="shared" si="20"/>
        <v/>
      </c>
      <c r="J1331" s="61"/>
      <c r="K1331" s="38"/>
      <c r="L1331" s="72"/>
      <c r="M1331" s="72"/>
      <c r="N1331" s="106"/>
    </row>
    <row r="1332" spans="9:14" ht="12.75" x14ac:dyDescent="0.2">
      <c r="I1332" s="28" t="str">
        <f t="shared" si="20"/>
        <v/>
      </c>
      <c r="J1332" s="61"/>
      <c r="K1332" s="111"/>
      <c r="L1332" s="100"/>
      <c r="M1332" s="100"/>
      <c r="N1332" s="106"/>
    </row>
    <row r="1333" spans="9:14" ht="12.75" x14ac:dyDescent="0.2">
      <c r="I1333" s="28" t="str">
        <f t="shared" si="20"/>
        <v/>
      </c>
      <c r="J1333" s="61"/>
      <c r="K1333" s="38"/>
      <c r="L1333" s="72"/>
      <c r="M1333" s="72"/>
      <c r="N1333" s="106"/>
    </row>
    <row r="1334" spans="9:14" ht="12.75" x14ac:dyDescent="0.2">
      <c r="I1334" s="28" t="str">
        <f t="shared" si="20"/>
        <v/>
      </c>
      <c r="J1334" s="61"/>
      <c r="K1334" s="38"/>
      <c r="L1334" s="72"/>
      <c r="M1334" s="72"/>
      <c r="N1334" s="106"/>
    </row>
    <row r="1335" spans="9:14" ht="12.75" x14ac:dyDescent="0.2">
      <c r="I1335" s="28" t="str">
        <f t="shared" si="20"/>
        <v/>
      </c>
      <c r="J1335" s="61"/>
      <c r="K1335" s="38"/>
      <c r="L1335" s="72"/>
      <c r="M1335" s="72"/>
      <c r="N1335" s="106"/>
    </row>
    <row r="1336" spans="9:14" ht="12.75" x14ac:dyDescent="0.2">
      <c r="I1336" s="28" t="str">
        <f t="shared" si="20"/>
        <v/>
      </c>
      <c r="J1336" s="61"/>
      <c r="K1336" s="111"/>
      <c r="L1336" s="100"/>
      <c r="M1336" s="100"/>
      <c r="N1336" s="106"/>
    </row>
    <row r="1337" spans="9:14" ht="12.75" x14ac:dyDescent="0.2">
      <c r="I1337" s="28" t="str">
        <f t="shared" si="20"/>
        <v/>
      </c>
      <c r="J1337" s="61"/>
      <c r="K1337" s="38"/>
      <c r="L1337" s="72"/>
      <c r="M1337" s="72"/>
      <c r="N1337" s="106"/>
    </row>
    <row r="1338" spans="9:14" ht="12.75" x14ac:dyDescent="0.2">
      <c r="I1338" s="28" t="str">
        <f t="shared" si="20"/>
        <v/>
      </c>
      <c r="J1338" s="61"/>
      <c r="K1338" s="38"/>
      <c r="L1338" s="72"/>
      <c r="M1338" s="72"/>
      <c r="N1338" s="106"/>
    </row>
    <row r="1339" spans="9:14" ht="12.75" x14ac:dyDescent="0.2">
      <c r="I1339" s="28" t="str">
        <f t="shared" si="20"/>
        <v/>
      </c>
      <c r="J1339" s="61"/>
      <c r="K1339" s="38"/>
      <c r="L1339" s="72"/>
      <c r="M1339" s="72"/>
      <c r="N1339" s="106"/>
    </row>
    <row r="1340" spans="9:14" ht="12.75" x14ac:dyDescent="0.2">
      <c r="I1340" s="28" t="str">
        <f t="shared" si="20"/>
        <v/>
      </c>
      <c r="J1340" s="61"/>
      <c r="K1340" s="111"/>
      <c r="L1340" s="100"/>
      <c r="M1340" s="100"/>
      <c r="N1340" s="106"/>
    </row>
    <row r="1341" spans="9:14" ht="12.75" x14ac:dyDescent="0.2">
      <c r="I1341" s="28" t="str">
        <f t="shared" si="20"/>
        <v/>
      </c>
      <c r="J1341" s="61"/>
      <c r="K1341" s="38"/>
      <c r="L1341" s="72"/>
      <c r="M1341" s="72"/>
      <c r="N1341" s="106"/>
    </row>
    <row r="1342" spans="9:14" ht="12.75" x14ac:dyDescent="0.2">
      <c r="I1342" s="28" t="str">
        <f t="shared" si="20"/>
        <v/>
      </c>
      <c r="J1342" s="61"/>
      <c r="K1342" s="38"/>
      <c r="L1342" s="72"/>
      <c r="M1342" s="72"/>
      <c r="N1342" s="106"/>
    </row>
    <row r="1343" spans="9:14" ht="12.75" x14ac:dyDescent="0.2">
      <c r="I1343" s="28" t="str">
        <f t="shared" si="20"/>
        <v/>
      </c>
      <c r="J1343" s="61"/>
      <c r="K1343" s="38"/>
      <c r="L1343" s="72"/>
      <c r="M1343" s="72"/>
      <c r="N1343" s="106"/>
    </row>
    <row r="1344" spans="9:14" ht="12.75" x14ac:dyDescent="0.2">
      <c r="I1344" s="28" t="str">
        <f t="shared" si="20"/>
        <v/>
      </c>
      <c r="J1344" s="61"/>
      <c r="K1344" s="111"/>
      <c r="L1344" s="100"/>
      <c r="M1344" s="100"/>
      <c r="N1344" s="106"/>
    </row>
    <row r="1345" spans="9:14" ht="12.75" x14ac:dyDescent="0.2">
      <c r="I1345" s="28" t="str">
        <f t="shared" si="20"/>
        <v/>
      </c>
      <c r="J1345" s="61"/>
      <c r="K1345" s="38"/>
      <c r="L1345" s="72"/>
      <c r="M1345" s="72"/>
      <c r="N1345" s="106"/>
    </row>
    <row r="1346" spans="9:14" ht="12.75" x14ac:dyDescent="0.2">
      <c r="I1346" s="28" t="str">
        <f t="shared" si="20"/>
        <v/>
      </c>
      <c r="J1346" s="61"/>
      <c r="K1346" s="38"/>
      <c r="L1346" s="72"/>
      <c r="M1346" s="72"/>
      <c r="N1346" s="106"/>
    </row>
    <row r="1347" spans="9:14" ht="12.75" x14ac:dyDescent="0.2">
      <c r="I1347" s="28" t="str">
        <f t="shared" si="20"/>
        <v/>
      </c>
      <c r="J1347" s="61"/>
      <c r="K1347" s="38"/>
      <c r="L1347" s="72"/>
      <c r="M1347" s="72"/>
      <c r="N1347" s="106"/>
    </row>
    <row r="1348" spans="9:14" ht="12.75" x14ac:dyDescent="0.2">
      <c r="I1348" s="28" t="str">
        <f t="shared" si="20"/>
        <v/>
      </c>
      <c r="J1348" s="61"/>
      <c r="K1348" s="111"/>
      <c r="L1348" s="100"/>
      <c r="M1348" s="100"/>
      <c r="N1348" s="106"/>
    </row>
    <row r="1349" spans="9:14" ht="12.75" x14ac:dyDescent="0.2">
      <c r="I1349" s="28" t="str">
        <f t="shared" si="20"/>
        <v/>
      </c>
      <c r="J1349" s="61"/>
      <c r="K1349" s="38"/>
      <c r="L1349" s="72"/>
      <c r="M1349" s="72"/>
      <c r="N1349" s="106"/>
    </row>
    <row r="1350" spans="9:14" ht="12.75" x14ac:dyDescent="0.2">
      <c r="I1350" s="28" t="str">
        <f t="shared" si="20"/>
        <v/>
      </c>
      <c r="J1350" s="61"/>
      <c r="K1350" s="38"/>
      <c r="L1350" s="72"/>
      <c r="M1350" s="72"/>
      <c r="N1350" s="106"/>
    </row>
    <row r="1351" spans="9:14" ht="12.75" x14ac:dyDescent="0.2">
      <c r="I1351" s="28" t="str">
        <f t="shared" si="20"/>
        <v/>
      </c>
      <c r="J1351" s="61"/>
      <c r="K1351" s="38"/>
      <c r="L1351" s="72"/>
      <c r="M1351" s="72"/>
      <c r="N1351" s="106"/>
    </row>
    <row r="1352" spans="9:14" ht="12.75" x14ac:dyDescent="0.2">
      <c r="I1352" s="28" t="str">
        <f t="shared" si="20"/>
        <v/>
      </c>
      <c r="J1352" s="61"/>
      <c r="K1352" s="111"/>
      <c r="L1352" s="100"/>
      <c r="M1352" s="100"/>
      <c r="N1352" s="106"/>
    </row>
    <row r="1353" spans="9:14" ht="12.75" x14ac:dyDescent="0.2">
      <c r="I1353" s="28" t="str">
        <f t="shared" si="20"/>
        <v/>
      </c>
      <c r="J1353" s="61"/>
      <c r="K1353" s="38"/>
      <c r="L1353" s="72"/>
      <c r="M1353" s="72"/>
      <c r="N1353" s="106"/>
    </row>
    <row r="1354" spans="9:14" ht="12.75" x14ac:dyDescent="0.2">
      <c r="I1354" s="28" t="str">
        <f t="shared" si="20"/>
        <v/>
      </c>
      <c r="J1354" s="61"/>
      <c r="K1354" s="38"/>
      <c r="L1354" s="72"/>
      <c r="M1354" s="72"/>
      <c r="N1354" s="106"/>
    </row>
    <row r="1355" spans="9:14" ht="12.75" x14ac:dyDescent="0.2">
      <c r="I1355" s="28" t="str">
        <f t="shared" si="20"/>
        <v/>
      </c>
      <c r="J1355" s="61"/>
      <c r="K1355" s="38"/>
      <c r="L1355" s="72"/>
      <c r="M1355" s="72"/>
      <c r="N1355" s="106"/>
    </row>
    <row r="1356" spans="9:14" ht="12.75" x14ac:dyDescent="0.2">
      <c r="I1356" s="28" t="str">
        <f t="shared" si="20"/>
        <v/>
      </c>
      <c r="J1356" s="61"/>
      <c r="K1356" s="111"/>
      <c r="L1356" s="100"/>
      <c r="M1356" s="100"/>
      <c r="N1356" s="106"/>
    </row>
    <row r="1357" spans="9:14" ht="12.75" x14ac:dyDescent="0.2">
      <c r="I1357" s="28" t="str">
        <f t="shared" si="20"/>
        <v/>
      </c>
      <c r="J1357" s="61"/>
      <c r="K1357" s="38"/>
      <c r="L1357" s="72"/>
      <c r="M1357" s="72"/>
      <c r="N1357" s="106"/>
    </row>
    <row r="1358" spans="9:14" ht="12.75" x14ac:dyDescent="0.2">
      <c r="I1358" s="28" t="str">
        <f t="shared" si="20"/>
        <v/>
      </c>
      <c r="J1358" s="61"/>
      <c r="K1358" s="38"/>
      <c r="L1358" s="72"/>
      <c r="M1358" s="72"/>
      <c r="N1358" s="106"/>
    </row>
    <row r="1359" spans="9:14" ht="12.75" x14ac:dyDescent="0.2">
      <c r="I1359" s="28" t="str">
        <f t="shared" si="20"/>
        <v/>
      </c>
      <c r="J1359" s="61"/>
      <c r="K1359" s="38"/>
      <c r="L1359" s="72"/>
      <c r="M1359" s="72"/>
      <c r="N1359" s="106"/>
    </row>
    <row r="1360" spans="9:14" ht="12.75" x14ac:dyDescent="0.2">
      <c r="I1360" s="28" t="str">
        <f t="shared" si="20"/>
        <v/>
      </c>
      <c r="J1360" s="61"/>
      <c r="K1360" s="111"/>
      <c r="L1360" s="100"/>
      <c r="M1360" s="100"/>
      <c r="N1360" s="106"/>
    </row>
    <row r="1361" spans="9:14" ht="12.75" x14ac:dyDescent="0.2">
      <c r="I1361" s="28" t="str">
        <f t="shared" si="20"/>
        <v/>
      </c>
      <c r="J1361" s="61"/>
      <c r="K1361" s="38"/>
      <c r="L1361" s="72"/>
      <c r="M1361" s="72"/>
      <c r="N1361" s="106"/>
    </row>
    <row r="1362" spans="9:14" ht="12.75" x14ac:dyDescent="0.2">
      <c r="I1362" s="28" t="str">
        <f t="shared" si="20"/>
        <v/>
      </c>
      <c r="J1362" s="61"/>
      <c r="K1362" s="38"/>
      <c r="L1362" s="72"/>
      <c r="M1362" s="72"/>
      <c r="N1362" s="106"/>
    </row>
    <row r="1363" spans="9:14" ht="12.75" x14ac:dyDescent="0.2">
      <c r="I1363" s="28" t="str">
        <f t="shared" si="20"/>
        <v/>
      </c>
      <c r="J1363" s="61"/>
      <c r="K1363" s="38"/>
      <c r="L1363" s="72"/>
      <c r="M1363" s="72"/>
      <c r="N1363" s="106"/>
    </row>
    <row r="1364" spans="9:14" ht="12.75" x14ac:dyDescent="0.2">
      <c r="I1364" s="28" t="str">
        <f t="shared" si="20"/>
        <v/>
      </c>
      <c r="J1364" s="61"/>
      <c r="K1364" s="111"/>
      <c r="L1364" s="100"/>
      <c r="M1364" s="100"/>
      <c r="N1364" s="106"/>
    </row>
    <row r="1365" spans="9:14" ht="12.75" x14ac:dyDescent="0.2">
      <c r="I1365" s="28" t="str">
        <f t="shared" si="20"/>
        <v/>
      </c>
      <c r="J1365" s="61"/>
      <c r="K1365" s="38"/>
      <c r="L1365" s="72"/>
      <c r="M1365" s="72"/>
      <c r="N1365" s="106"/>
    </row>
    <row r="1366" spans="9:14" ht="12.75" x14ac:dyDescent="0.2">
      <c r="I1366" s="28" t="str">
        <f t="shared" si="20"/>
        <v/>
      </c>
      <c r="J1366" s="61"/>
      <c r="K1366" s="38"/>
      <c r="L1366" s="72"/>
      <c r="M1366" s="72"/>
      <c r="N1366" s="106"/>
    </row>
    <row r="1367" spans="9:14" ht="12.75" x14ac:dyDescent="0.2">
      <c r="I1367" s="28" t="str">
        <f t="shared" si="20"/>
        <v/>
      </c>
      <c r="J1367" s="61"/>
      <c r="K1367" s="38"/>
      <c r="L1367" s="72"/>
      <c r="M1367" s="72"/>
      <c r="N1367" s="106"/>
    </row>
    <row r="1368" spans="9:14" ht="12.75" x14ac:dyDescent="0.2">
      <c r="I1368" s="28" t="str">
        <f t="shared" si="20"/>
        <v/>
      </c>
      <c r="J1368" s="61"/>
      <c r="K1368" s="111"/>
      <c r="L1368" s="100"/>
      <c r="M1368" s="100"/>
      <c r="N1368" s="106"/>
    </row>
    <row r="1369" spans="9:14" ht="12.75" x14ac:dyDescent="0.2">
      <c r="I1369" s="28" t="str">
        <f t="shared" si="20"/>
        <v/>
      </c>
      <c r="J1369" s="61"/>
      <c r="K1369" s="38"/>
      <c r="L1369" s="72"/>
      <c r="M1369" s="72"/>
      <c r="N1369" s="106"/>
    </row>
    <row r="1370" spans="9:14" ht="12.75" x14ac:dyDescent="0.2">
      <c r="I1370" s="28" t="str">
        <f t="shared" ref="I1370:I1433" si="21">IF(K1370="","",LEFT(K1370,8))</f>
        <v/>
      </c>
      <c r="J1370" s="61"/>
      <c r="K1370" s="38"/>
      <c r="L1370" s="72"/>
      <c r="M1370" s="72"/>
      <c r="N1370" s="106"/>
    </row>
    <row r="1371" spans="9:14" ht="12.75" x14ac:dyDescent="0.2">
      <c r="I1371" s="28" t="str">
        <f t="shared" si="21"/>
        <v/>
      </c>
      <c r="J1371" s="61"/>
      <c r="K1371" s="38"/>
      <c r="L1371" s="72"/>
      <c r="M1371" s="72"/>
      <c r="N1371" s="106"/>
    </row>
    <row r="1372" spans="9:14" ht="12.75" x14ac:dyDescent="0.2">
      <c r="I1372" s="28" t="str">
        <f t="shared" si="21"/>
        <v/>
      </c>
      <c r="J1372" s="61"/>
      <c r="K1372" s="111"/>
      <c r="L1372" s="100"/>
      <c r="M1372" s="100"/>
      <c r="N1372" s="106"/>
    </row>
    <row r="1373" spans="9:14" ht="12.75" x14ac:dyDescent="0.2">
      <c r="I1373" s="28" t="str">
        <f t="shared" si="21"/>
        <v/>
      </c>
      <c r="J1373" s="61"/>
      <c r="K1373" s="38"/>
      <c r="L1373" s="72"/>
      <c r="M1373" s="72"/>
      <c r="N1373" s="106"/>
    </row>
    <row r="1374" spans="9:14" ht="12.75" x14ac:dyDescent="0.2">
      <c r="I1374" s="28" t="str">
        <f t="shared" si="21"/>
        <v/>
      </c>
      <c r="J1374" s="61"/>
      <c r="K1374" s="38"/>
      <c r="L1374" s="72"/>
      <c r="M1374" s="72"/>
      <c r="N1374" s="106"/>
    </row>
    <row r="1375" spans="9:14" ht="12.75" x14ac:dyDescent="0.2">
      <c r="I1375" s="28" t="str">
        <f t="shared" si="21"/>
        <v/>
      </c>
      <c r="J1375" s="61"/>
      <c r="K1375" s="38"/>
      <c r="L1375" s="72"/>
      <c r="M1375" s="72"/>
      <c r="N1375" s="106"/>
    </row>
    <row r="1376" spans="9:14" ht="12.75" x14ac:dyDescent="0.2">
      <c r="I1376" s="28" t="str">
        <f t="shared" si="21"/>
        <v/>
      </c>
      <c r="J1376" s="61"/>
      <c r="K1376" s="111"/>
      <c r="L1376" s="100"/>
      <c r="M1376" s="100"/>
      <c r="N1376" s="106"/>
    </row>
    <row r="1377" spans="9:14" ht="12.75" x14ac:dyDescent="0.2">
      <c r="I1377" s="28" t="str">
        <f t="shared" si="21"/>
        <v/>
      </c>
      <c r="J1377" s="61"/>
      <c r="K1377" s="38"/>
      <c r="L1377" s="72"/>
      <c r="M1377" s="72"/>
      <c r="N1377" s="106"/>
    </row>
    <row r="1378" spans="9:14" ht="12.75" x14ac:dyDescent="0.2">
      <c r="I1378" s="28" t="str">
        <f t="shared" si="21"/>
        <v/>
      </c>
      <c r="J1378" s="61"/>
      <c r="K1378" s="38"/>
      <c r="L1378" s="72"/>
      <c r="M1378" s="72"/>
      <c r="N1378" s="106"/>
    </row>
    <row r="1379" spans="9:14" ht="12.75" x14ac:dyDescent="0.2">
      <c r="I1379" s="28" t="str">
        <f t="shared" si="21"/>
        <v/>
      </c>
      <c r="J1379" s="61"/>
      <c r="K1379" s="38"/>
      <c r="L1379" s="72"/>
      <c r="M1379" s="72"/>
      <c r="N1379" s="106"/>
    </row>
    <row r="1380" spans="9:14" ht="12.75" x14ac:dyDescent="0.2">
      <c r="I1380" s="28" t="str">
        <f t="shared" si="21"/>
        <v/>
      </c>
      <c r="J1380" s="61"/>
      <c r="K1380" s="111"/>
      <c r="L1380" s="100"/>
      <c r="M1380" s="100"/>
      <c r="N1380" s="106"/>
    </row>
    <row r="1381" spans="9:14" ht="12.75" x14ac:dyDescent="0.2">
      <c r="I1381" s="28" t="str">
        <f t="shared" si="21"/>
        <v/>
      </c>
      <c r="J1381" s="61"/>
      <c r="K1381" s="38"/>
      <c r="L1381" s="72"/>
      <c r="M1381" s="72"/>
      <c r="N1381" s="106"/>
    </row>
    <row r="1382" spans="9:14" ht="12.75" x14ac:dyDescent="0.2">
      <c r="I1382" s="28" t="str">
        <f t="shared" si="21"/>
        <v/>
      </c>
      <c r="J1382" s="61"/>
      <c r="K1382" s="38"/>
      <c r="L1382" s="72"/>
      <c r="M1382" s="72"/>
      <c r="N1382" s="106"/>
    </row>
    <row r="1383" spans="9:14" ht="12.75" x14ac:dyDescent="0.2">
      <c r="I1383" s="28" t="str">
        <f t="shared" si="21"/>
        <v/>
      </c>
      <c r="J1383" s="61"/>
      <c r="K1383" s="38"/>
      <c r="L1383" s="72"/>
      <c r="M1383" s="72"/>
      <c r="N1383" s="106"/>
    </row>
    <row r="1384" spans="9:14" ht="12.75" x14ac:dyDescent="0.2">
      <c r="I1384" s="28" t="str">
        <f t="shared" si="21"/>
        <v/>
      </c>
      <c r="J1384" s="61"/>
      <c r="K1384" s="111"/>
      <c r="L1384" s="100"/>
      <c r="M1384" s="100"/>
      <c r="N1384" s="106"/>
    </row>
    <row r="1385" spans="9:14" ht="12.75" x14ac:dyDescent="0.2">
      <c r="I1385" s="28" t="str">
        <f t="shared" si="21"/>
        <v/>
      </c>
      <c r="J1385" s="61"/>
      <c r="K1385" s="38"/>
      <c r="L1385" s="72"/>
      <c r="M1385" s="72"/>
      <c r="N1385" s="106"/>
    </row>
    <row r="1386" spans="9:14" ht="12.75" x14ac:dyDescent="0.2">
      <c r="I1386" s="28" t="str">
        <f t="shared" si="21"/>
        <v/>
      </c>
      <c r="J1386" s="61"/>
      <c r="K1386" s="38"/>
      <c r="L1386" s="72"/>
      <c r="M1386" s="72"/>
      <c r="N1386" s="106"/>
    </row>
    <row r="1387" spans="9:14" ht="12.75" x14ac:dyDescent="0.2">
      <c r="I1387" s="28" t="str">
        <f t="shared" si="21"/>
        <v/>
      </c>
      <c r="J1387" s="61"/>
      <c r="K1387" s="38"/>
      <c r="L1387" s="72"/>
      <c r="M1387" s="72"/>
      <c r="N1387" s="106"/>
    </row>
    <row r="1388" spans="9:14" ht="12.75" x14ac:dyDescent="0.2">
      <c r="I1388" s="28" t="str">
        <f t="shared" si="21"/>
        <v/>
      </c>
      <c r="J1388" s="61"/>
      <c r="K1388" s="111"/>
      <c r="L1388" s="100"/>
      <c r="M1388" s="100"/>
      <c r="N1388" s="106"/>
    </row>
    <row r="1389" spans="9:14" ht="12.75" x14ac:dyDescent="0.2">
      <c r="I1389" s="28" t="str">
        <f t="shared" si="21"/>
        <v/>
      </c>
      <c r="J1389" s="61"/>
      <c r="K1389" s="38"/>
      <c r="L1389" s="72"/>
      <c r="M1389" s="72"/>
      <c r="N1389" s="106"/>
    </row>
    <row r="1390" spans="9:14" ht="12.75" x14ac:dyDescent="0.2">
      <c r="I1390" s="28" t="str">
        <f t="shared" si="21"/>
        <v/>
      </c>
      <c r="J1390" s="61"/>
      <c r="K1390" s="38"/>
      <c r="L1390" s="72"/>
      <c r="M1390" s="72"/>
      <c r="N1390" s="106"/>
    </row>
    <row r="1391" spans="9:14" ht="12.75" x14ac:dyDescent="0.2">
      <c r="I1391" s="28" t="str">
        <f t="shared" si="21"/>
        <v/>
      </c>
      <c r="J1391" s="61"/>
      <c r="K1391" s="38"/>
      <c r="L1391" s="72"/>
      <c r="M1391" s="72"/>
      <c r="N1391" s="106"/>
    </row>
    <row r="1392" spans="9:14" ht="12.75" x14ac:dyDescent="0.2">
      <c r="I1392" s="28" t="str">
        <f t="shared" si="21"/>
        <v/>
      </c>
      <c r="J1392" s="61"/>
      <c r="K1392" s="111"/>
      <c r="L1392" s="100"/>
      <c r="M1392" s="100"/>
      <c r="N1392" s="106"/>
    </row>
    <row r="1393" spans="9:14" ht="12.75" x14ac:dyDescent="0.2">
      <c r="I1393" s="28" t="str">
        <f t="shared" si="21"/>
        <v/>
      </c>
      <c r="J1393" s="61"/>
      <c r="K1393" s="38"/>
      <c r="L1393" s="72"/>
      <c r="M1393" s="72"/>
      <c r="N1393" s="106"/>
    </row>
    <row r="1394" spans="9:14" ht="12.75" x14ac:dyDescent="0.2">
      <c r="I1394" s="28" t="str">
        <f t="shared" si="21"/>
        <v/>
      </c>
      <c r="J1394" s="61"/>
      <c r="K1394" s="38"/>
      <c r="L1394" s="72"/>
      <c r="M1394" s="72"/>
      <c r="N1394" s="106"/>
    </row>
    <row r="1395" spans="9:14" ht="12.75" x14ac:dyDescent="0.2">
      <c r="I1395" s="28" t="str">
        <f t="shared" si="21"/>
        <v/>
      </c>
      <c r="J1395" s="61"/>
      <c r="K1395" s="38"/>
      <c r="L1395" s="72"/>
      <c r="M1395" s="72"/>
      <c r="N1395" s="106"/>
    </row>
    <row r="1396" spans="9:14" ht="12.75" x14ac:dyDescent="0.2">
      <c r="I1396" s="28" t="str">
        <f t="shared" si="21"/>
        <v/>
      </c>
      <c r="J1396" s="61"/>
      <c r="K1396" s="111"/>
      <c r="L1396" s="100"/>
      <c r="M1396" s="100"/>
      <c r="N1396" s="106"/>
    </row>
    <row r="1397" spans="9:14" ht="12.75" x14ac:dyDescent="0.2">
      <c r="I1397" s="28" t="str">
        <f t="shared" si="21"/>
        <v/>
      </c>
      <c r="J1397" s="61"/>
      <c r="K1397" s="38"/>
      <c r="L1397" s="72"/>
      <c r="M1397" s="72"/>
      <c r="N1397" s="106"/>
    </row>
    <row r="1398" spans="9:14" ht="12.75" x14ac:dyDescent="0.2">
      <c r="I1398" s="28" t="str">
        <f t="shared" si="21"/>
        <v/>
      </c>
      <c r="J1398" s="61"/>
      <c r="K1398" s="38"/>
      <c r="L1398" s="72"/>
      <c r="M1398" s="72"/>
      <c r="N1398" s="106"/>
    </row>
    <row r="1399" spans="9:14" ht="12.75" x14ac:dyDescent="0.2">
      <c r="I1399" s="28" t="str">
        <f t="shared" si="21"/>
        <v/>
      </c>
      <c r="J1399" s="61"/>
      <c r="K1399" s="38"/>
      <c r="L1399" s="72"/>
      <c r="M1399" s="72"/>
      <c r="N1399" s="106"/>
    </row>
    <row r="1400" spans="9:14" ht="12.75" x14ac:dyDescent="0.2">
      <c r="I1400" s="28" t="str">
        <f t="shared" si="21"/>
        <v/>
      </c>
      <c r="J1400" s="61"/>
      <c r="K1400" s="111"/>
      <c r="L1400" s="100"/>
      <c r="M1400" s="100"/>
      <c r="N1400" s="106"/>
    </row>
    <row r="1401" spans="9:14" ht="12.75" x14ac:dyDescent="0.2">
      <c r="I1401" s="28" t="str">
        <f t="shared" si="21"/>
        <v/>
      </c>
      <c r="J1401" s="61"/>
      <c r="K1401" s="38"/>
      <c r="L1401" s="72"/>
      <c r="M1401" s="72"/>
      <c r="N1401" s="106"/>
    </row>
    <row r="1402" spans="9:14" ht="12.75" x14ac:dyDescent="0.2">
      <c r="I1402" s="28" t="str">
        <f t="shared" si="21"/>
        <v/>
      </c>
      <c r="J1402" s="61"/>
      <c r="K1402" s="38"/>
      <c r="L1402" s="72"/>
      <c r="M1402" s="72"/>
      <c r="N1402" s="106"/>
    </row>
    <row r="1403" spans="9:14" ht="12.75" x14ac:dyDescent="0.2">
      <c r="I1403" s="28" t="str">
        <f t="shared" si="21"/>
        <v/>
      </c>
      <c r="J1403" s="61"/>
      <c r="K1403" s="38"/>
      <c r="L1403" s="72"/>
      <c r="M1403" s="72"/>
      <c r="N1403" s="106"/>
    </row>
    <row r="1404" spans="9:14" ht="12.75" x14ac:dyDescent="0.2">
      <c r="I1404" s="28" t="str">
        <f t="shared" si="21"/>
        <v/>
      </c>
      <c r="J1404" s="61"/>
      <c r="K1404" s="111"/>
      <c r="L1404" s="100"/>
      <c r="M1404" s="100"/>
      <c r="N1404" s="106"/>
    </row>
    <row r="1405" spans="9:14" ht="12.75" x14ac:dyDescent="0.2">
      <c r="I1405" s="28" t="str">
        <f t="shared" si="21"/>
        <v/>
      </c>
      <c r="J1405" s="61"/>
      <c r="K1405" s="38"/>
      <c r="L1405" s="72"/>
      <c r="M1405" s="72"/>
      <c r="N1405" s="106"/>
    </row>
    <row r="1406" spans="9:14" ht="12.75" x14ac:dyDescent="0.2">
      <c r="I1406" s="28" t="str">
        <f t="shared" si="21"/>
        <v/>
      </c>
      <c r="J1406" s="61"/>
      <c r="K1406" s="38"/>
      <c r="L1406" s="72"/>
      <c r="M1406" s="72"/>
      <c r="N1406" s="106"/>
    </row>
    <row r="1407" spans="9:14" ht="12.75" x14ac:dyDescent="0.2">
      <c r="I1407" s="28" t="str">
        <f t="shared" si="21"/>
        <v/>
      </c>
      <c r="J1407" s="61"/>
      <c r="K1407" s="38"/>
      <c r="L1407" s="72"/>
      <c r="M1407" s="72"/>
      <c r="N1407" s="106"/>
    </row>
    <row r="1408" spans="9:14" ht="12.75" x14ac:dyDescent="0.2">
      <c r="I1408" s="28" t="str">
        <f t="shared" si="21"/>
        <v/>
      </c>
      <c r="J1408" s="61"/>
      <c r="K1408" s="111"/>
      <c r="L1408" s="100"/>
      <c r="M1408" s="100"/>
      <c r="N1408" s="106"/>
    </row>
    <row r="1409" spans="9:14" ht="12.75" x14ac:dyDescent="0.2">
      <c r="I1409" s="28" t="str">
        <f t="shared" si="21"/>
        <v/>
      </c>
      <c r="J1409" s="61"/>
      <c r="K1409" s="38"/>
      <c r="L1409" s="72"/>
      <c r="M1409" s="72"/>
      <c r="N1409" s="106"/>
    </row>
    <row r="1410" spans="9:14" ht="12.75" x14ac:dyDescent="0.2">
      <c r="I1410" s="28" t="str">
        <f t="shared" si="21"/>
        <v/>
      </c>
      <c r="J1410" s="61"/>
      <c r="K1410" s="38"/>
      <c r="L1410" s="72"/>
      <c r="M1410" s="72"/>
      <c r="N1410" s="106"/>
    </row>
    <row r="1411" spans="9:14" ht="12.75" x14ac:dyDescent="0.2">
      <c r="I1411" s="28" t="str">
        <f t="shared" si="21"/>
        <v/>
      </c>
      <c r="J1411" s="61"/>
      <c r="K1411" s="38"/>
      <c r="L1411" s="72"/>
      <c r="M1411" s="72"/>
      <c r="N1411" s="106"/>
    </row>
    <row r="1412" spans="9:14" ht="12.75" x14ac:dyDescent="0.2">
      <c r="I1412" s="28" t="str">
        <f t="shared" si="21"/>
        <v/>
      </c>
      <c r="J1412" s="61"/>
      <c r="K1412" s="111"/>
      <c r="L1412" s="100"/>
      <c r="M1412" s="100"/>
      <c r="N1412" s="106"/>
    </row>
    <row r="1413" spans="9:14" ht="12.75" x14ac:dyDescent="0.2">
      <c r="I1413" s="28" t="str">
        <f t="shared" si="21"/>
        <v/>
      </c>
      <c r="J1413" s="61"/>
      <c r="K1413" s="38"/>
      <c r="L1413" s="72"/>
      <c r="M1413" s="72"/>
      <c r="N1413" s="106"/>
    </row>
    <row r="1414" spans="9:14" ht="12.75" x14ac:dyDescent="0.2">
      <c r="I1414" s="28" t="str">
        <f t="shared" si="21"/>
        <v/>
      </c>
      <c r="J1414" s="61"/>
      <c r="K1414" s="38"/>
      <c r="L1414" s="72"/>
      <c r="M1414" s="72"/>
      <c r="N1414" s="106"/>
    </row>
    <row r="1415" spans="9:14" ht="12.75" x14ac:dyDescent="0.2">
      <c r="I1415" s="28" t="str">
        <f t="shared" si="21"/>
        <v/>
      </c>
      <c r="J1415" s="61"/>
      <c r="K1415" s="38"/>
      <c r="L1415" s="72"/>
      <c r="M1415" s="72"/>
      <c r="N1415" s="106"/>
    </row>
    <row r="1416" spans="9:14" ht="12.75" x14ac:dyDescent="0.2">
      <c r="I1416" s="28" t="str">
        <f t="shared" si="21"/>
        <v/>
      </c>
      <c r="J1416" s="61"/>
      <c r="K1416" s="111"/>
      <c r="L1416" s="100"/>
      <c r="M1416" s="100"/>
      <c r="N1416" s="106"/>
    </row>
    <row r="1417" spans="9:14" ht="12.75" x14ac:dyDescent="0.2">
      <c r="I1417" s="28" t="str">
        <f t="shared" si="21"/>
        <v/>
      </c>
      <c r="J1417" s="61"/>
      <c r="K1417" s="38"/>
      <c r="L1417" s="72"/>
      <c r="M1417" s="72"/>
      <c r="N1417" s="106"/>
    </row>
    <row r="1418" spans="9:14" ht="12.75" x14ac:dyDescent="0.2">
      <c r="I1418" s="28" t="str">
        <f t="shared" si="21"/>
        <v/>
      </c>
      <c r="J1418" s="61"/>
      <c r="K1418" s="38"/>
      <c r="L1418" s="72"/>
      <c r="M1418" s="72"/>
      <c r="N1418" s="106"/>
    </row>
    <row r="1419" spans="9:14" ht="12.75" x14ac:dyDescent="0.2">
      <c r="I1419" s="28" t="str">
        <f t="shared" si="21"/>
        <v/>
      </c>
      <c r="J1419" s="61"/>
      <c r="K1419" s="38"/>
      <c r="L1419" s="72"/>
      <c r="M1419" s="72"/>
      <c r="N1419" s="106"/>
    </row>
    <row r="1420" spans="9:14" ht="12.75" x14ac:dyDescent="0.2">
      <c r="I1420" s="28" t="str">
        <f t="shared" si="21"/>
        <v/>
      </c>
      <c r="J1420" s="61"/>
      <c r="K1420" s="111"/>
      <c r="L1420" s="100"/>
      <c r="M1420" s="100"/>
      <c r="N1420" s="106"/>
    </row>
    <row r="1421" spans="9:14" ht="12.75" x14ac:dyDescent="0.2">
      <c r="I1421" s="28" t="str">
        <f t="shared" si="21"/>
        <v/>
      </c>
      <c r="J1421" s="61"/>
      <c r="K1421" s="38"/>
      <c r="L1421" s="72"/>
      <c r="M1421" s="72"/>
      <c r="N1421" s="106"/>
    </row>
    <row r="1422" spans="9:14" ht="12.75" x14ac:dyDescent="0.2">
      <c r="I1422" s="28" t="str">
        <f t="shared" si="21"/>
        <v/>
      </c>
      <c r="J1422" s="61"/>
      <c r="K1422" s="38"/>
      <c r="L1422" s="72"/>
      <c r="M1422" s="72"/>
      <c r="N1422" s="106"/>
    </row>
    <row r="1423" spans="9:14" ht="12.75" x14ac:dyDescent="0.2">
      <c r="I1423" s="28" t="str">
        <f t="shared" si="21"/>
        <v/>
      </c>
      <c r="J1423" s="61"/>
      <c r="K1423" s="38"/>
      <c r="L1423" s="72"/>
      <c r="M1423" s="72"/>
      <c r="N1423" s="106"/>
    </row>
    <row r="1424" spans="9:14" ht="12.75" x14ac:dyDescent="0.2">
      <c r="I1424" s="28" t="str">
        <f t="shared" si="21"/>
        <v/>
      </c>
      <c r="J1424" s="61"/>
      <c r="K1424" s="111"/>
      <c r="L1424" s="100"/>
      <c r="M1424" s="100"/>
      <c r="N1424" s="106"/>
    </row>
    <row r="1425" spans="9:14" ht="12.75" x14ac:dyDescent="0.2">
      <c r="I1425" s="28" t="str">
        <f t="shared" si="21"/>
        <v/>
      </c>
      <c r="J1425" s="61"/>
      <c r="K1425" s="38"/>
      <c r="L1425" s="72"/>
      <c r="M1425" s="72"/>
      <c r="N1425" s="106"/>
    </row>
    <row r="1426" spans="9:14" ht="12.75" x14ac:dyDescent="0.2">
      <c r="I1426" s="28" t="str">
        <f t="shared" si="21"/>
        <v/>
      </c>
      <c r="J1426" s="61"/>
      <c r="K1426" s="38"/>
      <c r="L1426" s="72"/>
      <c r="M1426" s="72"/>
      <c r="N1426" s="106"/>
    </row>
    <row r="1427" spans="9:14" ht="12.75" x14ac:dyDescent="0.2">
      <c r="I1427" s="28" t="str">
        <f t="shared" si="21"/>
        <v/>
      </c>
      <c r="J1427" s="61"/>
      <c r="K1427" s="38"/>
      <c r="L1427" s="72"/>
      <c r="M1427" s="72"/>
      <c r="N1427" s="106"/>
    </row>
    <row r="1428" spans="9:14" ht="12.75" x14ac:dyDescent="0.2">
      <c r="I1428" s="28" t="str">
        <f t="shared" si="21"/>
        <v/>
      </c>
      <c r="J1428" s="61"/>
      <c r="K1428" s="111"/>
      <c r="L1428" s="100"/>
      <c r="M1428" s="100"/>
      <c r="N1428" s="106"/>
    </row>
    <row r="1429" spans="9:14" ht="12.75" x14ac:dyDescent="0.2">
      <c r="I1429" s="28" t="str">
        <f t="shared" si="21"/>
        <v/>
      </c>
      <c r="J1429" s="61"/>
      <c r="K1429" s="38"/>
      <c r="L1429" s="72"/>
      <c r="M1429" s="72"/>
      <c r="N1429" s="106"/>
    </row>
    <row r="1430" spans="9:14" ht="12.75" x14ac:dyDescent="0.2">
      <c r="I1430" s="28" t="str">
        <f t="shared" si="21"/>
        <v/>
      </c>
      <c r="J1430" s="61"/>
      <c r="K1430" s="38"/>
      <c r="L1430" s="72"/>
      <c r="M1430" s="72"/>
      <c r="N1430" s="106"/>
    </row>
    <row r="1431" spans="9:14" ht="12.75" x14ac:dyDescent="0.2">
      <c r="I1431" s="28" t="str">
        <f t="shared" si="21"/>
        <v/>
      </c>
      <c r="J1431" s="61"/>
      <c r="K1431" s="38"/>
      <c r="L1431" s="72"/>
      <c r="M1431" s="72"/>
      <c r="N1431" s="106"/>
    </row>
    <row r="1432" spans="9:14" ht="12.75" x14ac:dyDescent="0.2">
      <c r="I1432" s="28" t="str">
        <f t="shared" si="21"/>
        <v/>
      </c>
      <c r="J1432" s="61"/>
      <c r="K1432" s="111"/>
      <c r="L1432" s="100"/>
      <c r="M1432" s="100"/>
      <c r="N1432" s="106"/>
    </row>
    <row r="1433" spans="9:14" ht="12.75" x14ac:dyDescent="0.2">
      <c r="I1433" s="28" t="str">
        <f t="shared" si="21"/>
        <v/>
      </c>
      <c r="J1433" s="61"/>
      <c r="K1433" s="38"/>
      <c r="L1433" s="72"/>
      <c r="M1433" s="72"/>
      <c r="N1433" s="106"/>
    </row>
    <row r="1434" spans="9:14" ht="12.75" x14ac:dyDescent="0.2">
      <c r="I1434" s="28" t="str">
        <f t="shared" ref="I1434:I1497" si="22">IF(K1434="","",LEFT(K1434,8))</f>
        <v/>
      </c>
      <c r="J1434" s="61"/>
      <c r="K1434" s="38"/>
      <c r="L1434" s="72"/>
      <c r="M1434" s="72"/>
      <c r="N1434" s="106"/>
    </row>
    <row r="1435" spans="9:14" ht="12.75" x14ac:dyDescent="0.2">
      <c r="I1435" s="28" t="str">
        <f t="shared" si="22"/>
        <v/>
      </c>
      <c r="J1435" s="61"/>
      <c r="K1435" s="38"/>
      <c r="L1435" s="72"/>
      <c r="M1435" s="72"/>
      <c r="N1435" s="106"/>
    </row>
    <row r="1436" spans="9:14" ht="12.75" x14ac:dyDescent="0.2">
      <c r="I1436" s="28" t="str">
        <f t="shared" si="22"/>
        <v/>
      </c>
      <c r="J1436" s="61"/>
      <c r="K1436" s="111"/>
      <c r="L1436" s="100"/>
      <c r="M1436" s="100"/>
      <c r="N1436" s="106"/>
    </row>
    <row r="1437" spans="9:14" ht="12.75" x14ac:dyDescent="0.2">
      <c r="I1437" s="28" t="str">
        <f t="shared" si="22"/>
        <v/>
      </c>
      <c r="J1437" s="61"/>
      <c r="K1437" s="38"/>
      <c r="L1437" s="72"/>
      <c r="M1437" s="72"/>
      <c r="N1437" s="106"/>
    </row>
    <row r="1438" spans="9:14" ht="12.75" x14ac:dyDescent="0.2">
      <c r="I1438" s="28" t="str">
        <f t="shared" si="22"/>
        <v/>
      </c>
      <c r="J1438" s="61"/>
      <c r="K1438" s="38"/>
      <c r="L1438" s="72"/>
      <c r="M1438" s="72"/>
      <c r="N1438" s="106"/>
    </row>
    <row r="1439" spans="9:14" ht="12.75" x14ac:dyDescent="0.2">
      <c r="I1439" s="28" t="str">
        <f t="shared" si="22"/>
        <v/>
      </c>
      <c r="J1439" s="61"/>
      <c r="K1439" s="38"/>
      <c r="L1439" s="72"/>
      <c r="M1439" s="72"/>
      <c r="N1439" s="106"/>
    </row>
    <row r="1440" spans="9:14" ht="12.75" x14ac:dyDescent="0.2">
      <c r="I1440" s="28" t="str">
        <f t="shared" si="22"/>
        <v/>
      </c>
      <c r="J1440" s="61"/>
      <c r="K1440" s="111"/>
      <c r="L1440" s="100"/>
      <c r="M1440" s="100"/>
      <c r="N1440" s="106"/>
    </row>
    <row r="1441" spans="9:14" ht="12.75" x14ac:dyDescent="0.2">
      <c r="I1441" s="28" t="str">
        <f t="shared" si="22"/>
        <v/>
      </c>
      <c r="J1441" s="61"/>
      <c r="K1441" s="38"/>
      <c r="L1441" s="72"/>
      <c r="M1441" s="72"/>
      <c r="N1441" s="106"/>
    </row>
    <row r="1442" spans="9:14" ht="12.75" x14ac:dyDescent="0.2">
      <c r="I1442" s="28" t="str">
        <f t="shared" si="22"/>
        <v/>
      </c>
      <c r="J1442" s="61"/>
      <c r="K1442" s="38"/>
      <c r="L1442" s="72"/>
      <c r="M1442" s="72"/>
      <c r="N1442" s="106"/>
    </row>
    <row r="1443" spans="9:14" ht="12.75" x14ac:dyDescent="0.2">
      <c r="I1443" s="28" t="str">
        <f t="shared" si="22"/>
        <v/>
      </c>
      <c r="J1443" s="61"/>
      <c r="K1443" s="38"/>
      <c r="L1443" s="72"/>
      <c r="M1443" s="72"/>
      <c r="N1443" s="106"/>
    </row>
    <row r="1444" spans="9:14" ht="12.75" x14ac:dyDescent="0.2">
      <c r="I1444" s="28" t="str">
        <f t="shared" si="22"/>
        <v/>
      </c>
      <c r="J1444" s="61"/>
      <c r="K1444" s="111"/>
      <c r="L1444" s="100"/>
      <c r="M1444" s="100"/>
      <c r="N1444" s="106"/>
    </row>
    <row r="1445" spans="9:14" ht="12.75" x14ac:dyDescent="0.2">
      <c r="I1445" s="28" t="str">
        <f t="shared" si="22"/>
        <v/>
      </c>
      <c r="J1445" s="61"/>
      <c r="K1445" s="38"/>
      <c r="L1445" s="72"/>
      <c r="M1445" s="72"/>
      <c r="N1445" s="106"/>
    </row>
    <row r="1446" spans="9:14" ht="12.75" x14ac:dyDescent="0.2">
      <c r="I1446" s="28" t="str">
        <f t="shared" si="22"/>
        <v/>
      </c>
      <c r="J1446" s="61"/>
      <c r="K1446" s="38"/>
      <c r="L1446" s="72"/>
      <c r="M1446" s="72"/>
      <c r="N1446" s="106"/>
    </row>
    <row r="1447" spans="9:14" ht="12.75" x14ac:dyDescent="0.2">
      <c r="I1447" s="28" t="str">
        <f t="shared" si="22"/>
        <v/>
      </c>
      <c r="J1447" s="61"/>
      <c r="K1447" s="38"/>
      <c r="L1447" s="72"/>
      <c r="M1447" s="72"/>
      <c r="N1447" s="106"/>
    </row>
    <row r="1448" spans="9:14" ht="12.75" x14ac:dyDescent="0.2">
      <c r="I1448" s="28" t="str">
        <f t="shared" si="22"/>
        <v/>
      </c>
      <c r="J1448" s="61"/>
      <c r="K1448" s="111"/>
      <c r="L1448" s="100"/>
      <c r="M1448" s="100"/>
      <c r="N1448" s="106"/>
    </row>
    <row r="1449" spans="9:14" ht="12.75" x14ac:dyDescent="0.2">
      <c r="I1449" s="28" t="str">
        <f t="shared" si="22"/>
        <v/>
      </c>
      <c r="J1449" s="61"/>
      <c r="K1449" s="38"/>
      <c r="L1449" s="72"/>
      <c r="M1449" s="72"/>
      <c r="N1449" s="106"/>
    </row>
    <row r="1450" spans="9:14" ht="12.75" x14ac:dyDescent="0.2">
      <c r="I1450" s="28" t="str">
        <f t="shared" si="22"/>
        <v/>
      </c>
      <c r="J1450" s="61"/>
      <c r="K1450" s="38"/>
      <c r="L1450" s="72"/>
      <c r="M1450" s="72"/>
      <c r="N1450" s="106"/>
    </row>
    <row r="1451" spans="9:14" ht="12.75" x14ac:dyDescent="0.2">
      <c r="I1451" s="28" t="str">
        <f t="shared" si="22"/>
        <v/>
      </c>
      <c r="J1451" s="61"/>
      <c r="K1451" s="38"/>
      <c r="L1451" s="72"/>
      <c r="M1451" s="72"/>
      <c r="N1451" s="106"/>
    </row>
    <row r="1452" spans="9:14" ht="12.75" x14ac:dyDescent="0.2">
      <c r="I1452" s="28" t="str">
        <f t="shared" si="22"/>
        <v/>
      </c>
      <c r="J1452" s="61"/>
      <c r="K1452" s="111"/>
      <c r="L1452" s="100"/>
      <c r="M1452" s="100"/>
      <c r="N1452" s="106"/>
    </row>
    <row r="1453" spans="9:14" ht="12.75" x14ac:dyDescent="0.2">
      <c r="I1453" s="28" t="str">
        <f t="shared" si="22"/>
        <v/>
      </c>
      <c r="J1453" s="61"/>
      <c r="K1453" s="38"/>
      <c r="L1453" s="72"/>
      <c r="M1453" s="72"/>
      <c r="N1453" s="106"/>
    </row>
    <row r="1454" spans="9:14" ht="12.75" x14ac:dyDescent="0.2">
      <c r="I1454" s="28" t="str">
        <f t="shared" si="22"/>
        <v/>
      </c>
      <c r="J1454" s="61"/>
      <c r="K1454" s="38"/>
      <c r="L1454" s="72"/>
      <c r="M1454" s="72"/>
      <c r="N1454" s="106"/>
    </row>
    <row r="1455" spans="9:14" ht="12.75" x14ac:dyDescent="0.2">
      <c r="I1455" s="28" t="str">
        <f t="shared" si="22"/>
        <v/>
      </c>
      <c r="J1455" s="61"/>
      <c r="K1455" s="38"/>
      <c r="L1455" s="72"/>
      <c r="M1455" s="72"/>
      <c r="N1455" s="106"/>
    </row>
    <row r="1456" spans="9:14" ht="12.75" x14ac:dyDescent="0.2">
      <c r="I1456" s="28" t="str">
        <f t="shared" si="22"/>
        <v/>
      </c>
      <c r="J1456" s="61"/>
      <c r="K1456" s="111"/>
      <c r="L1456" s="100"/>
      <c r="M1456" s="100"/>
      <c r="N1456" s="106"/>
    </row>
    <row r="1457" spans="9:14" ht="12.75" x14ac:dyDescent="0.2">
      <c r="I1457" s="28" t="str">
        <f t="shared" si="22"/>
        <v/>
      </c>
      <c r="J1457" s="61"/>
      <c r="K1457" s="38"/>
      <c r="L1457" s="72"/>
      <c r="M1457" s="72"/>
      <c r="N1457" s="106"/>
    </row>
    <row r="1458" spans="9:14" ht="12.75" x14ac:dyDescent="0.2">
      <c r="I1458" s="28" t="str">
        <f t="shared" si="22"/>
        <v/>
      </c>
      <c r="J1458" s="61"/>
      <c r="K1458" s="38"/>
      <c r="L1458" s="72"/>
      <c r="M1458" s="72"/>
      <c r="N1458" s="106"/>
    </row>
    <row r="1459" spans="9:14" ht="12.75" x14ac:dyDescent="0.2">
      <c r="I1459" s="28" t="str">
        <f t="shared" si="22"/>
        <v/>
      </c>
      <c r="J1459" s="61"/>
      <c r="K1459" s="38"/>
      <c r="L1459" s="72"/>
      <c r="M1459" s="72"/>
      <c r="N1459" s="106"/>
    </row>
    <row r="1460" spans="9:14" ht="12.75" x14ac:dyDescent="0.2">
      <c r="I1460" s="28" t="str">
        <f t="shared" si="22"/>
        <v/>
      </c>
      <c r="J1460" s="61"/>
      <c r="K1460" s="111"/>
      <c r="L1460" s="100"/>
      <c r="M1460" s="100"/>
      <c r="N1460" s="106"/>
    </row>
    <row r="1461" spans="9:14" ht="12.75" x14ac:dyDescent="0.2">
      <c r="I1461" s="28" t="str">
        <f t="shared" si="22"/>
        <v/>
      </c>
      <c r="J1461" s="61"/>
      <c r="K1461" s="38"/>
      <c r="L1461" s="72"/>
      <c r="M1461" s="72"/>
      <c r="N1461" s="106"/>
    </row>
    <row r="1462" spans="9:14" ht="12.75" x14ac:dyDescent="0.2">
      <c r="I1462" s="28" t="str">
        <f t="shared" si="22"/>
        <v/>
      </c>
      <c r="J1462" s="61"/>
      <c r="K1462" s="38"/>
      <c r="L1462" s="72"/>
      <c r="M1462" s="72"/>
      <c r="N1462" s="106"/>
    </row>
    <row r="1463" spans="9:14" ht="12.75" x14ac:dyDescent="0.2">
      <c r="I1463" s="28" t="str">
        <f t="shared" si="22"/>
        <v/>
      </c>
      <c r="J1463" s="61"/>
      <c r="K1463" s="38"/>
      <c r="L1463" s="72"/>
      <c r="M1463" s="72"/>
      <c r="N1463" s="106"/>
    </row>
    <row r="1464" spans="9:14" ht="12.75" x14ac:dyDescent="0.2">
      <c r="I1464" s="28" t="str">
        <f t="shared" si="22"/>
        <v/>
      </c>
      <c r="J1464" s="61"/>
      <c r="K1464" s="111"/>
      <c r="L1464" s="100"/>
      <c r="M1464" s="100"/>
      <c r="N1464" s="106"/>
    </row>
    <row r="1465" spans="9:14" ht="12.75" x14ac:dyDescent="0.2">
      <c r="I1465" s="28" t="str">
        <f t="shared" si="22"/>
        <v/>
      </c>
      <c r="J1465" s="61"/>
      <c r="K1465" s="38"/>
      <c r="L1465" s="72"/>
      <c r="M1465" s="72"/>
      <c r="N1465" s="106"/>
    </row>
    <row r="1466" spans="9:14" ht="12.75" x14ac:dyDescent="0.2">
      <c r="I1466" s="28" t="str">
        <f t="shared" si="22"/>
        <v/>
      </c>
      <c r="J1466" s="61"/>
      <c r="K1466" s="38"/>
      <c r="L1466" s="72"/>
      <c r="M1466" s="72"/>
      <c r="N1466" s="106"/>
    </row>
    <row r="1467" spans="9:14" ht="12.75" x14ac:dyDescent="0.2">
      <c r="I1467" s="28" t="str">
        <f t="shared" si="22"/>
        <v/>
      </c>
      <c r="J1467" s="61"/>
      <c r="K1467" s="38"/>
      <c r="L1467" s="72"/>
      <c r="M1467" s="72"/>
      <c r="N1467" s="106"/>
    </row>
    <row r="1468" spans="9:14" ht="12.75" x14ac:dyDescent="0.2">
      <c r="I1468" s="28" t="str">
        <f t="shared" si="22"/>
        <v/>
      </c>
      <c r="J1468" s="61"/>
      <c r="K1468" s="111"/>
      <c r="L1468" s="100"/>
      <c r="M1468" s="100"/>
      <c r="N1468" s="106"/>
    </row>
    <row r="1469" spans="9:14" ht="12.75" x14ac:dyDescent="0.2">
      <c r="I1469" s="28" t="str">
        <f t="shared" si="22"/>
        <v/>
      </c>
      <c r="J1469" s="61"/>
      <c r="K1469" s="38"/>
      <c r="L1469" s="72"/>
      <c r="M1469" s="72"/>
      <c r="N1469" s="106"/>
    </row>
    <row r="1470" spans="9:14" ht="12.75" x14ac:dyDescent="0.2">
      <c r="I1470" s="28" t="str">
        <f t="shared" si="22"/>
        <v/>
      </c>
      <c r="J1470" s="61"/>
      <c r="K1470" s="38"/>
      <c r="L1470" s="72"/>
      <c r="M1470" s="72"/>
      <c r="N1470" s="106"/>
    </row>
    <row r="1471" spans="9:14" ht="12.75" x14ac:dyDescent="0.2">
      <c r="I1471" s="28" t="str">
        <f t="shared" si="22"/>
        <v/>
      </c>
      <c r="J1471" s="61"/>
      <c r="K1471" s="38"/>
      <c r="L1471" s="72"/>
      <c r="M1471" s="72"/>
      <c r="N1471" s="106"/>
    </row>
    <row r="1472" spans="9:14" ht="12.75" x14ac:dyDescent="0.2">
      <c r="I1472" s="28" t="str">
        <f t="shared" si="22"/>
        <v/>
      </c>
      <c r="J1472" s="61"/>
      <c r="K1472" s="111"/>
      <c r="L1472" s="100"/>
      <c r="M1472" s="100"/>
      <c r="N1472" s="106"/>
    </row>
    <row r="1473" spans="9:14" ht="12.75" x14ac:dyDescent="0.2">
      <c r="I1473" s="28" t="str">
        <f t="shared" si="22"/>
        <v/>
      </c>
      <c r="J1473" s="61"/>
      <c r="K1473" s="38"/>
      <c r="L1473" s="72"/>
      <c r="M1473" s="72"/>
      <c r="N1473" s="106"/>
    </row>
    <row r="1474" spans="9:14" ht="12.75" x14ac:dyDescent="0.2">
      <c r="I1474" s="28" t="str">
        <f t="shared" si="22"/>
        <v/>
      </c>
      <c r="J1474" s="61"/>
      <c r="K1474" s="38"/>
      <c r="L1474" s="72"/>
      <c r="M1474" s="72"/>
      <c r="N1474" s="106"/>
    </row>
    <row r="1475" spans="9:14" ht="12.75" x14ac:dyDescent="0.2">
      <c r="I1475" s="28" t="str">
        <f t="shared" si="22"/>
        <v/>
      </c>
      <c r="J1475" s="61"/>
      <c r="K1475" s="38"/>
      <c r="L1475" s="72"/>
      <c r="M1475" s="72"/>
      <c r="N1475" s="106"/>
    </row>
    <row r="1476" spans="9:14" ht="12.75" x14ac:dyDescent="0.2">
      <c r="I1476" s="28" t="str">
        <f t="shared" si="22"/>
        <v/>
      </c>
      <c r="J1476" s="61"/>
      <c r="K1476" s="111"/>
      <c r="L1476" s="100"/>
      <c r="M1476" s="100"/>
      <c r="N1476" s="106"/>
    </row>
    <row r="1477" spans="9:14" ht="12.75" x14ac:dyDescent="0.2">
      <c r="I1477" s="28" t="str">
        <f t="shared" si="22"/>
        <v/>
      </c>
      <c r="J1477" s="61"/>
      <c r="K1477" s="38"/>
      <c r="L1477" s="72"/>
      <c r="M1477" s="72"/>
      <c r="N1477" s="106"/>
    </row>
    <row r="1478" spans="9:14" ht="12.75" x14ac:dyDescent="0.2">
      <c r="I1478" s="28" t="str">
        <f t="shared" si="22"/>
        <v/>
      </c>
      <c r="J1478" s="61"/>
      <c r="K1478" s="38"/>
      <c r="L1478" s="72"/>
      <c r="M1478" s="72"/>
      <c r="N1478" s="106"/>
    </row>
    <row r="1479" spans="9:14" ht="12.75" x14ac:dyDescent="0.2">
      <c r="I1479" s="28" t="str">
        <f t="shared" si="22"/>
        <v/>
      </c>
      <c r="J1479" s="61"/>
      <c r="K1479" s="38"/>
      <c r="L1479" s="72"/>
      <c r="M1479" s="72"/>
      <c r="N1479" s="106"/>
    </row>
    <row r="1480" spans="9:14" ht="12.75" x14ac:dyDescent="0.2">
      <c r="I1480" s="28" t="str">
        <f t="shared" si="22"/>
        <v/>
      </c>
      <c r="J1480" s="61"/>
      <c r="K1480" s="111"/>
      <c r="L1480" s="100"/>
      <c r="M1480" s="100"/>
      <c r="N1480" s="106"/>
    </row>
    <row r="1481" spans="9:14" ht="12.75" x14ac:dyDescent="0.2">
      <c r="I1481" s="28" t="str">
        <f t="shared" si="22"/>
        <v/>
      </c>
      <c r="J1481" s="61"/>
      <c r="K1481" s="38"/>
      <c r="L1481" s="72"/>
      <c r="M1481" s="72"/>
      <c r="N1481" s="106"/>
    </row>
    <row r="1482" spans="9:14" ht="12.75" x14ac:dyDescent="0.2">
      <c r="I1482" s="28" t="str">
        <f t="shared" si="22"/>
        <v/>
      </c>
      <c r="J1482" s="61"/>
      <c r="K1482" s="38"/>
      <c r="L1482" s="72"/>
      <c r="M1482" s="72"/>
      <c r="N1482" s="106"/>
    </row>
    <row r="1483" spans="9:14" ht="12.75" x14ac:dyDescent="0.2">
      <c r="I1483" s="28" t="str">
        <f t="shared" si="22"/>
        <v/>
      </c>
      <c r="J1483" s="61"/>
      <c r="K1483" s="38"/>
      <c r="L1483" s="72"/>
      <c r="M1483" s="72"/>
      <c r="N1483" s="106"/>
    </row>
    <row r="1484" spans="9:14" ht="12.75" x14ac:dyDescent="0.2">
      <c r="I1484" s="28" t="str">
        <f t="shared" si="22"/>
        <v/>
      </c>
      <c r="J1484" s="61"/>
      <c r="K1484" s="111"/>
      <c r="L1484" s="100"/>
      <c r="M1484" s="100"/>
      <c r="N1484" s="106"/>
    </row>
    <row r="1485" spans="9:14" ht="12.75" x14ac:dyDescent="0.2">
      <c r="I1485" s="28" t="str">
        <f t="shared" si="22"/>
        <v/>
      </c>
      <c r="J1485" s="61"/>
      <c r="K1485" s="38"/>
      <c r="L1485" s="72"/>
      <c r="M1485" s="72"/>
      <c r="N1485" s="106"/>
    </row>
    <row r="1486" spans="9:14" ht="12.75" x14ac:dyDescent="0.2">
      <c r="I1486" s="28" t="str">
        <f t="shared" si="22"/>
        <v/>
      </c>
      <c r="J1486" s="61"/>
      <c r="K1486" s="38"/>
      <c r="L1486" s="72"/>
      <c r="M1486" s="72"/>
      <c r="N1486" s="106"/>
    </row>
    <row r="1487" spans="9:14" ht="12.75" x14ac:dyDescent="0.2">
      <c r="I1487" s="28" t="str">
        <f t="shared" si="22"/>
        <v/>
      </c>
      <c r="J1487" s="61"/>
      <c r="K1487" s="38"/>
      <c r="L1487" s="72"/>
      <c r="M1487" s="72"/>
      <c r="N1487" s="106"/>
    </row>
    <row r="1488" spans="9:14" ht="12.75" x14ac:dyDescent="0.2">
      <c r="I1488" s="28" t="str">
        <f t="shared" si="22"/>
        <v/>
      </c>
      <c r="J1488" s="61"/>
      <c r="K1488" s="111"/>
      <c r="L1488" s="100"/>
      <c r="M1488" s="100"/>
      <c r="N1488" s="106"/>
    </row>
    <row r="1489" spans="9:14" ht="12.75" x14ac:dyDescent="0.2">
      <c r="I1489" s="28" t="str">
        <f t="shared" si="22"/>
        <v/>
      </c>
      <c r="J1489" s="61"/>
      <c r="K1489" s="38"/>
      <c r="L1489" s="72"/>
      <c r="M1489" s="72"/>
      <c r="N1489" s="106"/>
    </row>
    <row r="1490" spans="9:14" ht="12.75" x14ac:dyDescent="0.2">
      <c r="I1490" s="28" t="str">
        <f t="shared" si="22"/>
        <v/>
      </c>
      <c r="J1490" s="61"/>
      <c r="K1490" s="38"/>
      <c r="L1490" s="72"/>
      <c r="M1490" s="72"/>
      <c r="N1490" s="106"/>
    </row>
    <row r="1491" spans="9:14" ht="12.75" x14ac:dyDescent="0.2">
      <c r="I1491" s="28" t="str">
        <f t="shared" si="22"/>
        <v/>
      </c>
      <c r="J1491" s="61"/>
      <c r="K1491" s="38"/>
      <c r="L1491" s="72"/>
      <c r="M1491" s="72"/>
      <c r="N1491" s="106"/>
    </row>
    <row r="1492" spans="9:14" ht="12.75" x14ac:dyDescent="0.2">
      <c r="I1492" s="28" t="str">
        <f t="shared" si="22"/>
        <v/>
      </c>
      <c r="J1492" s="61"/>
      <c r="K1492" s="111"/>
      <c r="L1492" s="100"/>
      <c r="M1492" s="100"/>
      <c r="N1492" s="106"/>
    </row>
    <row r="1493" spans="9:14" ht="12.75" x14ac:dyDescent="0.2">
      <c r="I1493" s="28" t="str">
        <f t="shared" si="22"/>
        <v/>
      </c>
      <c r="J1493" s="61"/>
      <c r="K1493" s="38"/>
      <c r="L1493" s="72"/>
      <c r="M1493" s="72"/>
      <c r="N1493" s="106"/>
    </row>
    <row r="1494" spans="9:14" ht="12.75" x14ac:dyDescent="0.2">
      <c r="I1494" s="28" t="str">
        <f t="shared" si="22"/>
        <v/>
      </c>
      <c r="J1494" s="61"/>
      <c r="K1494" s="38"/>
      <c r="L1494" s="72"/>
      <c r="M1494" s="72"/>
      <c r="N1494" s="106"/>
    </row>
    <row r="1495" spans="9:14" ht="12.75" x14ac:dyDescent="0.2">
      <c r="I1495" s="28" t="str">
        <f t="shared" si="22"/>
        <v/>
      </c>
      <c r="J1495" s="61"/>
      <c r="K1495" s="38"/>
      <c r="L1495" s="72"/>
      <c r="M1495" s="72"/>
      <c r="N1495" s="106"/>
    </row>
    <row r="1496" spans="9:14" ht="12.75" x14ac:dyDescent="0.2">
      <c r="I1496" s="28" t="str">
        <f t="shared" si="22"/>
        <v/>
      </c>
      <c r="J1496" s="61"/>
      <c r="K1496" s="111"/>
      <c r="L1496" s="100"/>
      <c r="M1496" s="100"/>
      <c r="N1496" s="106"/>
    </row>
    <row r="1497" spans="9:14" ht="12.75" x14ac:dyDescent="0.2">
      <c r="I1497" s="28" t="str">
        <f t="shared" si="22"/>
        <v/>
      </c>
      <c r="J1497" s="61"/>
      <c r="K1497" s="38"/>
      <c r="L1497" s="72"/>
      <c r="M1497" s="72"/>
      <c r="N1497" s="106"/>
    </row>
    <row r="1498" spans="9:14" ht="12.75" x14ac:dyDescent="0.2">
      <c r="I1498" s="28" t="str">
        <f t="shared" ref="I1498:I1561" si="23">IF(K1498="","",LEFT(K1498,8))</f>
        <v/>
      </c>
      <c r="J1498" s="61"/>
      <c r="K1498" s="38"/>
      <c r="L1498" s="72"/>
      <c r="M1498" s="72"/>
      <c r="N1498" s="106"/>
    </row>
    <row r="1499" spans="9:14" ht="12.75" x14ac:dyDescent="0.2">
      <c r="I1499" s="28" t="str">
        <f t="shared" si="23"/>
        <v/>
      </c>
      <c r="J1499" s="61"/>
      <c r="K1499" s="38"/>
      <c r="L1499" s="72"/>
      <c r="M1499" s="72"/>
      <c r="N1499" s="106"/>
    </row>
    <row r="1500" spans="9:14" ht="12.75" x14ac:dyDescent="0.2">
      <c r="I1500" s="28" t="str">
        <f t="shared" si="23"/>
        <v/>
      </c>
      <c r="J1500" s="61"/>
      <c r="K1500" s="111"/>
      <c r="L1500" s="100"/>
      <c r="M1500" s="100"/>
      <c r="N1500" s="106"/>
    </row>
    <row r="1501" spans="9:14" ht="12.75" x14ac:dyDescent="0.2">
      <c r="I1501" s="28" t="str">
        <f t="shared" si="23"/>
        <v/>
      </c>
      <c r="J1501" s="61"/>
      <c r="K1501" s="38"/>
      <c r="L1501" s="72"/>
      <c r="M1501" s="72"/>
      <c r="N1501" s="106"/>
    </row>
    <row r="1502" spans="9:14" ht="12.75" x14ac:dyDescent="0.2">
      <c r="I1502" s="28" t="str">
        <f t="shared" si="23"/>
        <v/>
      </c>
      <c r="J1502" s="61"/>
      <c r="K1502" s="38"/>
      <c r="L1502" s="72"/>
      <c r="M1502" s="72"/>
      <c r="N1502" s="106"/>
    </row>
    <row r="1503" spans="9:14" ht="12.75" x14ac:dyDescent="0.2">
      <c r="I1503" s="28" t="str">
        <f t="shared" si="23"/>
        <v/>
      </c>
      <c r="J1503" s="61"/>
      <c r="K1503" s="38"/>
      <c r="L1503" s="72"/>
      <c r="M1503" s="72"/>
      <c r="N1503" s="106"/>
    </row>
    <row r="1504" spans="9:14" ht="12.75" x14ac:dyDescent="0.2">
      <c r="I1504" s="28" t="str">
        <f t="shared" si="23"/>
        <v/>
      </c>
      <c r="J1504" s="61"/>
      <c r="K1504" s="111"/>
      <c r="L1504" s="100"/>
      <c r="M1504" s="100"/>
      <c r="N1504" s="106"/>
    </row>
    <row r="1505" spans="9:14" ht="12.75" x14ac:dyDescent="0.2">
      <c r="I1505" s="28" t="str">
        <f t="shared" si="23"/>
        <v/>
      </c>
      <c r="J1505" s="61"/>
      <c r="K1505" s="38"/>
      <c r="L1505" s="72"/>
      <c r="M1505" s="72"/>
      <c r="N1505" s="106"/>
    </row>
    <row r="1506" spans="9:14" ht="12.75" x14ac:dyDescent="0.2">
      <c r="I1506" s="28" t="str">
        <f t="shared" si="23"/>
        <v/>
      </c>
      <c r="J1506" s="61"/>
      <c r="K1506" s="38"/>
      <c r="L1506" s="72"/>
      <c r="M1506" s="72"/>
      <c r="N1506" s="106"/>
    </row>
    <row r="1507" spans="9:14" ht="12.75" x14ac:dyDescent="0.2">
      <c r="I1507" s="28" t="str">
        <f t="shared" si="23"/>
        <v/>
      </c>
      <c r="J1507" s="61"/>
      <c r="K1507" s="38"/>
      <c r="L1507" s="72"/>
      <c r="M1507" s="72"/>
      <c r="N1507" s="106"/>
    </row>
    <row r="1508" spans="9:14" ht="12.75" x14ac:dyDescent="0.2">
      <c r="I1508" s="28" t="str">
        <f t="shared" si="23"/>
        <v/>
      </c>
      <c r="J1508" s="61"/>
      <c r="K1508" s="111"/>
      <c r="L1508" s="100"/>
      <c r="M1508" s="100"/>
      <c r="N1508" s="106"/>
    </row>
    <row r="1509" spans="9:14" ht="12.75" x14ac:dyDescent="0.2">
      <c r="I1509" s="28" t="str">
        <f t="shared" si="23"/>
        <v/>
      </c>
      <c r="J1509" s="61"/>
      <c r="K1509" s="38"/>
      <c r="L1509" s="72"/>
      <c r="M1509" s="72"/>
      <c r="N1509" s="106"/>
    </row>
    <row r="1510" spans="9:14" ht="12.75" x14ac:dyDescent="0.2">
      <c r="I1510" s="28" t="str">
        <f t="shared" si="23"/>
        <v/>
      </c>
      <c r="J1510" s="61"/>
      <c r="K1510" s="38"/>
      <c r="L1510" s="72"/>
      <c r="M1510" s="72"/>
      <c r="N1510" s="106"/>
    </row>
    <row r="1511" spans="9:14" ht="12.75" x14ac:dyDescent="0.2">
      <c r="I1511" s="28" t="str">
        <f t="shared" si="23"/>
        <v/>
      </c>
      <c r="J1511" s="61"/>
      <c r="K1511" s="38"/>
      <c r="L1511" s="72"/>
      <c r="M1511" s="72"/>
      <c r="N1511" s="106"/>
    </row>
    <row r="1512" spans="9:14" ht="12.75" x14ac:dyDescent="0.2">
      <c r="I1512" s="28" t="str">
        <f t="shared" si="23"/>
        <v/>
      </c>
      <c r="J1512" s="61"/>
      <c r="K1512" s="111"/>
      <c r="L1512" s="100"/>
      <c r="M1512" s="100"/>
      <c r="N1512" s="106"/>
    </row>
    <row r="1513" spans="9:14" ht="12.75" x14ac:dyDescent="0.2">
      <c r="I1513" s="28" t="str">
        <f t="shared" si="23"/>
        <v/>
      </c>
      <c r="J1513" s="61"/>
      <c r="K1513" s="38"/>
      <c r="L1513" s="72"/>
      <c r="M1513" s="72"/>
      <c r="N1513" s="106"/>
    </row>
    <row r="1514" spans="9:14" ht="12.75" x14ac:dyDescent="0.2">
      <c r="I1514" s="28" t="str">
        <f t="shared" si="23"/>
        <v/>
      </c>
      <c r="J1514" s="61"/>
      <c r="K1514" s="38"/>
      <c r="L1514" s="72"/>
      <c r="M1514" s="72"/>
      <c r="N1514" s="106"/>
    </row>
    <row r="1515" spans="9:14" ht="12.75" x14ac:dyDescent="0.2">
      <c r="I1515" s="28" t="str">
        <f t="shared" si="23"/>
        <v/>
      </c>
      <c r="J1515" s="61"/>
      <c r="K1515" s="38"/>
      <c r="L1515" s="72"/>
      <c r="M1515" s="72"/>
      <c r="N1515" s="106"/>
    </row>
    <row r="1516" spans="9:14" ht="12.75" x14ac:dyDescent="0.2">
      <c r="I1516" s="28" t="str">
        <f t="shared" si="23"/>
        <v/>
      </c>
      <c r="J1516" s="61"/>
      <c r="K1516" s="111"/>
      <c r="L1516" s="100"/>
      <c r="M1516" s="100"/>
      <c r="N1516" s="106"/>
    </row>
    <row r="1517" spans="9:14" ht="12.75" x14ac:dyDescent="0.2">
      <c r="I1517" s="28" t="str">
        <f t="shared" si="23"/>
        <v/>
      </c>
      <c r="J1517" s="61"/>
      <c r="K1517" s="38"/>
      <c r="L1517" s="72"/>
      <c r="M1517" s="72"/>
      <c r="N1517" s="106"/>
    </row>
    <row r="1518" spans="9:14" ht="12.75" x14ac:dyDescent="0.2">
      <c r="I1518" s="28" t="str">
        <f t="shared" si="23"/>
        <v/>
      </c>
      <c r="J1518" s="61"/>
      <c r="K1518" s="38"/>
      <c r="L1518" s="72"/>
      <c r="M1518" s="72"/>
      <c r="N1518" s="106"/>
    </row>
    <row r="1519" spans="9:14" ht="12.75" x14ac:dyDescent="0.2">
      <c r="I1519" s="28" t="str">
        <f t="shared" si="23"/>
        <v/>
      </c>
      <c r="J1519" s="61"/>
      <c r="K1519" s="38"/>
      <c r="L1519" s="72"/>
      <c r="M1519" s="72"/>
      <c r="N1519" s="106"/>
    </row>
    <row r="1520" spans="9:14" ht="12.75" x14ac:dyDescent="0.2">
      <c r="I1520" s="28" t="str">
        <f t="shared" si="23"/>
        <v/>
      </c>
      <c r="J1520" s="61"/>
      <c r="K1520" s="111"/>
      <c r="L1520" s="100"/>
      <c r="M1520" s="100"/>
      <c r="N1520" s="106"/>
    </row>
    <row r="1521" spans="9:14" ht="12.75" x14ac:dyDescent="0.2">
      <c r="I1521" s="28" t="str">
        <f t="shared" si="23"/>
        <v/>
      </c>
      <c r="J1521" s="61"/>
      <c r="K1521" s="38"/>
      <c r="L1521" s="72"/>
      <c r="M1521" s="72"/>
      <c r="N1521" s="106"/>
    </row>
    <row r="1522" spans="9:14" ht="12.75" x14ac:dyDescent="0.2">
      <c r="I1522" s="28" t="str">
        <f t="shared" si="23"/>
        <v/>
      </c>
      <c r="J1522" s="61"/>
      <c r="K1522" s="38"/>
      <c r="L1522" s="72"/>
      <c r="M1522" s="72"/>
      <c r="N1522" s="106"/>
    </row>
    <row r="1523" spans="9:14" ht="12.75" x14ac:dyDescent="0.2">
      <c r="I1523" s="28" t="str">
        <f t="shared" si="23"/>
        <v/>
      </c>
      <c r="J1523" s="61"/>
      <c r="K1523" s="38"/>
      <c r="L1523" s="72"/>
      <c r="M1523" s="72"/>
      <c r="N1523" s="106"/>
    </row>
    <row r="1524" spans="9:14" ht="12.75" x14ac:dyDescent="0.2">
      <c r="I1524" s="28" t="str">
        <f t="shared" si="23"/>
        <v/>
      </c>
      <c r="J1524" s="61"/>
      <c r="K1524" s="111"/>
      <c r="L1524" s="100"/>
      <c r="M1524" s="100"/>
      <c r="N1524" s="106"/>
    </row>
    <row r="1525" spans="9:14" ht="12.75" x14ac:dyDescent="0.2">
      <c r="I1525" s="28" t="str">
        <f t="shared" si="23"/>
        <v/>
      </c>
      <c r="J1525" s="61"/>
      <c r="K1525" s="38"/>
      <c r="L1525" s="72"/>
      <c r="M1525" s="72"/>
      <c r="N1525" s="106"/>
    </row>
    <row r="1526" spans="9:14" ht="12.75" x14ac:dyDescent="0.2">
      <c r="I1526" s="28" t="str">
        <f t="shared" si="23"/>
        <v/>
      </c>
      <c r="J1526" s="61"/>
      <c r="K1526" s="38"/>
      <c r="L1526" s="72"/>
      <c r="M1526" s="72"/>
      <c r="N1526" s="106"/>
    </row>
    <row r="1527" spans="9:14" ht="12.75" x14ac:dyDescent="0.2">
      <c r="I1527" s="28" t="str">
        <f t="shared" si="23"/>
        <v/>
      </c>
      <c r="J1527" s="61"/>
      <c r="K1527" s="38"/>
      <c r="L1527" s="72"/>
      <c r="M1527" s="72"/>
      <c r="N1527" s="106"/>
    </row>
    <row r="1528" spans="9:14" ht="12.75" x14ac:dyDescent="0.2">
      <c r="I1528" s="28" t="str">
        <f t="shared" si="23"/>
        <v/>
      </c>
      <c r="J1528" s="61"/>
      <c r="K1528" s="111"/>
      <c r="L1528" s="100"/>
      <c r="M1528" s="100"/>
      <c r="N1528" s="106"/>
    </row>
    <row r="1529" spans="9:14" ht="12.75" x14ac:dyDescent="0.2">
      <c r="I1529" s="28" t="str">
        <f t="shared" si="23"/>
        <v/>
      </c>
      <c r="J1529" s="61"/>
      <c r="K1529" s="38"/>
      <c r="L1529" s="72"/>
      <c r="M1529" s="72"/>
      <c r="N1529" s="106"/>
    </row>
    <row r="1530" spans="9:14" ht="12.75" x14ac:dyDescent="0.2">
      <c r="I1530" s="28" t="str">
        <f t="shared" si="23"/>
        <v/>
      </c>
      <c r="J1530" s="61"/>
      <c r="K1530" s="38"/>
      <c r="L1530" s="72"/>
      <c r="M1530" s="72"/>
      <c r="N1530" s="106"/>
    </row>
    <row r="1531" spans="9:14" ht="12.75" x14ac:dyDescent="0.2">
      <c r="I1531" s="28" t="str">
        <f t="shared" si="23"/>
        <v/>
      </c>
      <c r="J1531" s="61"/>
      <c r="K1531" s="38"/>
      <c r="L1531" s="72"/>
      <c r="M1531" s="72"/>
      <c r="N1531" s="106"/>
    </row>
    <row r="1532" spans="9:14" ht="12.75" x14ac:dyDescent="0.2">
      <c r="I1532" s="28" t="str">
        <f t="shared" si="23"/>
        <v/>
      </c>
      <c r="J1532" s="61"/>
      <c r="K1532" s="111"/>
      <c r="L1532" s="100"/>
      <c r="M1532" s="100"/>
      <c r="N1532" s="106"/>
    </row>
    <row r="1533" spans="9:14" ht="12.75" x14ac:dyDescent="0.2">
      <c r="I1533" s="28" t="str">
        <f t="shared" si="23"/>
        <v/>
      </c>
      <c r="J1533" s="61"/>
      <c r="K1533" s="38"/>
      <c r="L1533" s="72"/>
      <c r="M1533" s="72"/>
      <c r="N1533" s="106"/>
    </row>
    <row r="1534" spans="9:14" ht="12.75" x14ac:dyDescent="0.2">
      <c r="I1534" s="28" t="str">
        <f t="shared" si="23"/>
        <v/>
      </c>
      <c r="J1534" s="61"/>
      <c r="K1534" s="38"/>
      <c r="L1534" s="72"/>
      <c r="M1534" s="72"/>
      <c r="N1534" s="106"/>
    </row>
    <row r="1535" spans="9:14" ht="12.75" x14ac:dyDescent="0.2">
      <c r="I1535" s="28" t="str">
        <f t="shared" si="23"/>
        <v/>
      </c>
      <c r="J1535" s="61"/>
      <c r="K1535" s="38"/>
      <c r="L1535" s="72"/>
      <c r="M1535" s="72"/>
      <c r="N1535" s="106"/>
    </row>
    <row r="1536" spans="9:14" ht="12.75" x14ac:dyDescent="0.2">
      <c r="I1536" s="28" t="str">
        <f t="shared" si="23"/>
        <v/>
      </c>
      <c r="J1536" s="61"/>
      <c r="K1536" s="111"/>
      <c r="L1536" s="100"/>
      <c r="M1536" s="100"/>
      <c r="N1536" s="106"/>
    </row>
    <row r="1537" spans="9:14" ht="12.75" x14ac:dyDescent="0.2">
      <c r="I1537" s="28" t="str">
        <f t="shared" si="23"/>
        <v/>
      </c>
      <c r="J1537" s="61"/>
      <c r="K1537" s="38"/>
      <c r="L1537" s="72"/>
      <c r="M1537" s="72"/>
      <c r="N1537" s="106"/>
    </row>
    <row r="1538" spans="9:14" ht="12.75" x14ac:dyDescent="0.2">
      <c r="I1538" s="28" t="str">
        <f t="shared" si="23"/>
        <v/>
      </c>
      <c r="J1538" s="61"/>
      <c r="K1538" s="38"/>
      <c r="L1538" s="72"/>
      <c r="M1538" s="72"/>
      <c r="N1538" s="106"/>
    </row>
    <row r="1539" spans="9:14" ht="12.75" x14ac:dyDescent="0.2">
      <c r="I1539" s="28" t="str">
        <f t="shared" si="23"/>
        <v/>
      </c>
      <c r="J1539" s="61"/>
      <c r="K1539" s="38"/>
      <c r="L1539" s="72"/>
      <c r="M1539" s="72"/>
      <c r="N1539" s="106"/>
    </row>
    <row r="1540" spans="9:14" ht="12.75" x14ac:dyDescent="0.2">
      <c r="I1540" s="28" t="str">
        <f t="shared" si="23"/>
        <v/>
      </c>
      <c r="J1540" s="61"/>
      <c r="K1540" s="111"/>
      <c r="L1540" s="100"/>
      <c r="M1540" s="100"/>
      <c r="N1540" s="106"/>
    </row>
    <row r="1541" spans="9:14" ht="12.75" x14ac:dyDescent="0.2">
      <c r="I1541" s="28" t="str">
        <f t="shared" si="23"/>
        <v/>
      </c>
      <c r="J1541" s="61"/>
      <c r="K1541" s="38"/>
      <c r="L1541" s="72"/>
      <c r="M1541" s="72"/>
      <c r="N1541" s="106"/>
    </row>
    <row r="1542" spans="9:14" ht="12.75" x14ac:dyDescent="0.2">
      <c r="I1542" s="28" t="str">
        <f t="shared" si="23"/>
        <v/>
      </c>
      <c r="J1542" s="61"/>
      <c r="K1542" s="38"/>
      <c r="L1542" s="72"/>
      <c r="M1542" s="72"/>
      <c r="N1542" s="106"/>
    </row>
    <row r="1543" spans="9:14" ht="12.75" x14ac:dyDescent="0.2">
      <c r="I1543" s="28" t="str">
        <f t="shared" si="23"/>
        <v/>
      </c>
      <c r="J1543" s="61"/>
      <c r="K1543" s="38"/>
      <c r="L1543" s="72"/>
      <c r="M1543" s="72"/>
      <c r="N1543" s="106"/>
    </row>
    <row r="1544" spans="9:14" ht="12.75" x14ac:dyDescent="0.2">
      <c r="I1544" s="28" t="str">
        <f t="shared" si="23"/>
        <v/>
      </c>
      <c r="J1544" s="61"/>
      <c r="K1544" s="111"/>
      <c r="L1544" s="100"/>
      <c r="M1544" s="100"/>
      <c r="N1544" s="106"/>
    </row>
    <row r="1545" spans="9:14" ht="12.75" x14ac:dyDescent="0.2">
      <c r="I1545" s="28" t="str">
        <f t="shared" si="23"/>
        <v/>
      </c>
      <c r="J1545" s="61"/>
      <c r="K1545" s="38"/>
      <c r="L1545" s="72"/>
      <c r="M1545" s="72"/>
      <c r="N1545" s="106"/>
    </row>
    <row r="1546" spans="9:14" ht="12.75" x14ac:dyDescent="0.2">
      <c r="I1546" s="28" t="str">
        <f t="shared" si="23"/>
        <v/>
      </c>
      <c r="J1546" s="61"/>
      <c r="K1546" s="38"/>
      <c r="L1546" s="72"/>
      <c r="M1546" s="72"/>
      <c r="N1546" s="106"/>
    </row>
    <row r="1547" spans="9:14" ht="12.75" x14ac:dyDescent="0.2">
      <c r="I1547" s="28" t="str">
        <f t="shared" si="23"/>
        <v/>
      </c>
      <c r="J1547" s="61"/>
      <c r="K1547" s="38"/>
      <c r="L1547" s="72"/>
      <c r="M1547" s="72"/>
      <c r="N1547" s="106"/>
    </row>
    <row r="1548" spans="9:14" ht="12.75" x14ac:dyDescent="0.2">
      <c r="I1548" s="28" t="str">
        <f t="shared" si="23"/>
        <v/>
      </c>
      <c r="J1548" s="61"/>
      <c r="K1548" s="111"/>
      <c r="L1548" s="100"/>
      <c r="M1548" s="100"/>
      <c r="N1548" s="106"/>
    </row>
    <row r="1549" spans="9:14" ht="12.75" x14ac:dyDescent="0.2">
      <c r="I1549" s="28" t="str">
        <f t="shared" si="23"/>
        <v/>
      </c>
      <c r="J1549" s="61"/>
      <c r="K1549" s="38"/>
      <c r="L1549" s="72"/>
      <c r="M1549" s="72"/>
      <c r="N1549" s="106"/>
    </row>
    <row r="1550" spans="9:14" ht="12.75" x14ac:dyDescent="0.2">
      <c r="I1550" s="28" t="str">
        <f t="shared" si="23"/>
        <v/>
      </c>
      <c r="J1550" s="61"/>
      <c r="K1550" s="38"/>
      <c r="L1550" s="72"/>
      <c r="M1550" s="72"/>
      <c r="N1550" s="106"/>
    </row>
    <row r="1551" spans="9:14" ht="12.75" x14ac:dyDescent="0.2">
      <c r="I1551" s="28" t="str">
        <f t="shared" si="23"/>
        <v/>
      </c>
      <c r="J1551" s="61"/>
      <c r="K1551" s="38"/>
      <c r="L1551" s="72"/>
      <c r="M1551" s="72"/>
      <c r="N1551" s="106"/>
    </row>
    <row r="1552" spans="9:14" ht="12.75" x14ac:dyDescent="0.2">
      <c r="I1552" s="28" t="str">
        <f t="shared" si="23"/>
        <v/>
      </c>
      <c r="J1552" s="61"/>
      <c r="K1552" s="111"/>
      <c r="L1552" s="100"/>
      <c r="M1552" s="100"/>
      <c r="N1552" s="106"/>
    </row>
    <row r="1553" spans="9:14" ht="12.75" x14ac:dyDescent="0.2">
      <c r="I1553" s="28" t="str">
        <f t="shared" si="23"/>
        <v/>
      </c>
      <c r="J1553" s="61"/>
      <c r="K1553" s="38"/>
      <c r="L1553" s="72"/>
      <c r="M1553" s="72"/>
      <c r="N1553" s="106"/>
    </row>
    <row r="1554" spans="9:14" ht="12.75" x14ac:dyDescent="0.2">
      <c r="I1554" s="28" t="str">
        <f t="shared" si="23"/>
        <v/>
      </c>
      <c r="J1554" s="61"/>
      <c r="K1554" s="38"/>
      <c r="L1554" s="72"/>
      <c r="M1554" s="72"/>
      <c r="N1554" s="106"/>
    </row>
    <row r="1555" spans="9:14" ht="12.75" x14ac:dyDescent="0.2">
      <c r="I1555" s="28" t="str">
        <f t="shared" si="23"/>
        <v/>
      </c>
      <c r="J1555" s="61"/>
      <c r="K1555" s="38"/>
      <c r="L1555" s="72"/>
      <c r="M1555" s="72"/>
      <c r="N1555" s="106"/>
    </row>
    <row r="1556" spans="9:14" ht="12.75" x14ac:dyDescent="0.2">
      <c r="I1556" s="28" t="str">
        <f t="shared" si="23"/>
        <v/>
      </c>
      <c r="J1556" s="61"/>
      <c r="K1556" s="111"/>
      <c r="L1556" s="100"/>
      <c r="M1556" s="100"/>
      <c r="N1556" s="106"/>
    </row>
    <row r="1557" spans="9:14" ht="12.75" x14ac:dyDescent="0.2">
      <c r="I1557" s="28" t="str">
        <f t="shared" si="23"/>
        <v/>
      </c>
      <c r="J1557" s="61"/>
      <c r="K1557" s="38"/>
      <c r="L1557" s="72"/>
      <c r="M1557" s="72"/>
      <c r="N1557" s="106"/>
    </row>
    <row r="1558" spans="9:14" ht="12.75" x14ac:dyDescent="0.2">
      <c r="I1558" s="28" t="str">
        <f t="shared" si="23"/>
        <v/>
      </c>
      <c r="J1558" s="61"/>
      <c r="K1558" s="38"/>
      <c r="L1558" s="72"/>
      <c r="M1558" s="72"/>
      <c r="N1558" s="106"/>
    </row>
    <row r="1559" spans="9:14" ht="12.75" x14ac:dyDescent="0.2">
      <c r="I1559" s="28" t="str">
        <f t="shared" si="23"/>
        <v/>
      </c>
      <c r="J1559" s="61"/>
      <c r="K1559" s="38"/>
      <c r="L1559" s="72"/>
      <c r="M1559" s="72"/>
      <c r="N1559" s="106"/>
    </row>
    <row r="1560" spans="9:14" ht="12.75" x14ac:dyDescent="0.2">
      <c r="I1560" s="28" t="str">
        <f t="shared" si="23"/>
        <v/>
      </c>
      <c r="J1560" s="61"/>
      <c r="K1560" s="111"/>
      <c r="L1560" s="100"/>
      <c r="M1560" s="100"/>
      <c r="N1560" s="106"/>
    </row>
    <row r="1561" spans="9:14" ht="12.75" x14ac:dyDescent="0.2">
      <c r="I1561" s="28" t="str">
        <f t="shared" si="23"/>
        <v/>
      </c>
      <c r="J1561" s="61"/>
      <c r="K1561" s="38"/>
      <c r="L1561" s="72"/>
      <c r="M1561" s="72"/>
      <c r="N1561" s="106"/>
    </row>
    <row r="1562" spans="9:14" ht="12.75" x14ac:dyDescent="0.2">
      <c r="I1562" s="28" t="str">
        <f t="shared" ref="I1562:I1625" si="24">IF(K1562="","",LEFT(K1562,8))</f>
        <v/>
      </c>
      <c r="J1562" s="61"/>
      <c r="K1562" s="38"/>
      <c r="L1562" s="72"/>
      <c r="M1562" s="72"/>
      <c r="N1562" s="106"/>
    </row>
    <row r="1563" spans="9:14" ht="12.75" x14ac:dyDescent="0.2">
      <c r="I1563" s="28" t="str">
        <f t="shared" si="24"/>
        <v/>
      </c>
      <c r="J1563" s="61"/>
      <c r="K1563" s="38"/>
      <c r="L1563" s="72"/>
      <c r="M1563" s="72"/>
      <c r="N1563" s="106"/>
    </row>
    <row r="1564" spans="9:14" ht="12.75" x14ac:dyDescent="0.2">
      <c r="I1564" s="28" t="str">
        <f t="shared" si="24"/>
        <v/>
      </c>
      <c r="J1564" s="61"/>
      <c r="K1564" s="111"/>
      <c r="L1564" s="100"/>
      <c r="M1564" s="100"/>
      <c r="N1564" s="106"/>
    </row>
    <row r="1565" spans="9:14" ht="12.75" x14ac:dyDescent="0.2">
      <c r="I1565" s="28" t="str">
        <f t="shared" si="24"/>
        <v/>
      </c>
      <c r="J1565" s="61"/>
      <c r="K1565" s="38"/>
      <c r="L1565" s="72"/>
      <c r="M1565" s="72"/>
      <c r="N1565" s="106"/>
    </row>
    <row r="1566" spans="9:14" ht="12.75" x14ac:dyDescent="0.2">
      <c r="I1566" s="28" t="str">
        <f t="shared" si="24"/>
        <v/>
      </c>
      <c r="J1566" s="61"/>
      <c r="K1566" s="38"/>
      <c r="L1566" s="72"/>
      <c r="M1566" s="72"/>
      <c r="N1566" s="106"/>
    </row>
    <row r="1567" spans="9:14" ht="12.75" x14ac:dyDescent="0.2">
      <c r="I1567" s="28" t="str">
        <f t="shared" si="24"/>
        <v/>
      </c>
      <c r="J1567" s="61"/>
      <c r="K1567" s="38"/>
      <c r="L1567" s="72"/>
      <c r="M1567" s="72"/>
      <c r="N1567" s="106"/>
    </row>
    <row r="1568" spans="9:14" ht="12.75" x14ac:dyDescent="0.2">
      <c r="I1568" s="28" t="str">
        <f t="shared" si="24"/>
        <v/>
      </c>
      <c r="J1568" s="61"/>
      <c r="K1568" s="111"/>
      <c r="L1568" s="100"/>
      <c r="M1568" s="100"/>
      <c r="N1568" s="106"/>
    </row>
    <row r="1569" spans="9:14" ht="12.75" x14ac:dyDescent="0.2">
      <c r="I1569" s="28" t="str">
        <f t="shared" si="24"/>
        <v/>
      </c>
      <c r="J1569" s="61"/>
      <c r="K1569" s="38"/>
      <c r="L1569" s="72"/>
      <c r="M1569" s="72"/>
      <c r="N1569" s="106"/>
    </row>
    <row r="1570" spans="9:14" ht="12.75" x14ac:dyDescent="0.2">
      <c r="I1570" s="28" t="str">
        <f t="shared" si="24"/>
        <v/>
      </c>
      <c r="J1570" s="61"/>
      <c r="K1570" s="38"/>
      <c r="L1570" s="72"/>
      <c r="M1570" s="72"/>
      <c r="N1570" s="106"/>
    </row>
    <row r="1571" spans="9:14" ht="12.75" x14ac:dyDescent="0.2">
      <c r="I1571" s="28" t="str">
        <f t="shared" si="24"/>
        <v/>
      </c>
      <c r="J1571" s="61"/>
      <c r="K1571" s="38"/>
      <c r="L1571" s="72"/>
      <c r="M1571" s="72"/>
      <c r="N1571" s="106"/>
    </row>
    <row r="1572" spans="9:14" ht="12.75" x14ac:dyDescent="0.2">
      <c r="I1572" s="28" t="str">
        <f t="shared" si="24"/>
        <v/>
      </c>
      <c r="J1572" s="61"/>
      <c r="K1572" s="111"/>
      <c r="L1572" s="100"/>
      <c r="M1572" s="100"/>
      <c r="N1572" s="106"/>
    </row>
    <row r="1573" spans="9:14" ht="12.75" x14ac:dyDescent="0.2">
      <c r="I1573" s="28" t="str">
        <f t="shared" si="24"/>
        <v/>
      </c>
      <c r="J1573" s="61"/>
      <c r="K1573" s="38"/>
      <c r="L1573" s="72"/>
      <c r="M1573" s="72"/>
      <c r="N1573" s="106"/>
    </row>
    <row r="1574" spans="9:14" ht="12.75" x14ac:dyDescent="0.2">
      <c r="I1574" s="28" t="str">
        <f t="shared" si="24"/>
        <v/>
      </c>
      <c r="J1574" s="61"/>
      <c r="K1574" s="38"/>
      <c r="L1574" s="72"/>
      <c r="M1574" s="72"/>
      <c r="N1574" s="106"/>
    </row>
    <row r="1575" spans="9:14" ht="12.75" x14ac:dyDescent="0.2">
      <c r="I1575" s="28" t="str">
        <f t="shared" si="24"/>
        <v/>
      </c>
      <c r="J1575" s="61"/>
      <c r="K1575" s="38"/>
      <c r="L1575" s="72"/>
      <c r="M1575" s="72"/>
      <c r="N1575" s="106"/>
    </row>
    <row r="1576" spans="9:14" ht="12.75" x14ac:dyDescent="0.2">
      <c r="I1576" s="28" t="str">
        <f t="shared" si="24"/>
        <v/>
      </c>
      <c r="J1576" s="61"/>
      <c r="K1576" s="111"/>
      <c r="L1576" s="100"/>
      <c r="M1576" s="100"/>
      <c r="N1576" s="106"/>
    </row>
    <row r="1577" spans="9:14" ht="12.75" x14ac:dyDescent="0.2">
      <c r="I1577" s="28" t="str">
        <f t="shared" si="24"/>
        <v/>
      </c>
      <c r="J1577" s="61"/>
      <c r="K1577" s="38"/>
      <c r="L1577" s="72"/>
      <c r="M1577" s="72"/>
      <c r="N1577" s="106"/>
    </row>
    <row r="1578" spans="9:14" ht="12.75" x14ac:dyDescent="0.2">
      <c r="I1578" s="28" t="str">
        <f t="shared" si="24"/>
        <v/>
      </c>
      <c r="J1578" s="61"/>
      <c r="K1578" s="38"/>
      <c r="L1578" s="72"/>
      <c r="M1578" s="72"/>
      <c r="N1578" s="106"/>
    </row>
    <row r="1579" spans="9:14" ht="12.75" x14ac:dyDescent="0.2">
      <c r="I1579" s="28" t="str">
        <f t="shared" si="24"/>
        <v/>
      </c>
      <c r="J1579" s="61"/>
      <c r="K1579" s="38"/>
      <c r="L1579" s="72"/>
      <c r="M1579" s="72"/>
      <c r="N1579" s="106"/>
    </row>
    <row r="1580" spans="9:14" ht="12.75" x14ac:dyDescent="0.2">
      <c r="I1580" s="28" t="str">
        <f t="shared" si="24"/>
        <v/>
      </c>
      <c r="J1580" s="61"/>
      <c r="K1580" s="111"/>
      <c r="L1580" s="100"/>
      <c r="M1580" s="100"/>
      <c r="N1580" s="106"/>
    </row>
    <row r="1581" spans="9:14" ht="12.75" x14ac:dyDescent="0.2">
      <c r="I1581" s="28" t="str">
        <f t="shared" si="24"/>
        <v/>
      </c>
      <c r="J1581" s="61"/>
      <c r="K1581" s="38"/>
      <c r="L1581" s="72"/>
      <c r="M1581" s="72"/>
      <c r="N1581" s="106"/>
    </row>
    <row r="1582" spans="9:14" ht="12.75" x14ac:dyDescent="0.2">
      <c r="I1582" s="28" t="str">
        <f t="shared" si="24"/>
        <v/>
      </c>
      <c r="J1582" s="61"/>
      <c r="K1582" s="38"/>
      <c r="L1582" s="72"/>
      <c r="M1582" s="72"/>
      <c r="N1582" s="106"/>
    </row>
    <row r="1583" spans="9:14" ht="12.75" x14ac:dyDescent="0.2">
      <c r="I1583" s="28" t="str">
        <f t="shared" si="24"/>
        <v/>
      </c>
      <c r="J1583" s="61"/>
      <c r="K1583" s="38"/>
      <c r="L1583" s="72"/>
      <c r="M1583" s="72"/>
      <c r="N1583" s="106"/>
    </row>
    <row r="1584" spans="9:14" ht="12.75" x14ac:dyDescent="0.2">
      <c r="I1584" s="28" t="str">
        <f t="shared" si="24"/>
        <v/>
      </c>
      <c r="J1584" s="61"/>
      <c r="K1584" s="111"/>
      <c r="L1584" s="100"/>
      <c r="M1584" s="100"/>
      <c r="N1584" s="106"/>
    </row>
    <row r="1585" spans="9:14" ht="12.75" x14ac:dyDescent="0.2">
      <c r="I1585" s="28" t="str">
        <f t="shared" si="24"/>
        <v/>
      </c>
      <c r="J1585" s="61"/>
      <c r="K1585" s="38"/>
      <c r="L1585" s="72"/>
      <c r="M1585" s="72"/>
      <c r="N1585" s="106"/>
    </row>
    <row r="1586" spans="9:14" ht="12.75" x14ac:dyDescent="0.2">
      <c r="I1586" s="28" t="str">
        <f t="shared" si="24"/>
        <v/>
      </c>
      <c r="J1586" s="61"/>
      <c r="K1586" s="38"/>
      <c r="L1586" s="72"/>
      <c r="M1586" s="72"/>
      <c r="N1586" s="106"/>
    </row>
    <row r="1587" spans="9:14" ht="12.75" x14ac:dyDescent="0.2">
      <c r="I1587" s="28" t="str">
        <f t="shared" si="24"/>
        <v/>
      </c>
      <c r="J1587" s="61"/>
      <c r="K1587" s="38"/>
      <c r="L1587" s="72"/>
      <c r="M1587" s="72"/>
      <c r="N1587" s="106"/>
    </row>
    <row r="1588" spans="9:14" ht="12.75" x14ac:dyDescent="0.2">
      <c r="I1588" s="28" t="str">
        <f t="shared" si="24"/>
        <v/>
      </c>
      <c r="J1588" s="61"/>
      <c r="K1588" s="111"/>
      <c r="L1588" s="100"/>
      <c r="M1588" s="100"/>
      <c r="N1588" s="106"/>
    </row>
    <row r="1589" spans="9:14" ht="12.75" x14ac:dyDescent="0.2">
      <c r="I1589" s="28" t="str">
        <f t="shared" si="24"/>
        <v/>
      </c>
      <c r="J1589" s="61"/>
      <c r="K1589" s="38"/>
      <c r="L1589" s="72"/>
      <c r="M1589" s="72"/>
      <c r="N1589" s="106"/>
    </row>
    <row r="1590" spans="9:14" ht="12.75" x14ac:dyDescent="0.2">
      <c r="I1590" s="28" t="str">
        <f t="shared" si="24"/>
        <v/>
      </c>
      <c r="J1590" s="61"/>
      <c r="K1590" s="38"/>
      <c r="L1590" s="72"/>
      <c r="M1590" s="72"/>
      <c r="N1590" s="106"/>
    </row>
    <row r="1591" spans="9:14" ht="12.75" x14ac:dyDescent="0.2">
      <c r="I1591" s="28" t="str">
        <f t="shared" si="24"/>
        <v/>
      </c>
      <c r="J1591" s="61"/>
      <c r="K1591" s="38"/>
      <c r="L1591" s="72"/>
      <c r="M1591" s="72"/>
      <c r="N1591" s="106"/>
    </row>
    <row r="1592" spans="9:14" ht="12.75" x14ac:dyDescent="0.2">
      <c r="I1592" s="28" t="str">
        <f t="shared" si="24"/>
        <v/>
      </c>
      <c r="J1592" s="61"/>
      <c r="K1592" s="111"/>
      <c r="L1592" s="100"/>
      <c r="M1592" s="100"/>
      <c r="N1592" s="106"/>
    </row>
    <row r="1593" spans="9:14" ht="12.75" x14ac:dyDescent="0.2">
      <c r="I1593" s="28" t="str">
        <f t="shared" si="24"/>
        <v/>
      </c>
      <c r="J1593" s="61"/>
      <c r="K1593" s="38"/>
      <c r="L1593" s="72"/>
      <c r="M1593" s="72"/>
      <c r="N1593" s="106"/>
    </row>
    <row r="1594" spans="9:14" ht="12.75" x14ac:dyDescent="0.2">
      <c r="I1594" s="28" t="str">
        <f t="shared" si="24"/>
        <v/>
      </c>
      <c r="J1594" s="61"/>
      <c r="K1594" s="38"/>
      <c r="L1594" s="72"/>
      <c r="M1594" s="72"/>
      <c r="N1594" s="106"/>
    </row>
    <row r="1595" spans="9:14" ht="12.75" x14ac:dyDescent="0.2">
      <c r="I1595" s="28" t="str">
        <f t="shared" si="24"/>
        <v/>
      </c>
      <c r="J1595" s="61"/>
      <c r="K1595" s="38"/>
      <c r="L1595" s="72"/>
      <c r="M1595" s="72"/>
      <c r="N1595" s="106"/>
    </row>
    <row r="1596" spans="9:14" ht="12.75" x14ac:dyDescent="0.2">
      <c r="I1596" s="28" t="str">
        <f t="shared" si="24"/>
        <v/>
      </c>
      <c r="J1596" s="61"/>
      <c r="K1596" s="111"/>
      <c r="L1596" s="100"/>
      <c r="M1596" s="100"/>
      <c r="N1596" s="106"/>
    </row>
    <row r="1597" spans="9:14" ht="12.75" x14ac:dyDescent="0.2">
      <c r="I1597" s="28" t="str">
        <f t="shared" si="24"/>
        <v/>
      </c>
      <c r="J1597" s="61"/>
      <c r="K1597" s="38"/>
      <c r="L1597" s="72"/>
      <c r="M1597" s="72"/>
      <c r="N1597" s="106"/>
    </row>
    <row r="1598" spans="9:14" ht="12.75" x14ac:dyDescent="0.2">
      <c r="I1598" s="28" t="str">
        <f t="shared" si="24"/>
        <v/>
      </c>
      <c r="J1598" s="61"/>
      <c r="K1598" s="38"/>
      <c r="L1598" s="72"/>
      <c r="M1598" s="72"/>
      <c r="N1598" s="106"/>
    </row>
    <row r="1599" spans="9:14" ht="12.75" x14ac:dyDescent="0.2">
      <c r="I1599" s="28" t="str">
        <f t="shared" si="24"/>
        <v/>
      </c>
      <c r="J1599" s="61"/>
      <c r="K1599" s="38"/>
      <c r="L1599" s="72"/>
      <c r="M1599" s="72"/>
      <c r="N1599" s="106"/>
    </row>
    <row r="1600" spans="9:14" ht="12.75" x14ac:dyDescent="0.2">
      <c r="I1600" s="28" t="str">
        <f t="shared" si="24"/>
        <v/>
      </c>
      <c r="J1600" s="61"/>
      <c r="K1600" s="111"/>
      <c r="L1600" s="100"/>
      <c r="M1600" s="100"/>
      <c r="N1600" s="106"/>
    </row>
    <row r="1601" spans="9:14" ht="12.75" x14ac:dyDescent="0.2">
      <c r="I1601" s="28" t="str">
        <f t="shared" si="24"/>
        <v/>
      </c>
      <c r="J1601" s="61"/>
      <c r="K1601" s="38"/>
      <c r="L1601" s="72"/>
      <c r="M1601" s="72"/>
      <c r="N1601" s="106"/>
    </row>
    <row r="1602" spans="9:14" ht="12.75" x14ac:dyDescent="0.2">
      <c r="I1602" s="28" t="str">
        <f t="shared" si="24"/>
        <v/>
      </c>
      <c r="J1602" s="61"/>
      <c r="K1602" s="38"/>
      <c r="L1602" s="72"/>
      <c r="M1602" s="72"/>
      <c r="N1602" s="106"/>
    </row>
    <row r="1603" spans="9:14" ht="12.75" x14ac:dyDescent="0.2">
      <c r="I1603" s="28" t="str">
        <f t="shared" si="24"/>
        <v/>
      </c>
      <c r="J1603" s="61"/>
      <c r="K1603" s="38"/>
      <c r="L1603" s="72"/>
      <c r="M1603" s="72"/>
      <c r="N1603" s="106"/>
    </row>
    <row r="1604" spans="9:14" ht="12.75" x14ac:dyDescent="0.2">
      <c r="I1604" s="28" t="str">
        <f t="shared" si="24"/>
        <v/>
      </c>
      <c r="J1604" s="61"/>
      <c r="K1604" s="111"/>
      <c r="L1604" s="100"/>
      <c r="M1604" s="100"/>
      <c r="N1604" s="106"/>
    </row>
    <row r="1605" spans="9:14" ht="12.75" x14ac:dyDescent="0.2">
      <c r="I1605" s="28" t="str">
        <f t="shared" si="24"/>
        <v/>
      </c>
      <c r="J1605" s="61"/>
      <c r="K1605" s="38"/>
      <c r="L1605" s="72"/>
      <c r="M1605" s="72"/>
      <c r="N1605" s="106"/>
    </row>
    <row r="1606" spans="9:14" ht="12.75" x14ac:dyDescent="0.2">
      <c r="I1606" s="28" t="str">
        <f t="shared" si="24"/>
        <v/>
      </c>
      <c r="J1606" s="61"/>
      <c r="K1606" s="38"/>
      <c r="L1606" s="72"/>
      <c r="M1606" s="72"/>
      <c r="N1606" s="106"/>
    </row>
    <row r="1607" spans="9:14" ht="12.75" x14ac:dyDescent="0.2">
      <c r="I1607" s="28" t="str">
        <f t="shared" si="24"/>
        <v/>
      </c>
      <c r="J1607" s="61"/>
      <c r="K1607" s="38"/>
      <c r="L1607" s="72"/>
      <c r="M1607" s="72"/>
      <c r="N1607" s="106"/>
    </row>
    <row r="1608" spans="9:14" ht="12.75" x14ac:dyDescent="0.2">
      <c r="I1608" s="28" t="str">
        <f t="shared" si="24"/>
        <v/>
      </c>
      <c r="J1608" s="61"/>
      <c r="K1608" s="111"/>
      <c r="L1608" s="100"/>
      <c r="M1608" s="100"/>
      <c r="N1608" s="106"/>
    </row>
    <row r="1609" spans="9:14" ht="12.75" x14ac:dyDescent="0.2">
      <c r="I1609" s="28" t="str">
        <f t="shared" si="24"/>
        <v/>
      </c>
      <c r="J1609" s="61"/>
      <c r="K1609" s="38"/>
      <c r="L1609" s="72"/>
      <c r="M1609" s="72"/>
      <c r="N1609" s="106"/>
    </row>
    <row r="1610" spans="9:14" ht="12.75" x14ac:dyDescent="0.2">
      <c r="I1610" s="28" t="str">
        <f t="shared" si="24"/>
        <v/>
      </c>
      <c r="J1610" s="61"/>
      <c r="K1610" s="38"/>
      <c r="L1610" s="72"/>
      <c r="M1610" s="72"/>
      <c r="N1610" s="106"/>
    </row>
    <row r="1611" spans="9:14" ht="12.75" x14ac:dyDescent="0.2">
      <c r="I1611" s="28" t="str">
        <f t="shared" si="24"/>
        <v/>
      </c>
      <c r="J1611" s="61"/>
      <c r="K1611" s="38"/>
      <c r="L1611" s="72"/>
      <c r="M1611" s="72"/>
      <c r="N1611" s="106"/>
    </row>
    <row r="1612" spans="9:14" ht="12.75" x14ac:dyDescent="0.2">
      <c r="I1612" s="28" t="str">
        <f t="shared" si="24"/>
        <v/>
      </c>
      <c r="J1612" s="61"/>
      <c r="K1612" s="111"/>
      <c r="L1612" s="100"/>
      <c r="M1612" s="100"/>
      <c r="N1612" s="106"/>
    </row>
    <row r="1613" spans="9:14" ht="12.75" x14ac:dyDescent="0.2">
      <c r="I1613" s="28" t="str">
        <f t="shared" si="24"/>
        <v/>
      </c>
      <c r="J1613" s="61"/>
      <c r="K1613" s="38"/>
      <c r="L1613" s="72"/>
      <c r="M1613" s="72"/>
      <c r="N1613" s="106"/>
    </row>
    <row r="1614" spans="9:14" ht="12.75" x14ac:dyDescent="0.2">
      <c r="I1614" s="28" t="str">
        <f t="shared" si="24"/>
        <v/>
      </c>
      <c r="J1614" s="61"/>
      <c r="K1614" s="38"/>
      <c r="L1614" s="72"/>
      <c r="M1614" s="72"/>
      <c r="N1614" s="106"/>
    </row>
    <row r="1615" spans="9:14" ht="12.75" x14ac:dyDescent="0.2">
      <c r="I1615" s="28" t="str">
        <f t="shared" si="24"/>
        <v/>
      </c>
      <c r="J1615" s="61"/>
      <c r="K1615" s="38"/>
      <c r="L1615" s="72"/>
      <c r="M1615" s="72"/>
      <c r="N1615" s="106"/>
    </row>
    <row r="1616" spans="9:14" ht="12.75" x14ac:dyDescent="0.2">
      <c r="I1616" s="28" t="str">
        <f t="shared" si="24"/>
        <v/>
      </c>
      <c r="J1616" s="61"/>
      <c r="K1616" s="111"/>
      <c r="L1616" s="100"/>
      <c r="M1616" s="100"/>
      <c r="N1616" s="106"/>
    </row>
    <row r="1617" spans="9:14" ht="12.75" x14ac:dyDescent="0.2">
      <c r="I1617" s="28" t="str">
        <f t="shared" si="24"/>
        <v/>
      </c>
      <c r="J1617" s="61"/>
      <c r="K1617" s="38"/>
      <c r="L1617" s="72"/>
      <c r="M1617" s="72"/>
      <c r="N1617" s="106"/>
    </row>
    <row r="1618" spans="9:14" ht="12.75" x14ac:dyDescent="0.2">
      <c r="I1618" s="28" t="str">
        <f t="shared" si="24"/>
        <v/>
      </c>
      <c r="J1618" s="61"/>
      <c r="K1618" s="38"/>
      <c r="L1618" s="72"/>
      <c r="M1618" s="72"/>
      <c r="N1618" s="106"/>
    </row>
    <row r="1619" spans="9:14" ht="12.75" x14ac:dyDescent="0.2">
      <c r="I1619" s="28" t="str">
        <f t="shared" si="24"/>
        <v/>
      </c>
      <c r="J1619" s="61"/>
      <c r="K1619" s="38"/>
      <c r="L1619" s="72"/>
      <c r="M1619" s="72"/>
      <c r="N1619" s="106"/>
    </row>
    <row r="1620" spans="9:14" ht="12.75" x14ac:dyDescent="0.2">
      <c r="I1620" s="28" t="str">
        <f t="shared" si="24"/>
        <v/>
      </c>
      <c r="J1620" s="61"/>
      <c r="K1620" s="111"/>
      <c r="L1620" s="100"/>
      <c r="M1620" s="100"/>
      <c r="N1620" s="106"/>
    </row>
    <row r="1621" spans="9:14" ht="12.75" x14ac:dyDescent="0.2">
      <c r="I1621" s="28" t="str">
        <f t="shared" si="24"/>
        <v/>
      </c>
      <c r="J1621" s="61"/>
      <c r="K1621" s="38"/>
      <c r="L1621" s="72"/>
      <c r="M1621" s="72"/>
      <c r="N1621" s="106"/>
    </row>
    <row r="1622" spans="9:14" ht="12.75" x14ac:dyDescent="0.2">
      <c r="I1622" s="28" t="str">
        <f t="shared" si="24"/>
        <v/>
      </c>
      <c r="J1622" s="61"/>
      <c r="K1622" s="38"/>
      <c r="L1622" s="72"/>
      <c r="M1622" s="72"/>
      <c r="N1622" s="106"/>
    </row>
    <row r="1623" spans="9:14" ht="12.75" x14ac:dyDescent="0.2">
      <c r="I1623" s="28" t="str">
        <f t="shared" si="24"/>
        <v/>
      </c>
      <c r="J1623" s="61"/>
      <c r="K1623" s="38"/>
      <c r="L1623" s="72"/>
      <c r="M1623" s="72"/>
      <c r="N1623" s="106"/>
    </row>
    <row r="1624" spans="9:14" ht="12.75" x14ac:dyDescent="0.2">
      <c r="I1624" s="28" t="str">
        <f t="shared" si="24"/>
        <v/>
      </c>
      <c r="J1624" s="61"/>
      <c r="K1624" s="111"/>
      <c r="L1624" s="100"/>
      <c r="M1624" s="100"/>
      <c r="N1624" s="106"/>
    </row>
    <row r="1625" spans="9:14" ht="12.75" x14ac:dyDescent="0.2">
      <c r="I1625" s="28" t="str">
        <f t="shared" si="24"/>
        <v/>
      </c>
      <c r="J1625" s="61"/>
      <c r="K1625" s="38"/>
      <c r="L1625" s="72"/>
      <c r="M1625" s="72"/>
      <c r="N1625" s="106"/>
    </row>
    <row r="1626" spans="9:14" ht="12.75" x14ac:dyDescent="0.2">
      <c r="I1626" s="28" t="str">
        <f t="shared" ref="I1626:I1689" si="25">IF(K1626="","",LEFT(K1626,8))</f>
        <v/>
      </c>
      <c r="J1626" s="61"/>
      <c r="K1626" s="38"/>
      <c r="L1626" s="72"/>
      <c r="M1626" s="72"/>
      <c r="N1626" s="106"/>
    </row>
    <row r="1627" spans="9:14" ht="12.75" x14ac:dyDescent="0.2">
      <c r="I1627" s="28" t="str">
        <f t="shared" si="25"/>
        <v/>
      </c>
      <c r="J1627" s="61"/>
      <c r="K1627" s="38"/>
      <c r="L1627" s="72"/>
      <c r="M1627" s="72"/>
      <c r="N1627" s="106"/>
    </row>
    <row r="1628" spans="9:14" ht="12.75" x14ac:dyDescent="0.2">
      <c r="I1628" s="28" t="str">
        <f t="shared" si="25"/>
        <v/>
      </c>
      <c r="J1628" s="61"/>
      <c r="K1628" s="111"/>
      <c r="L1628" s="100"/>
      <c r="M1628" s="100"/>
      <c r="N1628" s="106"/>
    </row>
    <row r="1629" spans="9:14" ht="12.75" x14ac:dyDescent="0.2">
      <c r="I1629" s="28" t="str">
        <f t="shared" si="25"/>
        <v/>
      </c>
      <c r="J1629" s="61"/>
      <c r="K1629" s="38"/>
      <c r="L1629" s="72"/>
      <c r="M1629" s="72"/>
      <c r="N1629" s="106"/>
    </row>
    <row r="1630" spans="9:14" ht="12.75" x14ac:dyDescent="0.2">
      <c r="I1630" s="28" t="str">
        <f t="shared" si="25"/>
        <v/>
      </c>
      <c r="J1630" s="61"/>
      <c r="K1630" s="38"/>
      <c r="L1630" s="72"/>
      <c r="M1630" s="72"/>
      <c r="N1630" s="106"/>
    </row>
    <row r="1631" spans="9:14" ht="12.75" x14ac:dyDescent="0.2">
      <c r="I1631" s="28" t="str">
        <f t="shared" si="25"/>
        <v/>
      </c>
      <c r="J1631" s="61"/>
      <c r="K1631" s="38"/>
      <c r="L1631" s="72"/>
      <c r="M1631" s="72"/>
      <c r="N1631" s="106"/>
    </row>
    <row r="1632" spans="9:14" ht="12.75" x14ac:dyDescent="0.2">
      <c r="I1632" s="28" t="str">
        <f t="shared" si="25"/>
        <v/>
      </c>
      <c r="J1632" s="61"/>
      <c r="K1632" s="111"/>
      <c r="L1632" s="100"/>
      <c r="M1632" s="100"/>
      <c r="N1632" s="106"/>
    </row>
    <row r="1633" spans="9:14" ht="12.75" x14ac:dyDescent="0.2">
      <c r="I1633" s="28" t="str">
        <f t="shared" si="25"/>
        <v/>
      </c>
      <c r="J1633" s="61"/>
      <c r="K1633" s="38"/>
      <c r="L1633" s="72"/>
      <c r="M1633" s="72"/>
      <c r="N1633" s="106"/>
    </row>
    <row r="1634" spans="9:14" ht="12.75" x14ac:dyDescent="0.2">
      <c r="I1634" s="28" t="str">
        <f t="shared" si="25"/>
        <v/>
      </c>
      <c r="J1634" s="61"/>
      <c r="K1634" s="38"/>
      <c r="L1634" s="72"/>
      <c r="M1634" s="72"/>
      <c r="N1634" s="106"/>
    </row>
    <row r="1635" spans="9:14" ht="12.75" x14ac:dyDescent="0.2">
      <c r="I1635" s="28" t="str">
        <f t="shared" si="25"/>
        <v/>
      </c>
      <c r="J1635" s="61"/>
      <c r="K1635" s="38"/>
      <c r="L1635" s="72"/>
      <c r="M1635" s="72"/>
      <c r="N1635" s="106"/>
    </row>
    <row r="1636" spans="9:14" ht="12.75" x14ac:dyDescent="0.2">
      <c r="I1636" s="28" t="str">
        <f t="shared" si="25"/>
        <v/>
      </c>
      <c r="J1636" s="61"/>
      <c r="K1636" s="111"/>
      <c r="L1636" s="100"/>
      <c r="M1636" s="100"/>
      <c r="N1636" s="106"/>
    </row>
    <row r="1637" spans="9:14" ht="12.75" x14ac:dyDescent="0.2">
      <c r="I1637" s="28" t="str">
        <f t="shared" si="25"/>
        <v/>
      </c>
      <c r="J1637" s="61"/>
      <c r="K1637" s="38"/>
      <c r="L1637" s="72"/>
      <c r="M1637" s="72"/>
      <c r="N1637" s="106"/>
    </row>
    <row r="1638" spans="9:14" ht="12.75" x14ac:dyDescent="0.2">
      <c r="I1638" s="28" t="str">
        <f t="shared" si="25"/>
        <v/>
      </c>
      <c r="J1638" s="61"/>
      <c r="K1638" s="38"/>
      <c r="L1638" s="72"/>
      <c r="M1638" s="72"/>
      <c r="N1638" s="106"/>
    </row>
    <row r="1639" spans="9:14" ht="12.75" x14ac:dyDescent="0.2">
      <c r="I1639" s="28" t="str">
        <f t="shared" si="25"/>
        <v/>
      </c>
      <c r="J1639" s="61"/>
      <c r="K1639" s="38"/>
      <c r="L1639" s="72"/>
      <c r="M1639" s="72"/>
      <c r="N1639" s="106"/>
    </row>
    <row r="1640" spans="9:14" ht="12.75" x14ac:dyDescent="0.2">
      <c r="I1640" s="28" t="str">
        <f t="shared" si="25"/>
        <v/>
      </c>
      <c r="J1640" s="61"/>
      <c r="K1640" s="111"/>
      <c r="L1640" s="100"/>
      <c r="M1640" s="100"/>
      <c r="N1640" s="106"/>
    </row>
    <row r="1641" spans="9:14" ht="12.75" x14ac:dyDescent="0.2">
      <c r="I1641" s="28" t="str">
        <f t="shared" si="25"/>
        <v/>
      </c>
      <c r="J1641" s="61"/>
      <c r="K1641" s="38"/>
      <c r="L1641" s="72"/>
      <c r="M1641" s="72"/>
      <c r="N1641" s="106"/>
    </row>
    <row r="1642" spans="9:14" ht="12.75" x14ac:dyDescent="0.2">
      <c r="I1642" s="28" t="str">
        <f t="shared" si="25"/>
        <v/>
      </c>
      <c r="J1642" s="61"/>
      <c r="K1642" s="38"/>
      <c r="L1642" s="72"/>
      <c r="M1642" s="72"/>
      <c r="N1642" s="106"/>
    </row>
    <row r="1643" spans="9:14" ht="12.75" x14ac:dyDescent="0.2">
      <c r="I1643" s="28" t="str">
        <f t="shared" si="25"/>
        <v/>
      </c>
      <c r="J1643" s="61"/>
      <c r="K1643" s="38"/>
      <c r="L1643" s="72"/>
      <c r="M1643" s="72"/>
      <c r="N1643" s="106"/>
    </row>
    <row r="1644" spans="9:14" ht="12.75" x14ac:dyDescent="0.2">
      <c r="I1644" s="28" t="str">
        <f t="shared" si="25"/>
        <v/>
      </c>
      <c r="J1644" s="61"/>
      <c r="K1644" s="111"/>
      <c r="L1644" s="100"/>
      <c r="M1644" s="100"/>
      <c r="N1644" s="106"/>
    </row>
    <row r="1645" spans="9:14" ht="12.75" x14ac:dyDescent="0.2">
      <c r="I1645" s="28" t="str">
        <f t="shared" si="25"/>
        <v/>
      </c>
      <c r="J1645" s="61"/>
      <c r="K1645" s="38"/>
      <c r="L1645" s="72"/>
      <c r="M1645" s="72"/>
      <c r="N1645" s="106"/>
    </row>
    <row r="1646" spans="9:14" ht="12.75" x14ac:dyDescent="0.2">
      <c r="I1646" s="28" t="str">
        <f t="shared" si="25"/>
        <v/>
      </c>
      <c r="J1646" s="61"/>
      <c r="K1646" s="38"/>
      <c r="L1646" s="72"/>
      <c r="M1646" s="72"/>
      <c r="N1646" s="106"/>
    </row>
    <row r="1647" spans="9:14" ht="12.75" x14ac:dyDescent="0.2">
      <c r="I1647" s="28" t="str">
        <f t="shared" si="25"/>
        <v/>
      </c>
      <c r="J1647" s="61"/>
      <c r="K1647" s="38"/>
      <c r="L1647" s="72"/>
      <c r="M1647" s="72"/>
      <c r="N1647" s="106"/>
    </row>
    <row r="1648" spans="9:14" ht="12.75" x14ac:dyDescent="0.2">
      <c r="I1648" s="28" t="str">
        <f t="shared" si="25"/>
        <v/>
      </c>
      <c r="J1648" s="61"/>
      <c r="K1648" s="111"/>
      <c r="L1648" s="100"/>
      <c r="M1648" s="100"/>
      <c r="N1648" s="106"/>
    </row>
    <row r="1649" spans="9:14" ht="12.75" x14ac:dyDescent="0.2">
      <c r="I1649" s="28" t="str">
        <f t="shared" si="25"/>
        <v/>
      </c>
      <c r="J1649" s="61"/>
      <c r="K1649" s="38"/>
      <c r="L1649" s="72"/>
      <c r="M1649" s="72"/>
      <c r="N1649" s="106"/>
    </row>
    <row r="1650" spans="9:14" ht="12.75" x14ac:dyDescent="0.2">
      <c r="I1650" s="28" t="str">
        <f t="shared" si="25"/>
        <v/>
      </c>
      <c r="J1650" s="61"/>
      <c r="K1650" s="38"/>
      <c r="L1650" s="72"/>
      <c r="M1650" s="72"/>
      <c r="N1650" s="106"/>
    </row>
    <row r="1651" spans="9:14" ht="12.75" x14ac:dyDescent="0.2">
      <c r="I1651" s="28" t="str">
        <f t="shared" si="25"/>
        <v/>
      </c>
      <c r="J1651" s="61"/>
      <c r="K1651" s="38"/>
      <c r="L1651" s="72"/>
      <c r="M1651" s="72"/>
      <c r="N1651" s="106"/>
    </row>
    <row r="1652" spans="9:14" ht="12.75" x14ac:dyDescent="0.2">
      <c r="I1652" s="28" t="str">
        <f t="shared" si="25"/>
        <v/>
      </c>
      <c r="J1652" s="61"/>
      <c r="K1652" s="111"/>
      <c r="L1652" s="100"/>
      <c r="M1652" s="100"/>
      <c r="N1652" s="106"/>
    </row>
    <row r="1653" spans="9:14" ht="12.75" x14ac:dyDescent="0.2">
      <c r="I1653" s="28" t="str">
        <f t="shared" si="25"/>
        <v/>
      </c>
      <c r="J1653" s="61"/>
      <c r="K1653" s="38"/>
      <c r="L1653" s="72"/>
      <c r="M1653" s="72"/>
      <c r="N1653" s="106"/>
    </row>
    <row r="1654" spans="9:14" ht="12.75" x14ac:dyDescent="0.2">
      <c r="I1654" s="28" t="str">
        <f t="shared" si="25"/>
        <v/>
      </c>
      <c r="J1654" s="61"/>
      <c r="K1654" s="38"/>
      <c r="L1654" s="72"/>
      <c r="M1654" s="72"/>
      <c r="N1654" s="106"/>
    </row>
    <row r="1655" spans="9:14" ht="12.75" x14ac:dyDescent="0.2">
      <c r="I1655" s="28" t="str">
        <f t="shared" si="25"/>
        <v/>
      </c>
      <c r="J1655" s="61"/>
      <c r="K1655" s="38"/>
      <c r="L1655" s="72"/>
      <c r="M1655" s="72"/>
      <c r="N1655" s="106"/>
    </row>
    <row r="1656" spans="9:14" ht="12.75" x14ac:dyDescent="0.2">
      <c r="I1656" s="28" t="str">
        <f t="shared" si="25"/>
        <v/>
      </c>
      <c r="J1656" s="61"/>
      <c r="K1656" s="111"/>
      <c r="L1656" s="100"/>
      <c r="M1656" s="100"/>
      <c r="N1656" s="106"/>
    </row>
    <row r="1657" spans="9:14" ht="12.75" x14ac:dyDescent="0.2">
      <c r="I1657" s="28" t="str">
        <f t="shared" si="25"/>
        <v/>
      </c>
      <c r="J1657" s="61"/>
      <c r="K1657" s="38"/>
      <c r="L1657" s="72"/>
      <c r="M1657" s="72"/>
      <c r="N1657" s="106"/>
    </row>
    <row r="1658" spans="9:14" ht="12.75" x14ac:dyDescent="0.2">
      <c r="I1658" s="28" t="str">
        <f t="shared" si="25"/>
        <v/>
      </c>
      <c r="J1658" s="61"/>
      <c r="K1658" s="38"/>
      <c r="L1658" s="72"/>
      <c r="M1658" s="72"/>
      <c r="N1658" s="106"/>
    </row>
    <row r="1659" spans="9:14" ht="12.75" x14ac:dyDescent="0.2">
      <c r="I1659" s="28" t="str">
        <f t="shared" si="25"/>
        <v/>
      </c>
      <c r="J1659" s="61"/>
      <c r="K1659" s="38"/>
      <c r="L1659" s="72"/>
      <c r="M1659" s="72"/>
      <c r="N1659" s="106"/>
    </row>
    <row r="1660" spans="9:14" ht="12.75" x14ac:dyDescent="0.2">
      <c r="I1660" s="28" t="str">
        <f t="shared" si="25"/>
        <v/>
      </c>
      <c r="J1660" s="61"/>
      <c r="K1660" s="111"/>
      <c r="L1660" s="100"/>
      <c r="M1660" s="100"/>
      <c r="N1660" s="106"/>
    </row>
    <row r="1661" spans="9:14" ht="12.75" x14ac:dyDescent="0.2">
      <c r="I1661" s="28" t="str">
        <f t="shared" si="25"/>
        <v/>
      </c>
      <c r="J1661" s="61"/>
      <c r="K1661" s="38"/>
      <c r="L1661" s="72"/>
      <c r="M1661" s="72"/>
      <c r="N1661" s="106"/>
    </row>
    <row r="1662" spans="9:14" ht="12.75" x14ac:dyDescent="0.2">
      <c r="I1662" s="28" t="str">
        <f t="shared" si="25"/>
        <v/>
      </c>
      <c r="J1662" s="61"/>
      <c r="K1662" s="38"/>
      <c r="L1662" s="72"/>
      <c r="M1662" s="72"/>
      <c r="N1662" s="106"/>
    </row>
    <row r="1663" spans="9:14" ht="12.75" x14ac:dyDescent="0.2">
      <c r="I1663" s="28" t="str">
        <f t="shared" si="25"/>
        <v/>
      </c>
      <c r="J1663" s="61"/>
      <c r="K1663" s="38"/>
      <c r="L1663" s="72"/>
      <c r="M1663" s="72"/>
      <c r="N1663" s="106"/>
    </row>
    <row r="1664" spans="9:14" ht="12.75" x14ac:dyDescent="0.2">
      <c r="I1664" s="28" t="str">
        <f t="shared" si="25"/>
        <v/>
      </c>
      <c r="J1664" s="61"/>
      <c r="K1664" s="111"/>
      <c r="L1664" s="100"/>
      <c r="M1664" s="100"/>
      <c r="N1664" s="106"/>
    </row>
    <row r="1665" spans="9:14" ht="12.75" x14ac:dyDescent="0.2">
      <c r="I1665" s="28" t="str">
        <f t="shared" si="25"/>
        <v/>
      </c>
      <c r="J1665" s="61"/>
      <c r="K1665" s="38"/>
      <c r="L1665" s="72"/>
      <c r="M1665" s="72"/>
      <c r="N1665" s="106"/>
    </row>
    <row r="1666" spans="9:14" ht="12.75" x14ac:dyDescent="0.2">
      <c r="I1666" s="28" t="str">
        <f t="shared" si="25"/>
        <v/>
      </c>
      <c r="J1666" s="61"/>
      <c r="K1666" s="38"/>
      <c r="L1666" s="72"/>
      <c r="M1666" s="72"/>
      <c r="N1666" s="106"/>
    </row>
    <row r="1667" spans="9:14" ht="12.75" x14ac:dyDescent="0.2">
      <c r="I1667" s="28" t="str">
        <f t="shared" si="25"/>
        <v/>
      </c>
      <c r="J1667" s="61"/>
      <c r="K1667" s="38"/>
      <c r="L1667" s="72"/>
      <c r="M1667" s="72"/>
      <c r="N1667" s="106"/>
    </row>
    <row r="1668" spans="9:14" ht="12.75" x14ac:dyDescent="0.2">
      <c r="I1668" s="28" t="str">
        <f t="shared" si="25"/>
        <v/>
      </c>
      <c r="J1668" s="61"/>
      <c r="K1668" s="111"/>
      <c r="L1668" s="100"/>
      <c r="M1668" s="100"/>
      <c r="N1668" s="106"/>
    </row>
    <row r="1669" spans="9:14" ht="12.75" x14ac:dyDescent="0.2">
      <c r="I1669" s="28" t="str">
        <f t="shared" si="25"/>
        <v/>
      </c>
      <c r="J1669" s="61"/>
      <c r="K1669" s="38"/>
      <c r="L1669" s="72"/>
      <c r="M1669" s="72"/>
      <c r="N1669" s="106"/>
    </row>
    <row r="1670" spans="9:14" ht="12.75" x14ac:dyDescent="0.2">
      <c r="I1670" s="28" t="str">
        <f t="shared" si="25"/>
        <v/>
      </c>
      <c r="J1670" s="61"/>
      <c r="K1670" s="38"/>
      <c r="L1670" s="72"/>
      <c r="M1670" s="72"/>
      <c r="N1670" s="106"/>
    </row>
    <row r="1671" spans="9:14" ht="12.75" x14ac:dyDescent="0.2">
      <c r="I1671" s="28" t="str">
        <f t="shared" si="25"/>
        <v/>
      </c>
      <c r="J1671" s="61"/>
      <c r="K1671" s="38"/>
      <c r="L1671" s="72"/>
      <c r="M1671" s="72"/>
      <c r="N1671" s="106"/>
    </row>
    <row r="1672" spans="9:14" ht="12.75" x14ac:dyDescent="0.2">
      <c r="I1672" s="28" t="str">
        <f t="shared" si="25"/>
        <v/>
      </c>
      <c r="J1672" s="61"/>
      <c r="K1672" s="111"/>
      <c r="L1672" s="100"/>
      <c r="M1672" s="100"/>
      <c r="N1672" s="106"/>
    </row>
    <row r="1673" spans="9:14" ht="12.75" x14ac:dyDescent="0.2">
      <c r="I1673" s="28" t="str">
        <f t="shared" si="25"/>
        <v/>
      </c>
      <c r="J1673" s="61"/>
      <c r="K1673" s="38"/>
      <c r="L1673" s="72"/>
      <c r="M1673" s="72"/>
      <c r="N1673" s="106"/>
    </row>
    <row r="1674" spans="9:14" ht="12.75" x14ac:dyDescent="0.2">
      <c r="I1674" s="28" t="str">
        <f t="shared" si="25"/>
        <v/>
      </c>
      <c r="J1674" s="61"/>
      <c r="K1674" s="38"/>
      <c r="L1674" s="72"/>
      <c r="M1674" s="72"/>
      <c r="N1674" s="106"/>
    </row>
    <row r="1675" spans="9:14" ht="12.75" x14ac:dyDescent="0.2">
      <c r="I1675" s="28" t="str">
        <f t="shared" si="25"/>
        <v/>
      </c>
      <c r="J1675" s="61"/>
      <c r="K1675" s="38"/>
      <c r="L1675" s="72"/>
      <c r="M1675" s="72"/>
      <c r="N1675" s="106"/>
    </row>
    <row r="1676" spans="9:14" ht="12.75" x14ac:dyDescent="0.2">
      <c r="I1676" s="28" t="str">
        <f t="shared" si="25"/>
        <v/>
      </c>
      <c r="J1676" s="61"/>
      <c r="K1676" s="111"/>
      <c r="L1676" s="100"/>
      <c r="M1676" s="100"/>
      <c r="N1676" s="106"/>
    </row>
    <row r="1677" spans="9:14" ht="12.75" x14ac:dyDescent="0.2">
      <c r="I1677" s="28" t="str">
        <f t="shared" si="25"/>
        <v/>
      </c>
      <c r="J1677" s="61"/>
      <c r="K1677" s="38"/>
      <c r="L1677" s="72"/>
      <c r="M1677" s="72"/>
      <c r="N1677" s="106"/>
    </row>
    <row r="1678" spans="9:14" ht="12.75" x14ac:dyDescent="0.2">
      <c r="I1678" s="28" t="str">
        <f t="shared" si="25"/>
        <v/>
      </c>
      <c r="J1678" s="61"/>
      <c r="K1678" s="38"/>
      <c r="L1678" s="72"/>
      <c r="M1678" s="72"/>
      <c r="N1678" s="106"/>
    </row>
    <row r="1679" spans="9:14" ht="12.75" x14ac:dyDescent="0.2">
      <c r="I1679" s="28" t="str">
        <f t="shared" si="25"/>
        <v/>
      </c>
      <c r="J1679" s="61"/>
      <c r="K1679" s="38"/>
      <c r="L1679" s="72"/>
      <c r="M1679" s="72"/>
      <c r="N1679" s="106"/>
    </row>
    <row r="1680" spans="9:14" ht="12.75" x14ac:dyDescent="0.2">
      <c r="I1680" s="28" t="str">
        <f t="shared" si="25"/>
        <v/>
      </c>
      <c r="J1680" s="61"/>
      <c r="K1680" s="111"/>
      <c r="L1680" s="100"/>
      <c r="M1680" s="100"/>
      <c r="N1680" s="106"/>
    </row>
    <row r="1681" spans="9:14" ht="12.75" x14ac:dyDescent="0.2">
      <c r="I1681" s="28" t="str">
        <f t="shared" si="25"/>
        <v/>
      </c>
      <c r="J1681" s="61"/>
      <c r="K1681" s="38"/>
      <c r="L1681" s="72"/>
      <c r="M1681" s="72"/>
      <c r="N1681" s="106"/>
    </row>
    <row r="1682" spans="9:14" ht="12.75" x14ac:dyDescent="0.2">
      <c r="I1682" s="28" t="str">
        <f t="shared" si="25"/>
        <v/>
      </c>
      <c r="J1682" s="61"/>
      <c r="K1682" s="38"/>
      <c r="L1682" s="72"/>
      <c r="M1682" s="72"/>
      <c r="N1682" s="106"/>
    </row>
    <row r="1683" spans="9:14" ht="12.75" x14ac:dyDescent="0.2">
      <c r="I1683" s="28" t="str">
        <f t="shared" si="25"/>
        <v/>
      </c>
      <c r="J1683" s="61"/>
      <c r="K1683" s="38"/>
      <c r="L1683" s="72"/>
      <c r="M1683" s="72"/>
      <c r="N1683" s="106"/>
    </row>
    <row r="1684" spans="9:14" ht="12.75" x14ac:dyDescent="0.2">
      <c r="I1684" s="28" t="str">
        <f t="shared" si="25"/>
        <v/>
      </c>
      <c r="J1684" s="61"/>
      <c r="K1684" s="111"/>
      <c r="L1684" s="100"/>
      <c r="M1684" s="100"/>
      <c r="N1684" s="106"/>
    </row>
    <row r="1685" spans="9:14" ht="12.75" x14ac:dyDescent="0.2">
      <c r="I1685" s="28" t="str">
        <f t="shared" si="25"/>
        <v/>
      </c>
      <c r="J1685" s="61"/>
      <c r="K1685" s="38"/>
      <c r="L1685" s="72"/>
      <c r="M1685" s="72"/>
      <c r="N1685" s="106"/>
    </row>
    <row r="1686" spans="9:14" ht="12.75" x14ac:dyDescent="0.2">
      <c r="I1686" s="28" t="str">
        <f t="shared" si="25"/>
        <v/>
      </c>
      <c r="J1686" s="61"/>
      <c r="K1686" s="38"/>
      <c r="L1686" s="72"/>
      <c r="M1686" s="72"/>
      <c r="N1686" s="106"/>
    </row>
    <row r="1687" spans="9:14" ht="12.75" x14ac:dyDescent="0.2">
      <c r="I1687" s="28" t="str">
        <f t="shared" si="25"/>
        <v/>
      </c>
      <c r="J1687" s="61"/>
      <c r="K1687" s="38"/>
      <c r="L1687" s="72"/>
      <c r="M1687" s="72"/>
      <c r="N1687" s="106"/>
    </row>
    <row r="1688" spans="9:14" ht="12.75" x14ac:dyDescent="0.2">
      <c r="I1688" s="28" t="str">
        <f t="shared" si="25"/>
        <v/>
      </c>
      <c r="J1688" s="61"/>
      <c r="K1688" s="111"/>
      <c r="L1688" s="100"/>
      <c r="M1688" s="100"/>
      <c r="N1688" s="106"/>
    </row>
    <row r="1689" spans="9:14" ht="12.75" x14ac:dyDescent="0.2">
      <c r="I1689" s="28" t="str">
        <f t="shared" si="25"/>
        <v/>
      </c>
      <c r="J1689" s="61"/>
      <c r="K1689" s="38"/>
      <c r="L1689" s="72"/>
      <c r="M1689" s="72"/>
      <c r="N1689" s="106"/>
    </row>
    <row r="1690" spans="9:14" ht="12.75" x14ac:dyDescent="0.2">
      <c r="I1690" s="28" t="str">
        <f t="shared" ref="I1690:I1753" si="26">IF(K1690="","",LEFT(K1690,8))</f>
        <v/>
      </c>
      <c r="J1690" s="61"/>
      <c r="K1690" s="38"/>
      <c r="L1690" s="72"/>
      <c r="M1690" s="72"/>
      <c r="N1690" s="106"/>
    </row>
    <row r="1691" spans="9:14" ht="12.75" x14ac:dyDescent="0.2">
      <c r="I1691" s="28" t="str">
        <f t="shared" si="26"/>
        <v/>
      </c>
      <c r="J1691" s="61"/>
      <c r="K1691" s="38"/>
      <c r="L1691" s="72"/>
      <c r="M1691" s="72"/>
      <c r="N1691" s="106"/>
    </row>
    <row r="1692" spans="9:14" ht="12.75" x14ac:dyDescent="0.2">
      <c r="I1692" s="28" t="str">
        <f t="shared" si="26"/>
        <v/>
      </c>
      <c r="J1692" s="61"/>
      <c r="K1692" s="111"/>
      <c r="L1692" s="100"/>
      <c r="M1692" s="100"/>
      <c r="N1692" s="106"/>
    </row>
    <row r="1693" spans="9:14" ht="12.75" x14ac:dyDescent="0.2">
      <c r="I1693" s="28" t="str">
        <f t="shared" si="26"/>
        <v/>
      </c>
      <c r="J1693" s="61"/>
      <c r="K1693" s="38"/>
      <c r="L1693" s="72"/>
      <c r="M1693" s="72"/>
      <c r="N1693" s="106"/>
    </row>
    <row r="1694" spans="9:14" ht="12.75" x14ac:dyDescent="0.2">
      <c r="I1694" s="28" t="str">
        <f t="shared" si="26"/>
        <v/>
      </c>
      <c r="J1694" s="61"/>
      <c r="K1694" s="38"/>
      <c r="L1694" s="72"/>
      <c r="M1694" s="72"/>
      <c r="N1694" s="106"/>
    </row>
    <row r="1695" spans="9:14" ht="12.75" x14ac:dyDescent="0.2">
      <c r="I1695" s="28" t="str">
        <f t="shared" si="26"/>
        <v/>
      </c>
      <c r="J1695" s="61"/>
      <c r="K1695" s="38"/>
      <c r="L1695" s="72"/>
      <c r="M1695" s="72"/>
      <c r="N1695" s="106"/>
    </row>
    <row r="1696" spans="9:14" ht="12.75" x14ac:dyDescent="0.2">
      <c r="I1696" s="28" t="str">
        <f t="shared" si="26"/>
        <v/>
      </c>
      <c r="J1696" s="61"/>
      <c r="K1696" s="111"/>
      <c r="L1696" s="100"/>
      <c r="M1696" s="100"/>
      <c r="N1696" s="106"/>
    </row>
    <row r="1697" spans="9:14" ht="12.75" x14ac:dyDescent="0.2">
      <c r="I1697" s="28" t="str">
        <f t="shared" si="26"/>
        <v/>
      </c>
      <c r="J1697" s="61"/>
      <c r="K1697" s="38"/>
      <c r="L1697" s="72"/>
      <c r="M1697" s="72"/>
      <c r="N1697" s="106"/>
    </row>
    <row r="1698" spans="9:14" ht="12.75" x14ac:dyDescent="0.2">
      <c r="I1698" s="28" t="str">
        <f t="shared" si="26"/>
        <v/>
      </c>
      <c r="J1698" s="61"/>
      <c r="K1698" s="38"/>
      <c r="L1698" s="72"/>
      <c r="M1698" s="72"/>
      <c r="N1698" s="106"/>
    </row>
    <row r="1699" spans="9:14" ht="12.75" x14ac:dyDescent="0.2">
      <c r="I1699" s="28" t="str">
        <f t="shared" si="26"/>
        <v/>
      </c>
      <c r="J1699" s="61"/>
      <c r="K1699" s="38"/>
      <c r="L1699" s="72"/>
      <c r="M1699" s="72"/>
      <c r="N1699" s="106"/>
    </row>
    <row r="1700" spans="9:14" ht="12.75" x14ac:dyDescent="0.2">
      <c r="I1700" s="28" t="str">
        <f t="shared" si="26"/>
        <v/>
      </c>
      <c r="J1700" s="61"/>
      <c r="K1700" s="111"/>
      <c r="L1700" s="100"/>
      <c r="M1700" s="100"/>
      <c r="N1700" s="106"/>
    </row>
    <row r="1701" spans="9:14" ht="12.75" x14ac:dyDescent="0.2">
      <c r="I1701" s="28" t="str">
        <f t="shared" si="26"/>
        <v/>
      </c>
      <c r="J1701" s="61"/>
      <c r="K1701" s="38"/>
      <c r="L1701" s="72"/>
      <c r="M1701" s="72"/>
      <c r="N1701" s="106"/>
    </row>
    <row r="1702" spans="9:14" ht="12.75" x14ac:dyDescent="0.2">
      <c r="I1702" s="28" t="str">
        <f t="shared" si="26"/>
        <v/>
      </c>
      <c r="J1702" s="61"/>
      <c r="K1702" s="38"/>
      <c r="L1702" s="72"/>
      <c r="M1702" s="72"/>
      <c r="N1702" s="106"/>
    </row>
    <row r="1703" spans="9:14" ht="12.75" x14ac:dyDescent="0.2">
      <c r="I1703" s="28" t="str">
        <f t="shared" si="26"/>
        <v/>
      </c>
      <c r="J1703" s="61"/>
      <c r="K1703" s="38"/>
      <c r="L1703" s="72"/>
      <c r="M1703" s="72"/>
      <c r="N1703" s="106"/>
    </row>
    <row r="1704" spans="9:14" ht="12.75" x14ac:dyDescent="0.2">
      <c r="I1704" s="28" t="str">
        <f t="shared" si="26"/>
        <v/>
      </c>
      <c r="J1704" s="61"/>
      <c r="K1704" s="111"/>
      <c r="L1704" s="100"/>
      <c r="M1704" s="100"/>
      <c r="N1704" s="106"/>
    </row>
    <row r="1705" spans="9:14" ht="12.75" x14ac:dyDescent="0.2">
      <c r="I1705" s="28" t="str">
        <f t="shared" si="26"/>
        <v/>
      </c>
      <c r="J1705" s="61"/>
      <c r="K1705" s="38"/>
      <c r="L1705" s="72"/>
      <c r="M1705" s="72"/>
      <c r="N1705" s="106"/>
    </row>
    <row r="1706" spans="9:14" ht="12.75" x14ac:dyDescent="0.2">
      <c r="I1706" s="28" t="str">
        <f t="shared" si="26"/>
        <v/>
      </c>
      <c r="J1706" s="61"/>
      <c r="K1706" s="38"/>
      <c r="L1706" s="72"/>
      <c r="M1706" s="72"/>
      <c r="N1706" s="106"/>
    </row>
    <row r="1707" spans="9:14" ht="12.75" x14ac:dyDescent="0.2">
      <c r="I1707" s="28" t="str">
        <f t="shared" si="26"/>
        <v/>
      </c>
      <c r="J1707" s="61"/>
      <c r="K1707" s="38"/>
      <c r="L1707" s="72"/>
      <c r="M1707" s="72"/>
      <c r="N1707" s="106"/>
    </row>
    <row r="1708" spans="9:14" ht="12.75" x14ac:dyDescent="0.2">
      <c r="I1708" s="28" t="str">
        <f t="shared" si="26"/>
        <v/>
      </c>
      <c r="J1708" s="61"/>
      <c r="K1708" s="111"/>
      <c r="L1708" s="100"/>
      <c r="M1708" s="100"/>
      <c r="N1708" s="106"/>
    </row>
    <row r="1709" spans="9:14" ht="12.75" x14ac:dyDescent="0.2">
      <c r="I1709" s="28" t="str">
        <f t="shared" si="26"/>
        <v/>
      </c>
      <c r="J1709" s="61"/>
      <c r="K1709" s="38"/>
      <c r="L1709" s="72"/>
      <c r="M1709" s="72"/>
      <c r="N1709" s="106"/>
    </row>
    <row r="1710" spans="9:14" ht="12.75" x14ac:dyDescent="0.2">
      <c r="I1710" s="28" t="str">
        <f t="shared" si="26"/>
        <v/>
      </c>
      <c r="J1710" s="61"/>
      <c r="K1710" s="38"/>
      <c r="L1710" s="72"/>
      <c r="M1710" s="72"/>
      <c r="N1710" s="106"/>
    </row>
    <row r="1711" spans="9:14" ht="12.75" x14ac:dyDescent="0.2">
      <c r="I1711" s="28" t="str">
        <f t="shared" si="26"/>
        <v/>
      </c>
      <c r="J1711" s="61"/>
      <c r="K1711" s="38"/>
      <c r="L1711" s="72"/>
      <c r="M1711" s="72"/>
      <c r="N1711" s="106"/>
    </row>
    <row r="1712" spans="9:14" ht="12.75" x14ac:dyDescent="0.2">
      <c r="I1712" s="28" t="str">
        <f t="shared" si="26"/>
        <v/>
      </c>
      <c r="J1712" s="61"/>
      <c r="K1712" s="111"/>
      <c r="L1712" s="100"/>
      <c r="M1712" s="100"/>
      <c r="N1712" s="106"/>
    </row>
    <row r="1713" spans="9:14" ht="12.75" x14ac:dyDescent="0.2">
      <c r="I1713" s="28" t="str">
        <f t="shared" si="26"/>
        <v/>
      </c>
      <c r="J1713" s="61"/>
      <c r="K1713" s="38"/>
      <c r="L1713" s="72"/>
      <c r="M1713" s="72"/>
      <c r="N1713" s="106"/>
    </row>
    <row r="1714" spans="9:14" ht="12.75" x14ac:dyDescent="0.2">
      <c r="I1714" s="28" t="str">
        <f t="shared" si="26"/>
        <v/>
      </c>
      <c r="J1714" s="61"/>
      <c r="K1714" s="38"/>
      <c r="L1714" s="72"/>
      <c r="M1714" s="72"/>
      <c r="N1714" s="106"/>
    </row>
    <row r="1715" spans="9:14" ht="12.75" x14ac:dyDescent="0.2">
      <c r="I1715" s="28" t="str">
        <f t="shared" si="26"/>
        <v/>
      </c>
      <c r="J1715" s="61"/>
      <c r="K1715" s="38"/>
      <c r="L1715" s="72"/>
      <c r="M1715" s="72"/>
      <c r="N1715" s="106"/>
    </row>
    <row r="1716" spans="9:14" ht="12.75" x14ac:dyDescent="0.2">
      <c r="I1716" s="28" t="str">
        <f t="shared" si="26"/>
        <v/>
      </c>
      <c r="J1716" s="61"/>
      <c r="K1716" s="111"/>
      <c r="L1716" s="100"/>
      <c r="M1716" s="100"/>
      <c r="N1716" s="106"/>
    </row>
    <row r="1717" spans="9:14" ht="12.75" x14ac:dyDescent="0.2">
      <c r="I1717" s="28" t="str">
        <f t="shared" si="26"/>
        <v/>
      </c>
      <c r="J1717" s="61"/>
      <c r="K1717" s="38"/>
      <c r="L1717" s="72"/>
      <c r="M1717" s="72"/>
      <c r="N1717" s="106"/>
    </row>
    <row r="1718" spans="9:14" ht="12.75" x14ac:dyDescent="0.2">
      <c r="I1718" s="28" t="str">
        <f t="shared" si="26"/>
        <v/>
      </c>
      <c r="J1718" s="61"/>
      <c r="K1718" s="38"/>
      <c r="L1718" s="72"/>
      <c r="M1718" s="72"/>
      <c r="N1718" s="106"/>
    </row>
    <row r="1719" spans="9:14" ht="12.75" x14ac:dyDescent="0.2">
      <c r="I1719" s="28" t="str">
        <f t="shared" si="26"/>
        <v/>
      </c>
      <c r="J1719" s="61"/>
      <c r="K1719" s="38"/>
      <c r="L1719" s="72"/>
      <c r="M1719" s="72"/>
      <c r="N1719" s="106"/>
    </row>
    <row r="1720" spans="9:14" ht="12.75" x14ac:dyDescent="0.2">
      <c r="I1720" s="28" t="str">
        <f t="shared" si="26"/>
        <v/>
      </c>
      <c r="J1720" s="61"/>
      <c r="K1720" s="111"/>
      <c r="L1720" s="100"/>
      <c r="M1720" s="100"/>
      <c r="N1720" s="106"/>
    </row>
    <row r="1721" spans="9:14" ht="12.75" x14ac:dyDescent="0.2">
      <c r="I1721" s="28" t="str">
        <f t="shared" si="26"/>
        <v/>
      </c>
      <c r="J1721" s="61"/>
      <c r="K1721" s="38"/>
      <c r="L1721" s="72"/>
      <c r="M1721" s="72"/>
      <c r="N1721" s="106"/>
    </row>
    <row r="1722" spans="9:14" ht="12.75" x14ac:dyDescent="0.2">
      <c r="I1722" s="28" t="str">
        <f t="shared" si="26"/>
        <v/>
      </c>
      <c r="J1722" s="61"/>
      <c r="K1722" s="38"/>
      <c r="L1722" s="72"/>
      <c r="M1722" s="72"/>
      <c r="N1722" s="106"/>
    </row>
    <row r="1723" spans="9:14" ht="12.75" x14ac:dyDescent="0.2">
      <c r="I1723" s="28" t="str">
        <f t="shared" si="26"/>
        <v/>
      </c>
      <c r="J1723" s="61"/>
      <c r="K1723" s="38"/>
      <c r="L1723" s="72"/>
      <c r="M1723" s="72"/>
      <c r="N1723" s="106"/>
    </row>
    <row r="1724" spans="9:14" ht="12.75" x14ac:dyDescent="0.2">
      <c r="I1724" s="28" t="str">
        <f t="shared" si="26"/>
        <v/>
      </c>
      <c r="J1724" s="61"/>
      <c r="K1724" s="111"/>
      <c r="L1724" s="100"/>
      <c r="M1724" s="100"/>
      <c r="N1724" s="106"/>
    </row>
    <row r="1725" spans="9:14" ht="12.75" x14ac:dyDescent="0.2">
      <c r="I1725" s="28" t="str">
        <f t="shared" si="26"/>
        <v/>
      </c>
      <c r="J1725" s="61"/>
      <c r="K1725" s="38"/>
      <c r="L1725" s="72"/>
      <c r="M1725" s="72"/>
      <c r="N1725" s="106"/>
    </row>
    <row r="1726" spans="9:14" ht="12.75" x14ac:dyDescent="0.2">
      <c r="I1726" s="28" t="str">
        <f t="shared" si="26"/>
        <v/>
      </c>
      <c r="J1726" s="61"/>
      <c r="K1726" s="38"/>
      <c r="L1726" s="72"/>
      <c r="M1726" s="72"/>
      <c r="N1726" s="106"/>
    </row>
    <row r="1727" spans="9:14" ht="12.75" x14ac:dyDescent="0.2">
      <c r="I1727" s="28" t="str">
        <f t="shared" si="26"/>
        <v/>
      </c>
      <c r="J1727" s="61"/>
      <c r="K1727" s="38"/>
      <c r="L1727" s="72"/>
      <c r="M1727" s="72"/>
      <c r="N1727" s="106"/>
    </row>
    <row r="1728" spans="9:14" ht="12.75" x14ac:dyDescent="0.2">
      <c r="I1728" s="28" t="str">
        <f t="shared" si="26"/>
        <v/>
      </c>
      <c r="J1728" s="61"/>
      <c r="K1728" s="111"/>
      <c r="L1728" s="100"/>
      <c r="M1728" s="100"/>
      <c r="N1728" s="106"/>
    </row>
    <row r="1729" spans="9:14" ht="12.75" x14ac:dyDescent="0.2">
      <c r="I1729" s="28" t="str">
        <f t="shared" si="26"/>
        <v/>
      </c>
      <c r="J1729" s="61"/>
      <c r="K1729" s="38"/>
      <c r="L1729" s="72"/>
      <c r="M1729" s="72"/>
      <c r="N1729" s="106"/>
    </row>
    <row r="1730" spans="9:14" ht="12.75" x14ac:dyDescent="0.2">
      <c r="I1730" s="28" t="str">
        <f t="shared" si="26"/>
        <v/>
      </c>
      <c r="J1730" s="61"/>
      <c r="K1730" s="38"/>
      <c r="L1730" s="72"/>
      <c r="M1730" s="72"/>
      <c r="N1730" s="106"/>
    </row>
    <row r="1731" spans="9:14" ht="12.75" x14ac:dyDescent="0.2">
      <c r="I1731" s="28" t="str">
        <f t="shared" si="26"/>
        <v/>
      </c>
      <c r="J1731" s="61"/>
      <c r="K1731" s="38"/>
      <c r="L1731" s="72"/>
      <c r="M1731" s="72"/>
      <c r="N1731" s="106"/>
    </row>
    <row r="1732" spans="9:14" ht="12.75" x14ac:dyDescent="0.2">
      <c r="I1732" s="28" t="str">
        <f t="shared" si="26"/>
        <v/>
      </c>
      <c r="J1732" s="61"/>
      <c r="K1732" s="111"/>
      <c r="L1732" s="100"/>
      <c r="M1732" s="100"/>
      <c r="N1732" s="106"/>
    </row>
    <row r="1733" spans="9:14" ht="12.75" x14ac:dyDescent="0.2">
      <c r="I1733" s="28" t="str">
        <f t="shared" si="26"/>
        <v/>
      </c>
      <c r="J1733" s="61"/>
      <c r="K1733" s="38"/>
      <c r="L1733" s="72"/>
      <c r="M1733" s="72"/>
      <c r="N1733" s="106"/>
    </row>
    <row r="1734" spans="9:14" ht="12.75" x14ac:dyDescent="0.2">
      <c r="I1734" s="28" t="str">
        <f t="shared" si="26"/>
        <v/>
      </c>
      <c r="J1734" s="61"/>
      <c r="K1734" s="38"/>
      <c r="L1734" s="72"/>
      <c r="M1734" s="72"/>
      <c r="N1734" s="106"/>
    </row>
    <row r="1735" spans="9:14" ht="12.75" x14ac:dyDescent="0.2">
      <c r="I1735" s="28" t="str">
        <f t="shared" si="26"/>
        <v/>
      </c>
      <c r="J1735" s="61"/>
      <c r="K1735" s="38"/>
      <c r="L1735" s="72"/>
      <c r="M1735" s="72"/>
      <c r="N1735" s="106"/>
    </row>
    <row r="1736" spans="9:14" ht="12.75" x14ac:dyDescent="0.2">
      <c r="I1736" s="28" t="str">
        <f t="shared" si="26"/>
        <v/>
      </c>
      <c r="J1736" s="61"/>
      <c r="K1736" s="111"/>
      <c r="L1736" s="100"/>
      <c r="M1736" s="100"/>
      <c r="N1736" s="106"/>
    </row>
    <row r="1737" spans="9:14" ht="12.75" x14ac:dyDescent="0.2">
      <c r="I1737" s="28" t="str">
        <f t="shared" si="26"/>
        <v/>
      </c>
      <c r="J1737" s="61"/>
      <c r="K1737" s="38"/>
      <c r="L1737" s="72"/>
      <c r="M1737" s="72"/>
      <c r="N1737" s="106"/>
    </row>
    <row r="1738" spans="9:14" ht="12.75" x14ac:dyDescent="0.2">
      <c r="I1738" s="28" t="str">
        <f t="shared" si="26"/>
        <v/>
      </c>
      <c r="J1738" s="61"/>
      <c r="K1738" s="38"/>
      <c r="L1738" s="72"/>
      <c r="M1738" s="72"/>
      <c r="N1738" s="106"/>
    </row>
    <row r="1739" spans="9:14" ht="12.75" x14ac:dyDescent="0.2">
      <c r="I1739" s="28" t="str">
        <f t="shared" si="26"/>
        <v/>
      </c>
      <c r="J1739" s="61"/>
      <c r="K1739" s="38"/>
      <c r="L1739" s="72"/>
      <c r="M1739" s="72"/>
      <c r="N1739" s="106"/>
    </row>
    <row r="1740" spans="9:14" ht="12.75" x14ac:dyDescent="0.2">
      <c r="I1740" s="28" t="str">
        <f t="shared" si="26"/>
        <v/>
      </c>
      <c r="J1740" s="61"/>
      <c r="K1740" s="111"/>
      <c r="L1740" s="100"/>
      <c r="M1740" s="100"/>
      <c r="N1740" s="106"/>
    </row>
    <row r="1741" spans="9:14" ht="12.75" x14ac:dyDescent="0.2">
      <c r="I1741" s="28" t="str">
        <f t="shared" si="26"/>
        <v/>
      </c>
      <c r="J1741" s="61"/>
      <c r="K1741" s="38"/>
      <c r="L1741" s="72"/>
      <c r="M1741" s="72"/>
      <c r="N1741" s="106"/>
    </row>
    <row r="1742" spans="9:14" ht="12.75" x14ac:dyDescent="0.2">
      <c r="I1742" s="28" t="str">
        <f t="shared" si="26"/>
        <v/>
      </c>
      <c r="J1742" s="61"/>
      <c r="K1742" s="38"/>
      <c r="L1742" s="72"/>
      <c r="M1742" s="72"/>
      <c r="N1742" s="106"/>
    </row>
    <row r="1743" spans="9:14" ht="12.75" x14ac:dyDescent="0.2">
      <c r="I1743" s="28" t="str">
        <f t="shared" si="26"/>
        <v/>
      </c>
      <c r="J1743" s="61"/>
      <c r="K1743" s="38"/>
      <c r="L1743" s="72"/>
      <c r="M1743" s="72"/>
      <c r="N1743" s="106"/>
    </row>
    <row r="1744" spans="9:14" ht="12.75" x14ac:dyDescent="0.2">
      <c r="I1744" s="28" t="str">
        <f t="shared" si="26"/>
        <v/>
      </c>
      <c r="J1744" s="61"/>
      <c r="K1744" s="111"/>
      <c r="L1744" s="100"/>
      <c r="M1744" s="100"/>
      <c r="N1744" s="106"/>
    </row>
    <row r="1745" spans="9:14" ht="12.75" x14ac:dyDescent="0.2">
      <c r="I1745" s="28" t="str">
        <f t="shared" si="26"/>
        <v/>
      </c>
      <c r="J1745" s="61"/>
      <c r="K1745" s="38"/>
      <c r="L1745" s="72"/>
      <c r="M1745" s="72"/>
      <c r="N1745" s="106"/>
    </row>
    <row r="1746" spans="9:14" ht="12.75" x14ac:dyDescent="0.2">
      <c r="I1746" s="28" t="str">
        <f t="shared" si="26"/>
        <v/>
      </c>
      <c r="J1746" s="61"/>
      <c r="K1746" s="38"/>
      <c r="L1746" s="72"/>
      <c r="M1746" s="72"/>
      <c r="N1746" s="106"/>
    </row>
    <row r="1747" spans="9:14" ht="12.75" x14ac:dyDescent="0.2">
      <c r="I1747" s="28" t="str">
        <f t="shared" si="26"/>
        <v/>
      </c>
      <c r="J1747" s="61"/>
      <c r="K1747" s="38"/>
      <c r="L1747" s="72"/>
      <c r="M1747" s="72"/>
      <c r="N1747" s="106"/>
    </row>
    <row r="1748" spans="9:14" ht="12.75" x14ac:dyDescent="0.2">
      <c r="I1748" s="28" t="str">
        <f t="shared" si="26"/>
        <v/>
      </c>
      <c r="J1748" s="61"/>
      <c r="K1748" s="111"/>
      <c r="L1748" s="100"/>
      <c r="M1748" s="100"/>
      <c r="N1748" s="106"/>
    </row>
    <row r="1749" spans="9:14" ht="12.75" x14ac:dyDescent="0.2">
      <c r="I1749" s="28" t="str">
        <f t="shared" si="26"/>
        <v/>
      </c>
      <c r="J1749" s="61"/>
      <c r="K1749" s="38"/>
      <c r="L1749" s="72"/>
      <c r="M1749" s="72"/>
      <c r="N1749" s="106"/>
    </row>
    <row r="1750" spans="9:14" ht="12.75" x14ac:dyDescent="0.2">
      <c r="I1750" s="28" t="str">
        <f t="shared" si="26"/>
        <v/>
      </c>
      <c r="J1750" s="61"/>
      <c r="K1750" s="38"/>
      <c r="L1750" s="72"/>
      <c r="M1750" s="72"/>
      <c r="N1750" s="106"/>
    </row>
    <row r="1751" spans="9:14" ht="12.75" x14ac:dyDescent="0.2">
      <c r="I1751" s="28" t="str">
        <f t="shared" si="26"/>
        <v/>
      </c>
      <c r="J1751" s="61"/>
      <c r="K1751" s="38"/>
      <c r="L1751" s="72"/>
      <c r="M1751" s="72"/>
      <c r="N1751" s="106"/>
    </row>
    <row r="1752" spans="9:14" ht="12.75" x14ac:dyDescent="0.2">
      <c r="I1752" s="28" t="str">
        <f t="shared" si="26"/>
        <v/>
      </c>
      <c r="J1752" s="61"/>
      <c r="K1752" s="111"/>
      <c r="L1752" s="100"/>
      <c r="M1752" s="100"/>
      <c r="N1752" s="106"/>
    </row>
    <row r="1753" spans="9:14" ht="12.75" x14ac:dyDescent="0.2">
      <c r="I1753" s="28" t="str">
        <f t="shared" si="26"/>
        <v/>
      </c>
      <c r="J1753" s="61"/>
      <c r="K1753" s="38"/>
      <c r="L1753" s="72"/>
      <c r="M1753" s="72"/>
      <c r="N1753" s="106"/>
    </row>
    <row r="1754" spans="9:14" ht="12.75" x14ac:dyDescent="0.2">
      <c r="I1754" s="28" t="str">
        <f t="shared" ref="I1754:I1817" si="27">IF(K1754="","",LEFT(K1754,8))</f>
        <v/>
      </c>
      <c r="J1754" s="61"/>
      <c r="K1754" s="38"/>
      <c r="L1754" s="72"/>
      <c r="M1754" s="72"/>
      <c r="N1754" s="106"/>
    </row>
    <row r="1755" spans="9:14" ht="12.75" x14ac:dyDescent="0.2">
      <c r="I1755" s="28" t="str">
        <f t="shared" si="27"/>
        <v/>
      </c>
      <c r="J1755" s="61"/>
      <c r="K1755" s="38"/>
      <c r="L1755" s="72"/>
      <c r="M1755" s="72"/>
      <c r="N1755" s="106"/>
    </row>
    <row r="1756" spans="9:14" ht="12.75" x14ac:dyDescent="0.2">
      <c r="I1756" s="28" t="str">
        <f t="shared" si="27"/>
        <v/>
      </c>
      <c r="J1756" s="61"/>
      <c r="K1756" s="111"/>
      <c r="L1756" s="100"/>
      <c r="M1756" s="100"/>
      <c r="N1756" s="106"/>
    </row>
    <row r="1757" spans="9:14" ht="12.75" x14ac:dyDescent="0.2">
      <c r="I1757" s="28" t="str">
        <f t="shared" si="27"/>
        <v/>
      </c>
      <c r="J1757" s="61"/>
      <c r="K1757" s="38"/>
      <c r="L1757" s="72"/>
      <c r="M1757" s="72"/>
      <c r="N1757" s="106"/>
    </row>
    <row r="1758" spans="9:14" ht="12.75" x14ac:dyDescent="0.2">
      <c r="I1758" s="28" t="str">
        <f t="shared" si="27"/>
        <v/>
      </c>
      <c r="J1758" s="61"/>
      <c r="K1758" s="38"/>
      <c r="L1758" s="72"/>
      <c r="M1758" s="72"/>
      <c r="N1758" s="106"/>
    </row>
    <row r="1759" spans="9:14" ht="12.75" x14ac:dyDescent="0.2">
      <c r="I1759" s="28" t="str">
        <f t="shared" si="27"/>
        <v/>
      </c>
      <c r="J1759" s="61"/>
      <c r="K1759" s="38"/>
      <c r="L1759" s="72"/>
      <c r="M1759" s="72"/>
      <c r="N1759" s="106"/>
    </row>
    <row r="1760" spans="9:14" ht="12.75" x14ac:dyDescent="0.2">
      <c r="I1760" s="28" t="str">
        <f t="shared" si="27"/>
        <v/>
      </c>
      <c r="J1760" s="61"/>
      <c r="K1760" s="111"/>
      <c r="L1760" s="100"/>
      <c r="M1760" s="100"/>
      <c r="N1760" s="106"/>
    </row>
    <row r="1761" spans="9:14" ht="12.75" x14ac:dyDescent="0.2">
      <c r="I1761" s="28" t="str">
        <f t="shared" si="27"/>
        <v/>
      </c>
      <c r="J1761" s="61"/>
      <c r="K1761" s="38"/>
      <c r="L1761" s="72"/>
      <c r="M1761" s="72"/>
      <c r="N1761" s="106"/>
    </row>
    <row r="1762" spans="9:14" ht="12.75" x14ac:dyDescent="0.2">
      <c r="I1762" s="28" t="str">
        <f t="shared" si="27"/>
        <v/>
      </c>
      <c r="J1762" s="61"/>
      <c r="K1762" s="38"/>
      <c r="L1762" s="72"/>
      <c r="M1762" s="72"/>
      <c r="N1762" s="106"/>
    </row>
    <row r="1763" spans="9:14" ht="12.75" x14ac:dyDescent="0.2">
      <c r="I1763" s="28" t="str">
        <f t="shared" si="27"/>
        <v/>
      </c>
      <c r="J1763" s="61"/>
      <c r="K1763" s="38"/>
      <c r="L1763" s="72"/>
      <c r="M1763" s="72"/>
      <c r="N1763" s="106"/>
    </row>
    <row r="1764" spans="9:14" ht="12.75" x14ac:dyDescent="0.2">
      <c r="I1764" s="28" t="str">
        <f t="shared" si="27"/>
        <v/>
      </c>
      <c r="J1764" s="61"/>
      <c r="K1764" s="111"/>
      <c r="L1764" s="100"/>
      <c r="M1764" s="100"/>
      <c r="N1764" s="106"/>
    </row>
    <row r="1765" spans="9:14" ht="12.75" x14ac:dyDescent="0.2">
      <c r="I1765" s="28" t="str">
        <f t="shared" si="27"/>
        <v/>
      </c>
      <c r="J1765" s="61"/>
      <c r="K1765" s="38"/>
      <c r="L1765" s="72"/>
      <c r="M1765" s="72"/>
      <c r="N1765" s="106"/>
    </row>
    <row r="1766" spans="9:14" ht="12.75" x14ac:dyDescent="0.2">
      <c r="I1766" s="28" t="str">
        <f t="shared" si="27"/>
        <v/>
      </c>
      <c r="J1766" s="61"/>
      <c r="K1766" s="38"/>
      <c r="L1766" s="72"/>
      <c r="M1766" s="72"/>
      <c r="N1766" s="106"/>
    </row>
    <row r="1767" spans="9:14" ht="12.75" x14ac:dyDescent="0.2">
      <c r="I1767" s="28" t="str">
        <f t="shared" si="27"/>
        <v/>
      </c>
      <c r="J1767" s="61"/>
      <c r="K1767" s="38"/>
      <c r="L1767" s="72"/>
      <c r="M1767" s="72"/>
      <c r="N1767" s="106"/>
    </row>
    <row r="1768" spans="9:14" ht="12.75" x14ac:dyDescent="0.2">
      <c r="I1768" s="28" t="str">
        <f t="shared" si="27"/>
        <v/>
      </c>
      <c r="J1768" s="61"/>
      <c r="K1768" s="111"/>
      <c r="L1768" s="100"/>
      <c r="M1768" s="100"/>
      <c r="N1768" s="106"/>
    </row>
    <row r="1769" spans="9:14" ht="12.75" x14ac:dyDescent="0.2">
      <c r="I1769" s="28" t="str">
        <f t="shared" si="27"/>
        <v/>
      </c>
      <c r="J1769" s="61"/>
      <c r="K1769" s="38"/>
      <c r="L1769" s="72"/>
      <c r="M1769" s="72"/>
      <c r="N1769" s="106"/>
    </row>
    <row r="1770" spans="9:14" ht="12.75" x14ac:dyDescent="0.2">
      <c r="I1770" s="28" t="str">
        <f t="shared" si="27"/>
        <v/>
      </c>
      <c r="J1770" s="61"/>
      <c r="K1770" s="38"/>
      <c r="L1770" s="72"/>
      <c r="M1770" s="72"/>
      <c r="N1770" s="106"/>
    </row>
    <row r="1771" spans="9:14" ht="12.75" x14ac:dyDescent="0.2">
      <c r="I1771" s="28" t="str">
        <f t="shared" si="27"/>
        <v/>
      </c>
      <c r="J1771" s="61"/>
      <c r="K1771" s="38"/>
      <c r="L1771" s="72"/>
      <c r="M1771" s="72"/>
      <c r="N1771" s="106"/>
    </row>
    <row r="1772" spans="9:14" ht="12.75" x14ac:dyDescent="0.2">
      <c r="I1772" s="28" t="str">
        <f t="shared" si="27"/>
        <v/>
      </c>
      <c r="J1772" s="61"/>
      <c r="K1772" s="111"/>
      <c r="L1772" s="100"/>
      <c r="M1772" s="100"/>
      <c r="N1772" s="106"/>
    </row>
    <row r="1773" spans="9:14" ht="12.75" x14ac:dyDescent="0.2">
      <c r="I1773" s="28" t="str">
        <f t="shared" si="27"/>
        <v/>
      </c>
      <c r="J1773" s="61"/>
      <c r="K1773" s="38"/>
      <c r="L1773" s="72"/>
      <c r="M1773" s="72"/>
      <c r="N1773" s="106"/>
    </row>
    <row r="1774" spans="9:14" ht="12.75" x14ac:dyDescent="0.2">
      <c r="I1774" s="28" t="str">
        <f t="shared" si="27"/>
        <v/>
      </c>
      <c r="J1774" s="61"/>
      <c r="K1774" s="38"/>
      <c r="L1774" s="72"/>
      <c r="M1774" s="72"/>
      <c r="N1774" s="106"/>
    </row>
    <row r="1775" spans="9:14" ht="12.75" x14ac:dyDescent="0.2">
      <c r="I1775" s="28" t="str">
        <f t="shared" si="27"/>
        <v/>
      </c>
      <c r="J1775" s="61"/>
      <c r="K1775" s="38"/>
      <c r="L1775" s="72"/>
      <c r="M1775" s="72"/>
      <c r="N1775" s="106"/>
    </row>
    <row r="1776" spans="9:14" ht="12.75" x14ac:dyDescent="0.2">
      <c r="I1776" s="28" t="str">
        <f t="shared" si="27"/>
        <v/>
      </c>
      <c r="J1776" s="61"/>
      <c r="K1776" s="111"/>
      <c r="L1776" s="100"/>
      <c r="M1776" s="100"/>
      <c r="N1776" s="106"/>
    </row>
    <row r="1777" spans="9:14" ht="12.75" x14ac:dyDescent="0.2">
      <c r="I1777" s="28" t="str">
        <f t="shared" si="27"/>
        <v/>
      </c>
      <c r="J1777" s="61"/>
      <c r="K1777" s="38"/>
      <c r="L1777" s="72"/>
      <c r="M1777" s="72"/>
      <c r="N1777" s="106"/>
    </row>
    <row r="1778" spans="9:14" ht="12.75" x14ac:dyDescent="0.2">
      <c r="I1778" s="28" t="str">
        <f t="shared" si="27"/>
        <v/>
      </c>
      <c r="J1778" s="61"/>
      <c r="K1778" s="38"/>
      <c r="L1778" s="72"/>
      <c r="M1778" s="72"/>
      <c r="N1778" s="106"/>
    </row>
    <row r="1779" spans="9:14" ht="12.75" x14ac:dyDescent="0.2">
      <c r="I1779" s="28" t="str">
        <f t="shared" si="27"/>
        <v/>
      </c>
      <c r="J1779" s="61"/>
      <c r="K1779" s="38"/>
      <c r="L1779" s="72"/>
      <c r="M1779" s="72"/>
      <c r="N1779" s="106"/>
    </row>
    <row r="1780" spans="9:14" ht="12.75" x14ac:dyDescent="0.2">
      <c r="I1780" s="28" t="str">
        <f t="shared" si="27"/>
        <v/>
      </c>
      <c r="J1780" s="61"/>
      <c r="K1780" s="111"/>
      <c r="L1780" s="100"/>
      <c r="M1780" s="100"/>
      <c r="N1780" s="106"/>
    </row>
    <row r="1781" spans="9:14" ht="12.75" x14ac:dyDescent="0.2">
      <c r="I1781" s="28" t="str">
        <f t="shared" si="27"/>
        <v/>
      </c>
      <c r="J1781" s="61"/>
      <c r="K1781" s="38"/>
      <c r="L1781" s="72"/>
      <c r="M1781" s="72"/>
      <c r="N1781" s="106"/>
    </row>
    <row r="1782" spans="9:14" ht="12.75" x14ac:dyDescent="0.2">
      <c r="I1782" s="28" t="str">
        <f t="shared" si="27"/>
        <v/>
      </c>
      <c r="J1782" s="61"/>
      <c r="K1782" s="38"/>
      <c r="L1782" s="72"/>
      <c r="M1782" s="72"/>
      <c r="N1782" s="106"/>
    </row>
    <row r="1783" spans="9:14" ht="12.75" x14ac:dyDescent="0.2">
      <c r="I1783" s="28" t="str">
        <f t="shared" si="27"/>
        <v/>
      </c>
      <c r="J1783" s="61"/>
      <c r="K1783" s="38"/>
      <c r="L1783" s="72"/>
      <c r="M1783" s="72"/>
      <c r="N1783" s="106"/>
    </row>
    <row r="1784" spans="9:14" ht="12.75" x14ac:dyDescent="0.2">
      <c r="I1784" s="28" t="str">
        <f t="shared" si="27"/>
        <v/>
      </c>
      <c r="J1784" s="61"/>
      <c r="K1784" s="111"/>
      <c r="L1784" s="100"/>
      <c r="M1784" s="100"/>
      <c r="N1784" s="106"/>
    </row>
    <row r="1785" spans="9:14" ht="12.75" x14ac:dyDescent="0.2">
      <c r="I1785" s="28" t="str">
        <f t="shared" si="27"/>
        <v/>
      </c>
      <c r="J1785" s="61"/>
      <c r="K1785" s="38"/>
      <c r="L1785" s="72"/>
      <c r="M1785" s="72"/>
      <c r="N1785" s="106"/>
    </row>
    <row r="1786" spans="9:14" ht="12.75" x14ac:dyDescent="0.2">
      <c r="I1786" s="28" t="str">
        <f t="shared" si="27"/>
        <v/>
      </c>
      <c r="J1786" s="61"/>
      <c r="K1786" s="38"/>
      <c r="L1786" s="72"/>
      <c r="M1786" s="72"/>
      <c r="N1786" s="106"/>
    </row>
    <row r="1787" spans="9:14" ht="12.75" x14ac:dyDescent="0.2">
      <c r="I1787" s="28" t="str">
        <f t="shared" si="27"/>
        <v/>
      </c>
      <c r="J1787" s="61"/>
      <c r="K1787" s="38"/>
      <c r="L1787" s="72"/>
      <c r="M1787" s="72"/>
      <c r="N1787" s="106"/>
    </row>
    <row r="1788" spans="9:14" ht="12.75" x14ac:dyDescent="0.2">
      <c r="I1788" s="28" t="str">
        <f t="shared" si="27"/>
        <v/>
      </c>
      <c r="J1788" s="61"/>
      <c r="K1788" s="111"/>
      <c r="L1788" s="100"/>
      <c r="M1788" s="100"/>
      <c r="N1788" s="106"/>
    </row>
    <row r="1789" spans="9:14" ht="12.75" x14ac:dyDescent="0.2">
      <c r="I1789" s="28" t="str">
        <f t="shared" si="27"/>
        <v/>
      </c>
      <c r="J1789" s="61"/>
      <c r="K1789" s="38"/>
      <c r="L1789" s="72"/>
      <c r="M1789" s="72"/>
      <c r="N1789" s="106"/>
    </row>
    <row r="1790" spans="9:14" ht="12.75" x14ac:dyDescent="0.2">
      <c r="I1790" s="28" t="str">
        <f t="shared" si="27"/>
        <v/>
      </c>
      <c r="J1790" s="61"/>
      <c r="K1790" s="38"/>
      <c r="L1790" s="72"/>
      <c r="M1790" s="72"/>
      <c r="N1790" s="106"/>
    </row>
    <row r="1791" spans="9:14" ht="12.75" x14ac:dyDescent="0.2">
      <c r="I1791" s="28" t="str">
        <f t="shared" si="27"/>
        <v/>
      </c>
      <c r="J1791" s="61"/>
      <c r="K1791" s="38"/>
      <c r="L1791" s="72"/>
      <c r="M1791" s="72"/>
      <c r="N1791" s="106"/>
    </row>
    <row r="1792" spans="9:14" ht="12.75" x14ac:dyDescent="0.2">
      <c r="I1792" s="28" t="str">
        <f t="shared" si="27"/>
        <v/>
      </c>
      <c r="J1792" s="61"/>
      <c r="K1792" s="111"/>
      <c r="L1792" s="100"/>
      <c r="M1792" s="100"/>
      <c r="N1792" s="106"/>
    </row>
    <row r="1793" spans="9:14" ht="12.75" x14ac:dyDescent="0.2">
      <c r="I1793" s="28" t="str">
        <f t="shared" si="27"/>
        <v/>
      </c>
      <c r="J1793" s="61"/>
      <c r="K1793" s="38"/>
      <c r="L1793" s="72"/>
      <c r="M1793" s="72"/>
      <c r="N1793" s="106"/>
    </row>
    <row r="1794" spans="9:14" ht="12.75" x14ac:dyDescent="0.2">
      <c r="I1794" s="28" t="str">
        <f t="shared" si="27"/>
        <v/>
      </c>
      <c r="J1794" s="61"/>
      <c r="K1794" s="38"/>
      <c r="L1794" s="72"/>
      <c r="M1794" s="72"/>
      <c r="N1794" s="106"/>
    </row>
    <row r="1795" spans="9:14" ht="12.75" x14ac:dyDescent="0.2">
      <c r="I1795" s="28" t="str">
        <f t="shared" si="27"/>
        <v/>
      </c>
      <c r="J1795" s="61"/>
      <c r="K1795" s="38"/>
      <c r="L1795" s="72"/>
      <c r="M1795" s="72"/>
      <c r="N1795" s="106"/>
    </row>
    <row r="1796" spans="9:14" ht="12.75" x14ac:dyDescent="0.2">
      <c r="I1796" s="28" t="str">
        <f t="shared" si="27"/>
        <v/>
      </c>
      <c r="J1796" s="61"/>
      <c r="K1796" s="111"/>
      <c r="L1796" s="100"/>
      <c r="M1796" s="100"/>
      <c r="N1796" s="106"/>
    </row>
    <row r="1797" spans="9:14" ht="12.75" x14ac:dyDescent="0.2">
      <c r="I1797" s="28" t="str">
        <f t="shared" si="27"/>
        <v/>
      </c>
      <c r="J1797" s="61"/>
      <c r="K1797" s="38"/>
      <c r="L1797" s="72"/>
      <c r="M1797" s="72"/>
      <c r="N1797" s="106"/>
    </row>
    <row r="1798" spans="9:14" ht="12.75" x14ac:dyDescent="0.2">
      <c r="I1798" s="28" t="str">
        <f t="shared" si="27"/>
        <v/>
      </c>
      <c r="J1798" s="61"/>
      <c r="K1798" s="38"/>
      <c r="L1798" s="72"/>
      <c r="M1798" s="72"/>
      <c r="N1798" s="106"/>
    </row>
    <row r="1799" spans="9:14" ht="12.75" x14ac:dyDescent="0.2">
      <c r="I1799" s="28" t="str">
        <f t="shared" si="27"/>
        <v/>
      </c>
      <c r="J1799" s="61"/>
      <c r="K1799" s="38"/>
      <c r="L1799" s="72"/>
      <c r="M1799" s="72"/>
      <c r="N1799" s="106"/>
    </row>
    <row r="1800" spans="9:14" ht="12.75" x14ac:dyDescent="0.2">
      <c r="I1800" s="28" t="str">
        <f t="shared" si="27"/>
        <v/>
      </c>
      <c r="J1800" s="61"/>
      <c r="K1800" s="111"/>
      <c r="L1800" s="100"/>
      <c r="M1800" s="100"/>
      <c r="N1800" s="106"/>
    </row>
    <row r="1801" spans="9:14" ht="12.75" x14ac:dyDescent="0.2">
      <c r="I1801" s="28" t="str">
        <f t="shared" si="27"/>
        <v/>
      </c>
      <c r="J1801" s="61"/>
      <c r="K1801" s="38"/>
      <c r="L1801" s="72"/>
      <c r="M1801" s="72"/>
      <c r="N1801" s="106"/>
    </row>
    <row r="1802" spans="9:14" ht="12.75" x14ac:dyDescent="0.2">
      <c r="I1802" s="28" t="str">
        <f t="shared" si="27"/>
        <v/>
      </c>
      <c r="J1802" s="61"/>
      <c r="K1802" s="38"/>
      <c r="L1802" s="72"/>
      <c r="M1802" s="72"/>
      <c r="N1802" s="106"/>
    </row>
    <row r="1803" spans="9:14" ht="12.75" x14ac:dyDescent="0.2">
      <c r="I1803" s="28" t="str">
        <f t="shared" si="27"/>
        <v/>
      </c>
      <c r="J1803" s="61"/>
      <c r="K1803" s="38"/>
      <c r="L1803" s="72"/>
      <c r="M1803" s="72"/>
      <c r="N1803" s="106"/>
    </row>
    <row r="1804" spans="9:14" ht="12.75" x14ac:dyDescent="0.2">
      <c r="I1804" s="28" t="str">
        <f t="shared" si="27"/>
        <v/>
      </c>
      <c r="J1804" s="61"/>
      <c r="K1804" s="111"/>
      <c r="L1804" s="100"/>
      <c r="M1804" s="100"/>
      <c r="N1804" s="106"/>
    </row>
    <row r="1805" spans="9:14" ht="12.75" x14ac:dyDescent="0.2">
      <c r="I1805" s="28" t="str">
        <f t="shared" si="27"/>
        <v/>
      </c>
      <c r="J1805" s="61"/>
      <c r="K1805" s="38"/>
      <c r="L1805" s="72"/>
      <c r="M1805" s="72"/>
      <c r="N1805" s="106"/>
    </row>
    <row r="1806" spans="9:14" ht="12.75" x14ac:dyDescent="0.2">
      <c r="I1806" s="28" t="str">
        <f t="shared" si="27"/>
        <v/>
      </c>
      <c r="J1806" s="61"/>
      <c r="K1806" s="38"/>
      <c r="L1806" s="72"/>
      <c r="M1806" s="72"/>
      <c r="N1806" s="106"/>
    </row>
    <row r="1807" spans="9:14" ht="12.75" x14ac:dyDescent="0.2">
      <c r="I1807" s="28" t="str">
        <f t="shared" si="27"/>
        <v/>
      </c>
      <c r="J1807" s="61"/>
      <c r="K1807" s="38"/>
      <c r="L1807" s="72"/>
      <c r="M1807" s="72"/>
      <c r="N1807" s="106"/>
    </row>
    <row r="1808" spans="9:14" ht="12.75" x14ac:dyDescent="0.2">
      <c r="I1808" s="28" t="str">
        <f t="shared" si="27"/>
        <v/>
      </c>
      <c r="J1808" s="61"/>
      <c r="K1808" s="111"/>
      <c r="L1808" s="100"/>
      <c r="M1808" s="100"/>
      <c r="N1808" s="106"/>
    </row>
    <row r="1809" spans="9:14" ht="12.75" x14ac:dyDescent="0.2">
      <c r="I1809" s="28" t="str">
        <f t="shared" si="27"/>
        <v/>
      </c>
      <c r="J1809" s="61"/>
      <c r="K1809" s="38"/>
      <c r="L1809" s="72"/>
      <c r="M1809" s="72"/>
      <c r="N1809" s="106"/>
    </row>
    <row r="1810" spans="9:14" ht="12.75" x14ac:dyDescent="0.2">
      <c r="I1810" s="28" t="str">
        <f t="shared" si="27"/>
        <v/>
      </c>
      <c r="J1810" s="61"/>
      <c r="K1810" s="38"/>
      <c r="L1810" s="72"/>
      <c r="M1810" s="72"/>
      <c r="N1810" s="106"/>
    </row>
    <row r="1811" spans="9:14" ht="12.75" x14ac:dyDescent="0.2">
      <c r="I1811" s="28" t="str">
        <f t="shared" si="27"/>
        <v/>
      </c>
      <c r="J1811" s="61"/>
      <c r="K1811" s="38"/>
      <c r="L1811" s="72"/>
      <c r="M1811" s="72"/>
      <c r="N1811" s="106"/>
    </row>
    <row r="1812" spans="9:14" ht="12.75" x14ac:dyDescent="0.2">
      <c r="I1812" s="28" t="str">
        <f t="shared" si="27"/>
        <v/>
      </c>
      <c r="J1812" s="61"/>
      <c r="K1812" s="111"/>
      <c r="L1812" s="100"/>
      <c r="M1812" s="100"/>
      <c r="N1812" s="106"/>
    </row>
    <row r="1813" spans="9:14" ht="12.75" x14ac:dyDescent="0.2">
      <c r="I1813" s="28" t="str">
        <f t="shared" si="27"/>
        <v/>
      </c>
      <c r="J1813" s="61"/>
      <c r="K1813" s="38"/>
      <c r="L1813" s="72"/>
      <c r="M1813" s="72"/>
      <c r="N1813" s="106"/>
    </row>
    <row r="1814" spans="9:14" ht="12.75" x14ac:dyDescent="0.2">
      <c r="I1814" s="28" t="str">
        <f t="shared" si="27"/>
        <v/>
      </c>
      <c r="J1814" s="61"/>
      <c r="K1814" s="38"/>
      <c r="L1814" s="72"/>
      <c r="M1814" s="72"/>
      <c r="N1814" s="106"/>
    </row>
    <row r="1815" spans="9:14" ht="12.75" x14ac:dyDescent="0.2">
      <c r="I1815" s="28" t="str">
        <f t="shared" si="27"/>
        <v/>
      </c>
      <c r="J1815" s="61"/>
      <c r="K1815" s="38"/>
      <c r="L1815" s="72"/>
      <c r="M1815" s="72"/>
      <c r="N1815" s="106"/>
    </row>
    <row r="1816" spans="9:14" ht="12.75" x14ac:dyDescent="0.2">
      <c r="I1816" s="28" t="str">
        <f t="shared" si="27"/>
        <v/>
      </c>
      <c r="J1816" s="61"/>
      <c r="K1816" s="111"/>
      <c r="L1816" s="100"/>
      <c r="M1816" s="100"/>
      <c r="N1816" s="106"/>
    </row>
    <row r="1817" spans="9:14" ht="12.75" x14ac:dyDescent="0.2">
      <c r="I1817" s="28" t="str">
        <f t="shared" si="27"/>
        <v/>
      </c>
      <c r="J1817" s="61"/>
      <c r="K1817" s="38"/>
      <c r="L1817" s="72"/>
      <c r="M1817" s="72"/>
      <c r="N1817" s="106"/>
    </row>
    <row r="1818" spans="9:14" ht="12.75" x14ac:dyDescent="0.2">
      <c r="I1818" s="28" t="str">
        <f t="shared" ref="I1818:I1881" si="28">IF(K1818="","",LEFT(K1818,8))</f>
        <v/>
      </c>
      <c r="J1818" s="61"/>
      <c r="K1818" s="38"/>
      <c r="L1818" s="72"/>
      <c r="M1818" s="72"/>
      <c r="N1818" s="106"/>
    </row>
    <row r="1819" spans="9:14" ht="12.75" x14ac:dyDescent="0.2">
      <c r="I1819" s="28" t="str">
        <f t="shared" si="28"/>
        <v/>
      </c>
      <c r="J1819" s="61"/>
      <c r="K1819" s="38"/>
      <c r="L1819" s="72"/>
      <c r="M1819" s="72"/>
      <c r="N1819" s="106"/>
    </row>
    <row r="1820" spans="9:14" ht="12.75" x14ac:dyDescent="0.2">
      <c r="I1820" s="28" t="str">
        <f t="shared" si="28"/>
        <v/>
      </c>
      <c r="J1820" s="61"/>
      <c r="K1820" s="111"/>
      <c r="L1820" s="100"/>
      <c r="M1820" s="100"/>
      <c r="N1820" s="106"/>
    </row>
    <row r="1821" spans="9:14" ht="12.75" x14ac:dyDescent="0.2">
      <c r="I1821" s="28" t="str">
        <f t="shared" si="28"/>
        <v/>
      </c>
      <c r="J1821" s="61"/>
      <c r="K1821" s="38"/>
      <c r="L1821" s="72"/>
      <c r="M1821" s="72"/>
      <c r="N1821" s="106"/>
    </row>
    <row r="1822" spans="9:14" ht="12.75" x14ac:dyDescent="0.2">
      <c r="I1822" s="28" t="str">
        <f t="shared" si="28"/>
        <v/>
      </c>
      <c r="J1822" s="61"/>
      <c r="K1822" s="38"/>
      <c r="L1822" s="72"/>
      <c r="M1822" s="72"/>
      <c r="N1822" s="106"/>
    </row>
    <row r="1823" spans="9:14" ht="12.75" x14ac:dyDescent="0.2">
      <c r="I1823" s="28" t="str">
        <f t="shared" si="28"/>
        <v/>
      </c>
      <c r="J1823" s="61"/>
      <c r="K1823" s="38"/>
      <c r="L1823" s="72"/>
      <c r="M1823" s="72"/>
      <c r="N1823" s="106"/>
    </row>
    <row r="1824" spans="9:14" ht="12.75" x14ac:dyDescent="0.2">
      <c r="I1824" s="28" t="str">
        <f t="shared" si="28"/>
        <v/>
      </c>
      <c r="J1824" s="61"/>
      <c r="K1824" s="111"/>
      <c r="L1824" s="100"/>
      <c r="M1824" s="100"/>
      <c r="N1824" s="106"/>
    </row>
    <row r="1825" spans="9:14" ht="12.75" x14ac:dyDescent="0.2">
      <c r="I1825" s="28" t="str">
        <f t="shared" si="28"/>
        <v/>
      </c>
      <c r="J1825" s="61"/>
      <c r="K1825" s="38"/>
      <c r="L1825" s="72"/>
      <c r="M1825" s="72"/>
      <c r="N1825" s="106"/>
    </row>
    <row r="1826" spans="9:14" ht="12.75" x14ac:dyDescent="0.2">
      <c r="I1826" s="28" t="str">
        <f t="shared" si="28"/>
        <v/>
      </c>
      <c r="J1826" s="61"/>
      <c r="K1826" s="38"/>
      <c r="L1826" s="72"/>
      <c r="M1826" s="72"/>
      <c r="N1826" s="106"/>
    </row>
    <row r="1827" spans="9:14" ht="12.75" x14ac:dyDescent="0.2">
      <c r="I1827" s="28" t="str">
        <f t="shared" si="28"/>
        <v/>
      </c>
      <c r="J1827" s="61"/>
      <c r="K1827" s="38"/>
      <c r="L1827" s="72"/>
      <c r="M1827" s="72"/>
      <c r="N1827" s="106"/>
    </row>
    <row r="1828" spans="9:14" ht="12.75" x14ac:dyDescent="0.2">
      <c r="I1828" s="28" t="str">
        <f t="shared" si="28"/>
        <v/>
      </c>
      <c r="J1828" s="61"/>
      <c r="K1828" s="111"/>
      <c r="L1828" s="100"/>
      <c r="M1828" s="100"/>
      <c r="N1828" s="106"/>
    </row>
    <row r="1829" spans="9:14" ht="12.75" x14ac:dyDescent="0.2">
      <c r="I1829" s="28" t="str">
        <f t="shared" si="28"/>
        <v/>
      </c>
      <c r="J1829" s="61"/>
      <c r="K1829" s="38"/>
      <c r="L1829" s="72"/>
      <c r="M1829" s="72"/>
      <c r="N1829" s="106"/>
    </row>
    <row r="1830" spans="9:14" ht="12.75" x14ac:dyDescent="0.2">
      <c r="I1830" s="28" t="str">
        <f t="shared" si="28"/>
        <v/>
      </c>
      <c r="J1830" s="61"/>
      <c r="K1830" s="38"/>
      <c r="L1830" s="72"/>
      <c r="M1830" s="72"/>
      <c r="N1830" s="106"/>
    </row>
    <row r="1831" spans="9:14" ht="12.75" x14ac:dyDescent="0.2">
      <c r="I1831" s="28" t="str">
        <f t="shared" si="28"/>
        <v/>
      </c>
      <c r="J1831" s="61"/>
      <c r="K1831" s="38"/>
      <c r="L1831" s="72"/>
      <c r="M1831" s="72"/>
      <c r="N1831" s="106"/>
    </row>
    <row r="1832" spans="9:14" ht="12.75" x14ac:dyDescent="0.2">
      <c r="I1832" s="28" t="str">
        <f t="shared" si="28"/>
        <v/>
      </c>
      <c r="J1832" s="61"/>
      <c r="K1832" s="111"/>
      <c r="L1832" s="100"/>
      <c r="M1832" s="100"/>
      <c r="N1832" s="106"/>
    </row>
    <row r="1833" spans="9:14" ht="12.75" x14ac:dyDescent="0.2">
      <c r="I1833" s="28" t="str">
        <f t="shared" si="28"/>
        <v/>
      </c>
      <c r="J1833" s="61"/>
      <c r="K1833" s="38"/>
      <c r="L1833" s="72"/>
      <c r="M1833" s="72"/>
      <c r="N1833" s="106"/>
    </row>
    <row r="1834" spans="9:14" ht="12.75" x14ac:dyDescent="0.2">
      <c r="I1834" s="28" t="str">
        <f t="shared" si="28"/>
        <v/>
      </c>
      <c r="J1834" s="61"/>
      <c r="K1834" s="38"/>
      <c r="L1834" s="72"/>
      <c r="M1834" s="72"/>
      <c r="N1834" s="106"/>
    </row>
    <row r="1835" spans="9:14" ht="12.75" x14ac:dyDescent="0.2">
      <c r="I1835" s="28" t="str">
        <f t="shared" si="28"/>
        <v/>
      </c>
      <c r="J1835" s="61"/>
      <c r="K1835" s="38"/>
      <c r="L1835" s="72"/>
      <c r="M1835" s="72"/>
      <c r="N1835" s="106"/>
    </row>
    <row r="1836" spans="9:14" ht="12.75" x14ac:dyDescent="0.2">
      <c r="I1836" s="28" t="str">
        <f t="shared" si="28"/>
        <v/>
      </c>
      <c r="J1836" s="61"/>
      <c r="K1836" s="111"/>
      <c r="L1836" s="100"/>
      <c r="M1836" s="100"/>
      <c r="N1836" s="106"/>
    </row>
    <row r="1837" spans="9:14" ht="12.75" x14ac:dyDescent="0.2">
      <c r="I1837" s="28" t="str">
        <f t="shared" si="28"/>
        <v/>
      </c>
      <c r="J1837" s="61"/>
      <c r="K1837" s="38"/>
      <c r="L1837" s="72"/>
      <c r="M1837" s="72"/>
      <c r="N1837" s="106"/>
    </row>
    <row r="1838" spans="9:14" ht="12.75" x14ac:dyDescent="0.2">
      <c r="I1838" s="28" t="str">
        <f t="shared" si="28"/>
        <v/>
      </c>
      <c r="J1838" s="61"/>
      <c r="K1838" s="38"/>
      <c r="L1838" s="72"/>
      <c r="M1838" s="72"/>
      <c r="N1838" s="106"/>
    </row>
    <row r="1839" spans="9:14" ht="12.75" x14ac:dyDescent="0.2">
      <c r="I1839" s="28" t="str">
        <f t="shared" si="28"/>
        <v/>
      </c>
      <c r="J1839" s="61"/>
      <c r="K1839" s="38"/>
      <c r="L1839" s="72"/>
      <c r="M1839" s="72"/>
      <c r="N1839" s="106"/>
    </row>
    <row r="1840" spans="9:14" ht="12.75" x14ac:dyDescent="0.2">
      <c r="I1840" s="28" t="str">
        <f t="shared" si="28"/>
        <v/>
      </c>
      <c r="J1840" s="61"/>
      <c r="K1840" s="111"/>
      <c r="L1840" s="100"/>
      <c r="M1840" s="100"/>
      <c r="N1840" s="106"/>
    </row>
    <row r="1841" spans="9:14" ht="12.75" x14ac:dyDescent="0.2">
      <c r="I1841" s="28" t="str">
        <f t="shared" si="28"/>
        <v/>
      </c>
      <c r="J1841" s="61"/>
      <c r="K1841" s="38"/>
      <c r="L1841" s="72"/>
      <c r="M1841" s="72"/>
      <c r="N1841" s="106"/>
    </row>
    <row r="1842" spans="9:14" ht="12.75" x14ac:dyDescent="0.2">
      <c r="I1842" s="28" t="str">
        <f t="shared" si="28"/>
        <v/>
      </c>
      <c r="J1842" s="61"/>
      <c r="K1842" s="38"/>
      <c r="L1842" s="72"/>
      <c r="M1842" s="72"/>
      <c r="N1842" s="106"/>
    </row>
    <row r="1843" spans="9:14" ht="12.75" x14ac:dyDescent="0.2">
      <c r="I1843" s="28" t="str">
        <f t="shared" si="28"/>
        <v/>
      </c>
      <c r="J1843" s="61"/>
      <c r="K1843" s="38"/>
      <c r="L1843" s="72"/>
      <c r="M1843" s="72"/>
      <c r="N1843" s="106"/>
    </row>
    <row r="1844" spans="9:14" ht="12.75" x14ac:dyDescent="0.2">
      <c r="I1844" s="28" t="str">
        <f t="shared" si="28"/>
        <v/>
      </c>
      <c r="J1844" s="61"/>
      <c r="K1844" s="111"/>
      <c r="L1844" s="100"/>
      <c r="M1844" s="100"/>
      <c r="N1844" s="106"/>
    </row>
    <row r="1845" spans="9:14" ht="12.75" x14ac:dyDescent="0.2">
      <c r="I1845" s="28" t="str">
        <f t="shared" si="28"/>
        <v/>
      </c>
      <c r="J1845" s="61"/>
      <c r="K1845" s="38"/>
      <c r="L1845" s="72"/>
      <c r="M1845" s="72"/>
      <c r="N1845" s="106"/>
    </row>
    <row r="1846" spans="9:14" ht="12.75" x14ac:dyDescent="0.2">
      <c r="I1846" s="28" t="str">
        <f t="shared" si="28"/>
        <v/>
      </c>
      <c r="J1846" s="61"/>
      <c r="K1846" s="38"/>
      <c r="L1846" s="72"/>
      <c r="M1846" s="72"/>
      <c r="N1846" s="106"/>
    </row>
    <row r="1847" spans="9:14" ht="12.75" x14ac:dyDescent="0.2">
      <c r="I1847" s="28" t="str">
        <f t="shared" si="28"/>
        <v/>
      </c>
      <c r="J1847" s="61"/>
      <c r="K1847" s="38"/>
      <c r="L1847" s="72"/>
      <c r="M1847" s="72"/>
      <c r="N1847" s="106"/>
    </row>
    <row r="1848" spans="9:14" ht="12.75" x14ac:dyDescent="0.2">
      <c r="I1848" s="28" t="str">
        <f t="shared" si="28"/>
        <v/>
      </c>
      <c r="J1848" s="61"/>
      <c r="K1848" s="111"/>
      <c r="L1848" s="100"/>
      <c r="M1848" s="100"/>
      <c r="N1848" s="106"/>
    </row>
    <row r="1849" spans="9:14" ht="12.75" x14ac:dyDescent="0.2">
      <c r="I1849" s="28" t="str">
        <f t="shared" si="28"/>
        <v/>
      </c>
      <c r="J1849" s="61"/>
      <c r="K1849" s="38"/>
      <c r="L1849" s="72"/>
      <c r="M1849" s="72"/>
      <c r="N1849" s="106"/>
    </row>
    <row r="1850" spans="9:14" ht="12.75" x14ac:dyDescent="0.2">
      <c r="I1850" s="28" t="str">
        <f t="shared" si="28"/>
        <v/>
      </c>
      <c r="J1850" s="61"/>
      <c r="K1850" s="38"/>
      <c r="L1850" s="72"/>
      <c r="M1850" s="72"/>
      <c r="N1850" s="106"/>
    </row>
    <row r="1851" spans="9:14" ht="12.75" x14ac:dyDescent="0.2">
      <c r="I1851" s="28" t="str">
        <f t="shared" si="28"/>
        <v/>
      </c>
      <c r="J1851" s="61"/>
      <c r="K1851" s="38"/>
      <c r="L1851" s="72"/>
      <c r="M1851" s="72"/>
      <c r="N1851" s="106"/>
    </row>
    <row r="1852" spans="9:14" ht="12.75" x14ac:dyDescent="0.2">
      <c r="I1852" s="28" t="str">
        <f t="shared" si="28"/>
        <v/>
      </c>
      <c r="J1852" s="61"/>
      <c r="K1852" s="111"/>
      <c r="L1852" s="100"/>
      <c r="M1852" s="100"/>
      <c r="N1852" s="106"/>
    </row>
    <row r="1853" spans="9:14" ht="12.75" x14ac:dyDescent="0.2">
      <c r="I1853" s="28" t="str">
        <f t="shared" si="28"/>
        <v/>
      </c>
      <c r="J1853" s="61"/>
      <c r="K1853" s="38"/>
      <c r="L1853" s="72"/>
      <c r="M1853" s="72"/>
      <c r="N1853" s="106"/>
    </row>
    <row r="1854" spans="9:14" ht="12.75" x14ac:dyDescent="0.2">
      <c r="I1854" s="28" t="str">
        <f t="shared" si="28"/>
        <v/>
      </c>
      <c r="J1854" s="61"/>
      <c r="K1854" s="38"/>
      <c r="L1854" s="72"/>
      <c r="M1854" s="72"/>
      <c r="N1854" s="106"/>
    </row>
    <row r="1855" spans="9:14" ht="12.75" x14ac:dyDescent="0.2">
      <c r="I1855" s="28" t="str">
        <f t="shared" si="28"/>
        <v/>
      </c>
      <c r="J1855" s="61"/>
      <c r="K1855" s="38"/>
      <c r="L1855" s="72"/>
      <c r="M1855" s="72"/>
      <c r="N1855" s="106"/>
    </row>
    <row r="1856" spans="9:14" ht="12.75" x14ac:dyDescent="0.2">
      <c r="I1856" s="28" t="str">
        <f t="shared" si="28"/>
        <v/>
      </c>
      <c r="J1856" s="61"/>
      <c r="K1856" s="111"/>
      <c r="L1856" s="100"/>
      <c r="M1856" s="100"/>
      <c r="N1856" s="106"/>
    </row>
    <row r="1857" spans="9:14" ht="12.75" x14ac:dyDescent="0.2">
      <c r="I1857" s="28" t="str">
        <f t="shared" si="28"/>
        <v/>
      </c>
      <c r="J1857" s="61"/>
      <c r="K1857" s="38"/>
      <c r="L1857" s="72"/>
      <c r="M1857" s="72"/>
      <c r="N1857" s="106"/>
    </row>
    <row r="1858" spans="9:14" ht="12.75" x14ac:dyDescent="0.2">
      <c r="I1858" s="28" t="str">
        <f t="shared" si="28"/>
        <v/>
      </c>
      <c r="J1858" s="61"/>
      <c r="K1858" s="38"/>
      <c r="L1858" s="72"/>
      <c r="M1858" s="72"/>
      <c r="N1858" s="106"/>
    </row>
    <row r="1859" spans="9:14" ht="12.75" x14ac:dyDescent="0.2">
      <c r="I1859" s="28" t="str">
        <f t="shared" si="28"/>
        <v/>
      </c>
      <c r="J1859" s="61"/>
      <c r="K1859" s="38"/>
      <c r="L1859" s="72"/>
      <c r="M1859" s="72"/>
      <c r="N1859" s="106"/>
    </row>
    <row r="1860" spans="9:14" ht="12.75" x14ac:dyDescent="0.2">
      <c r="I1860" s="28" t="str">
        <f t="shared" si="28"/>
        <v/>
      </c>
      <c r="J1860" s="61"/>
      <c r="K1860" s="111"/>
      <c r="L1860" s="100"/>
      <c r="M1860" s="100"/>
      <c r="N1860" s="106"/>
    </row>
    <row r="1861" spans="9:14" ht="12.75" x14ac:dyDescent="0.2">
      <c r="I1861" s="28" t="str">
        <f t="shared" si="28"/>
        <v/>
      </c>
      <c r="J1861" s="61"/>
      <c r="K1861" s="38"/>
      <c r="L1861" s="72"/>
      <c r="M1861" s="72"/>
      <c r="N1861" s="106"/>
    </row>
    <row r="1862" spans="9:14" ht="12.75" x14ac:dyDescent="0.2">
      <c r="I1862" s="28" t="str">
        <f t="shared" si="28"/>
        <v/>
      </c>
      <c r="J1862" s="61"/>
      <c r="K1862" s="38"/>
      <c r="L1862" s="72"/>
      <c r="M1862" s="72"/>
      <c r="N1862" s="106"/>
    </row>
    <row r="1863" spans="9:14" ht="12.75" x14ac:dyDescent="0.2">
      <c r="I1863" s="28" t="str">
        <f t="shared" si="28"/>
        <v/>
      </c>
      <c r="J1863" s="61"/>
      <c r="K1863" s="38"/>
      <c r="L1863" s="72"/>
      <c r="M1863" s="72"/>
      <c r="N1863" s="106"/>
    </row>
    <row r="1864" spans="9:14" ht="12.75" x14ac:dyDescent="0.2">
      <c r="I1864" s="28" t="str">
        <f t="shared" si="28"/>
        <v/>
      </c>
      <c r="J1864" s="61"/>
      <c r="K1864" s="111"/>
      <c r="L1864" s="100"/>
      <c r="M1864" s="100"/>
      <c r="N1864" s="106"/>
    </row>
    <row r="1865" spans="9:14" ht="12.75" x14ac:dyDescent="0.2">
      <c r="I1865" s="28" t="str">
        <f t="shared" si="28"/>
        <v/>
      </c>
      <c r="J1865" s="61"/>
      <c r="K1865" s="38"/>
      <c r="L1865" s="72"/>
      <c r="M1865" s="72"/>
      <c r="N1865" s="106"/>
    </row>
    <row r="1866" spans="9:14" ht="12.75" x14ac:dyDescent="0.2">
      <c r="I1866" s="28" t="str">
        <f t="shared" si="28"/>
        <v/>
      </c>
      <c r="J1866" s="61"/>
      <c r="K1866" s="38"/>
      <c r="L1866" s="72"/>
      <c r="M1866" s="72"/>
      <c r="N1866" s="106"/>
    </row>
    <row r="1867" spans="9:14" ht="12.75" x14ac:dyDescent="0.2">
      <c r="I1867" s="28" t="str">
        <f t="shared" si="28"/>
        <v/>
      </c>
      <c r="J1867" s="61"/>
      <c r="K1867" s="38"/>
      <c r="L1867" s="72"/>
      <c r="M1867" s="72"/>
      <c r="N1867" s="106"/>
    </row>
    <row r="1868" spans="9:14" ht="12.75" x14ac:dyDescent="0.2">
      <c r="I1868" s="28" t="str">
        <f t="shared" si="28"/>
        <v/>
      </c>
      <c r="J1868" s="61"/>
      <c r="K1868" s="111"/>
      <c r="L1868" s="100"/>
      <c r="M1868" s="100"/>
      <c r="N1868" s="106"/>
    </row>
    <row r="1869" spans="9:14" ht="12.75" x14ac:dyDescent="0.2">
      <c r="I1869" s="28" t="str">
        <f t="shared" si="28"/>
        <v/>
      </c>
      <c r="J1869" s="61"/>
      <c r="K1869" s="38"/>
      <c r="L1869" s="72"/>
      <c r="M1869" s="72"/>
      <c r="N1869" s="106"/>
    </row>
    <row r="1870" spans="9:14" ht="12.75" x14ac:dyDescent="0.2">
      <c r="I1870" s="28" t="str">
        <f t="shared" si="28"/>
        <v/>
      </c>
      <c r="J1870" s="61"/>
      <c r="K1870" s="38"/>
      <c r="L1870" s="72"/>
      <c r="M1870" s="72"/>
      <c r="N1870" s="106"/>
    </row>
    <row r="1871" spans="9:14" ht="12.75" x14ac:dyDescent="0.2">
      <c r="I1871" s="28" t="str">
        <f t="shared" si="28"/>
        <v/>
      </c>
      <c r="J1871" s="61"/>
      <c r="K1871" s="38"/>
      <c r="L1871" s="72"/>
      <c r="M1871" s="72"/>
      <c r="N1871" s="106"/>
    </row>
    <row r="1872" spans="9:14" ht="12.75" x14ac:dyDescent="0.2">
      <c r="I1872" s="28" t="str">
        <f t="shared" si="28"/>
        <v/>
      </c>
      <c r="J1872" s="61"/>
      <c r="K1872" s="111"/>
      <c r="L1872" s="100"/>
      <c r="M1872" s="100"/>
      <c r="N1872" s="106"/>
    </row>
    <row r="1873" spans="9:14" ht="12.75" x14ac:dyDescent="0.2">
      <c r="I1873" s="28" t="str">
        <f t="shared" si="28"/>
        <v/>
      </c>
      <c r="J1873" s="61"/>
      <c r="K1873" s="38"/>
      <c r="L1873" s="72"/>
      <c r="M1873" s="72"/>
      <c r="N1873" s="106"/>
    </row>
    <row r="1874" spans="9:14" ht="12.75" x14ac:dyDescent="0.2">
      <c r="I1874" s="28" t="str">
        <f t="shared" si="28"/>
        <v/>
      </c>
      <c r="J1874" s="61"/>
      <c r="K1874" s="38"/>
      <c r="L1874" s="72"/>
      <c r="M1874" s="72"/>
      <c r="N1874" s="106"/>
    </row>
    <row r="1875" spans="9:14" ht="12.75" x14ac:dyDescent="0.2">
      <c r="I1875" s="28" t="str">
        <f t="shared" si="28"/>
        <v/>
      </c>
      <c r="J1875" s="61"/>
      <c r="K1875" s="38"/>
      <c r="L1875" s="72"/>
      <c r="M1875" s="72"/>
      <c r="N1875" s="106"/>
    </row>
    <row r="1876" spans="9:14" ht="12.75" x14ac:dyDescent="0.2">
      <c r="I1876" s="28" t="str">
        <f t="shared" si="28"/>
        <v/>
      </c>
      <c r="J1876" s="61"/>
      <c r="K1876" s="111"/>
      <c r="L1876" s="100"/>
      <c r="M1876" s="100"/>
      <c r="N1876" s="106"/>
    </row>
    <row r="1877" spans="9:14" ht="12.75" x14ac:dyDescent="0.2">
      <c r="I1877" s="28" t="str">
        <f t="shared" si="28"/>
        <v/>
      </c>
      <c r="J1877" s="61"/>
      <c r="K1877" s="38"/>
      <c r="L1877" s="72"/>
      <c r="M1877" s="72"/>
      <c r="N1877" s="106"/>
    </row>
    <row r="1878" spans="9:14" ht="12.75" x14ac:dyDescent="0.2">
      <c r="I1878" s="28" t="str">
        <f t="shared" si="28"/>
        <v/>
      </c>
      <c r="J1878" s="61"/>
      <c r="K1878" s="38"/>
      <c r="L1878" s="72"/>
      <c r="M1878" s="72"/>
      <c r="N1878" s="106"/>
    </row>
    <row r="1879" spans="9:14" ht="12.75" x14ac:dyDescent="0.2">
      <c r="I1879" s="28" t="str">
        <f t="shared" si="28"/>
        <v/>
      </c>
      <c r="J1879" s="61"/>
      <c r="K1879" s="38"/>
      <c r="L1879" s="72"/>
      <c r="M1879" s="72"/>
      <c r="N1879" s="106"/>
    </row>
    <row r="1880" spans="9:14" ht="12.75" x14ac:dyDescent="0.2">
      <c r="I1880" s="28" t="str">
        <f t="shared" si="28"/>
        <v/>
      </c>
      <c r="J1880" s="61"/>
      <c r="K1880" s="111"/>
      <c r="L1880" s="100"/>
      <c r="M1880" s="100"/>
      <c r="N1880" s="106"/>
    </row>
    <row r="1881" spans="9:14" ht="12.75" x14ac:dyDescent="0.2">
      <c r="I1881" s="28" t="str">
        <f t="shared" si="28"/>
        <v/>
      </c>
      <c r="J1881" s="61"/>
      <c r="K1881" s="38"/>
      <c r="L1881" s="72"/>
      <c r="M1881" s="72"/>
      <c r="N1881" s="106"/>
    </row>
    <row r="1882" spans="9:14" ht="12.75" x14ac:dyDescent="0.2">
      <c r="I1882" s="28" t="str">
        <f t="shared" ref="I1882:I1945" si="29">IF(K1882="","",LEFT(K1882,8))</f>
        <v/>
      </c>
      <c r="J1882" s="61"/>
      <c r="K1882" s="38"/>
      <c r="L1882" s="72"/>
      <c r="M1882" s="72"/>
      <c r="N1882" s="106"/>
    </row>
    <row r="1883" spans="9:14" ht="12.75" x14ac:dyDescent="0.2">
      <c r="I1883" s="28" t="str">
        <f t="shared" si="29"/>
        <v/>
      </c>
      <c r="J1883" s="61"/>
      <c r="K1883" s="38"/>
      <c r="L1883" s="72"/>
      <c r="M1883" s="72"/>
      <c r="N1883" s="106"/>
    </row>
    <row r="1884" spans="9:14" ht="12.75" x14ac:dyDescent="0.2">
      <c r="I1884" s="28" t="str">
        <f t="shared" si="29"/>
        <v/>
      </c>
      <c r="J1884" s="61"/>
      <c r="K1884" s="111"/>
      <c r="L1884" s="100"/>
      <c r="M1884" s="100"/>
      <c r="N1884" s="106"/>
    </row>
    <row r="1885" spans="9:14" ht="12.75" x14ac:dyDescent="0.2">
      <c r="I1885" s="28" t="str">
        <f t="shared" si="29"/>
        <v/>
      </c>
      <c r="J1885" s="61"/>
      <c r="K1885" s="38"/>
      <c r="L1885" s="72"/>
      <c r="M1885" s="72"/>
      <c r="N1885" s="106"/>
    </row>
    <row r="1886" spans="9:14" ht="12.75" x14ac:dyDescent="0.2">
      <c r="I1886" s="28" t="str">
        <f t="shared" si="29"/>
        <v/>
      </c>
      <c r="J1886" s="61"/>
      <c r="K1886" s="38"/>
      <c r="L1886" s="72"/>
      <c r="M1886" s="72"/>
      <c r="N1886" s="106"/>
    </row>
    <row r="1887" spans="9:14" ht="12.75" x14ac:dyDescent="0.2">
      <c r="I1887" s="28" t="str">
        <f t="shared" si="29"/>
        <v/>
      </c>
      <c r="J1887" s="61"/>
      <c r="K1887" s="38"/>
      <c r="L1887" s="72"/>
      <c r="M1887" s="72"/>
      <c r="N1887" s="106"/>
    </row>
    <row r="1888" spans="9:14" ht="12.75" x14ac:dyDescent="0.2">
      <c r="I1888" s="28" t="str">
        <f t="shared" si="29"/>
        <v/>
      </c>
      <c r="J1888" s="61"/>
      <c r="K1888" s="111"/>
      <c r="L1888" s="100"/>
      <c r="M1888" s="100"/>
      <c r="N1888" s="106"/>
    </row>
    <row r="1889" spans="9:14" ht="12.75" x14ac:dyDescent="0.2">
      <c r="I1889" s="28" t="str">
        <f t="shared" si="29"/>
        <v/>
      </c>
      <c r="J1889" s="61"/>
      <c r="K1889" s="38"/>
      <c r="L1889" s="72"/>
      <c r="M1889" s="72"/>
      <c r="N1889" s="106"/>
    </row>
    <row r="1890" spans="9:14" ht="12.75" x14ac:dyDescent="0.2">
      <c r="I1890" s="28" t="str">
        <f t="shared" si="29"/>
        <v/>
      </c>
      <c r="J1890" s="61"/>
      <c r="K1890" s="38"/>
      <c r="L1890" s="72"/>
      <c r="M1890" s="72"/>
      <c r="N1890" s="106"/>
    </row>
    <row r="1891" spans="9:14" ht="12.75" x14ac:dyDescent="0.2">
      <c r="I1891" s="28" t="str">
        <f t="shared" si="29"/>
        <v/>
      </c>
      <c r="J1891" s="61"/>
      <c r="K1891" s="38"/>
      <c r="L1891" s="72"/>
      <c r="M1891" s="72"/>
      <c r="N1891" s="106"/>
    </row>
    <row r="1892" spans="9:14" ht="12.75" x14ac:dyDescent="0.2">
      <c r="I1892" s="28" t="str">
        <f t="shared" si="29"/>
        <v/>
      </c>
      <c r="J1892" s="61"/>
      <c r="K1892" s="111"/>
      <c r="L1892" s="100"/>
      <c r="M1892" s="100"/>
      <c r="N1892" s="106"/>
    </row>
    <row r="1893" spans="9:14" ht="12.75" x14ac:dyDescent="0.2">
      <c r="I1893" s="28" t="str">
        <f t="shared" si="29"/>
        <v/>
      </c>
      <c r="J1893" s="61"/>
      <c r="K1893" s="38"/>
      <c r="L1893" s="72"/>
      <c r="M1893" s="72"/>
      <c r="N1893" s="106"/>
    </row>
    <row r="1894" spans="9:14" ht="12.75" x14ac:dyDescent="0.2">
      <c r="I1894" s="28" t="str">
        <f t="shared" si="29"/>
        <v/>
      </c>
      <c r="J1894" s="61"/>
      <c r="K1894" s="38"/>
      <c r="L1894" s="72"/>
      <c r="M1894" s="72"/>
      <c r="N1894" s="106"/>
    </row>
    <row r="1895" spans="9:14" ht="12.75" x14ac:dyDescent="0.2">
      <c r="I1895" s="28" t="str">
        <f t="shared" si="29"/>
        <v/>
      </c>
      <c r="J1895" s="61"/>
      <c r="K1895" s="38"/>
      <c r="L1895" s="72"/>
      <c r="M1895" s="72"/>
      <c r="N1895" s="106"/>
    </row>
    <row r="1896" spans="9:14" ht="12.75" x14ac:dyDescent="0.2">
      <c r="I1896" s="28" t="str">
        <f t="shared" si="29"/>
        <v/>
      </c>
      <c r="J1896" s="61"/>
      <c r="K1896" s="111"/>
      <c r="L1896" s="100"/>
      <c r="M1896" s="100"/>
      <c r="N1896" s="106"/>
    </row>
    <row r="1897" spans="9:14" ht="12.75" x14ac:dyDescent="0.2">
      <c r="I1897" s="28" t="str">
        <f t="shared" si="29"/>
        <v/>
      </c>
      <c r="J1897" s="61"/>
      <c r="K1897" s="38"/>
      <c r="L1897" s="72"/>
      <c r="M1897" s="72"/>
      <c r="N1897" s="106"/>
    </row>
    <row r="1898" spans="9:14" ht="12.75" x14ac:dyDescent="0.2">
      <c r="I1898" s="28" t="str">
        <f t="shared" si="29"/>
        <v/>
      </c>
      <c r="J1898" s="61"/>
      <c r="K1898" s="38"/>
      <c r="L1898" s="72"/>
      <c r="M1898" s="72"/>
      <c r="N1898" s="106"/>
    </row>
    <row r="1899" spans="9:14" ht="12.75" x14ac:dyDescent="0.2">
      <c r="I1899" s="28" t="str">
        <f t="shared" si="29"/>
        <v/>
      </c>
      <c r="J1899" s="61"/>
      <c r="K1899" s="38"/>
      <c r="L1899" s="72"/>
      <c r="M1899" s="72"/>
      <c r="N1899" s="106"/>
    </row>
    <row r="1900" spans="9:14" ht="12.75" x14ac:dyDescent="0.2">
      <c r="I1900" s="28" t="str">
        <f t="shared" si="29"/>
        <v/>
      </c>
      <c r="J1900" s="61"/>
      <c r="K1900" s="111"/>
      <c r="L1900" s="100"/>
      <c r="M1900" s="100"/>
      <c r="N1900" s="106"/>
    </row>
    <row r="1901" spans="9:14" ht="12.75" x14ac:dyDescent="0.2">
      <c r="I1901" s="28" t="str">
        <f t="shared" si="29"/>
        <v/>
      </c>
      <c r="J1901" s="61"/>
      <c r="K1901" s="38"/>
      <c r="L1901" s="72"/>
      <c r="M1901" s="72"/>
      <c r="N1901" s="106"/>
    </row>
    <row r="1902" spans="9:14" ht="12.75" x14ac:dyDescent="0.2">
      <c r="I1902" s="28" t="str">
        <f t="shared" si="29"/>
        <v/>
      </c>
      <c r="J1902" s="61"/>
      <c r="K1902" s="38"/>
      <c r="L1902" s="72"/>
      <c r="M1902" s="72"/>
      <c r="N1902" s="106"/>
    </row>
    <row r="1903" spans="9:14" ht="12.75" x14ac:dyDescent="0.2">
      <c r="I1903" s="28" t="str">
        <f t="shared" si="29"/>
        <v/>
      </c>
      <c r="J1903" s="61"/>
      <c r="K1903" s="38"/>
      <c r="L1903" s="72"/>
      <c r="M1903" s="72"/>
      <c r="N1903" s="106"/>
    </row>
    <row r="1904" spans="9:14" ht="12.75" x14ac:dyDescent="0.2">
      <c r="I1904" s="28" t="str">
        <f t="shared" si="29"/>
        <v/>
      </c>
      <c r="J1904" s="61"/>
      <c r="K1904" s="111"/>
      <c r="L1904" s="100"/>
      <c r="M1904" s="100"/>
      <c r="N1904" s="106"/>
    </row>
    <row r="1905" spans="9:14" ht="12.75" x14ac:dyDescent="0.2">
      <c r="I1905" s="28" t="str">
        <f t="shared" si="29"/>
        <v/>
      </c>
      <c r="J1905" s="61"/>
      <c r="K1905" s="38"/>
      <c r="L1905" s="72"/>
      <c r="M1905" s="72"/>
      <c r="N1905" s="106"/>
    </row>
    <row r="1906" spans="9:14" ht="12.75" x14ac:dyDescent="0.2">
      <c r="I1906" s="28" t="str">
        <f t="shared" si="29"/>
        <v/>
      </c>
      <c r="J1906" s="61"/>
      <c r="K1906" s="38"/>
      <c r="L1906" s="72"/>
      <c r="M1906" s="72"/>
      <c r="N1906" s="106"/>
    </row>
    <row r="1907" spans="9:14" ht="12.75" x14ac:dyDescent="0.2">
      <c r="I1907" s="28" t="str">
        <f t="shared" si="29"/>
        <v/>
      </c>
      <c r="J1907" s="61"/>
      <c r="K1907" s="38"/>
      <c r="L1907" s="72"/>
      <c r="M1907" s="72"/>
      <c r="N1907" s="106"/>
    </row>
    <row r="1908" spans="9:14" ht="12.75" x14ac:dyDescent="0.2">
      <c r="I1908" s="28" t="str">
        <f t="shared" si="29"/>
        <v/>
      </c>
      <c r="J1908" s="61"/>
      <c r="K1908" s="111"/>
      <c r="L1908" s="100"/>
      <c r="M1908" s="100"/>
      <c r="N1908" s="106"/>
    </row>
    <row r="1909" spans="9:14" ht="12.75" x14ac:dyDescent="0.2">
      <c r="I1909" s="28" t="str">
        <f t="shared" si="29"/>
        <v/>
      </c>
      <c r="J1909" s="61"/>
      <c r="K1909" s="38"/>
      <c r="L1909" s="72"/>
      <c r="M1909" s="72"/>
      <c r="N1909" s="106"/>
    </row>
    <row r="1910" spans="9:14" ht="12.75" x14ac:dyDescent="0.2">
      <c r="I1910" s="28" t="str">
        <f t="shared" si="29"/>
        <v/>
      </c>
      <c r="J1910" s="61"/>
      <c r="K1910" s="38"/>
      <c r="L1910" s="72"/>
      <c r="M1910" s="72"/>
      <c r="N1910" s="106"/>
    </row>
    <row r="1911" spans="9:14" ht="12.75" x14ac:dyDescent="0.2">
      <c r="I1911" s="28" t="str">
        <f t="shared" si="29"/>
        <v/>
      </c>
      <c r="J1911" s="61"/>
      <c r="K1911" s="38"/>
      <c r="L1911" s="72"/>
      <c r="M1911" s="72"/>
      <c r="N1911" s="106"/>
    </row>
    <row r="1912" spans="9:14" ht="12.75" x14ac:dyDescent="0.2">
      <c r="I1912" s="28" t="str">
        <f t="shared" si="29"/>
        <v/>
      </c>
      <c r="J1912" s="61"/>
      <c r="K1912" s="111"/>
      <c r="L1912" s="100"/>
      <c r="M1912" s="100"/>
      <c r="N1912" s="106"/>
    </row>
    <row r="1913" spans="9:14" ht="12.75" x14ac:dyDescent="0.2">
      <c r="I1913" s="28" t="str">
        <f t="shared" si="29"/>
        <v/>
      </c>
      <c r="J1913" s="61"/>
      <c r="K1913" s="38"/>
      <c r="L1913" s="72"/>
      <c r="M1913" s="72"/>
      <c r="N1913" s="106"/>
    </row>
    <row r="1914" spans="9:14" ht="12.75" x14ac:dyDescent="0.2">
      <c r="I1914" s="28" t="str">
        <f t="shared" si="29"/>
        <v/>
      </c>
      <c r="J1914" s="61"/>
      <c r="K1914" s="38"/>
      <c r="L1914" s="72"/>
      <c r="M1914" s="72"/>
      <c r="N1914" s="106"/>
    </row>
    <row r="1915" spans="9:14" ht="12.75" x14ac:dyDescent="0.2">
      <c r="I1915" s="28" t="str">
        <f t="shared" si="29"/>
        <v/>
      </c>
      <c r="J1915" s="61"/>
      <c r="K1915" s="38"/>
      <c r="L1915" s="72"/>
      <c r="M1915" s="72"/>
      <c r="N1915" s="106"/>
    </row>
    <row r="1916" spans="9:14" ht="12.75" x14ac:dyDescent="0.2">
      <c r="I1916" s="28" t="str">
        <f t="shared" si="29"/>
        <v/>
      </c>
      <c r="J1916" s="61"/>
      <c r="K1916" s="111"/>
      <c r="L1916" s="100"/>
      <c r="M1916" s="100"/>
      <c r="N1916" s="106"/>
    </row>
    <row r="1917" spans="9:14" ht="12.75" x14ac:dyDescent="0.2">
      <c r="I1917" s="28" t="str">
        <f t="shared" si="29"/>
        <v/>
      </c>
      <c r="J1917" s="61"/>
      <c r="K1917" s="38"/>
      <c r="L1917" s="72"/>
      <c r="M1917" s="72"/>
      <c r="N1917" s="106"/>
    </row>
    <row r="1918" spans="9:14" ht="12.75" x14ac:dyDescent="0.2">
      <c r="I1918" s="28" t="str">
        <f t="shared" si="29"/>
        <v/>
      </c>
      <c r="J1918" s="61"/>
      <c r="K1918" s="38"/>
      <c r="L1918" s="72"/>
      <c r="M1918" s="72"/>
      <c r="N1918" s="106"/>
    </row>
    <row r="1919" spans="9:14" ht="12.75" x14ac:dyDescent="0.2">
      <c r="I1919" s="28" t="str">
        <f t="shared" si="29"/>
        <v/>
      </c>
      <c r="J1919" s="61"/>
      <c r="K1919" s="38"/>
      <c r="L1919" s="72"/>
      <c r="M1919" s="72"/>
      <c r="N1919" s="106"/>
    </row>
    <row r="1920" spans="9:14" ht="12.75" x14ac:dyDescent="0.2">
      <c r="I1920" s="28" t="str">
        <f t="shared" si="29"/>
        <v/>
      </c>
      <c r="J1920" s="61"/>
      <c r="K1920" s="111"/>
      <c r="L1920" s="100"/>
      <c r="M1920" s="100"/>
      <c r="N1920" s="106"/>
    </row>
    <row r="1921" spans="9:14" ht="12.75" x14ac:dyDescent="0.2">
      <c r="I1921" s="28" t="str">
        <f t="shared" si="29"/>
        <v/>
      </c>
      <c r="J1921" s="61"/>
      <c r="K1921" s="38"/>
      <c r="L1921" s="72"/>
      <c r="M1921" s="72"/>
      <c r="N1921" s="106"/>
    </row>
    <row r="1922" spans="9:14" ht="12.75" x14ac:dyDescent="0.2">
      <c r="I1922" s="28" t="str">
        <f t="shared" si="29"/>
        <v/>
      </c>
      <c r="J1922" s="61"/>
      <c r="K1922" s="38"/>
      <c r="L1922" s="72"/>
      <c r="M1922" s="72"/>
      <c r="N1922" s="106"/>
    </row>
    <row r="1923" spans="9:14" ht="12.75" x14ac:dyDescent="0.2">
      <c r="I1923" s="28" t="str">
        <f t="shared" si="29"/>
        <v/>
      </c>
      <c r="J1923" s="61"/>
      <c r="K1923" s="38"/>
      <c r="L1923" s="72"/>
      <c r="M1923" s="72"/>
      <c r="N1923" s="106"/>
    </row>
    <row r="1924" spans="9:14" ht="12.75" x14ac:dyDescent="0.2">
      <c r="I1924" s="28" t="str">
        <f t="shared" si="29"/>
        <v/>
      </c>
      <c r="J1924" s="61"/>
      <c r="K1924" s="111"/>
      <c r="L1924" s="100"/>
      <c r="M1924" s="100"/>
      <c r="N1924" s="106"/>
    </row>
    <row r="1925" spans="9:14" ht="12.75" x14ac:dyDescent="0.2">
      <c r="I1925" s="28" t="str">
        <f t="shared" si="29"/>
        <v/>
      </c>
      <c r="J1925" s="61"/>
      <c r="K1925" s="38"/>
      <c r="L1925" s="72"/>
      <c r="M1925" s="72"/>
      <c r="N1925" s="106"/>
    </row>
    <row r="1926" spans="9:14" ht="12.75" x14ac:dyDescent="0.2">
      <c r="I1926" s="28" t="str">
        <f t="shared" si="29"/>
        <v/>
      </c>
      <c r="J1926" s="61"/>
      <c r="K1926" s="38"/>
      <c r="L1926" s="72"/>
      <c r="M1926" s="72"/>
      <c r="N1926" s="106"/>
    </row>
    <row r="1927" spans="9:14" ht="12.75" x14ac:dyDescent="0.2">
      <c r="I1927" s="28" t="str">
        <f t="shared" si="29"/>
        <v/>
      </c>
      <c r="J1927" s="61"/>
      <c r="K1927" s="38"/>
      <c r="L1927" s="72"/>
      <c r="M1927" s="72"/>
      <c r="N1927" s="106"/>
    </row>
    <row r="1928" spans="9:14" ht="12.75" x14ac:dyDescent="0.2">
      <c r="I1928" s="28" t="str">
        <f t="shared" si="29"/>
        <v/>
      </c>
      <c r="J1928" s="61"/>
      <c r="K1928" s="111"/>
      <c r="L1928" s="100"/>
      <c r="M1928" s="100"/>
      <c r="N1928" s="106"/>
    </row>
    <row r="1929" spans="9:14" ht="12.75" x14ac:dyDescent="0.2">
      <c r="I1929" s="28" t="str">
        <f t="shared" si="29"/>
        <v/>
      </c>
      <c r="J1929" s="61"/>
      <c r="K1929" s="38"/>
      <c r="L1929" s="72"/>
      <c r="M1929" s="72"/>
      <c r="N1929" s="106"/>
    </row>
    <row r="1930" spans="9:14" ht="12.75" x14ac:dyDescent="0.2">
      <c r="I1930" s="28" t="str">
        <f t="shared" si="29"/>
        <v/>
      </c>
      <c r="J1930" s="61"/>
      <c r="K1930" s="38"/>
      <c r="L1930" s="72"/>
      <c r="M1930" s="72"/>
      <c r="N1930" s="106"/>
    </row>
    <row r="1931" spans="9:14" ht="12.75" x14ac:dyDescent="0.2">
      <c r="I1931" s="28" t="str">
        <f t="shared" si="29"/>
        <v/>
      </c>
      <c r="J1931" s="61"/>
      <c r="K1931" s="38"/>
      <c r="L1931" s="72"/>
      <c r="M1931" s="72"/>
      <c r="N1931" s="106"/>
    </row>
    <row r="1932" spans="9:14" ht="12.75" x14ac:dyDescent="0.2">
      <c r="I1932" s="28" t="str">
        <f t="shared" si="29"/>
        <v/>
      </c>
      <c r="J1932" s="61"/>
      <c r="K1932" s="111"/>
      <c r="L1932" s="100"/>
      <c r="M1932" s="100"/>
      <c r="N1932" s="106"/>
    </row>
    <row r="1933" spans="9:14" ht="12.75" x14ac:dyDescent="0.2">
      <c r="I1933" s="28" t="str">
        <f t="shared" si="29"/>
        <v/>
      </c>
      <c r="J1933" s="61"/>
      <c r="K1933" s="38"/>
      <c r="L1933" s="72"/>
      <c r="M1933" s="72"/>
      <c r="N1933" s="106"/>
    </row>
    <row r="1934" spans="9:14" ht="12.75" x14ac:dyDescent="0.2">
      <c r="I1934" s="28" t="str">
        <f t="shared" si="29"/>
        <v/>
      </c>
      <c r="J1934" s="61"/>
      <c r="K1934" s="38"/>
      <c r="L1934" s="72"/>
      <c r="M1934" s="72"/>
      <c r="N1934" s="106"/>
    </row>
    <row r="1935" spans="9:14" ht="12.75" x14ac:dyDescent="0.2">
      <c r="I1935" s="28" t="str">
        <f t="shared" si="29"/>
        <v/>
      </c>
      <c r="J1935" s="61"/>
      <c r="K1935" s="38"/>
      <c r="L1935" s="72"/>
      <c r="M1935" s="72"/>
      <c r="N1935" s="106"/>
    </row>
    <row r="1936" spans="9:14" ht="12.75" x14ac:dyDescent="0.2">
      <c r="I1936" s="28" t="str">
        <f t="shared" si="29"/>
        <v/>
      </c>
      <c r="J1936" s="61"/>
      <c r="K1936" s="111"/>
      <c r="L1936" s="100"/>
      <c r="M1936" s="100"/>
      <c r="N1936" s="106"/>
    </row>
    <row r="1937" spans="9:14" ht="12.75" x14ac:dyDescent="0.2">
      <c r="I1937" s="28" t="str">
        <f t="shared" si="29"/>
        <v/>
      </c>
      <c r="J1937" s="61"/>
      <c r="K1937" s="38"/>
      <c r="L1937" s="72"/>
      <c r="M1937" s="72"/>
      <c r="N1937" s="106"/>
    </row>
    <row r="1938" spans="9:14" ht="12.75" x14ac:dyDescent="0.2">
      <c r="I1938" s="28" t="str">
        <f t="shared" si="29"/>
        <v/>
      </c>
      <c r="J1938" s="61"/>
      <c r="K1938" s="38"/>
      <c r="L1938" s="72"/>
      <c r="M1938" s="72"/>
      <c r="N1938" s="106"/>
    </row>
    <row r="1939" spans="9:14" ht="12.75" x14ac:dyDescent="0.2">
      <c r="I1939" s="28" t="str">
        <f t="shared" si="29"/>
        <v/>
      </c>
      <c r="J1939" s="61"/>
      <c r="K1939" s="38"/>
      <c r="L1939" s="72"/>
      <c r="M1939" s="72"/>
      <c r="N1939" s="106"/>
    </row>
    <row r="1940" spans="9:14" ht="12.75" x14ac:dyDescent="0.2">
      <c r="I1940" s="28" t="str">
        <f t="shared" si="29"/>
        <v/>
      </c>
      <c r="J1940" s="61"/>
      <c r="K1940" s="111"/>
      <c r="L1940" s="100"/>
      <c r="M1940" s="100"/>
      <c r="N1940" s="106"/>
    </row>
    <row r="1941" spans="9:14" ht="12.75" x14ac:dyDescent="0.2">
      <c r="I1941" s="28" t="str">
        <f t="shared" si="29"/>
        <v/>
      </c>
      <c r="J1941" s="61"/>
      <c r="K1941" s="38"/>
      <c r="L1941" s="72"/>
      <c r="M1941" s="72"/>
      <c r="N1941" s="106"/>
    </row>
    <row r="1942" spans="9:14" ht="12.75" x14ac:dyDescent="0.2">
      <c r="I1942" s="28" t="str">
        <f t="shared" si="29"/>
        <v/>
      </c>
      <c r="J1942" s="61"/>
      <c r="K1942" s="38"/>
      <c r="L1942" s="72"/>
      <c r="M1942" s="72"/>
      <c r="N1942" s="106"/>
    </row>
    <row r="1943" spans="9:14" ht="12.75" x14ac:dyDescent="0.2">
      <c r="I1943" s="28" t="str">
        <f t="shared" si="29"/>
        <v/>
      </c>
      <c r="J1943" s="61"/>
      <c r="K1943" s="38"/>
      <c r="L1943" s="72"/>
      <c r="M1943" s="72"/>
      <c r="N1943" s="106"/>
    </row>
    <row r="1944" spans="9:14" ht="12.75" x14ac:dyDescent="0.2">
      <c r="I1944" s="28" t="str">
        <f t="shared" si="29"/>
        <v/>
      </c>
      <c r="J1944" s="61"/>
      <c r="K1944" s="111"/>
      <c r="L1944" s="100"/>
      <c r="M1944" s="100"/>
      <c r="N1944" s="106"/>
    </row>
    <row r="1945" spans="9:14" ht="12.75" x14ac:dyDescent="0.2">
      <c r="I1945" s="28" t="str">
        <f t="shared" si="29"/>
        <v/>
      </c>
      <c r="J1945" s="61"/>
      <c r="K1945" s="38"/>
      <c r="L1945" s="72"/>
      <c r="M1945" s="72"/>
      <c r="N1945" s="106"/>
    </row>
    <row r="1946" spans="9:14" ht="12.75" x14ac:dyDescent="0.2">
      <c r="I1946" s="28" t="str">
        <f t="shared" ref="I1946:I2009" si="30">IF(K1946="","",LEFT(K1946,8))</f>
        <v/>
      </c>
      <c r="J1946" s="61"/>
      <c r="K1946" s="38"/>
      <c r="L1946" s="72"/>
      <c r="M1946" s="72"/>
      <c r="N1946" s="106"/>
    </row>
    <row r="1947" spans="9:14" ht="12.75" x14ac:dyDescent="0.2">
      <c r="I1947" s="28" t="str">
        <f t="shared" si="30"/>
        <v/>
      </c>
      <c r="J1947" s="61"/>
      <c r="K1947" s="38"/>
      <c r="L1947" s="72"/>
      <c r="M1947" s="72"/>
      <c r="N1947" s="106"/>
    </row>
    <row r="1948" spans="9:14" ht="12.75" x14ac:dyDescent="0.2">
      <c r="I1948" s="28" t="str">
        <f t="shared" si="30"/>
        <v/>
      </c>
      <c r="J1948" s="61"/>
      <c r="K1948" s="111"/>
      <c r="L1948" s="100"/>
      <c r="M1948" s="100"/>
      <c r="N1948" s="106"/>
    </row>
    <row r="1949" spans="9:14" ht="12.75" x14ac:dyDescent="0.2">
      <c r="I1949" s="28" t="str">
        <f t="shared" si="30"/>
        <v/>
      </c>
      <c r="J1949" s="61"/>
      <c r="K1949" s="38"/>
      <c r="L1949" s="72"/>
      <c r="M1949" s="72"/>
      <c r="N1949" s="106"/>
    </row>
    <row r="1950" spans="9:14" ht="12.75" x14ac:dyDescent="0.2">
      <c r="I1950" s="28" t="str">
        <f t="shared" si="30"/>
        <v/>
      </c>
      <c r="J1950" s="61"/>
      <c r="K1950" s="38"/>
      <c r="L1950" s="72"/>
      <c r="M1950" s="72"/>
      <c r="N1950" s="106"/>
    </row>
    <row r="1951" spans="9:14" ht="12.75" x14ac:dyDescent="0.2">
      <c r="I1951" s="28" t="str">
        <f t="shared" si="30"/>
        <v/>
      </c>
      <c r="J1951" s="61"/>
      <c r="K1951" s="38"/>
      <c r="L1951" s="72"/>
      <c r="M1951" s="72"/>
      <c r="N1951" s="106"/>
    </row>
    <row r="1952" spans="9:14" ht="12.75" x14ac:dyDescent="0.2">
      <c r="I1952" s="28" t="str">
        <f t="shared" si="30"/>
        <v/>
      </c>
      <c r="J1952" s="61"/>
      <c r="K1952" s="111"/>
      <c r="L1952" s="100"/>
      <c r="M1952" s="100"/>
      <c r="N1952" s="106"/>
    </row>
    <row r="1953" spans="9:14" ht="12.75" x14ac:dyDescent="0.2">
      <c r="I1953" s="28" t="str">
        <f t="shared" si="30"/>
        <v/>
      </c>
      <c r="J1953" s="61"/>
      <c r="K1953" s="38"/>
      <c r="L1953" s="72"/>
      <c r="M1953" s="72"/>
      <c r="N1953" s="106"/>
    </row>
    <row r="1954" spans="9:14" ht="12.75" x14ac:dyDescent="0.2">
      <c r="I1954" s="28" t="str">
        <f t="shared" si="30"/>
        <v/>
      </c>
      <c r="J1954" s="61"/>
      <c r="K1954" s="38"/>
      <c r="L1954" s="72"/>
      <c r="M1954" s="72"/>
      <c r="N1954" s="106"/>
    </row>
    <row r="1955" spans="9:14" ht="12.75" x14ac:dyDescent="0.2">
      <c r="I1955" s="28" t="str">
        <f t="shared" si="30"/>
        <v/>
      </c>
      <c r="J1955" s="61"/>
      <c r="K1955" s="38"/>
      <c r="L1955" s="72"/>
      <c r="M1955" s="72"/>
      <c r="N1955" s="106"/>
    </row>
    <row r="1956" spans="9:14" ht="12.75" x14ac:dyDescent="0.2">
      <c r="I1956" s="28" t="str">
        <f t="shared" si="30"/>
        <v/>
      </c>
      <c r="J1956" s="61"/>
      <c r="K1956" s="111"/>
      <c r="L1956" s="100"/>
      <c r="M1956" s="100"/>
      <c r="N1956" s="106"/>
    </row>
    <row r="1957" spans="9:14" ht="12.75" x14ac:dyDescent="0.2">
      <c r="I1957" s="28" t="str">
        <f t="shared" si="30"/>
        <v/>
      </c>
      <c r="J1957" s="61"/>
      <c r="K1957" s="38"/>
      <c r="L1957" s="72"/>
      <c r="M1957" s="72"/>
      <c r="N1957" s="106"/>
    </row>
    <row r="1958" spans="9:14" ht="12.75" x14ac:dyDescent="0.2">
      <c r="I1958" s="28" t="str">
        <f t="shared" si="30"/>
        <v/>
      </c>
      <c r="J1958" s="61"/>
      <c r="K1958" s="38"/>
      <c r="L1958" s="72"/>
      <c r="M1958" s="72"/>
      <c r="N1958" s="106"/>
    </row>
    <row r="1959" spans="9:14" ht="12.75" x14ac:dyDescent="0.2">
      <c r="I1959" s="28" t="str">
        <f t="shared" si="30"/>
        <v/>
      </c>
      <c r="J1959" s="61"/>
      <c r="K1959" s="38"/>
      <c r="L1959" s="72"/>
      <c r="M1959" s="72"/>
      <c r="N1959" s="106"/>
    </row>
    <row r="1960" spans="9:14" ht="12.75" x14ac:dyDescent="0.2">
      <c r="I1960" s="28" t="str">
        <f t="shared" si="30"/>
        <v/>
      </c>
      <c r="J1960" s="61"/>
      <c r="K1960" s="111"/>
      <c r="L1960" s="100"/>
      <c r="M1960" s="100"/>
      <c r="N1960" s="106"/>
    </row>
    <row r="1961" spans="9:14" ht="12.75" x14ac:dyDescent="0.2">
      <c r="I1961" s="28" t="str">
        <f t="shared" si="30"/>
        <v/>
      </c>
      <c r="J1961" s="61"/>
      <c r="K1961" s="38"/>
      <c r="L1961" s="72"/>
      <c r="M1961" s="72"/>
      <c r="N1961" s="106"/>
    </row>
    <row r="1962" spans="9:14" ht="12.75" x14ac:dyDescent="0.2">
      <c r="I1962" s="28" t="str">
        <f t="shared" si="30"/>
        <v/>
      </c>
      <c r="J1962" s="61"/>
      <c r="K1962" s="38"/>
      <c r="L1962" s="72"/>
      <c r="M1962" s="72"/>
      <c r="N1962" s="106"/>
    </row>
    <row r="1963" spans="9:14" ht="12.75" x14ac:dyDescent="0.2">
      <c r="I1963" s="28" t="str">
        <f t="shared" si="30"/>
        <v/>
      </c>
      <c r="J1963" s="61"/>
      <c r="K1963" s="38"/>
      <c r="L1963" s="72"/>
      <c r="M1963" s="72"/>
      <c r="N1963" s="106"/>
    </row>
    <row r="1964" spans="9:14" ht="12.75" x14ac:dyDescent="0.2">
      <c r="I1964" s="28" t="str">
        <f t="shared" si="30"/>
        <v/>
      </c>
      <c r="J1964" s="61"/>
      <c r="K1964" s="111"/>
      <c r="L1964" s="100"/>
      <c r="M1964" s="100"/>
      <c r="N1964" s="106"/>
    </row>
    <row r="1965" spans="9:14" ht="12.75" x14ac:dyDescent="0.2">
      <c r="I1965" s="28" t="str">
        <f t="shared" si="30"/>
        <v/>
      </c>
      <c r="J1965" s="61"/>
      <c r="K1965" s="38"/>
      <c r="L1965" s="72"/>
      <c r="M1965" s="72"/>
      <c r="N1965" s="106"/>
    </row>
    <row r="1966" spans="9:14" ht="12.75" x14ac:dyDescent="0.2">
      <c r="I1966" s="28" t="str">
        <f t="shared" si="30"/>
        <v/>
      </c>
      <c r="J1966" s="61"/>
      <c r="K1966" s="38"/>
      <c r="L1966" s="72"/>
      <c r="M1966" s="72"/>
      <c r="N1966" s="106"/>
    </row>
    <row r="1967" spans="9:14" ht="12.75" x14ac:dyDescent="0.2">
      <c r="I1967" s="28" t="str">
        <f t="shared" si="30"/>
        <v/>
      </c>
      <c r="J1967" s="61"/>
      <c r="K1967" s="38"/>
      <c r="L1967" s="72"/>
      <c r="M1967" s="72"/>
      <c r="N1967" s="106"/>
    </row>
    <row r="1968" spans="9:14" ht="12.75" x14ac:dyDescent="0.2">
      <c r="I1968" s="28" t="str">
        <f t="shared" si="30"/>
        <v/>
      </c>
      <c r="J1968" s="61"/>
      <c r="K1968" s="111"/>
      <c r="L1968" s="100"/>
      <c r="M1968" s="100"/>
      <c r="N1968" s="106"/>
    </row>
    <row r="1969" spans="9:14" ht="12.75" x14ac:dyDescent="0.2">
      <c r="I1969" s="28" t="str">
        <f t="shared" si="30"/>
        <v/>
      </c>
      <c r="J1969" s="61"/>
      <c r="K1969" s="38"/>
      <c r="L1969" s="72"/>
      <c r="M1969" s="72"/>
      <c r="N1969" s="106"/>
    </row>
    <row r="1970" spans="9:14" ht="12.75" x14ac:dyDescent="0.2">
      <c r="I1970" s="28" t="str">
        <f t="shared" si="30"/>
        <v/>
      </c>
      <c r="J1970" s="61"/>
      <c r="K1970" s="38"/>
      <c r="L1970" s="72"/>
      <c r="M1970" s="72"/>
      <c r="N1970" s="106"/>
    </row>
    <row r="1971" spans="9:14" ht="12.75" x14ac:dyDescent="0.2">
      <c r="I1971" s="28" t="str">
        <f t="shared" si="30"/>
        <v/>
      </c>
      <c r="J1971" s="61"/>
      <c r="K1971" s="38"/>
      <c r="L1971" s="72"/>
      <c r="M1971" s="72"/>
      <c r="N1971" s="106"/>
    </row>
    <row r="1972" spans="9:14" ht="12.75" x14ac:dyDescent="0.2">
      <c r="I1972" s="28" t="str">
        <f t="shared" si="30"/>
        <v/>
      </c>
      <c r="J1972" s="61"/>
      <c r="K1972" s="111"/>
      <c r="L1972" s="100"/>
      <c r="M1972" s="100"/>
      <c r="N1972" s="106"/>
    </row>
    <row r="1973" spans="9:14" ht="12.75" x14ac:dyDescent="0.2">
      <c r="I1973" s="28" t="str">
        <f t="shared" si="30"/>
        <v/>
      </c>
      <c r="J1973" s="61"/>
      <c r="K1973" s="38"/>
      <c r="L1973" s="72"/>
      <c r="M1973" s="72"/>
      <c r="N1973" s="106"/>
    </row>
    <row r="1974" spans="9:14" ht="12.75" x14ac:dyDescent="0.2">
      <c r="I1974" s="28" t="str">
        <f t="shared" si="30"/>
        <v/>
      </c>
      <c r="J1974" s="61"/>
      <c r="K1974" s="38"/>
      <c r="L1974" s="72"/>
      <c r="M1974" s="72"/>
      <c r="N1974" s="106"/>
    </row>
    <row r="1975" spans="9:14" ht="12.75" x14ac:dyDescent="0.2">
      <c r="I1975" s="28" t="str">
        <f t="shared" si="30"/>
        <v/>
      </c>
      <c r="J1975" s="61"/>
      <c r="K1975" s="38"/>
      <c r="L1975" s="72"/>
      <c r="M1975" s="72"/>
      <c r="N1975" s="106"/>
    </row>
    <row r="1976" spans="9:14" ht="12.75" x14ac:dyDescent="0.2">
      <c r="I1976" s="28" t="str">
        <f t="shared" si="30"/>
        <v/>
      </c>
      <c r="J1976" s="61"/>
      <c r="K1976" s="111"/>
      <c r="L1976" s="100"/>
      <c r="M1976" s="100"/>
      <c r="N1976" s="106"/>
    </row>
    <row r="1977" spans="9:14" ht="12.75" x14ac:dyDescent="0.2">
      <c r="I1977" s="28" t="str">
        <f t="shared" si="30"/>
        <v/>
      </c>
      <c r="J1977" s="61"/>
      <c r="K1977" s="38"/>
      <c r="L1977" s="72"/>
      <c r="M1977" s="72"/>
      <c r="N1977" s="106"/>
    </row>
    <row r="1978" spans="9:14" ht="12.75" x14ac:dyDescent="0.2">
      <c r="I1978" s="28" t="str">
        <f t="shared" si="30"/>
        <v/>
      </c>
      <c r="J1978" s="61"/>
      <c r="K1978" s="38"/>
      <c r="L1978" s="72"/>
      <c r="M1978" s="72"/>
      <c r="N1978" s="106"/>
    </row>
    <row r="1979" spans="9:14" ht="12.75" x14ac:dyDescent="0.2">
      <c r="I1979" s="28" t="str">
        <f t="shared" si="30"/>
        <v/>
      </c>
      <c r="J1979" s="61"/>
      <c r="K1979" s="38"/>
      <c r="L1979" s="72"/>
      <c r="M1979" s="72"/>
      <c r="N1979" s="106"/>
    </row>
    <row r="1980" spans="9:14" ht="12.75" x14ac:dyDescent="0.2">
      <c r="I1980" s="28" t="str">
        <f t="shared" si="30"/>
        <v/>
      </c>
      <c r="J1980" s="61"/>
      <c r="K1980" s="111"/>
      <c r="L1980" s="100"/>
      <c r="M1980" s="100"/>
      <c r="N1980" s="106"/>
    </row>
    <row r="1981" spans="9:14" ht="12.75" x14ac:dyDescent="0.2">
      <c r="I1981" s="28" t="str">
        <f t="shared" si="30"/>
        <v/>
      </c>
      <c r="J1981" s="61"/>
      <c r="K1981" s="38"/>
      <c r="L1981" s="72"/>
      <c r="M1981" s="72"/>
      <c r="N1981" s="106"/>
    </row>
    <row r="1982" spans="9:14" ht="12.75" x14ac:dyDescent="0.2">
      <c r="I1982" s="28" t="str">
        <f t="shared" si="30"/>
        <v/>
      </c>
      <c r="J1982" s="61"/>
      <c r="K1982" s="38"/>
      <c r="L1982" s="72"/>
      <c r="M1982" s="72"/>
      <c r="N1982" s="106"/>
    </row>
    <row r="1983" spans="9:14" ht="12.75" x14ac:dyDescent="0.2">
      <c r="I1983" s="28" t="str">
        <f t="shared" si="30"/>
        <v/>
      </c>
      <c r="J1983" s="61"/>
      <c r="K1983" s="38"/>
      <c r="L1983" s="72"/>
      <c r="M1983" s="72"/>
      <c r="N1983" s="106"/>
    </row>
    <row r="1984" spans="9:14" ht="12.75" x14ac:dyDescent="0.2">
      <c r="I1984" s="28" t="str">
        <f t="shared" si="30"/>
        <v/>
      </c>
      <c r="J1984" s="61"/>
      <c r="K1984" s="111"/>
      <c r="L1984" s="100"/>
      <c r="M1984" s="100"/>
      <c r="N1984" s="106"/>
    </row>
    <row r="1985" spans="9:14" ht="12.75" x14ac:dyDescent="0.2">
      <c r="I1985" s="28" t="str">
        <f t="shared" si="30"/>
        <v/>
      </c>
      <c r="J1985" s="61"/>
      <c r="K1985" s="38"/>
      <c r="L1985" s="72"/>
      <c r="M1985" s="72"/>
      <c r="N1985" s="106"/>
    </row>
    <row r="1986" spans="9:14" ht="12.75" x14ac:dyDescent="0.2">
      <c r="I1986" s="28" t="str">
        <f t="shared" si="30"/>
        <v/>
      </c>
      <c r="J1986" s="61"/>
      <c r="K1986" s="38"/>
      <c r="L1986" s="72"/>
      <c r="M1986" s="72"/>
      <c r="N1986" s="106"/>
    </row>
    <row r="1987" spans="9:14" ht="12.75" x14ac:dyDescent="0.2">
      <c r="I1987" s="28" t="str">
        <f t="shared" si="30"/>
        <v/>
      </c>
      <c r="J1987" s="61"/>
      <c r="K1987" s="38"/>
      <c r="L1987" s="72"/>
      <c r="M1987" s="72"/>
      <c r="N1987" s="106"/>
    </row>
    <row r="1988" spans="9:14" ht="12.75" x14ac:dyDescent="0.2">
      <c r="I1988" s="28" t="str">
        <f t="shared" si="30"/>
        <v/>
      </c>
      <c r="J1988" s="61"/>
      <c r="K1988" s="111"/>
      <c r="L1988" s="100"/>
      <c r="M1988" s="100"/>
      <c r="N1988" s="106"/>
    </row>
    <row r="1989" spans="9:14" ht="12.75" x14ac:dyDescent="0.2">
      <c r="I1989" s="28" t="str">
        <f t="shared" si="30"/>
        <v/>
      </c>
      <c r="J1989" s="61"/>
      <c r="K1989" s="38"/>
      <c r="L1989" s="72"/>
      <c r="M1989" s="72"/>
      <c r="N1989" s="106"/>
    </row>
    <row r="1990" spans="9:14" ht="12.75" x14ac:dyDescent="0.2">
      <c r="I1990" s="28" t="str">
        <f t="shared" si="30"/>
        <v/>
      </c>
      <c r="J1990" s="61"/>
      <c r="K1990" s="38"/>
      <c r="L1990" s="72"/>
      <c r="M1990" s="72"/>
      <c r="N1990" s="106"/>
    </row>
    <row r="1991" spans="9:14" ht="12.75" x14ac:dyDescent="0.2">
      <c r="I1991" s="28" t="str">
        <f t="shared" si="30"/>
        <v/>
      </c>
      <c r="J1991" s="61"/>
      <c r="K1991" s="38"/>
      <c r="L1991" s="72"/>
      <c r="M1991" s="72"/>
      <c r="N1991" s="106"/>
    </row>
    <row r="1992" spans="9:14" ht="12.75" x14ac:dyDescent="0.2">
      <c r="I1992" s="28" t="str">
        <f t="shared" si="30"/>
        <v/>
      </c>
      <c r="J1992" s="61"/>
      <c r="K1992" s="111"/>
      <c r="L1992" s="100"/>
      <c r="M1992" s="100"/>
      <c r="N1992" s="106"/>
    </row>
    <row r="1993" spans="9:14" ht="12.75" x14ac:dyDescent="0.2">
      <c r="I1993" s="28" t="str">
        <f t="shared" si="30"/>
        <v/>
      </c>
      <c r="J1993" s="61"/>
      <c r="K1993" s="38"/>
      <c r="L1993" s="72"/>
      <c r="M1993" s="72"/>
      <c r="N1993" s="106"/>
    </row>
    <row r="1994" spans="9:14" ht="12.75" x14ac:dyDescent="0.2">
      <c r="I1994" s="28" t="str">
        <f t="shared" si="30"/>
        <v/>
      </c>
      <c r="J1994" s="61"/>
      <c r="K1994" s="38"/>
      <c r="L1994" s="72"/>
      <c r="M1994" s="72"/>
      <c r="N1994" s="106"/>
    </row>
    <row r="1995" spans="9:14" ht="12.75" x14ac:dyDescent="0.2">
      <c r="I1995" s="28" t="str">
        <f t="shared" si="30"/>
        <v/>
      </c>
      <c r="J1995" s="61"/>
      <c r="K1995" s="38"/>
      <c r="L1995" s="72"/>
      <c r="M1995" s="72"/>
      <c r="N1995" s="106"/>
    </row>
    <row r="1996" spans="9:14" ht="12.75" x14ac:dyDescent="0.2">
      <c r="I1996" s="28" t="str">
        <f t="shared" si="30"/>
        <v/>
      </c>
      <c r="J1996" s="61"/>
      <c r="K1996" s="111"/>
      <c r="L1996" s="100"/>
      <c r="M1996" s="100"/>
      <c r="N1996" s="106"/>
    </row>
    <row r="1997" spans="9:14" ht="12.75" x14ac:dyDescent="0.2">
      <c r="I1997" s="28" t="str">
        <f t="shared" si="30"/>
        <v/>
      </c>
      <c r="J1997" s="61"/>
      <c r="K1997" s="38"/>
      <c r="L1997" s="72"/>
      <c r="M1997" s="72"/>
      <c r="N1997" s="106"/>
    </row>
    <row r="1998" spans="9:14" ht="12.75" x14ac:dyDescent="0.2">
      <c r="I1998" s="28" t="str">
        <f t="shared" si="30"/>
        <v/>
      </c>
      <c r="J1998" s="61"/>
      <c r="K1998" s="38"/>
      <c r="L1998" s="72"/>
      <c r="M1998" s="72"/>
      <c r="N1998" s="106"/>
    </row>
    <row r="1999" spans="9:14" ht="12.75" x14ac:dyDescent="0.2">
      <c r="I1999" s="28" t="str">
        <f t="shared" si="30"/>
        <v/>
      </c>
      <c r="J1999" s="61"/>
      <c r="K1999" s="38"/>
      <c r="L1999" s="72"/>
      <c r="M1999" s="72"/>
      <c r="N1999" s="106"/>
    </row>
    <row r="2000" spans="9:14" ht="12.75" x14ac:dyDescent="0.2">
      <c r="I2000" s="28" t="str">
        <f t="shared" si="30"/>
        <v/>
      </c>
      <c r="J2000" s="61"/>
      <c r="K2000" s="111"/>
      <c r="L2000" s="100"/>
      <c r="M2000" s="100"/>
      <c r="N2000" s="106"/>
    </row>
    <row r="2001" spans="9:14" ht="12.75" x14ac:dyDescent="0.2">
      <c r="I2001" s="28" t="str">
        <f t="shared" si="30"/>
        <v/>
      </c>
      <c r="J2001" s="61"/>
      <c r="K2001" s="38"/>
      <c r="L2001" s="72"/>
      <c r="M2001" s="72"/>
      <c r="N2001" s="106"/>
    </row>
    <row r="2002" spans="9:14" ht="12.75" x14ac:dyDescent="0.2">
      <c r="I2002" s="28" t="str">
        <f t="shared" si="30"/>
        <v/>
      </c>
      <c r="J2002" s="61"/>
      <c r="K2002" s="38"/>
      <c r="L2002" s="72"/>
      <c r="M2002" s="72"/>
      <c r="N2002" s="106"/>
    </row>
    <row r="2003" spans="9:14" ht="12.75" x14ac:dyDescent="0.2">
      <c r="I2003" s="28" t="str">
        <f t="shared" si="30"/>
        <v/>
      </c>
      <c r="J2003" s="61"/>
      <c r="K2003" s="38"/>
      <c r="L2003" s="72"/>
      <c r="M2003" s="72"/>
      <c r="N2003" s="106"/>
    </row>
    <row r="2004" spans="9:14" ht="12.75" x14ac:dyDescent="0.2">
      <c r="I2004" s="28" t="str">
        <f t="shared" si="30"/>
        <v/>
      </c>
      <c r="J2004" s="61"/>
      <c r="K2004" s="111"/>
      <c r="L2004" s="100"/>
      <c r="M2004" s="100"/>
      <c r="N2004" s="106"/>
    </row>
    <row r="2005" spans="9:14" ht="12.75" x14ac:dyDescent="0.2">
      <c r="I2005" s="28" t="str">
        <f t="shared" si="30"/>
        <v/>
      </c>
      <c r="J2005" s="61"/>
      <c r="K2005" s="38"/>
      <c r="L2005" s="72"/>
      <c r="M2005" s="72"/>
      <c r="N2005" s="106"/>
    </row>
    <row r="2006" spans="9:14" ht="12.75" x14ac:dyDescent="0.2">
      <c r="I2006" s="28" t="str">
        <f t="shared" si="30"/>
        <v/>
      </c>
      <c r="J2006" s="61"/>
      <c r="K2006" s="38"/>
      <c r="L2006" s="72"/>
      <c r="M2006" s="72"/>
      <c r="N2006" s="106"/>
    </row>
    <row r="2007" spans="9:14" ht="12.75" x14ac:dyDescent="0.2">
      <c r="I2007" s="28" t="str">
        <f t="shared" si="30"/>
        <v/>
      </c>
      <c r="J2007" s="61"/>
      <c r="K2007" s="38"/>
      <c r="L2007" s="72"/>
      <c r="M2007" s="72"/>
      <c r="N2007" s="106"/>
    </row>
    <row r="2008" spans="9:14" ht="12.75" x14ac:dyDescent="0.2">
      <c r="I2008" s="28" t="str">
        <f t="shared" si="30"/>
        <v/>
      </c>
      <c r="J2008" s="61"/>
      <c r="K2008" s="111"/>
      <c r="L2008" s="100"/>
      <c r="M2008" s="100"/>
      <c r="N2008" s="106"/>
    </row>
    <row r="2009" spans="9:14" ht="12.75" x14ac:dyDescent="0.2">
      <c r="I2009" s="28" t="str">
        <f t="shared" si="30"/>
        <v/>
      </c>
      <c r="J2009" s="61"/>
      <c r="K2009" s="38"/>
      <c r="L2009" s="72"/>
      <c r="M2009" s="72"/>
      <c r="N2009" s="106"/>
    </row>
    <row r="2010" spans="9:14" ht="12.75" x14ac:dyDescent="0.2">
      <c r="I2010" s="28" t="str">
        <f t="shared" ref="I2010:I2073" si="31">IF(K2010="","",LEFT(K2010,8))</f>
        <v/>
      </c>
      <c r="J2010" s="61"/>
      <c r="K2010" s="38"/>
      <c r="L2010" s="72"/>
      <c r="M2010" s="72"/>
      <c r="N2010" s="106"/>
    </row>
    <row r="2011" spans="9:14" ht="12.75" x14ac:dyDescent="0.2">
      <c r="I2011" s="28" t="str">
        <f t="shared" si="31"/>
        <v/>
      </c>
      <c r="J2011" s="61"/>
      <c r="K2011" s="38"/>
      <c r="L2011" s="72"/>
      <c r="M2011" s="72"/>
      <c r="N2011" s="106"/>
    </row>
    <row r="2012" spans="9:14" ht="12.75" x14ac:dyDescent="0.2">
      <c r="I2012" s="28" t="str">
        <f t="shared" si="31"/>
        <v/>
      </c>
      <c r="J2012" s="61"/>
      <c r="K2012" s="111"/>
      <c r="L2012" s="100"/>
      <c r="M2012" s="100"/>
      <c r="N2012" s="106"/>
    </row>
    <row r="2013" spans="9:14" ht="12.75" x14ac:dyDescent="0.2">
      <c r="I2013" s="28" t="str">
        <f t="shared" si="31"/>
        <v/>
      </c>
      <c r="J2013" s="61"/>
      <c r="K2013" s="38"/>
      <c r="L2013" s="72"/>
      <c r="M2013" s="72"/>
      <c r="N2013" s="106"/>
    </row>
    <row r="2014" spans="9:14" ht="12.75" x14ac:dyDescent="0.2">
      <c r="I2014" s="28" t="str">
        <f t="shared" si="31"/>
        <v/>
      </c>
      <c r="J2014" s="61"/>
      <c r="K2014" s="38"/>
      <c r="L2014" s="72"/>
      <c r="M2014" s="72"/>
      <c r="N2014" s="106"/>
    </row>
    <row r="2015" spans="9:14" ht="12.75" x14ac:dyDescent="0.2">
      <c r="I2015" s="28" t="str">
        <f t="shared" si="31"/>
        <v/>
      </c>
      <c r="J2015" s="61"/>
      <c r="K2015" s="38"/>
      <c r="L2015" s="72"/>
      <c r="M2015" s="72"/>
      <c r="N2015" s="106"/>
    </row>
    <row r="2016" spans="9:14" ht="12.75" x14ac:dyDescent="0.2">
      <c r="I2016" s="28" t="str">
        <f t="shared" si="31"/>
        <v/>
      </c>
      <c r="J2016" s="61"/>
      <c r="K2016" s="111"/>
      <c r="L2016" s="100"/>
      <c r="M2016" s="100"/>
      <c r="N2016" s="106"/>
    </row>
    <row r="2017" spans="9:14" ht="12.75" x14ac:dyDescent="0.2">
      <c r="I2017" s="28" t="str">
        <f t="shared" si="31"/>
        <v/>
      </c>
      <c r="J2017" s="61"/>
      <c r="K2017" s="38"/>
      <c r="L2017" s="72"/>
      <c r="M2017" s="72"/>
      <c r="N2017" s="106"/>
    </row>
    <row r="2018" spans="9:14" ht="12.75" x14ac:dyDescent="0.2">
      <c r="I2018" s="28" t="str">
        <f t="shared" si="31"/>
        <v/>
      </c>
      <c r="J2018" s="61"/>
      <c r="K2018" s="38"/>
      <c r="L2018" s="72"/>
      <c r="M2018" s="72"/>
      <c r="N2018" s="106"/>
    </row>
    <row r="2019" spans="9:14" ht="12.75" x14ac:dyDescent="0.2">
      <c r="I2019" s="28" t="str">
        <f t="shared" si="31"/>
        <v/>
      </c>
      <c r="J2019" s="61"/>
      <c r="K2019" s="38"/>
      <c r="L2019" s="72"/>
      <c r="M2019" s="72"/>
      <c r="N2019" s="106"/>
    </row>
    <row r="2020" spans="9:14" ht="12.75" x14ac:dyDescent="0.2">
      <c r="I2020" s="28" t="str">
        <f t="shared" si="31"/>
        <v/>
      </c>
      <c r="J2020" s="61"/>
      <c r="K2020" s="111"/>
      <c r="L2020" s="100"/>
      <c r="M2020" s="100"/>
      <c r="N2020" s="106"/>
    </row>
    <row r="2021" spans="9:14" ht="12.75" x14ac:dyDescent="0.2">
      <c r="I2021" s="28" t="str">
        <f t="shared" si="31"/>
        <v/>
      </c>
      <c r="J2021" s="61"/>
      <c r="K2021" s="38"/>
      <c r="L2021" s="72"/>
      <c r="M2021" s="72"/>
      <c r="N2021" s="106"/>
    </row>
    <row r="2022" spans="9:14" ht="12.75" x14ac:dyDescent="0.2">
      <c r="I2022" s="28" t="str">
        <f t="shared" si="31"/>
        <v/>
      </c>
      <c r="J2022" s="61"/>
      <c r="K2022" s="38"/>
      <c r="L2022" s="72"/>
      <c r="M2022" s="72"/>
      <c r="N2022" s="106"/>
    </row>
    <row r="2023" spans="9:14" ht="12.75" x14ac:dyDescent="0.2">
      <c r="I2023" s="28" t="str">
        <f t="shared" si="31"/>
        <v/>
      </c>
      <c r="J2023" s="61"/>
      <c r="K2023" s="38"/>
      <c r="L2023" s="72"/>
      <c r="M2023" s="72"/>
      <c r="N2023" s="106"/>
    </row>
    <row r="2024" spans="9:14" ht="12.75" x14ac:dyDescent="0.2">
      <c r="I2024" s="28" t="str">
        <f t="shared" si="31"/>
        <v/>
      </c>
      <c r="J2024" s="61"/>
      <c r="K2024" s="111"/>
      <c r="L2024" s="100"/>
      <c r="M2024" s="100"/>
      <c r="N2024" s="106"/>
    </row>
    <row r="2025" spans="9:14" ht="12.75" x14ac:dyDescent="0.2">
      <c r="I2025" s="28" t="str">
        <f t="shared" si="31"/>
        <v/>
      </c>
      <c r="J2025" s="61"/>
      <c r="K2025" s="38"/>
      <c r="L2025" s="72"/>
      <c r="M2025" s="72"/>
      <c r="N2025" s="106"/>
    </row>
    <row r="2026" spans="9:14" ht="12.75" x14ac:dyDescent="0.2">
      <c r="I2026" s="28" t="str">
        <f t="shared" si="31"/>
        <v/>
      </c>
      <c r="J2026" s="61"/>
      <c r="K2026" s="38"/>
      <c r="L2026" s="72"/>
      <c r="M2026" s="72"/>
      <c r="N2026" s="106"/>
    </row>
    <row r="2027" spans="9:14" ht="12.75" x14ac:dyDescent="0.2">
      <c r="I2027" s="28" t="str">
        <f t="shared" si="31"/>
        <v/>
      </c>
      <c r="J2027" s="61"/>
      <c r="K2027" s="38"/>
      <c r="L2027" s="72"/>
      <c r="M2027" s="72"/>
      <c r="N2027" s="106"/>
    </row>
    <row r="2028" spans="9:14" ht="12.75" x14ac:dyDescent="0.2">
      <c r="I2028" s="28" t="str">
        <f t="shared" si="31"/>
        <v/>
      </c>
      <c r="J2028" s="61"/>
      <c r="K2028" s="111"/>
      <c r="L2028" s="100"/>
      <c r="M2028" s="100"/>
      <c r="N2028" s="106"/>
    </row>
    <row r="2029" spans="9:14" ht="12.75" x14ac:dyDescent="0.2">
      <c r="I2029" s="28" t="str">
        <f t="shared" si="31"/>
        <v/>
      </c>
      <c r="J2029" s="61"/>
      <c r="K2029" s="38"/>
      <c r="L2029" s="72"/>
      <c r="M2029" s="72"/>
      <c r="N2029" s="106"/>
    </row>
    <row r="2030" spans="9:14" ht="12.75" x14ac:dyDescent="0.2">
      <c r="I2030" s="28" t="str">
        <f t="shared" si="31"/>
        <v/>
      </c>
      <c r="J2030" s="61"/>
      <c r="K2030" s="38"/>
      <c r="L2030" s="72"/>
      <c r="M2030" s="72"/>
      <c r="N2030" s="106"/>
    </row>
    <row r="2031" spans="9:14" ht="12.75" x14ac:dyDescent="0.2">
      <c r="I2031" s="28" t="str">
        <f t="shared" si="31"/>
        <v/>
      </c>
      <c r="J2031" s="61"/>
      <c r="K2031" s="38"/>
      <c r="L2031" s="72"/>
      <c r="M2031" s="72"/>
      <c r="N2031" s="106"/>
    </row>
    <row r="2032" spans="9:14" ht="12.75" x14ac:dyDescent="0.2">
      <c r="I2032" s="28" t="str">
        <f t="shared" si="31"/>
        <v/>
      </c>
      <c r="J2032" s="61"/>
      <c r="K2032" s="111"/>
      <c r="L2032" s="100"/>
      <c r="M2032" s="100"/>
      <c r="N2032" s="106"/>
    </row>
    <row r="2033" spans="9:14" ht="12.75" x14ac:dyDescent="0.2">
      <c r="I2033" s="28" t="str">
        <f t="shared" si="31"/>
        <v/>
      </c>
      <c r="J2033" s="61"/>
      <c r="K2033" s="38"/>
      <c r="L2033" s="72"/>
      <c r="M2033" s="72"/>
      <c r="N2033" s="106"/>
    </row>
    <row r="2034" spans="9:14" ht="12.75" x14ac:dyDescent="0.2">
      <c r="I2034" s="28" t="str">
        <f t="shared" si="31"/>
        <v/>
      </c>
      <c r="J2034" s="61"/>
      <c r="K2034" s="38"/>
      <c r="L2034" s="72"/>
      <c r="M2034" s="72"/>
      <c r="N2034" s="106"/>
    </row>
    <row r="2035" spans="9:14" ht="12.75" x14ac:dyDescent="0.2">
      <c r="I2035" s="28" t="str">
        <f t="shared" si="31"/>
        <v/>
      </c>
      <c r="J2035" s="61"/>
      <c r="K2035" s="38"/>
      <c r="L2035" s="72"/>
      <c r="M2035" s="72"/>
      <c r="N2035" s="106"/>
    </row>
    <row r="2036" spans="9:14" ht="12.75" x14ac:dyDescent="0.2">
      <c r="I2036" s="28" t="str">
        <f t="shared" si="31"/>
        <v/>
      </c>
      <c r="J2036" s="61"/>
      <c r="K2036" s="111"/>
      <c r="L2036" s="100"/>
      <c r="M2036" s="100"/>
      <c r="N2036" s="106"/>
    </row>
    <row r="2037" spans="9:14" ht="12.75" x14ac:dyDescent="0.2">
      <c r="I2037" s="28" t="str">
        <f t="shared" si="31"/>
        <v/>
      </c>
      <c r="J2037" s="61"/>
      <c r="K2037" s="38"/>
      <c r="L2037" s="72"/>
      <c r="M2037" s="72"/>
      <c r="N2037" s="106"/>
    </row>
    <row r="2038" spans="9:14" ht="12.75" x14ac:dyDescent="0.2">
      <c r="I2038" s="28" t="str">
        <f t="shared" si="31"/>
        <v/>
      </c>
      <c r="J2038" s="61"/>
      <c r="K2038" s="38"/>
      <c r="L2038" s="72"/>
      <c r="M2038" s="72"/>
      <c r="N2038" s="106"/>
    </row>
    <row r="2039" spans="9:14" ht="12.75" x14ac:dyDescent="0.2">
      <c r="I2039" s="28" t="str">
        <f t="shared" si="31"/>
        <v/>
      </c>
      <c r="J2039" s="61"/>
      <c r="K2039" s="38"/>
      <c r="L2039" s="72"/>
      <c r="M2039" s="72"/>
      <c r="N2039" s="106"/>
    </row>
    <row r="2040" spans="9:14" ht="12.75" x14ac:dyDescent="0.2">
      <c r="I2040" s="28" t="str">
        <f t="shared" si="31"/>
        <v/>
      </c>
      <c r="J2040" s="61"/>
      <c r="K2040" s="111"/>
      <c r="L2040" s="100"/>
      <c r="M2040" s="100"/>
      <c r="N2040" s="106"/>
    </row>
    <row r="2041" spans="9:14" ht="12.75" x14ac:dyDescent="0.2">
      <c r="I2041" s="28" t="str">
        <f t="shared" si="31"/>
        <v/>
      </c>
      <c r="J2041" s="61"/>
      <c r="K2041" s="38"/>
      <c r="L2041" s="72"/>
      <c r="M2041" s="72"/>
      <c r="N2041" s="106"/>
    </row>
    <row r="2042" spans="9:14" ht="12.75" x14ac:dyDescent="0.2">
      <c r="I2042" s="28" t="str">
        <f t="shared" si="31"/>
        <v/>
      </c>
      <c r="J2042" s="61"/>
      <c r="K2042" s="38"/>
      <c r="L2042" s="72"/>
      <c r="M2042" s="72"/>
      <c r="N2042" s="106"/>
    </row>
    <row r="2043" spans="9:14" ht="12.75" x14ac:dyDescent="0.2">
      <c r="I2043" s="28" t="str">
        <f t="shared" si="31"/>
        <v/>
      </c>
      <c r="J2043" s="61"/>
      <c r="K2043" s="38"/>
      <c r="L2043" s="72"/>
      <c r="M2043" s="72"/>
      <c r="N2043" s="106"/>
    </row>
    <row r="2044" spans="9:14" ht="12.75" x14ac:dyDescent="0.2">
      <c r="I2044" s="28" t="str">
        <f t="shared" si="31"/>
        <v/>
      </c>
      <c r="J2044" s="61"/>
      <c r="K2044" s="111"/>
      <c r="L2044" s="100"/>
      <c r="M2044" s="100"/>
      <c r="N2044" s="106"/>
    </row>
    <row r="2045" spans="9:14" ht="12.75" x14ac:dyDescent="0.2">
      <c r="I2045" s="28" t="str">
        <f t="shared" si="31"/>
        <v/>
      </c>
      <c r="J2045" s="61"/>
      <c r="K2045" s="38"/>
      <c r="L2045" s="72"/>
      <c r="M2045" s="72"/>
      <c r="N2045" s="106"/>
    </row>
    <row r="2046" spans="9:14" ht="12.75" x14ac:dyDescent="0.2">
      <c r="I2046" s="28" t="str">
        <f t="shared" si="31"/>
        <v/>
      </c>
      <c r="J2046" s="61"/>
      <c r="K2046" s="38"/>
      <c r="L2046" s="72"/>
      <c r="M2046" s="72"/>
      <c r="N2046" s="106"/>
    </row>
    <row r="2047" spans="9:14" ht="12.75" x14ac:dyDescent="0.2">
      <c r="I2047" s="28" t="str">
        <f t="shared" si="31"/>
        <v/>
      </c>
      <c r="J2047" s="61"/>
      <c r="K2047" s="38"/>
      <c r="L2047" s="72"/>
      <c r="M2047" s="72"/>
      <c r="N2047" s="106"/>
    </row>
    <row r="2048" spans="9:14" ht="12.75" x14ac:dyDescent="0.2">
      <c r="I2048" s="28" t="str">
        <f t="shared" si="31"/>
        <v/>
      </c>
      <c r="J2048" s="61"/>
      <c r="K2048" s="111"/>
      <c r="L2048" s="100"/>
      <c r="M2048" s="100"/>
      <c r="N2048" s="106"/>
    </row>
    <row r="2049" spans="9:14" ht="12.75" x14ac:dyDescent="0.2">
      <c r="I2049" s="28" t="str">
        <f t="shared" si="31"/>
        <v/>
      </c>
      <c r="J2049" s="61"/>
      <c r="K2049" s="38"/>
      <c r="L2049" s="72"/>
      <c r="M2049" s="72"/>
      <c r="N2049" s="106"/>
    </row>
    <row r="2050" spans="9:14" ht="12.75" x14ac:dyDescent="0.2">
      <c r="I2050" s="28" t="str">
        <f t="shared" si="31"/>
        <v/>
      </c>
      <c r="J2050" s="61"/>
      <c r="K2050" s="38"/>
      <c r="L2050" s="72"/>
      <c r="M2050" s="72"/>
      <c r="N2050" s="106"/>
    </row>
    <row r="2051" spans="9:14" ht="12.75" x14ac:dyDescent="0.2">
      <c r="I2051" s="28" t="str">
        <f t="shared" si="31"/>
        <v/>
      </c>
      <c r="J2051" s="61"/>
      <c r="K2051" s="38"/>
      <c r="L2051" s="72"/>
      <c r="M2051" s="72"/>
      <c r="N2051" s="106"/>
    </row>
    <row r="2052" spans="9:14" ht="12.75" x14ac:dyDescent="0.2">
      <c r="I2052" s="28" t="str">
        <f t="shared" si="31"/>
        <v/>
      </c>
      <c r="J2052" s="61"/>
      <c r="K2052" s="111"/>
      <c r="L2052" s="100"/>
      <c r="M2052" s="100"/>
      <c r="N2052" s="106"/>
    </row>
    <row r="2053" spans="9:14" ht="12.75" x14ac:dyDescent="0.2">
      <c r="I2053" s="28" t="str">
        <f t="shared" si="31"/>
        <v/>
      </c>
      <c r="J2053" s="61"/>
      <c r="K2053" s="38"/>
      <c r="L2053" s="72"/>
      <c r="M2053" s="72"/>
      <c r="N2053" s="106"/>
    </row>
    <row r="2054" spans="9:14" ht="12.75" x14ac:dyDescent="0.2">
      <c r="I2054" s="28" t="str">
        <f t="shared" si="31"/>
        <v/>
      </c>
      <c r="J2054" s="61"/>
      <c r="K2054" s="38"/>
      <c r="L2054" s="72"/>
      <c r="M2054" s="72"/>
      <c r="N2054" s="106"/>
    </row>
    <row r="2055" spans="9:14" ht="12.75" x14ac:dyDescent="0.2">
      <c r="I2055" s="28" t="str">
        <f t="shared" si="31"/>
        <v/>
      </c>
      <c r="J2055" s="61"/>
      <c r="K2055" s="38"/>
      <c r="L2055" s="72"/>
      <c r="M2055" s="72"/>
      <c r="N2055" s="106"/>
    </row>
    <row r="2056" spans="9:14" ht="12.75" x14ac:dyDescent="0.2">
      <c r="I2056" s="28" t="str">
        <f t="shared" si="31"/>
        <v/>
      </c>
      <c r="J2056" s="61"/>
      <c r="K2056" s="111"/>
      <c r="L2056" s="100"/>
      <c r="M2056" s="100"/>
      <c r="N2056" s="106"/>
    </row>
    <row r="2057" spans="9:14" ht="12.75" x14ac:dyDescent="0.2">
      <c r="I2057" s="28" t="str">
        <f t="shared" si="31"/>
        <v/>
      </c>
      <c r="J2057" s="61"/>
      <c r="K2057" s="38"/>
      <c r="L2057" s="72"/>
      <c r="M2057" s="72"/>
      <c r="N2057" s="106"/>
    </row>
    <row r="2058" spans="9:14" ht="12.75" x14ac:dyDescent="0.2">
      <c r="I2058" s="28" t="str">
        <f t="shared" si="31"/>
        <v/>
      </c>
      <c r="J2058" s="61"/>
      <c r="K2058" s="38"/>
      <c r="L2058" s="72"/>
      <c r="M2058" s="72"/>
      <c r="N2058" s="106"/>
    </row>
    <row r="2059" spans="9:14" ht="12.75" x14ac:dyDescent="0.2">
      <c r="I2059" s="28" t="str">
        <f t="shared" si="31"/>
        <v/>
      </c>
      <c r="J2059" s="61"/>
      <c r="K2059" s="38"/>
      <c r="L2059" s="72"/>
      <c r="M2059" s="72"/>
      <c r="N2059" s="106"/>
    </row>
    <row r="2060" spans="9:14" ht="12.75" x14ac:dyDescent="0.2">
      <c r="I2060" s="28" t="str">
        <f t="shared" si="31"/>
        <v/>
      </c>
      <c r="J2060" s="61"/>
      <c r="K2060" s="111"/>
      <c r="L2060" s="100"/>
      <c r="M2060" s="100"/>
      <c r="N2060" s="106"/>
    </row>
    <row r="2061" spans="9:14" ht="12.75" x14ac:dyDescent="0.2">
      <c r="I2061" s="28" t="str">
        <f t="shared" si="31"/>
        <v/>
      </c>
      <c r="J2061" s="61"/>
      <c r="K2061" s="38"/>
      <c r="L2061" s="72"/>
      <c r="M2061" s="72"/>
      <c r="N2061" s="106"/>
    </row>
    <row r="2062" spans="9:14" ht="12.75" x14ac:dyDescent="0.2">
      <c r="I2062" s="28" t="str">
        <f t="shared" si="31"/>
        <v/>
      </c>
      <c r="J2062" s="61"/>
      <c r="K2062" s="38"/>
      <c r="L2062" s="72"/>
      <c r="M2062" s="72"/>
      <c r="N2062" s="106"/>
    </row>
    <row r="2063" spans="9:14" ht="12.75" x14ac:dyDescent="0.2">
      <c r="I2063" s="28" t="str">
        <f t="shared" si="31"/>
        <v/>
      </c>
      <c r="J2063" s="61"/>
      <c r="K2063" s="38"/>
      <c r="L2063" s="72"/>
      <c r="M2063" s="72"/>
      <c r="N2063" s="106"/>
    </row>
    <row r="2064" spans="9:14" ht="12.75" x14ac:dyDescent="0.2">
      <c r="I2064" s="28" t="str">
        <f t="shared" si="31"/>
        <v/>
      </c>
      <c r="J2064" s="61"/>
      <c r="K2064" s="111"/>
      <c r="L2064" s="100"/>
      <c r="M2064" s="100"/>
      <c r="N2064" s="106"/>
    </row>
    <row r="2065" spans="9:14" ht="12.75" x14ac:dyDescent="0.2">
      <c r="I2065" s="28" t="str">
        <f t="shared" si="31"/>
        <v/>
      </c>
      <c r="J2065" s="61"/>
      <c r="K2065" s="38"/>
      <c r="L2065" s="72"/>
      <c r="M2065" s="72"/>
      <c r="N2065" s="106"/>
    </row>
    <row r="2066" spans="9:14" ht="12.75" x14ac:dyDescent="0.2">
      <c r="I2066" s="28" t="str">
        <f t="shared" si="31"/>
        <v/>
      </c>
      <c r="J2066" s="61"/>
      <c r="K2066" s="38"/>
      <c r="L2066" s="72"/>
      <c r="M2066" s="72"/>
      <c r="N2066" s="106"/>
    </row>
    <row r="2067" spans="9:14" ht="12.75" x14ac:dyDescent="0.2">
      <c r="I2067" s="28" t="str">
        <f t="shared" si="31"/>
        <v/>
      </c>
      <c r="J2067" s="61"/>
      <c r="K2067" s="38"/>
      <c r="L2067" s="72"/>
      <c r="M2067" s="72"/>
      <c r="N2067" s="106"/>
    </row>
    <row r="2068" spans="9:14" ht="12.75" x14ac:dyDescent="0.2">
      <c r="I2068" s="28" t="str">
        <f t="shared" si="31"/>
        <v/>
      </c>
      <c r="J2068" s="61"/>
      <c r="K2068" s="111"/>
      <c r="L2068" s="100"/>
      <c r="M2068" s="100"/>
      <c r="N2068" s="106"/>
    </row>
    <row r="2069" spans="9:14" ht="12.75" x14ac:dyDescent="0.2">
      <c r="I2069" s="28" t="str">
        <f t="shared" si="31"/>
        <v/>
      </c>
      <c r="J2069" s="61"/>
      <c r="K2069" s="38"/>
      <c r="L2069" s="72"/>
      <c r="M2069" s="72"/>
      <c r="N2069" s="106"/>
    </row>
    <row r="2070" spans="9:14" ht="12.75" x14ac:dyDescent="0.2">
      <c r="I2070" s="28" t="str">
        <f t="shared" si="31"/>
        <v/>
      </c>
      <c r="J2070" s="61"/>
      <c r="K2070" s="38"/>
      <c r="L2070" s="72"/>
      <c r="M2070" s="72"/>
      <c r="N2070" s="106"/>
    </row>
    <row r="2071" spans="9:14" ht="12.75" x14ac:dyDescent="0.2">
      <c r="I2071" s="28" t="str">
        <f t="shared" si="31"/>
        <v/>
      </c>
      <c r="J2071" s="61"/>
      <c r="K2071" s="38"/>
      <c r="L2071" s="72"/>
      <c r="M2071" s="72"/>
      <c r="N2071" s="106"/>
    </row>
    <row r="2072" spans="9:14" ht="12.75" x14ac:dyDescent="0.2">
      <c r="I2072" s="28" t="str">
        <f t="shared" si="31"/>
        <v/>
      </c>
      <c r="J2072" s="61"/>
      <c r="K2072" s="111"/>
      <c r="L2072" s="100"/>
      <c r="M2072" s="100"/>
      <c r="N2072" s="106"/>
    </row>
    <row r="2073" spans="9:14" ht="12.75" x14ac:dyDescent="0.2">
      <c r="I2073" s="28" t="str">
        <f t="shared" si="31"/>
        <v/>
      </c>
      <c r="J2073" s="61"/>
      <c r="K2073" s="38"/>
      <c r="L2073" s="72"/>
      <c r="M2073" s="72"/>
      <c r="N2073" s="106"/>
    </row>
    <row r="2074" spans="9:14" ht="12.75" x14ac:dyDescent="0.2">
      <c r="I2074" s="28" t="str">
        <f t="shared" ref="I2074:I2137" si="32">IF(K2074="","",LEFT(K2074,8))</f>
        <v/>
      </c>
      <c r="J2074" s="61"/>
      <c r="K2074" s="38"/>
      <c r="L2074" s="72"/>
      <c r="M2074" s="72"/>
      <c r="N2074" s="106"/>
    </row>
    <row r="2075" spans="9:14" ht="12.75" x14ac:dyDescent="0.2">
      <c r="I2075" s="28" t="str">
        <f t="shared" si="32"/>
        <v/>
      </c>
      <c r="J2075" s="61"/>
      <c r="K2075" s="38"/>
      <c r="L2075" s="72"/>
      <c r="M2075" s="72"/>
      <c r="N2075" s="106"/>
    </row>
    <row r="2076" spans="9:14" ht="12.75" x14ac:dyDescent="0.2">
      <c r="I2076" s="28" t="str">
        <f t="shared" si="32"/>
        <v/>
      </c>
      <c r="J2076" s="61"/>
      <c r="K2076" s="111"/>
      <c r="L2076" s="100"/>
      <c r="M2076" s="100"/>
      <c r="N2076" s="106"/>
    </row>
    <row r="2077" spans="9:14" ht="12.75" x14ac:dyDescent="0.2">
      <c r="I2077" s="28" t="str">
        <f t="shared" si="32"/>
        <v/>
      </c>
      <c r="J2077" s="61"/>
      <c r="K2077" s="38"/>
      <c r="L2077" s="72"/>
      <c r="M2077" s="72"/>
      <c r="N2077" s="106"/>
    </row>
    <row r="2078" spans="9:14" ht="12.75" x14ac:dyDescent="0.2">
      <c r="I2078" s="28" t="str">
        <f t="shared" si="32"/>
        <v/>
      </c>
      <c r="J2078" s="61"/>
      <c r="K2078" s="38"/>
      <c r="L2078" s="72"/>
      <c r="M2078" s="72"/>
      <c r="N2078" s="106"/>
    </row>
    <row r="2079" spans="9:14" ht="12.75" x14ac:dyDescent="0.2">
      <c r="I2079" s="28" t="str">
        <f t="shared" si="32"/>
        <v/>
      </c>
      <c r="J2079" s="61"/>
      <c r="K2079" s="38"/>
      <c r="L2079" s="72"/>
      <c r="M2079" s="72"/>
      <c r="N2079" s="106"/>
    </row>
    <row r="2080" spans="9:14" ht="12.75" x14ac:dyDescent="0.2">
      <c r="I2080" s="28" t="str">
        <f t="shared" si="32"/>
        <v/>
      </c>
      <c r="J2080" s="61"/>
      <c r="K2080" s="111"/>
      <c r="L2080" s="100"/>
      <c r="M2080" s="100"/>
      <c r="N2080" s="106"/>
    </row>
    <row r="2081" spans="9:14" ht="12.75" x14ac:dyDescent="0.2">
      <c r="I2081" s="28" t="str">
        <f t="shared" si="32"/>
        <v/>
      </c>
      <c r="J2081" s="61"/>
      <c r="K2081" s="38"/>
      <c r="L2081" s="72"/>
      <c r="M2081" s="72"/>
      <c r="N2081" s="106"/>
    </row>
    <row r="2082" spans="9:14" ht="12.75" x14ac:dyDescent="0.2">
      <c r="I2082" s="28" t="str">
        <f t="shared" si="32"/>
        <v/>
      </c>
      <c r="J2082" s="61"/>
      <c r="K2082" s="38"/>
      <c r="L2082" s="72"/>
      <c r="M2082" s="72"/>
      <c r="N2082" s="106"/>
    </row>
    <row r="2083" spans="9:14" ht="12.75" x14ac:dyDescent="0.2">
      <c r="I2083" s="28" t="str">
        <f t="shared" si="32"/>
        <v/>
      </c>
      <c r="J2083" s="61"/>
      <c r="K2083" s="38"/>
      <c r="L2083" s="72"/>
      <c r="M2083" s="72"/>
      <c r="N2083" s="106"/>
    </row>
    <row r="2084" spans="9:14" ht="12.75" x14ac:dyDescent="0.2">
      <c r="I2084" s="28" t="str">
        <f t="shared" si="32"/>
        <v/>
      </c>
      <c r="J2084" s="61"/>
      <c r="K2084" s="111"/>
      <c r="L2084" s="100"/>
      <c r="M2084" s="100"/>
      <c r="N2084" s="106"/>
    </row>
    <row r="2085" spans="9:14" ht="12.75" x14ac:dyDescent="0.2">
      <c r="I2085" s="28" t="str">
        <f t="shared" si="32"/>
        <v/>
      </c>
      <c r="J2085" s="61"/>
      <c r="K2085" s="38"/>
      <c r="L2085" s="72"/>
      <c r="M2085" s="72"/>
      <c r="N2085" s="106"/>
    </row>
    <row r="2086" spans="9:14" ht="12.75" x14ac:dyDescent="0.2">
      <c r="I2086" s="28" t="str">
        <f t="shared" si="32"/>
        <v/>
      </c>
      <c r="J2086" s="61"/>
      <c r="K2086" s="38"/>
      <c r="L2086" s="72"/>
      <c r="M2086" s="72"/>
      <c r="N2086" s="106"/>
    </row>
    <row r="2087" spans="9:14" ht="12.75" x14ac:dyDescent="0.2">
      <c r="I2087" s="28" t="str">
        <f t="shared" si="32"/>
        <v/>
      </c>
      <c r="J2087" s="61"/>
      <c r="K2087" s="38"/>
      <c r="L2087" s="72"/>
      <c r="M2087" s="72"/>
      <c r="N2087" s="106"/>
    </row>
    <row r="2088" spans="9:14" ht="12.75" x14ac:dyDescent="0.2">
      <c r="I2088" s="28" t="str">
        <f t="shared" si="32"/>
        <v/>
      </c>
      <c r="J2088" s="61"/>
      <c r="K2088" s="111"/>
      <c r="L2088" s="100"/>
      <c r="M2088" s="100"/>
      <c r="N2088" s="106"/>
    </row>
    <row r="2089" spans="9:14" ht="12.75" x14ac:dyDescent="0.2">
      <c r="I2089" s="28" t="str">
        <f t="shared" si="32"/>
        <v/>
      </c>
      <c r="J2089" s="61"/>
      <c r="K2089" s="38"/>
      <c r="L2089" s="72"/>
      <c r="M2089" s="72"/>
      <c r="N2089" s="106"/>
    </row>
    <row r="2090" spans="9:14" ht="12.75" x14ac:dyDescent="0.2">
      <c r="I2090" s="28" t="str">
        <f t="shared" si="32"/>
        <v/>
      </c>
      <c r="J2090" s="61"/>
      <c r="K2090" s="38"/>
      <c r="L2090" s="72"/>
      <c r="M2090" s="72"/>
      <c r="N2090" s="106"/>
    </row>
    <row r="2091" spans="9:14" ht="12.75" x14ac:dyDescent="0.2">
      <c r="I2091" s="28" t="str">
        <f t="shared" si="32"/>
        <v/>
      </c>
      <c r="J2091" s="61"/>
      <c r="K2091" s="38"/>
      <c r="L2091" s="72"/>
      <c r="M2091" s="72"/>
      <c r="N2091" s="106"/>
    </row>
    <row r="2092" spans="9:14" ht="12.75" x14ac:dyDescent="0.2">
      <c r="I2092" s="28" t="str">
        <f t="shared" si="32"/>
        <v/>
      </c>
      <c r="J2092" s="61"/>
      <c r="K2092" s="111"/>
      <c r="L2092" s="100"/>
      <c r="M2092" s="100"/>
      <c r="N2092" s="106"/>
    </row>
    <row r="2093" spans="9:14" ht="12.75" x14ac:dyDescent="0.2">
      <c r="I2093" s="28" t="str">
        <f t="shared" si="32"/>
        <v/>
      </c>
      <c r="J2093" s="61"/>
      <c r="K2093" s="38"/>
      <c r="L2093" s="72"/>
      <c r="M2093" s="72"/>
      <c r="N2093" s="106"/>
    </row>
    <row r="2094" spans="9:14" ht="12.75" x14ac:dyDescent="0.2">
      <c r="I2094" s="28" t="str">
        <f t="shared" si="32"/>
        <v/>
      </c>
      <c r="J2094" s="61"/>
      <c r="K2094" s="38"/>
      <c r="L2094" s="72"/>
      <c r="M2094" s="72"/>
      <c r="N2094" s="106"/>
    </row>
    <row r="2095" spans="9:14" ht="12.75" x14ac:dyDescent="0.2">
      <c r="I2095" s="28" t="str">
        <f t="shared" si="32"/>
        <v/>
      </c>
      <c r="J2095" s="61"/>
      <c r="K2095" s="38"/>
      <c r="L2095" s="72"/>
      <c r="M2095" s="72"/>
      <c r="N2095" s="106"/>
    </row>
    <row r="2096" spans="9:14" ht="12.75" x14ac:dyDescent="0.2">
      <c r="I2096" s="28" t="str">
        <f t="shared" si="32"/>
        <v/>
      </c>
      <c r="J2096" s="61"/>
      <c r="K2096" s="111"/>
      <c r="L2096" s="100"/>
      <c r="M2096" s="100"/>
      <c r="N2096" s="106"/>
    </row>
    <row r="2097" spans="9:14" ht="12.75" x14ac:dyDescent="0.2">
      <c r="I2097" s="28" t="str">
        <f t="shared" si="32"/>
        <v/>
      </c>
      <c r="J2097" s="61"/>
      <c r="K2097" s="38"/>
      <c r="L2097" s="72"/>
      <c r="M2097" s="72"/>
      <c r="N2097" s="106"/>
    </row>
    <row r="2098" spans="9:14" ht="12.75" x14ac:dyDescent="0.2">
      <c r="I2098" s="28" t="str">
        <f t="shared" si="32"/>
        <v/>
      </c>
      <c r="J2098" s="61"/>
      <c r="K2098" s="38"/>
      <c r="L2098" s="72"/>
      <c r="M2098" s="72"/>
      <c r="N2098" s="106"/>
    </row>
    <row r="2099" spans="9:14" ht="12.75" x14ac:dyDescent="0.2">
      <c r="I2099" s="28" t="str">
        <f t="shared" si="32"/>
        <v/>
      </c>
      <c r="J2099" s="61"/>
      <c r="K2099" s="38"/>
      <c r="L2099" s="72"/>
      <c r="M2099" s="72"/>
      <c r="N2099" s="106"/>
    </row>
    <row r="2100" spans="9:14" ht="12.75" x14ac:dyDescent="0.2">
      <c r="I2100" s="28" t="str">
        <f t="shared" si="32"/>
        <v/>
      </c>
      <c r="J2100" s="61"/>
      <c r="K2100" s="111"/>
      <c r="L2100" s="100"/>
      <c r="M2100" s="100"/>
      <c r="N2100" s="106"/>
    </row>
    <row r="2101" spans="9:14" ht="12.75" x14ac:dyDescent="0.2">
      <c r="I2101" s="28" t="str">
        <f t="shared" si="32"/>
        <v/>
      </c>
      <c r="J2101" s="61"/>
      <c r="K2101" s="38"/>
      <c r="L2101" s="72"/>
      <c r="M2101" s="72"/>
      <c r="N2101" s="106"/>
    </row>
    <row r="2102" spans="9:14" ht="12.75" x14ac:dyDescent="0.2">
      <c r="I2102" s="28" t="str">
        <f t="shared" si="32"/>
        <v/>
      </c>
      <c r="J2102" s="61"/>
      <c r="K2102" s="38"/>
      <c r="L2102" s="72"/>
      <c r="M2102" s="72"/>
      <c r="N2102" s="106"/>
    </row>
    <row r="2103" spans="9:14" ht="12.75" x14ac:dyDescent="0.2">
      <c r="I2103" s="28" t="str">
        <f t="shared" si="32"/>
        <v/>
      </c>
      <c r="J2103" s="61"/>
      <c r="K2103" s="38"/>
      <c r="L2103" s="72"/>
      <c r="M2103" s="72"/>
      <c r="N2103" s="106"/>
    </row>
    <row r="2104" spans="9:14" ht="12.75" x14ac:dyDescent="0.2">
      <c r="I2104" s="28" t="str">
        <f t="shared" si="32"/>
        <v/>
      </c>
      <c r="J2104" s="61"/>
      <c r="K2104" s="111"/>
      <c r="L2104" s="100"/>
      <c r="M2104" s="100"/>
      <c r="N2104" s="106"/>
    </row>
    <row r="2105" spans="9:14" ht="12.75" x14ac:dyDescent="0.2">
      <c r="I2105" s="28" t="str">
        <f t="shared" si="32"/>
        <v/>
      </c>
      <c r="J2105" s="61"/>
      <c r="K2105" s="38"/>
      <c r="L2105" s="72"/>
      <c r="M2105" s="72"/>
      <c r="N2105" s="106"/>
    </row>
    <row r="2106" spans="9:14" ht="12.75" x14ac:dyDescent="0.2">
      <c r="I2106" s="28" t="str">
        <f t="shared" si="32"/>
        <v/>
      </c>
      <c r="J2106" s="61"/>
      <c r="K2106" s="38"/>
      <c r="L2106" s="72"/>
      <c r="M2106" s="72"/>
      <c r="N2106" s="106"/>
    </row>
    <row r="2107" spans="9:14" ht="12.75" x14ac:dyDescent="0.2">
      <c r="I2107" s="28" t="str">
        <f t="shared" si="32"/>
        <v/>
      </c>
      <c r="J2107" s="61"/>
      <c r="K2107" s="38"/>
      <c r="L2107" s="72"/>
      <c r="M2107" s="72"/>
      <c r="N2107" s="106"/>
    </row>
    <row r="2108" spans="9:14" ht="12.75" x14ac:dyDescent="0.2">
      <c r="I2108" s="28" t="str">
        <f t="shared" si="32"/>
        <v/>
      </c>
      <c r="J2108" s="61"/>
      <c r="K2108" s="111"/>
      <c r="L2108" s="100"/>
      <c r="M2108" s="100"/>
      <c r="N2108" s="106"/>
    </row>
    <row r="2109" spans="9:14" ht="12.75" x14ac:dyDescent="0.2">
      <c r="I2109" s="28" t="str">
        <f t="shared" si="32"/>
        <v/>
      </c>
      <c r="J2109" s="61"/>
      <c r="K2109" s="38"/>
      <c r="L2109" s="72"/>
      <c r="M2109" s="72"/>
      <c r="N2109" s="106"/>
    </row>
    <row r="2110" spans="9:14" ht="12.75" x14ac:dyDescent="0.2">
      <c r="I2110" s="28" t="str">
        <f t="shared" si="32"/>
        <v/>
      </c>
      <c r="J2110" s="61"/>
      <c r="K2110" s="38"/>
      <c r="L2110" s="72"/>
      <c r="M2110" s="72"/>
      <c r="N2110" s="106"/>
    </row>
    <row r="2111" spans="9:14" ht="12.75" x14ac:dyDescent="0.2">
      <c r="I2111" s="28" t="str">
        <f t="shared" si="32"/>
        <v/>
      </c>
      <c r="J2111" s="61"/>
      <c r="K2111" s="38"/>
      <c r="L2111" s="72"/>
      <c r="M2111" s="72"/>
      <c r="N2111" s="106"/>
    </row>
    <row r="2112" spans="9:14" ht="12.75" x14ac:dyDescent="0.2">
      <c r="I2112" s="28" t="str">
        <f t="shared" si="32"/>
        <v/>
      </c>
      <c r="J2112" s="61"/>
      <c r="K2112" s="111"/>
      <c r="L2112" s="100"/>
      <c r="M2112" s="100"/>
      <c r="N2112" s="106"/>
    </row>
    <row r="2113" spans="9:14" ht="12.75" x14ac:dyDescent="0.2">
      <c r="I2113" s="28" t="str">
        <f t="shared" si="32"/>
        <v/>
      </c>
      <c r="J2113" s="61"/>
      <c r="K2113" s="38"/>
      <c r="L2113" s="72"/>
      <c r="M2113" s="72"/>
      <c r="N2113" s="106"/>
    </row>
    <row r="2114" spans="9:14" ht="12.75" x14ac:dyDescent="0.2">
      <c r="I2114" s="28" t="str">
        <f t="shared" si="32"/>
        <v/>
      </c>
      <c r="J2114" s="61"/>
      <c r="K2114" s="38"/>
      <c r="L2114" s="72"/>
      <c r="M2114" s="72"/>
      <c r="N2114" s="106"/>
    </row>
    <row r="2115" spans="9:14" ht="12.75" x14ac:dyDescent="0.2">
      <c r="I2115" s="28" t="str">
        <f t="shared" si="32"/>
        <v/>
      </c>
      <c r="J2115" s="61"/>
      <c r="K2115" s="38"/>
      <c r="L2115" s="72"/>
      <c r="M2115" s="72"/>
      <c r="N2115" s="106"/>
    </row>
    <row r="2116" spans="9:14" ht="12.75" x14ac:dyDescent="0.2">
      <c r="I2116" s="28" t="str">
        <f t="shared" si="32"/>
        <v/>
      </c>
      <c r="J2116" s="61"/>
      <c r="K2116" s="111"/>
      <c r="L2116" s="100"/>
      <c r="M2116" s="100"/>
      <c r="N2116" s="106"/>
    </row>
    <row r="2117" spans="9:14" ht="12.75" x14ac:dyDescent="0.2">
      <c r="I2117" s="28" t="str">
        <f t="shared" si="32"/>
        <v/>
      </c>
      <c r="J2117" s="61"/>
      <c r="K2117" s="38"/>
      <c r="L2117" s="72"/>
      <c r="M2117" s="72"/>
      <c r="N2117" s="106"/>
    </row>
    <row r="2118" spans="9:14" ht="12.75" x14ac:dyDescent="0.2">
      <c r="I2118" s="28" t="str">
        <f t="shared" si="32"/>
        <v/>
      </c>
      <c r="J2118" s="61"/>
      <c r="K2118" s="38"/>
      <c r="L2118" s="72"/>
      <c r="M2118" s="72"/>
      <c r="N2118" s="106"/>
    </row>
    <row r="2119" spans="9:14" ht="12.75" x14ac:dyDescent="0.2">
      <c r="I2119" s="28" t="str">
        <f t="shared" si="32"/>
        <v/>
      </c>
      <c r="J2119" s="61"/>
      <c r="K2119" s="38"/>
      <c r="L2119" s="72"/>
      <c r="M2119" s="72"/>
      <c r="N2119" s="106"/>
    </row>
    <row r="2120" spans="9:14" ht="12.75" x14ac:dyDescent="0.2">
      <c r="I2120" s="28" t="str">
        <f t="shared" si="32"/>
        <v/>
      </c>
      <c r="J2120" s="61"/>
      <c r="K2120" s="111"/>
      <c r="L2120" s="100"/>
      <c r="M2120" s="100"/>
      <c r="N2120" s="106"/>
    </row>
    <row r="2121" spans="9:14" ht="12.75" x14ac:dyDescent="0.2">
      <c r="I2121" s="28" t="str">
        <f t="shared" si="32"/>
        <v/>
      </c>
      <c r="J2121" s="61"/>
      <c r="K2121" s="38"/>
      <c r="L2121" s="72"/>
      <c r="M2121" s="72"/>
      <c r="N2121" s="106"/>
    </row>
    <row r="2122" spans="9:14" ht="12.75" x14ac:dyDescent="0.2">
      <c r="I2122" s="28" t="str">
        <f t="shared" si="32"/>
        <v/>
      </c>
      <c r="J2122" s="61"/>
      <c r="K2122" s="38"/>
      <c r="L2122" s="72"/>
      <c r="M2122" s="72"/>
      <c r="N2122" s="106"/>
    </row>
    <row r="2123" spans="9:14" ht="12.75" x14ac:dyDescent="0.2">
      <c r="I2123" s="28" t="str">
        <f t="shared" si="32"/>
        <v/>
      </c>
      <c r="J2123" s="61"/>
      <c r="K2123" s="38"/>
      <c r="L2123" s="72"/>
      <c r="M2123" s="72"/>
      <c r="N2123" s="106"/>
    </row>
    <row r="2124" spans="9:14" ht="12.75" x14ac:dyDescent="0.2">
      <c r="I2124" s="28" t="str">
        <f t="shared" si="32"/>
        <v/>
      </c>
      <c r="J2124" s="61"/>
      <c r="K2124" s="111"/>
      <c r="L2124" s="100"/>
      <c r="M2124" s="100"/>
      <c r="N2124" s="106"/>
    </row>
    <row r="2125" spans="9:14" ht="12.75" x14ac:dyDescent="0.2">
      <c r="I2125" s="28" t="str">
        <f t="shared" si="32"/>
        <v/>
      </c>
      <c r="J2125" s="61"/>
      <c r="K2125" s="38"/>
      <c r="L2125" s="72"/>
      <c r="M2125" s="72"/>
      <c r="N2125" s="106"/>
    </row>
    <row r="2126" spans="9:14" ht="12.75" x14ac:dyDescent="0.2">
      <c r="I2126" s="28" t="str">
        <f t="shared" si="32"/>
        <v/>
      </c>
      <c r="J2126" s="61"/>
      <c r="K2126" s="38"/>
      <c r="L2126" s="72"/>
      <c r="M2126" s="72"/>
      <c r="N2126" s="106"/>
    </row>
    <row r="2127" spans="9:14" ht="12.75" x14ac:dyDescent="0.2">
      <c r="I2127" s="28" t="str">
        <f t="shared" si="32"/>
        <v/>
      </c>
      <c r="J2127" s="61"/>
      <c r="K2127" s="38"/>
      <c r="L2127" s="72"/>
      <c r="M2127" s="72"/>
      <c r="N2127" s="106"/>
    </row>
    <row r="2128" spans="9:14" ht="12.75" x14ac:dyDescent="0.2">
      <c r="I2128" s="28" t="str">
        <f t="shared" si="32"/>
        <v/>
      </c>
      <c r="J2128" s="61"/>
      <c r="K2128" s="111"/>
      <c r="L2128" s="100"/>
      <c r="M2128" s="100"/>
      <c r="N2128" s="106"/>
    </row>
    <row r="2129" spans="9:14" ht="12.75" x14ac:dyDescent="0.2">
      <c r="I2129" s="28" t="str">
        <f t="shared" si="32"/>
        <v/>
      </c>
      <c r="J2129" s="61"/>
      <c r="K2129" s="38"/>
      <c r="L2129" s="72"/>
      <c r="M2129" s="72"/>
      <c r="N2129" s="106"/>
    </row>
    <row r="2130" spans="9:14" ht="12.75" x14ac:dyDescent="0.2">
      <c r="I2130" s="28" t="str">
        <f t="shared" si="32"/>
        <v/>
      </c>
      <c r="J2130" s="61"/>
      <c r="K2130" s="38"/>
      <c r="L2130" s="72"/>
      <c r="M2130" s="72"/>
      <c r="N2130" s="106"/>
    </row>
    <row r="2131" spans="9:14" ht="12.75" x14ac:dyDescent="0.2">
      <c r="I2131" s="28" t="str">
        <f t="shared" si="32"/>
        <v/>
      </c>
      <c r="J2131" s="61"/>
      <c r="K2131" s="38"/>
      <c r="L2131" s="72"/>
      <c r="M2131" s="72"/>
      <c r="N2131" s="106"/>
    </row>
    <row r="2132" spans="9:14" ht="12.75" x14ac:dyDescent="0.2">
      <c r="I2132" s="28" t="str">
        <f t="shared" si="32"/>
        <v/>
      </c>
      <c r="J2132" s="61"/>
      <c r="K2132" s="111"/>
      <c r="L2132" s="100"/>
      <c r="M2132" s="100"/>
      <c r="N2132" s="106"/>
    </row>
    <row r="2133" spans="9:14" ht="12.75" x14ac:dyDescent="0.2">
      <c r="I2133" s="28" t="str">
        <f t="shared" si="32"/>
        <v/>
      </c>
      <c r="J2133" s="61"/>
      <c r="K2133" s="38"/>
      <c r="L2133" s="72"/>
      <c r="M2133" s="72"/>
      <c r="N2133" s="106"/>
    </row>
    <row r="2134" spans="9:14" ht="12.75" x14ac:dyDescent="0.2">
      <c r="I2134" s="28" t="str">
        <f t="shared" si="32"/>
        <v/>
      </c>
      <c r="J2134" s="61"/>
      <c r="K2134" s="38"/>
      <c r="L2134" s="72"/>
      <c r="M2134" s="72"/>
      <c r="N2134" s="106"/>
    </row>
    <row r="2135" spans="9:14" ht="12.75" x14ac:dyDescent="0.2">
      <c r="I2135" s="28" t="str">
        <f t="shared" si="32"/>
        <v/>
      </c>
      <c r="J2135" s="61"/>
      <c r="K2135" s="38"/>
      <c r="L2135" s="72"/>
      <c r="M2135" s="72"/>
      <c r="N2135" s="106"/>
    </row>
    <row r="2136" spans="9:14" ht="12.75" x14ac:dyDescent="0.2">
      <c r="I2136" s="28" t="str">
        <f t="shared" si="32"/>
        <v/>
      </c>
      <c r="J2136" s="61"/>
      <c r="K2136" s="111"/>
      <c r="L2136" s="100"/>
      <c r="M2136" s="100"/>
      <c r="N2136" s="106"/>
    </row>
    <row r="2137" spans="9:14" ht="12.75" x14ac:dyDescent="0.2">
      <c r="I2137" s="28" t="str">
        <f t="shared" si="32"/>
        <v/>
      </c>
      <c r="J2137" s="61"/>
      <c r="K2137" s="38"/>
      <c r="L2137" s="72"/>
      <c r="M2137" s="72"/>
      <c r="N2137" s="106"/>
    </row>
    <row r="2138" spans="9:14" ht="12.75" x14ac:dyDescent="0.2">
      <c r="I2138" s="28" t="str">
        <f t="shared" ref="I2138:I2201" si="33">IF(K2138="","",LEFT(K2138,8))</f>
        <v/>
      </c>
      <c r="J2138" s="61"/>
      <c r="K2138" s="38"/>
      <c r="L2138" s="72"/>
      <c r="M2138" s="72"/>
      <c r="N2138" s="106"/>
    </row>
    <row r="2139" spans="9:14" ht="12.75" x14ac:dyDescent="0.2">
      <c r="I2139" s="28" t="str">
        <f t="shared" si="33"/>
        <v/>
      </c>
      <c r="J2139" s="61"/>
      <c r="K2139" s="38"/>
      <c r="L2139" s="72"/>
      <c r="M2139" s="72"/>
      <c r="N2139" s="106"/>
    </row>
    <row r="2140" spans="9:14" ht="12.75" x14ac:dyDescent="0.2">
      <c r="I2140" s="28" t="str">
        <f t="shared" si="33"/>
        <v/>
      </c>
      <c r="J2140" s="61"/>
      <c r="K2140" s="111"/>
      <c r="L2140" s="100"/>
      <c r="M2140" s="100"/>
      <c r="N2140" s="106"/>
    </row>
    <row r="2141" spans="9:14" ht="12.75" x14ac:dyDescent="0.2">
      <c r="I2141" s="28" t="str">
        <f t="shared" si="33"/>
        <v/>
      </c>
      <c r="J2141" s="61"/>
      <c r="K2141" s="38"/>
      <c r="L2141" s="72"/>
      <c r="M2141" s="72"/>
      <c r="N2141" s="106"/>
    </row>
    <row r="2142" spans="9:14" ht="12.75" x14ac:dyDescent="0.2">
      <c r="I2142" s="28" t="str">
        <f t="shared" si="33"/>
        <v/>
      </c>
      <c r="J2142" s="61"/>
      <c r="K2142" s="38"/>
      <c r="L2142" s="72"/>
      <c r="M2142" s="72"/>
      <c r="N2142" s="106"/>
    </row>
    <row r="2143" spans="9:14" ht="12.75" x14ac:dyDescent="0.2">
      <c r="I2143" s="28" t="str">
        <f t="shared" si="33"/>
        <v/>
      </c>
      <c r="J2143" s="61"/>
      <c r="K2143" s="38"/>
      <c r="L2143" s="72"/>
      <c r="M2143" s="72"/>
      <c r="N2143" s="106"/>
    </row>
    <row r="2144" spans="9:14" ht="12.75" x14ac:dyDescent="0.2">
      <c r="I2144" s="28" t="str">
        <f t="shared" si="33"/>
        <v/>
      </c>
      <c r="J2144" s="61"/>
      <c r="K2144" s="111"/>
      <c r="L2144" s="100"/>
      <c r="M2144" s="100"/>
      <c r="N2144" s="106"/>
    </row>
    <row r="2145" spans="9:14" ht="12.75" x14ac:dyDescent="0.2">
      <c r="I2145" s="28" t="str">
        <f t="shared" si="33"/>
        <v/>
      </c>
      <c r="J2145" s="61"/>
      <c r="K2145" s="38"/>
      <c r="L2145" s="72"/>
      <c r="M2145" s="72"/>
      <c r="N2145" s="106"/>
    </row>
    <row r="2146" spans="9:14" ht="12.75" x14ac:dyDescent="0.2">
      <c r="I2146" s="28" t="str">
        <f t="shared" si="33"/>
        <v/>
      </c>
      <c r="J2146" s="61"/>
      <c r="K2146" s="38"/>
      <c r="L2146" s="72"/>
      <c r="M2146" s="72"/>
      <c r="N2146" s="106"/>
    </row>
    <row r="2147" spans="9:14" ht="12.75" x14ac:dyDescent="0.2">
      <c r="I2147" s="28" t="str">
        <f t="shared" si="33"/>
        <v/>
      </c>
      <c r="J2147" s="61"/>
      <c r="K2147" s="38"/>
      <c r="L2147" s="72"/>
      <c r="M2147" s="72"/>
      <c r="N2147" s="106"/>
    </row>
    <row r="2148" spans="9:14" ht="12.75" x14ac:dyDescent="0.2">
      <c r="I2148" s="28" t="str">
        <f t="shared" si="33"/>
        <v/>
      </c>
      <c r="J2148" s="61"/>
      <c r="K2148" s="111"/>
      <c r="L2148" s="100"/>
      <c r="M2148" s="100"/>
      <c r="N2148" s="106"/>
    </row>
    <row r="2149" spans="9:14" ht="12.75" x14ac:dyDescent="0.2">
      <c r="I2149" s="28" t="str">
        <f t="shared" si="33"/>
        <v/>
      </c>
      <c r="J2149" s="61"/>
      <c r="K2149" s="38"/>
      <c r="L2149" s="72"/>
      <c r="M2149" s="72"/>
      <c r="N2149" s="106"/>
    </row>
    <row r="2150" spans="9:14" ht="12.75" x14ac:dyDescent="0.2">
      <c r="I2150" s="28" t="str">
        <f t="shared" si="33"/>
        <v/>
      </c>
      <c r="J2150" s="61"/>
      <c r="K2150" s="38"/>
      <c r="L2150" s="72"/>
      <c r="M2150" s="72"/>
      <c r="N2150" s="106"/>
    </row>
    <row r="2151" spans="9:14" ht="12.75" x14ac:dyDescent="0.2">
      <c r="I2151" s="28" t="str">
        <f t="shared" si="33"/>
        <v/>
      </c>
      <c r="J2151" s="61"/>
      <c r="K2151" s="38"/>
      <c r="L2151" s="72"/>
      <c r="M2151" s="72"/>
      <c r="N2151" s="106"/>
    </row>
    <row r="2152" spans="9:14" ht="12.75" x14ac:dyDescent="0.2">
      <c r="I2152" s="28" t="str">
        <f t="shared" si="33"/>
        <v/>
      </c>
      <c r="J2152" s="61"/>
      <c r="K2152" s="111"/>
      <c r="L2152" s="100"/>
      <c r="M2152" s="100"/>
      <c r="N2152" s="106"/>
    </row>
    <row r="2153" spans="9:14" ht="12.75" x14ac:dyDescent="0.2">
      <c r="I2153" s="28" t="str">
        <f t="shared" si="33"/>
        <v/>
      </c>
      <c r="J2153" s="61"/>
      <c r="K2153" s="38"/>
      <c r="L2153" s="72"/>
      <c r="M2153" s="72"/>
      <c r="N2153" s="106"/>
    </row>
    <row r="2154" spans="9:14" ht="12.75" x14ac:dyDescent="0.2">
      <c r="I2154" s="28" t="str">
        <f t="shared" si="33"/>
        <v/>
      </c>
      <c r="J2154" s="61"/>
      <c r="K2154" s="38"/>
      <c r="L2154" s="72"/>
      <c r="M2154" s="72"/>
      <c r="N2154" s="106"/>
    </row>
    <row r="2155" spans="9:14" ht="12.75" x14ac:dyDescent="0.2">
      <c r="I2155" s="28" t="str">
        <f t="shared" si="33"/>
        <v/>
      </c>
      <c r="J2155" s="61"/>
      <c r="K2155" s="38"/>
      <c r="L2155" s="72"/>
      <c r="M2155" s="72"/>
      <c r="N2155" s="106"/>
    </row>
    <row r="2156" spans="9:14" ht="12.75" x14ac:dyDescent="0.2">
      <c r="I2156" s="28" t="str">
        <f t="shared" si="33"/>
        <v/>
      </c>
      <c r="J2156" s="61"/>
      <c r="K2156" s="111"/>
      <c r="L2156" s="100"/>
      <c r="M2156" s="100"/>
      <c r="N2156" s="106"/>
    </row>
    <row r="2157" spans="9:14" ht="12.75" x14ac:dyDescent="0.2">
      <c r="I2157" s="28" t="str">
        <f t="shared" si="33"/>
        <v/>
      </c>
      <c r="J2157" s="61"/>
      <c r="K2157" s="38"/>
      <c r="L2157" s="72"/>
      <c r="M2157" s="72"/>
      <c r="N2157" s="106"/>
    </row>
    <row r="2158" spans="9:14" ht="12.75" x14ac:dyDescent="0.2">
      <c r="I2158" s="28" t="str">
        <f t="shared" si="33"/>
        <v/>
      </c>
      <c r="J2158" s="61"/>
      <c r="K2158" s="38"/>
      <c r="L2158" s="72"/>
      <c r="M2158" s="72"/>
      <c r="N2158" s="106"/>
    </row>
    <row r="2159" spans="9:14" ht="12.75" x14ac:dyDescent="0.2">
      <c r="I2159" s="28" t="str">
        <f t="shared" si="33"/>
        <v/>
      </c>
      <c r="J2159" s="61"/>
      <c r="K2159" s="38"/>
      <c r="L2159" s="72"/>
      <c r="M2159" s="72"/>
      <c r="N2159" s="106"/>
    </row>
    <row r="2160" spans="9:14" ht="12.75" x14ac:dyDescent="0.2">
      <c r="I2160" s="28" t="str">
        <f t="shared" si="33"/>
        <v/>
      </c>
      <c r="J2160" s="61"/>
      <c r="K2160" s="111"/>
      <c r="L2160" s="100"/>
      <c r="M2160" s="100"/>
      <c r="N2160" s="106"/>
    </row>
    <row r="2161" spans="9:14" ht="12.75" x14ac:dyDescent="0.2">
      <c r="I2161" s="28" t="str">
        <f t="shared" si="33"/>
        <v/>
      </c>
      <c r="J2161" s="61"/>
      <c r="K2161" s="38"/>
      <c r="L2161" s="72"/>
      <c r="M2161" s="72"/>
      <c r="N2161" s="106"/>
    </row>
    <row r="2162" spans="9:14" ht="12.75" x14ac:dyDescent="0.2">
      <c r="I2162" s="28" t="str">
        <f t="shared" si="33"/>
        <v/>
      </c>
      <c r="J2162" s="61"/>
      <c r="K2162" s="38"/>
      <c r="L2162" s="72"/>
      <c r="M2162" s="72"/>
      <c r="N2162" s="106"/>
    </row>
    <row r="2163" spans="9:14" ht="12.75" x14ac:dyDescent="0.2">
      <c r="I2163" s="28" t="str">
        <f t="shared" si="33"/>
        <v/>
      </c>
      <c r="J2163" s="61"/>
      <c r="K2163" s="38"/>
      <c r="L2163" s="72"/>
      <c r="M2163" s="72"/>
      <c r="N2163" s="106"/>
    </row>
    <row r="2164" spans="9:14" ht="12.75" x14ac:dyDescent="0.2">
      <c r="I2164" s="28" t="str">
        <f t="shared" si="33"/>
        <v/>
      </c>
      <c r="J2164" s="61"/>
      <c r="K2164" s="111"/>
      <c r="L2164" s="100"/>
      <c r="M2164" s="100"/>
      <c r="N2164" s="106"/>
    </row>
    <row r="2165" spans="9:14" ht="12.75" x14ac:dyDescent="0.2">
      <c r="I2165" s="28" t="str">
        <f t="shared" si="33"/>
        <v/>
      </c>
      <c r="J2165" s="61"/>
      <c r="K2165" s="38"/>
      <c r="L2165" s="72"/>
      <c r="M2165" s="72"/>
      <c r="N2165" s="106"/>
    </row>
    <row r="2166" spans="9:14" ht="12.75" x14ac:dyDescent="0.2">
      <c r="I2166" s="28" t="str">
        <f t="shared" si="33"/>
        <v/>
      </c>
      <c r="J2166" s="61"/>
      <c r="K2166" s="38"/>
      <c r="L2166" s="72"/>
      <c r="M2166" s="72"/>
      <c r="N2166" s="106"/>
    </row>
    <row r="2167" spans="9:14" ht="12.75" x14ac:dyDescent="0.2">
      <c r="I2167" s="28" t="str">
        <f t="shared" si="33"/>
        <v/>
      </c>
      <c r="J2167" s="61"/>
      <c r="K2167" s="38"/>
      <c r="L2167" s="72"/>
      <c r="M2167" s="72"/>
      <c r="N2167" s="106"/>
    </row>
    <row r="2168" spans="9:14" ht="12.75" x14ac:dyDescent="0.2">
      <c r="I2168" s="28" t="str">
        <f t="shared" si="33"/>
        <v/>
      </c>
      <c r="J2168" s="61"/>
      <c r="K2168" s="111"/>
      <c r="L2168" s="100"/>
      <c r="M2168" s="100"/>
      <c r="N2168" s="106"/>
    </row>
    <row r="2169" spans="9:14" ht="12.75" x14ac:dyDescent="0.2">
      <c r="I2169" s="28" t="str">
        <f t="shared" si="33"/>
        <v/>
      </c>
      <c r="J2169" s="61"/>
      <c r="K2169" s="38"/>
      <c r="L2169" s="72"/>
      <c r="M2169" s="72"/>
      <c r="N2169" s="106"/>
    </row>
    <row r="2170" spans="9:14" ht="12.75" x14ac:dyDescent="0.2">
      <c r="I2170" s="28" t="str">
        <f t="shared" si="33"/>
        <v/>
      </c>
      <c r="J2170" s="61"/>
      <c r="K2170" s="38"/>
      <c r="L2170" s="72"/>
      <c r="M2170" s="72"/>
      <c r="N2170" s="106"/>
    </row>
    <row r="2171" spans="9:14" ht="12.75" x14ac:dyDescent="0.2">
      <c r="I2171" s="28" t="str">
        <f t="shared" si="33"/>
        <v/>
      </c>
      <c r="J2171" s="61"/>
      <c r="K2171" s="38"/>
      <c r="L2171" s="72"/>
      <c r="M2171" s="72"/>
      <c r="N2171" s="106"/>
    </row>
    <row r="2172" spans="9:14" ht="12.75" x14ac:dyDescent="0.2">
      <c r="I2172" s="28" t="str">
        <f t="shared" si="33"/>
        <v/>
      </c>
      <c r="J2172" s="61"/>
      <c r="K2172" s="111"/>
      <c r="L2172" s="100"/>
      <c r="M2172" s="100"/>
      <c r="N2172" s="106"/>
    </row>
    <row r="2173" spans="9:14" ht="12.75" x14ac:dyDescent="0.2">
      <c r="I2173" s="28" t="str">
        <f t="shared" si="33"/>
        <v/>
      </c>
      <c r="J2173" s="61"/>
      <c r="K2173" s="38"/>
      <c r="L2173" s="72"/>
      <c r="M2173" s="72"/>
      <c r="N2173" s="106"/>
    </row>
    <row r="2174" spans="9:14" ht="12.75" x14ac:dyDescent="0.2">
      <c r="I2174" s="28" t="str">
        <f t="shared" si="33"/>
        <v/>
      </c>
      <c r="J2174" s="61"/>
      <c r="K2174" s="38"/>
      <c r="L2174" s="72"/>
      <c r="M2174" s="72"/>
      <c r="N2174" s="106"/>
    </row>
    <row r="2175" spans="9:14" ht="12.75" x14ac:dyDescent="0.2">
      <c r="I2175" s="28" t="str">
        <f t="shared" si="33"/>
        <v/>
      </c>
      <c r="J2175" s="61"/>
      <c r="K2175" s="38"/>
      <c r="L2175" s="72"/>
      <c r="M2175" s="72"/>
      <c r="N2175" s="106"/>
    </row>
    <row r="2176" spans="9:14" ht="12.75" x14ac:dyDescent="0.2">
      <c r="I2176" s="28" t="str">
        <f t="shared" si="33"/>
        <v/>
      </c>
      <c r="J2176" s="61"/>
      <c r="K2176" s="111"/>
      <c r="L2176" s="100"/>
      <c r="M2176" s="100"/>
      <c r="N2176" s="106"/>
    </row>
    <row r="2177" spans="9:14" ht="12.75" x14ac:dyDescent="0.2">
      <c r="I2177" s="28" t="str">
        <f t="shared" si="33"/>
        <v/>
      </c>
      <c r="J2177" s="61"/>
      <c r="K2177" s="38"/>
      <c r="L2177" s="72"/>
      <c r="M2177" s="72"/>
      <c r="N2177" s="106"/>
    </row>
    <row r="2178" spans="9:14" ht="12.75" x14ac:dyDescent="0.2">
      <c r="I2178" s="28" t="str">
        <f t="shared" si="33"/>
        <v/>
      </c>
      <c r="J2178" s="61"/>
      <c r="K2178" s="38"/>
      <c r="L2178" s="72"/>
      <c r="M2178" s="72"/>
      <c r="N2178" s="106"/>
    </row>
    <row r="2179" spans="9:14" ht="12.75" x14ac:dyDescent="0.2">
      <c r="I2179" s="28" t="str">
        <f t="shared" si="33"/>
        <v/>
      </c>
      <c r="J2179" s="61"/>
      <c r="K2179" s="38"/>
      <c r="L2179" s="72"/>
      <c r="M2179" s="72"/>
      <c r="N2179" s="106"/>
    </row>
    <row r="2180" spans="9:14" ht="12.75" x14ac:dyDescent="0.2">
      <c r="I2180" s="28" t="str">
        <f t="shared" si="33"/>
        <v/>
      </c>
      <c r="J2180" s="61"/>
      <c r="K2180" s="111"/>
      <c r="L2180" s="100"/>
      <c r="M2180" s="100"/>
      <c r="N2180" s="106"/>
    </row>
    <row r="2181" spans="9:14" ht="12.75" x14ac:dyDescent="0.2">
      <c r="I2181" s="28" t="str">
        <f t="shared" si="33"/>
        <v/>
      </c>
      <c r="J2181" s="61"/>
      <c r="K2181" s="38"/>
      <c r="L2181" s="72"/>
      <c r="M2181" s="72"/>
      <c r="N2181" s="106"/>
    </row>
    <row r="2182" spans="9:14" ht="12.75" x14ac:dyDescent="0.2">
      <c r="I2182" s="28" t="str">
        <f t="shared" si="33"/>
        <v/>
      </c>
      <c r="J2182" s="61"/>
      <c r="K2182" s="38"/>
      <c r="L2182" s="72"/>
      <c r="M2182" s="72"/>
      <c r="N2182" s="106"/>
    </row>
    <row r="2183" spans="9:14" ht="12.75" x14ac:dyDescent="0.2">
      <c r="I2183" s="28" t="str">
        <f t="shared" si="33"/>
        <v/>
      </c>
      <c r="J2183" s="61"/>
      <c r="K2183" s="38"/>
      <c r="L2183" s="72"/>
      <c r="M2183" s="72"/>
      <c r="N2183" s="106"/>
    </row>
    <row r="2184" spans="9:14" ht="12.75" x14ac:dyDescent="0.2">
      <c r="I2184" s="28" t="str">
        <f t="shared" si="33"/>
        <v/>
      </c>
      <c r="J2184" s="61"/>
      <c r="K2184" s="111"/>
      <c r="L2184" s="100"/>
      <c r="M2184" s="100"/>
      <c r="N2184" s="106"/>
    </row>
    <row r="2185" spans="9:14" ht="12.75" x14ac:dyDescent="0.2">
      <c r="I2185" s="28" t="str">
        <f t="shared" si="33"/>
        <v/>
      </c>
      <c r="J2185" s="61"/>
      <c r="K2185" s="38"/>
      <c r="L2185" s="72"/>
      <c r="M2185" s="72"/>
      <c r="N2185" s="106"/>
    </row>
    <row r="2186" spans="9:14" ht="12.75" x14ac:dyDescent="0.2">
      <c r="I2186" s="28" t="str">
        <f t="shared" si="33"/>
        <v/>
      </c>
      <c r="J2186" s="61"/>
      <c r="K2186" s="38"/>
      <c r="L2186" s="72"/>
      <c r="M2186" s="72"/>
      <c r="N2186" s="106"/>
    </row>
    <row r="2187" spans="9:14" ht="12.75" x14ac:dyDescent="0.2">
      <c r="I2187" s="28" t="str">
        <f t="shared" si="33"/>
        <v/>
      </c>
      <c r="J2187" s="61"/>
      <c r="K2187" s="38"/>
      <c r="L2187" s="72"/>
      <c r="M2187" s="72"/>
      <c r="N2187" s="106"/>
    </row>
    <row r="2188" spans="9:14" ht="12.75" x14ac:dyDescent="0.2">
      <c r="I2188" s="28" t="str">
        <f t="shared" si="33"/>
        <v/>
      </c>
      <c r="J2188" s="61"/>
      <c r="K2188" s="111"/>
      <c r="L2188" s="100"/>
      <c r="M2188" s="100"/>
      <c r="N2188" s="106"/>
    </row>
    <row r="2189" spans="9:14" ht="12.75" x14ac:dyDescent="0.2">
      <c r="I2189" s="28" t="str">
        <f t="shared" si="33"/>
        <v/>
      </c>
      <c r="J2189" s="61"/>
      <c r="K2189" s="38"/>
      <c r="L2189" s="72"/>
      <c r="M2189" s="72"/>
      <c r="N2189" s="106"/>
    </row>
    <row r="2190" spans="9:14" ht="12.75" x14ac:dyDescent="0.2">
      <c r="I2190" s="28" t="str">
        <f t="shared" si="33"/>
        <v/>
      </c>
      <c r="J2190" s="61"/>
      <c r="K2190" s="38"/>
      <c r="L2190" s="72"/>
      <c r="M2190" s="72"/>
      <c r="N2190" s="106"/>
    </row>
    <row r="2191" spans="9:14" ht="12.75" x14ac:dyDescent="0.2">
      <c r="I2191" s="28" t="str">
        <f t="shared" si="33"/>
        <v/>
      </c>
      <c r="J2191" s="61"/>
      <c r="K2191" s="38"/>
      <c r="L2191" s="72"/>
      <c r="M2191" s="72"/>
      <c r="N2191" s="106"/>
    </row>
    <row r="2192" spans="9:14" ht="12.75" x14ac:dyDescent="0.2">
      <c r="I2192" s="28" t="str">
        <f t="shared" si="33"/>
        <v/>
      </c>
      <c r="J2192" s="61"/>
      <c r="K2192" s="111"/>
      <c r="L2192" s="100"/>
      <c r="M2192" s="100"/>
      <c r="N2192" s="106"/>
    </row>
    <row r="2193" spans="9:14" ht="12.75" x14ac:dyDescent="0.2">
      <c r="I2193" s="28" t="str">
        <f t="shared" si="33"/>
        <v/>
      </c>
      <c r="J2193" s="61"/>
      <c r="K2193" s="38"/>
      <c r="L2193" s="72"/>
      <c r="M2193" s="72"/>
      <c r="N2193" s="106"/>
    </row>
    <row r="2194" spans="9:14" ht="12.75" x14ac:dyDescent="0.2">
      <c r="I2194" s="28" t="str">
        <f t="shared" si="33"/>
        <v/>
      </c>
      <c r="J2194" s="61"/>
      <c r="K2194" s="38"/>
      <c r="L2194" s="72"/>
      <c r="M2194" s="72"/>
      <c r="N2194" s="106"/>
    </row>
    <row r="2195" spans="9:14" ht="12.75" x14ac:dyDescent="0.2">
      <c r="I2195" s="28" t="str">
        <f t="shared" si="33"/>
        <v/>
      </c>
      <c r="J2195" s="61"/>
      <c r="K2195" s="38"/>
      <c r="L2195" s="72"/>
      <c r="M2195" s="72"/>
      <c r="N2195" s="106"/>
    </row>
    <row r="2196" spans="9:14" ht="12.75" x14ac:dyDescent="0.2">
      <c r="I2196" s="28" t="str">
        <f t="shared" si="33"/>
        <v/>
      </c>
      <c r="J2196" s="61"/>
      <c r="K2196" s="111"/>
      <c r="L2196" s="100"/>
      <c r="M2196" s="100"/>
      <c r="N2196" s="106"/>
    </row>
    <row r="2197" spans="9:14" ht="12.75" x14ac:dyDescent="0.2">
      <c r="I2197" s="28" t="str">
        <f t="shared" si="33"/>
        <v/>
      </c>
      <c r="J2197" s="61"/>
      <c r="K2197" s="38"/>
      <c r="L2197" s="72"/>
      <c r="M2197" s="72"/>
      <c r="N2197" s="106"/>
    </row>
    <row r="2198" spans="9:14" ht="12.75" x14ac:dyDescent="0.2">
      <c r="I2198" s="28" t="str">
        <f t="shared" si="33"/>
        <v/>
      </c>
      <c r="J2198" s="61"/>
      <c r="K2198" s="38"/>
      <c r="L2198" s="72"/>
      <c r="M2198" s="72"/>
      <c r="N2198" s="106"/>
    </row>
    <row r="2199" spans="9:14" ht="12.75" x14ac:dyDescent="0.2">
      <c r="I2199" s="28" t="str">
        <f t="shared" si="33"/>
        <v/>
      </c>
      <c r="J2199" s="61"/>
      <c r="K2199" s="38"/>
      <c r="L2199" s="72"/>
      <c r="M2199" s="72"/>
      <c r="N2199" s="106"/>
    </row>
    <row r="2200" spans="9:14" ht="12.75" x14ac:dyDescent="0.2">
      <c r="I2200" s="28" t="str">
        <f t="shared" si="33"/>
        <v/>
      </c>
      <c r="J2200" s="61"/>
      <c r="K2200" s="111"/>
      <c r="L2200" s="100"/>
      <c r="M2200" s="100"/>
      <c r="N2200" s="106"/>
    </row>
    <row r="2201" spans="9:14" ht="12.75" x14ac:dyDescent="0.2">
      <c r="I2201" s="28" t="str">
        <f t="shared" si="33"/>
        <v/>
      </c>
      <c r="J2201" s="61"/>
      <c r="K2201" s="38"/>
      <c r="L2201" s="72"/>
      <c r="M2201" s="72"/>
      <c r="N2201" s="106"/>
    </row>
    <row r="2202" spans="9:14" ht="12.75" x14ac:dyDescent="0.2">
      <c r="I2202" s="28" t="str">
        <f t="shared" ref="I2202:I2265" si="34">IF(K2202="","",LEFT(K2202,8))</f>
        <v/>
      </c>
      <c r="J2202" s="61"/>
      <c r="K2202" s="38"/>
      <c r="L2202" s="72"/>
      <c r="M2202" s="72"/>
      <c r="N2202" s="106"/>
    </row>
    <row r="2203" spans="9:14" ht="12.75" x14ac:dyDescent="0.2">
      <c r="I2203" s="28" t="str">
        <f t="shared" si="34"/>
        <v/>
      </c>
      <c r="J2203" s="61"/>
      <c r="K2203" s="38"/>
      <c r="L2203" s="72"/>
      <c r="M2203" s="72"/>
      <c r="N2203" s="106"/>
    </row>
    <row r="2204" spans="9:14" ht="12.75" x14ac:dyDescent="0.2">
      <c r="I2204" s="28" t="str">
        <f t="shared" si="34"/>
        <v/>
      </c>
      <c r="J2204" s="61"/>
      <c r="K2204" s="111"/>
      <c r="L2204" s="100"/>
      <c r="M2204" s="100"/>
      <c r="N2204" s="106"/>
    </row>
    <row r="2205" spans="9:14" ht="12.75" x14ac:dyDescent="0.2">
      <c r="I2205" s="28" t="str">
        <f t="shared" si="34"/>
        <v/>
      </c>
      <c r="J2205" s="61"/>
      <c r="K2205" s="38"/>
      <c r="L2205" s="72"/>
      <c r="M2205" s="72"/>
      <c r="N2205" s="106"/>
    </row>
    <row r="2206" spans="9:14" ht="12.75" x14ac:dyDescent="0.2">
      <c r="I2206" s="28" t="str">
        <f t="shared" si="34"/>
        <v/>
      </c>
      <c r="J2206" s="61"/>
      <c r="K2206" s="38"/>
      <c r="L2206" s="72"/>
      <c r="M2206" s="72"/>
      <c r="N2206" s="106"/>
    </row>
    <row r="2207" spans="9:14" ht="12.75" x14ac:dyDescent="0.2">
      <c r="I2207" s="28" t="str">
        <f t="shared" si="34"/>
        <v/>
      </c>
      <c r="J2207" s="61"/>
      <c r="K2207" s="38"/>
      <c r="L2207" s="72"/>
      <c r="M2207" s="72"/>
      <c r="N2207" s="106"/>
    </row>
    <row r="2208" spans="9:14" ht="12.75" x14ac:dyDescent="0.2">
      <c r="I2208" s="28" t="str">
        <f t="shared" si="34"/>
        <v/>
      </c>
      <c r="J2208" s="61"/>
      <c r="K2208" s="111"/>
      <c r="L2208" s="100"/>
      <c r="M2208" s="100"/>
      <c r="N2208" s="106"/>
    </row>
    <row r="2209" spans="9:14" ht="12.75" x14ac:dyDescent="0.2">
      <c r="I2209" s="28" t="str">
        <f t="shared" si="34"/>
        <v/>
      </c>
      <c r="J2209" s="61"/>
      <c r="K2209" s="38"/>
      <c r="L2209" s="72"/>
      <c r="M2209" s="72"/>
      <c r="N2209" s="106"/>
    </row>
    <row r="2210" spans="9:14" ht="12.75" x14ac:dyDescent="0.2">
      <c r="I2210" s="28" t="str">
        <f t="shared" si="34"/>
        <v/>
      </c>
      <c r="J2210" s="61"/>
      <c r="K2210" s="38"/>
      <c r="L2210" s="72"/>
      <c r="M2210" s="72"/>
      <c r="N2210" s="106"/>
    </row>
    <row r="2211" spans="9:14" ht="12.75" x14ac:dyDescent="0.2">
      <c r="I2211" s="28" t="str">
        <f t="shared" si="34"/>
        <v/>
      </c>
      <c r="J2211" s="61"/>
      <c r="K2211" s="38"/>
      <c r="L2211" s="72"/>
      <c r="M2211" s="72"/>
      <c r="N2211" s="106"/>
    </row>
    <row r="2212" spans="9:14" ht="12.75" x14ac:dyDescent="0.2">
      <c r="I2212" s="28" t="str">
        <f t="shared" si="34"/>
        <v/>
      </c>
      <c r="J2212" s="61"/>
      <c r="K2212" s="111"/>
      <c r="L2212" s="100"/>
      <c r="M2212" s="100"/>
      <c r="N2212" s="106"/>
    </row>
    <row r="2213" spans="9:14" ht="12.75" x14ac:dyDescent="0.2">
      <c r="I2213" s="28" t="str">
        <f t="shared" si="34"/>
        <v/>
      </c>
      <c r="J2213" s="61"/>
      <c r="K2213" s="38"/>
      <c r="L2213" s="72"/>
      <c r="M2213" s="72"/>
      <c r="N2213" s="106"/>
    </row>
    <row r="2214" spans="9:14" ht="12.75" x14ac:dyDescent="0.2">
      <c r="I2214" s="28" t="str">
        <f t="shared" si="34"/>
        <v/>
      </c>
      <c r="J2214" s="61"/>
      <c r="K2214" s="38"/>
      <c r="L2214" s="72"/>
      <c r="M2214" s="72"/>
      <c r="N2214" s="106"/>
    </row>
    <row r="2215" spans="9:14" ht="12.75" x14ac:dyDescent="0.2">
      <c r="I2215" s="28" t="str">
        <f t="shared" si="34"/>
        <v/>
      </c>
      <c r="J2215" s="61"/>
      <c r="K2215" s="38"/>
      <c r="L2215" s="72"/>
      <c r="M2215" s="72"/>
      <c r="N2215" s="106"/>
    </row>
    <row r="2216" spans="9:14" ht="12.75" x14ac:dyDescent="0.2">
      <c r="I2216" s="28" t="str">
        <f t="shared" si="34"/>
        <v/>
      </c>
      <c r="J2216" s="61"/>
      <c r="K2216" s="111"/>
      <c r="L2216" s="100"/>
      <c r="M2216" s="100"/>
      <c r="N2216" s="106"/>
    </row>
    <row r="2217" spans="9:14" ht="12.75" x14ac:dyDescent="0.2">
      <c r="I2217" s="28" t="str">
        <f t="shared" si="34"/>
        <v/>
      </c>
      <c r="J2217" s="61"/>
      <c r="K2217" s="38"/>
      <c r="L2217" s="72"/>
      <c r="M2217" s="72"/>
      <c r="N2217" s="106"/>
    </row>
    <row r="2218" spans="9:14" ht="12.75" x14ac:dyDescent="0.2">
      <c r="I2218" s="28" t="str">
        <f t="shared" si="34"/>
        <v/>
      </c>
      <c r="J2218" s="61"/>
      <c r="K2218" s="38"/>
      <c r="L2218" s="72"/>
      <c r="M2218" s="72"/>
      <c r="N2218" s="106"/>
    </row>
    <row r="2219" spans="9:14" ht="12.75" x14ac:dyDescent="0.2">
      <c r="I2219" s="28" t="str">
        <f t="shared" si="34"/>
        <v/>
      </c>
      <c r="J2219" s="61"/>
      <c r="K2219" s="38"/>
      <c r="L2219" s="72"/>
      <c r="M2219" s="72"/>
      <c r="N2219" s="106"/>
    </row>
    <row r="2220" spans="9:14" ht="12.75" x14ac:dyDescent="0.2">
      <c r="I2220" s="28" t="str">
        <f t="shared" si="34"/>
        <v/>
      </c>
      <c r="J2220" s="61"/>
      <c r="K2220" s="111"/>
      <c r="L2220" s="100"/>
      <c r="M2220" s="100"/>
      <c r="N2220" s="106"/>
    </row>
    <row r="2221" spans="9:14" ht="12.75" x14ac:dyDescent="0.2">
      <c r="I2221" s="28" t="str">
        <f t="shared" si="34"/>
        <v/>
      </c>
      <c r="J2221" s="61"/>
      <c r="K2221" s="38"/>
      <c r="L2221" s="72"/>
      <c r="M2221" s="72"/>
      <c r="N2221" s="106"/>
    </row>
    <row r="2222" spans="9:14" ht="12.75" x14ac:dyDescent="0.2">
      <c r="I2222" s="28" t="str">
        <f t="shared" si="34"/>
        <v/>
      </c>
      <c r="J2222" s="61"/>
      <c r="K2222" s="38"/>
      <c r="L2222" s="72"/>
      <c r="M2222" s="72"/>
      <c r="N2222" s="106"/>
    </row>
    <row r="2223" spans="9:14" ht="12.75" x14ac:dyDescent="0.2">
      <c r="I2223" s="28" t="str">
        <f t="shared" si="34"/>
        <v/>
      </c>
      <c r="J2223" s="61"/>
      <c r="K2223" s="38"/>
      <c r="L2223" s="72"/>
      <c r="M2223" s="72"/>
      <c r="N2223" s="106"/>
    </row>
    <row r="2224" spans="9:14" ht="12.75" x14ac:dyDescent="0.2">
      <c r="I2224" s="28" t="str">
        <f t="shared" si="34"/>
        <v/>
      </c>
      <c r="J2224" s="61"/>
      <c r="K2224" s="111"/>
      <c r="L2224" s="100"/>
      <c r="M2224" s="100"/>
      <c r="N2224" s="106"/>
    </row>
    <row r="2225" spans="9:14" ht="12.75" x14ac:dyDescent="0.2">
      <c r="I2225" s="28" t="str">
        <f t="shared" si="34"/>
        <v/>
      </c>
      <c r="J2225" s="61"/>
      <c r="K2225" s="38"/>
      <c r="L2225" s="72"/>
      <c r="M2225" s="72"/>
      <c r="N2225" s="106"/>
    </row>
    <row r="2226" spans="9:14" ht="12.75" x14ac:dyDescent="0.2">
      <c r="I2226" s="28" t="str">
        <f t="shared" si="34"/>
        <v/>
      </c>
      <c r="J2226" s="61"/>
      <c r="K2226" s="38"/>
      <c r="L2226" s="72"/>
      <c r="M2226" s="72"/>
      <c r="N2226" s="106"/>
    </row>
    <row r="2227" spans="9:14" ht="12.75" x14ac:dyDescent="0.2">
      <c r="I2227" s="28" t="str">
        <f t="shared" si="34"/>
        <v/>
      </c>
      <c r="J2227" s="61"/>
      <c r="K2227" s="38"/>
      <c r="L2227" s="72"/>
      <c r="M2227" s="72"/>
      <c r="N2227" s="106"/>
    </row>
    <row r="2228" spans="9:14" ht="12.75" x14ac:dyDescent="0.2">
      <c r="I2228" s="28" t="str">
        <f t="shared" si="34"/>
        <v/>
      </c>
      <c r="J2228" s="61"/>
      <c r="K2228" s="111"/>
      <c r="L2228" s="100"/>
      <c r="M2228" s="100"/>
      <c r="N2228" s="106"/>
    </row>
    <row r="2229" spans="9:14" ht="12.75" x14ac:dyDescent="0.2">
      <c r="I2229" s="28" t="str">
        <f t="shared" si="34"/>
        <v/>
      </c>
      <c r="J2229" s="61"/>
      <c r="K2229" s="38"/>
      <c r="L2229" s="72"/>
      <c r="M2229" s="72"/>
      <c r="N2229" s="106"/>
    </row>
    <row r="2230" spans="9:14" ht="12.75" x14ac:dyDescent="0.2">
      <c r="I2230" s="28" t="str">
        <f t="shared" si="34"/>
        <v/>
      </c>
      <c r="J2230" s="61"/>
      <c r="K2230" s="38"/>
      <c r="L2230" s="72"/>
      <c r="M2230" s="72"/>
      <c r="N2230" s="106"/>
    </row>
    <row r="2231" spans="9:14" ht="12.75" x14ac:dyDescent="0.2">
      <c r="I2231" s="28" t="str">
        <f t="shared" si="34"/>
        <v/>
      </c>
      <c r="J2231" s="61"/>
      <c r="K2231" s="38"/>
      <c r="L2231" s="72"/>
      <c r="M2231" s="72"/>
      <c r="N2231" s="106"/>
    </row>
    <row r="2232" spans="9:14" ht="12.75" x14ac:dyDescent="0.2">
      <c r="I2232" s="28" t="str">
        <f t="shared" si="34"/>
        <v/>
      </c>
      <c r="J2232" s="61"/>
      <c r="K2232" s="111"/>
      <c r="L2232" s="100"/>
      <c r="M2232" s="100"/>
      <c r="N2232" s="106"/>
    </row>
    <row r="2233" spans="9:14" ht="12.75" x14ac:dyDescent="0.2">
      <c r="I2233" s="28" t="str">
        <f t="shared" si="34"/>
        <v/>
      </c>
      <c r="J2233" s="61"/>
      <c r="K2233" s="38"/>
      <c r="L2233" s="72"/>
      <c r="M2233" s="72"/>
      <c r="N2233" s="106"/>
    </row>
    <row r="2234" spans="9:14" ht="12.75" x14ac:dyDescent="0.2">
      <c r="I2234" s="28" t="str">
        <f t="shared" si="34"/>
        <v/>
      </c>
      <c r="J2234" s="61"/>
      <c r="K2234" s="38"/>
      <c r="L2234" s="72"/>
      <c r="M2234" s="72"/>
      <c r="N2234" s="106"/>
    </row>
    <row r="2235" spans="9:14" ht="12.75" x14ac:dyDescent="0.2">
      <c r="I2235" s="28" t="str">
        <f t="shared" si="34"/>
        <v/>
      </c>
      <c r="J2235" s="61"/>
      <c r="K2235" s="38"/>
      <c r="L2235" s="72"/>
      <c r="M2235" s="72"/>
      <c r="N2235" s="106"/>
    </row>
    <row r="2236" spans="9:14" ht="12.75" x14ac:dyDescent="0.2">
      <c r="I2236" s="28" t="str">
        <f t="shared" si="34"/>
        <v/>
      </c>
      <c r="J2236" s="61"/>
      <c r="K2236" s="111"/>
      <c r="L2236" s="100"/>
      <c r="M2236" s="100"/>
      <c r="N2236" s="106"/>
    </row>
    <row r="2237" spans="9:14" ht="12.75" x14ac:dyDescent="0.2">
      <c r="I2237" s="28" t="str">
        <f t="shared" si="34"/>
        <v/>
      </c>
      <c r="J2237" s="61"/>
      <c r="K2237" s="38"/>
      <c r="L2237" s="72"/>
      <c r="M2237" s="72"/>
      <c r="N2237" s="106"/>
    </row>
    <row r="2238" spans="9:14" ht="12.75" x14ac:dyDescent="0.2">
      <c r="I2238" s="28" t="str">
        <f t="shared" si="34"/>
        <v/>
      </c>
      <c r="J2238" s="61"/>
      <c r="K2238" s="38"/>
      <c r="L2238" s="72"/>
      <c r="M2238" s="72"/>
      <c r="N2238" s="106"/>
    </row>
    <row r="2239" spans="9:14" ht="12.75" x14ac:dyDescent="0.2">
      <c r="I2239" s="28" t="str">
        <f t="shared" si="34"/>
        <v/>
      </c>
      <c r="J2239" s="61"/>
      <c r="K2239" s="38"/>
      <c r="L2239" s="72"/>
      <c r="M2239" s="72"/>
      <c r="N2239" s="106"/>
    </row>
    <row r="2240" spans="9:14" ht="12.75" x14ac:dyDescent="0.2">
      <c r="I2240" s="28" t="str">
        <f t="shared" si="34"/>
        <v/>
      </c>
      <c r="J2240" s="61"/>
      <c r="K2240" s="111"/>
      <c r="L2240" s="100"/>
      <c r="M2240" s="100"/>
      <c r="N2240" s="106"/>
    </row>
    <row r="2241" spans="9:14" ht="12.75" x14ac:dyDescent="0.2">
      <c r="I2241" s="28" t="str">
        <f t="shared" si="34"/>
        <v/>
      </c>
      <c r="J2241" s="61"/>
      <c r="K2241" s="38"/>
      <c r="L2241" s="72"/>
      <c r="M2241" s="72"/>
      <c r="N2241" s="106"/>
    </row>
    <row r="2242" spans="9:14" ht="12.75" x14ac:dyDescent="0.2">
      <c r="I2242" s="28" t="str">
        <f t="shared" si="34"/>
        <v/>
      </c>
      <c r="J2242" s="61"/>
      <c r="K2242" s="38"/>
      <c r="L2242" s="72"/>
      <c r="M2242" s="72"/>
      <c r="N2242" s="106"/>
    </row>
    <row r="2243" spans="9:14" ht="12.75" x14ac:dyDescent="0.2">
      <c r="I2243" s="28" t="str">
        <f t="shared" si="34"/>
        <v/>
      </c>
      <c r="J2243" s="61"/>
      <c r="K2243" s="38"/>
      <c r="L2243" s="72"/>
      <c r="M2243" s="72"/>
      <c r="N2243" s="106"/>
    </row>
    <row r="2244" spans="9:14" ht="12.75" x14ac:dyDescent="0.2">
      <c r="I2244" s="28" t="str">
        <f t="shared" si="34"/>
        <v/>
      </c>
      <c r="J2244" s="61"/>
      <c r="K2244" s="111"/>
      <c r="L2244" s="100"/>
      <c r="M2244" s="100"/>
      <c r="N2244" s="106"/>
    </row>
    <row r="2245" spans="9:14" ht="12.75" x14ac:dyDescent="0.2">
      <c r="I2245" s="28" t="str">
        <f t="shared" si="34"/>
        <v/>
      </c>
      <c r="J2245" s="61"/>
      <c r="K2245" s="38"/>
      <c r="L2245" s="72"/>
      <c r="M2245" s="72"/>
      <c r="N2245" s="106"/>
    </row>
    <row r="2246" spans="9:14" ht="12.75" x14ac:dyDescent="0.2">
      <c r="I2246" s="28" t="str">
        <f t="shared" si="34"/>
        <v/>
      </c>
      <c r="J2246" s="61"/>
      <c r="K2246" s="38"/>
      <c r="L2246" s="72"/>
      <c r="M2246" s="72"/>
      <c r="N2246" s="106"/>
    </row>
    <row r="2247" spans="9:14" ht="12.75" x14ac:dyDescent="0.2">
      <c r="I2247" s="28" t="str">
        <f t="shared" si="34"/>
        <v/>
      </c>
      <c r="J2247" s="61"/>
      <c r="K2247" s="38"/>
      <c r="L2247" s="72"/>
      <c r="M2247" s="72"/>
      <c r="N2247" s="106"/>
    </row>
    <row r="2248" spans="9:14" ht="12.75" x14ac:dyDescent="0.2">
      <c r="I2248" s="28" t="str">
        <f t="shared" si="34"/>
        <v/>
      </c>
      <c r="J2248" s="61"/>
      <c r="K2248" s="111"/>
      <c r="L2248" s="100"/>
      <c r="M2248" s="100"/>
      <c r="N2248" s="106"/>
    </row>
    <row r="2249" spans="9:14" ht="12.75" x14ac:dyDescent="0.2">
      <c r="I2249" s="28" t="str">
        <f t="shared" si="34"/>
        <v/>
      </c>
      <c r="J2249" s="61"/>
      <c r="K2249" s="38"/>
      <c r="L2249" s="72"/>
      <c r="M2249" s="72"/>
      <c r="N2249" s="106"/>
    </row>
    <row r="2250" spans="9:14" ht="12.75" x14ac:dyDescent="0.2">
      <c r="I2250" s="28" t="str">
        <f t="shared" si="34"/>
        <v/>
      </c>
      <c r="J2250" s="61"/>
      <c r="K2250" s="38"/>
      <c r="L2250" s="72"/>
      <c r="M2250" s="72"/>
      <c r="N2250" s="106"/>
    </row>
    <row r="2251" spans="9:14" ht="12.75" x14ac:dyDescent="0.2">
      <c r="I2251" s="28" t="str">
        <f t="shared" si="34"/>
        <v/>
      </c>
      <c r="J2251" s="61"/>
      <c r="K2251" s="38"/>
      <c r="L2251" s="72"/>
      <c r="M2251" s="72"/>
      <c r="N2251" s="106"/>
    </row>
    <row r="2252" spans="9:14" ht="12.75" x14ac:dyDescent="0.2">
      <c r="I2252" s="28" t="str">
        <f t="shared" si="34"/>
        <v/>
      </c>
      <c r="J2252" s="61"/>
      <c r="K2252" s="111"/>
      <c r="L2252" s="100"/>
      <c r="M2252" s="100"/>
      <c r="N2252" s="106"/>
    </row>
    <row r="2253" spans="9:14" ht="12.75" x14ac:dyDescent="0.2">
      <c r="I2253" s="28" t="str">
        <f t="shared" si="34"/>
        <v/>
      </c>
      <c r="J2253" s="61"/>
      <c r="K2253" s="38"/>
      <c r="L2253" s="72"/>
      <c r="M2253" s="72"/>
      <c r="N2253" s="106"/>
    </row>
    <row r="2254" spans="9:14" ht="12.75" x14ac:dyDescent="0.2">
      <c r="I2254" s="28" t="str">
        <f t="shared" si="34"/>
        <v/>
      </c>
      <c r="J2254" s="61"/>
      <c r="K2254" s="38"/>
      <c r="L2254" s="72"/>
      <c r="M2254" s="72"/>
      <c r="N2254" s="106"/>
    </row>
    <row r="2255" spans="9:14" ht="12.75" x14ac:dyDescent="0.2">
      <c r="I2255" s="28" t="str">
        <f t="shared" si="34"/>
        <v/>
      </c>
      <c r="J2255" s="61"/>
      <c r="K2255" s="38"/>
      <c r="L2255" s="72"/>
      <c r="M2255" s="72"/>
      <c r="N2255" s="106"/>
    </row>
    <row r="2256" spans="9:14" ht="12.75" x14ac:dyDescent="0.2">
      <c r="I2256" s="28" t="str">
        <f t="shared" si="34"/>
        <v/>
      </c>
      <c r="J2256" s="61"/>
      <c r="K2256" s="111"/>
      <c r="L2256" s="100"/>
      <c r="M2256" s="100"/>
      <c r="N2256" s="106"/>
    </row>
    <row r="2257" spans="9:14" ht="12.75" x14ac:dyDescent="0.2">
      <c r="I2257" s="28" t="str">
        <f t="shared" si="34"/>
        <v/>
      </c>
      <c r="J2257" s="61"/>
      <c r="K2257" s="38"/>
      <c r="L2257" s="72"/>
      <c r="M2257" s="72"/>
      <c r="N2257" s="106"/>
    </row>
    <row r="2258" spans="9:14" ht="12.75" x14ac:dyDescent="0.2">
      <c r="I2258" s="28" t="str">
        <f t="shared" si="34"/>
        <v/>
      </c>
      <c r="J2258" s="61"/>
      <c r="K2258" s="38"/>
      <c r="L2258" s="72"/>
      <c r="M2258" s="72"/>
      <c r="N2258" s="106"/>
    </row>
    <row r="2259" spans="9:14" ht="12.75" x14ac:dyDescent="0.2">
      <c r="I2259" s="28" t="str">
        <f t="shared" si="34"/>
        <v/>
      </c>
      <c r="J2259" s="61"/>
      <c r="K2259" s="38"/>
      <c r="L2259" s="72"/>
      <c r="M2259" s="72"/>
      <c r="N2259" s="106"/>
    </row>
    <row r="2260" spans="9:14" ht="12.75" x14ac:dyDescent="0.2">
      <c r="I2260" s="28" t="str">
        <f t="shared" si="34"/>
        <v/>
      </c>
      <c r="J2260" s="61"/>
      <c r="K2260" s="111"/>
      <c r="L2260" s="100"/>
      <c r="M2260" s="100"/>
      <c r="N2260" s="106"/>
    </row>
    <row r="2261" spans="9:14" ht="12.75" x14ac:dyDescent="0.2">
      <c r="I2261" s="28" t="str">
        <f t="shared" si="34"/>
        <v/>
      </c>
      <c r="J2261" s="61"/>
      <c r="K2261" s="38"/>
      <c r="L2261" s="72"/>
      <c r="M2261" s="72"/>
      <c r="N2261" s="106"/>
    </row>
    <row r="2262" spans="9:14" ht="12.75" x14ac:dyDescent="0.2">
      <c r="I2262" s="28" t="str">
        <f t="shared" si="34"/>
        <v/>
      </c>
      <c r="J2262" s="61"/>
      <c r="K2262" s="38"/>
      <c r="L2262" s="72"/>
      <c r="M2262" s="72"/>
      <c r="N2262" s="106"/>
    </row>
    <row r="2263" spans="9:14" ht="12.75" x14ac:dyDescent="0.2">
      <c r="I2263" s="28" t="str">
        <f t="shared" si="34"/>
        <v/>
      </c>
      <c r="J2263" s="61"/>
      <c r="K2263" s="38"/>
      <c r="L2263" s="72"/>
      <c r="M2263" s="72"/>
      <c r="N2263" s="106"/>
    </row>
    <row r="2264" spans="9:14" ht="12.75" x14ac:dyDescent="0.2">
      <c r="I2264" s="28" t="str">
        <f t="shared" si="34"/>
        <v/>
      </c>
      <c r="J2264" s="61"/>
      <c r="K2264" s="111"/>
      <c r="L2264" s="100"/>
      <c r="M2264" s="100"/>
      <c r="N2264" s="106"/>
    </row>
    <row r="2265" spans="9:14" ht="12.75" x14ac:dyDescent="0.2">
      <c r="I2265" s="28" t="str">
        <f t="shared" si="34"/>
        <v/>
      </c>
      <c r="J2265" s="61"/>
      <c r="K2265" s="38"/>
      <c r="L2265" s="72"/>
      <c r="M2265" s="72"/>
      <c r="N2265" s="106"/>
    </row>
    <row r="2266" spans="9:14" ht="12.75" x14ac:dyDescent="0.2">
      <c r="I2266" s="28" t="str">
        <f t="shared" ref="I2266:I2329" si="35">IF(K2266="","",LEFT(K2266,8))</f>
        <v/>
      </c>
      <c r="J2266" s="61"/>
      <c r="K2266" s="38"/>
      <c r="L2266" s="72"/>
      <c r="M2266" s="72"/>
      <c r="N2266" s="106"/>
    </row>
    <row r="2267" spans="9:14" ht="12.75" x14ac:dyDescent="0.2">
      <c r="I2267" s="28" t="str">
        <f t="shared" si="35"/>
        <v/>
      </c>
      <c r="J2267" s="61"/>
      <c r="K2267" s="38"/>
      <c r="L2267" s="72"/>
      <c r="M2267" s="72"/>
      <c r="N2267" s="106"/>
    </row>
    <row r="2268" spans="9:14" ht="12.75" x14ac:dyDescent="0.2">
      <c r="I2268" s="28" t="str">
        <f t="shared" si="35"/>
        <v/>
      </c>
      <c r="J2268" s="61"/>
      <c r="K2268" s="111"/>
      <c r="L2268" s="100"/>
      <c r="M2268" s="100"/>
      <c r="N2268" s="106"/>
    </row>
    <row r="2269" spans="9:14" ht="12.75" x14ac:dyDescent="0.2">
      <c r="I2269" s="28" t="str">
        <f t="shared" si="35"/>
        <v/>
      </c>
      <c r="J2269" s="61"/>
      <c r="K2269" s="38"/>
      <c r="L2269" s="72"/>
      <c r="M2269" s="72"/>
      <c r="N2269" s="106"/>
    </row>
    <row r="2270" spans="9:14" ht="12.75" x14ac:dyDescent="0.2">
      <c r="I2270" s="28" t="str">
        <f t="shared" si="35"/>
        <v/>
      </c>
      <c r="J2270" s="61"/>
      <c r="K2270" s="38"/>
      <c r="L2270" s="72"/>
      <c r="M2270" s="72"/>
      <c r="N2270" s="106"/>
    </row>
    <row r="2271" spans="9:14" ht="12.75" x14ac:dyDescent="0.2">
      <c r="I2271" s="28" t="str">
        <f t="shared" si="35"/>
        <v/>
      </c>
      <c r="J2271" s="61"/>
      <c r="K2271" s="38"/>
      <c r="L2271" s="72"/>
      <c r="M2271" s="72"/>
      <c r="N2271" s="106"/>
    </row>
    <row r="2272" spans="9:14" ht="12.75" x14ac:dyDescent="0.2">
      <c r="I2272" s="28" t="str">
        <f t="shared" si="35"/>
        <v/>
      </c>
      <c r="J2272" s="61"/>
      <c r="K2272" s="111"/>
      <c r="L2272" s="100"/>
      <c r="M2272" s="100"/>
      <c r="N2272" s="106"/>
    </row>
    <row r="2273" spans="9:14" ht="12.75" x14ac:dyDescent="0.2">
      <c r="I2273" s="28" t="str">
        <f t="shared" si="35"/>
        <v/>
      </c>
      <c r="J2273" s="61"/>
      <c r="K2273" s="38"/>
      <c r="L2273" s="72"/>
      <c r="M2273" s="72"/>
      <c r="N2273" s="106"/>
    </row>
    <row r="2274" spans="9:14" ht="12.75" x14ac:dyDescent="0.2">
      <c r="I2274" s="28" t="str">
        <f t="shared" si="35"/>
        <v/>
      </c>
      <c r="J2274" s="61"/>
      <c r="K2274" s="38"/>
      <c r="L2274" s="72"/>
      <c r="M2274" s="72"/>
      <c r="N2274" s="106"/>
    </row>
    <row r="2275" spans="9:14" ht="12.75" x14ac:dyDescent="0.2">
      <c r="I2275" s="28" t="str">
        <f t="shared" si="35"/>
        <v/>
      </c>
      <c r="J2275" s="61"/>
      <c r="K2275" s="38"/>
      <c r="L2275" s="72"/>
      <c r="M2275" s="72"/>
      <c r="N2275" s="106"/>
    </row>
    <row r="2276" spans="9:14" ht="12.75" x14ac:dyDescent="0.2">
      <c r="I2276" s="28" t="str">
        <f t="shared" si="35"/>
        <v/>
      </c>
      <c r="J2276" s="61"/>
      <c r="K2276" s="111"/>
      <c r="L2276" s="100"/>
      <c r="M2276" s="100"/>
      <c r="N2276" s="106"/>
    </row>
    <row r="2277" spans="9:14" ht="12.75" x14ac:dyDescent="0.2">
      <c r="I2277" s="28" t="str">
        <f t="shared" si="35"/>
        <v/>
      </c>
      <c r="J2277" s="61"/>
      <c r="K2277" s="38"/>
      <c r="L2277" s="72"/>
      <c r="M2277" s="72"/>
      <c r="N2277" s="106"/>
    </row>
    <row r="2278" spans="9:14" ht="12.75" x14ac:dyDescent="0.2">
      <c r="I2278" s="28" t="str">
        <f t="shared" si="35"/>
        <v/>
      </c>
      <c r="J2278" s="61"/>
      <c r="K2278" s="38"/>
      <c r="L2278" s="72"/>
      <c r="M2278" s="72"/>
      <c r="N2278" s="106"/>
    </row>
    <row r="2279" spans="9:14" ht="12.75" x14ac:dyDescent="0.2">
      <c r="I2279" s="28" t="str">
        <f t="shared" si="35"/>
        <v/>
      </c>
      <c r="J2279" s="61"/>
      <c r="K2279" s="38"/>
      <c r="L2279" s="72"/>
      <c r="M2279" s="72"/>
      <c r="N2279" s="106"/>
    </row>
    <row r="2280" spans="9:14" ht="12.75" x14ac:dyDescent="0.2">
      <c r="I2280" s="28" t="str">
        <f t="shared" si="35"/>
        <v/>
      </c>
      <c r="J2280" s="61"/>
      <c r="K2280" s="111"/>
      <c r="L2280" s="100"/>
      <c r="M2280" s="100"/>
      <c r="N2280" s="106"/>
    </row>
    <row r="2281" spans="9:14" ht="12.75" x14ac:dyDescent="0.2">
      <c r="I2281" s="28" t="str">
        <f t="shared" si="35"/>
        <v/>
      </c>
      <c r="J2281" s="61"/>
      <c r="K2281" s="38"/>
      <c r="L2281" s="72"/>
      <c r="M2281" s="72"/>
      <c r="N2281" s="106"/>
    </row>
    <row r="2282" spans="9:14" ht="12.75" x14ac:dyDescent="0.2">
      <c r="I2282" s="28" t="str">
        <f t="shared" si="35"/>
        <v/>
      </c>
      <c r="J2282" s="61"/>
      <c r="K2282" s="38"/>
      <c r="L2282" s="72"/>
      <c r="M2282" s="72"/>
      <c r="N2282" s="106"/>
    </row>
    <row r="2283" spans="9:14" ht="12.75" x14ac:dyDescent="0.2">
      <c r="I2283" s="28" t="str">
        <f t="shared" si="35"/>
        <v/>
      </c>
      <c r="J2283" s="61"/>
      <c r="K2283" s="38"/>
      <c r="L2283" s="72"/>
      <c r="M2283" s="72"/>
      <c r="N2283" s="106"/>
    </row>
    <row r="2284" spans="9:14" ht="12.75" x14ac:dyDescent="0.2">
      <c r="I2284" s="28" t="str">
        <f t="shared" si="35"/>
        <v/>
      </c>
      <c r="J2284" s="61"/>
      <c r="K2284" s="111"/>
      <c r="L2284" s="100"/>
      <c r="M2284" s="100"/>
      <c r="N2284" s="106"/>
    </row>
    <row r="2285" spans="9:14" ht="12.75" x14ac:dyDescent="0.2">
      <c r="I2285" s="28" t="str">
        <f t="shared" si="35"/>
        <v/>
      </c>
      <c r="J2285" s="61"/>
      <c r="K2285" s="38"/>
      <c r="L2285" s="72"/>
      <c r="M2285" s="72"/>
      <c r="N2285" s="106"/>
    </row>
    <row r="2286" spans="9:14" ht="12.75" x14ac:dyDescent="0.2">
      <c r="I2286" s="28" t="str">
        <f t="shared" si="35"/>
        <v/>
      </c>
      <c r="J2286" s="61"/>
      <c r="K2286" s="38"/>
      <c r="L2286" s="72"/>
      <c r="M2286" s="72"/>
      <c r="N2286" s="106"/>
    </row>
    <row r="2287" spans="9:14" ht="12.75" x14ac:dyDescent="0.2">
      <c r="I2287" s="28" t="str">
        <f t="shared" si="35"/>
        <v/>
      </c>
      <c r="J2287" s="61"/>
      <c r="K2287" s="38"/>
      <c r="L2287" s="72"/>
      <c r="M2287" s="72"/>
      <c r="N2287" s="106"/>
    </row>
    <row r="2288" spans="9:14" ht="12.75" x14ac:dyDescent="0.2">
      <c r="I2288" s="28" t="str">
        <f t="shared" si="35"/>
        <v/>
      </c>
      <c r="J2288" s="61"/>
      <c r="K2288" s="111"/>
      <c r="L2288" s="100"/>
      <c r="M2288" s="100"/>
      <c r="N2288" s="106"/>
    </row>
    <row r="2289" spans="9:14" ht="12.75" x14ac:dyDescent="0.2">
      <c r="I2289" s="28" t="str">
        <f t="shared" si="35"/>
        <v/>
      </c>
      <c r="J2289" s="61"/>
      <c r="K2289" s="38"/>
      <c r="L2289" s="72"/>
      <c r="M2289" s="72"/>
      <c r="N2289" s="106"/>
    </row>
    <row r="2290" spans="9:14" ht="12.75" x14ac:dyDescent="0.2">
      <c r="I2290" s="28" t="str">
        <f t="shared" si="35"/>
        <v/>
      </c>
      <c r="J2290" s="61"/>
      <c r="K2290" s="38"/>
      <c r="L2290" s="72"/>
      <c r="M2290" s="72"/>
      <c r="N2290" s="106"/>
    </row>
    <row r="2291" spans="9:14" ht="12.75" x14ac:dyDescent="0.2">
      <c r="I2291" s="28" t="str">
        <f t="shared" si="35"/>
        <v/>
      </c>
      <c r="J2291" s="61"/>
      <c r="K2291" s="38"/>
      <c r="L2291" s="72"/>
      <c r="M2291" s="72"/>
      <c r="N2291" s="106"/>
    </row>
    <row r="2292" spans="9:14" ht="12.75" x14ac:dyDescent="0.2">
      <c r="I2292" s="28" t="str">
        <f t="shared" si="35"/>
        <v/>
      </c>
      <c r="J2292" s="61"/>
      <c r="K2292" s="111"/>
      <c r="L2292" s="100"/>
      <c r="M2292" s="100"/>
      <c r="N2292" s="106"/>
    </row>
    <row r="2293" spans="9:14" ht="12.75" x14ac:dyDescent="0.2">
      <c r="I2293" s="28" t="str">
        <f t="shared" si="35"/>
        <v/>
      </c>
      <c r="J2293" s="61"/>
      <c r="K2293" s="38"/>
      <c r="L2293" s="72"/>
      <c r="M2293" s="72"/>
      <c r="N2293" s="106"/>
    </row>
    <row r="2294" spans="9:14" ht="12.75" x14ac:dyDescent="0.2">
      <c r="I2294" s="28" t="str">
        <f t="shared" si="35"/>
        <v/>
      </c>
      <c r="J2294" s="61"/>
      <c r="K2294" s="38"/>
      <c r="L2294" s="72"/>
      <c r="M2294" s="72"/>
      <c r="N2294" s="106"/>
    </row>
    <row r="2295" spans="9:14" ht="12.75" x14ac:dyDescent="0.2">
      <c r="I2295" s="28" t="str">
        <f t="shared" si="35"/>
        <v/>
      </c>
      <c r="J2295" s="61"/>
      <c r="K2295" s="38"/>
      <c r="L2295" s="72"/>
      <c r="M2295" s="72"/>
      <c r="N2295" s="106"/>
    </row>
    <row r="2296" spans="9:14" ht="12.75" x14ac:dyDescent="0.2">
      <c r="I2296" s="28" t="str">
        <f t="shared" si="35"/>
        <v/>
      </c>
      <c r="J2296" s="61"/>
      <c r="K2296" s="111"/>
      <c r="L2296" s="100"/>
      <c r="M2296" s="100"/>
      <c r="N2296" s="106"/>
    </row>
    <row r="2297" spans="9:14" ht="12.75" x14ac:dyDescent="0.2">
      <c r="I2297" s="28" t="str">
        <f t="shared" si="35"/>
        <v/>
      </c>
      <c r="J2297" s="61"/>
      <c r="K2297" s="38"/>
      <c r="L2297" s="72"/>
      <c r="M2297" s="72"/>
      <c r="N2297" s="106"/>
    </row>
    <row r="2298" spans="9:14" ht="12.75" x14ac:dyDescent="0.2">
      <c r="I2298" s="28" t="str">
        <f t="shared" si="35"/>
        <v/>
      </c>
      <c r="J2298" s="61"/>
      <c r="K2298" s="38"/>
      <c r="L2298" s="72"/>
      <c r="M2298" s="72"/>
      <c r="N2298" s="106"/>
    </row>
    <row r="2299" spans="9:14" ht="12.75" x14ac:dyDescent="0.2">
      <c r="I2299" s="28" t="str">
        <f t="shared" si="35"/>
        <v/>
      </c>
      <c r="J2299" s="61"/>
      <c r="K2299" s="38"/>
      <c r="L2299" s="72"/>
      <c r="M2299" s="72"/>
      <c r="N2299" s="106"/>
    </row>
    <row r="2300" spans="9:14" ht="12.75" x14ac:dyDescent="0.2">
      <c r="I2300" s="28" t="str">
        <f t="shared" si="35"/>
        <v/>
      </c>
      <c r="J2300" s="61"/>
      <c r="K2300" s="111"/>
      <c r="L2300" s="100"/>
      <c r="M2300" s="100"/>
      <c r="N2300" s="106"/>
    </row>
    <row r="2301" spans="9:14" ht="12.75" x14ac:dyDescent="0.2">
      <c r="I2301" s="28" t="str">
        <f t="shared" si="35"/>
        <v/>
      </c>
      <c r="J2301" s="61"/>
      <c r="K2301" s="38"/>
      <c r="L2301" s="72"/>
      <c r="M2301" s="72"/>
      <c r="N2301" s="106"/>
    </row>
    <row r="2302" spans="9:14" ht="12.75" x14ac:dyDescent="0.2">
      <c r="I2302" s="28" t="str">
        <f t="shared" si="35"/>
        <v/>
      </c>
      <c r="J2302" s="61"/>
      <c r="K2302" s="38"/>
      <c r="L2302" s="72"/>
      <c r="M2302" s="72"/>
      <c r="N2302" s="106"/>
    </row>
    <row r="2303" spans="9:14" ht="12.75" x14ac:dyDescent="0.2">
      <c r="I2303" s="28" t="str">
        <f t="shared" si="35"/>
        <v/>
      </c>
      <c r="J2303" s="61"/>
      <c r="K2303" s="38"/>
      <c r="L2303" s="72"/>
      <c r="M2303" s="72"/>
      <c r="N2303" s="106"/>
    </row>
    <row r="2304" spans="9:14" ht="12.75" x14ac:dyDescent="0.2">
      <c r="I2304" s="28" t="str">
        <f t="shared" si="35"/>
        <v/>
      </c>
      <c r="J2304" s="61"/>
      <c r="K2304" s="111"/>
      <c r="L2304" s="100"/>
      <c r="M2304" s="100"/>
      <c r="N2304" s="106"/>
    </row>
    <row r="2305" spans="9:14" ht="12.75" x14ac:dyDescent="0.2">
      <c r="I2305" s="28" t="str">
        <f t="shared" si="35"/>
        <v/>
      </c>
      <c r="J2305" s="61"/>
      <c r="K2305" s="38"/>
      <c r="L2305" s="72"/>
      <c r="M2305" s="72"/>
      <c r="N2305" s="106"/>
    </row>
    <row r="2306" spans="9:14" ht="12.75" x14ac:dyDescent="0.2">
      <c r="I2306" s="28" t="str">
        <f t="shared" si="35"/>
        <v/>
      </c>
      <c r="J2306" s="61"/>
      <c r="K2306" s="38"/>
      <c r="L2306" s="72"/>
      <c r="M2306" s="72"/>
      <c r="N2306" s="106"/>
    </row>
    <row r="2307" spans="9:14" ht="12.75" x14ac:dyDescent="0.2">
      <c r="I2307" s="28" t="str">
        <f t="shared" si="35"/>
        <v/>
      </c>
      <c r="J2307" s="61"/>
      <c r="K2307" s="38"/>
      <c r="L2307" s="72"/>
      <c r="M2307" s="72"/>
      <c r="N2307" s="106"/>
    </row>
    <row r="2308" spans="9:14" ht="12.75" x14ac:dyDescent="0.2">
      <c r="I2308" s="28" t="str">
        <f t="shared" si="35"/>
        <v/>
      </c>
      <c r="J2308" s="61"/>
      <c r="K2308" s="111"/>
      <c r="L2308" s="100"/>
      <c r="M2308" s="100"/>
      <c r="N2308" s="106"/>
    </row>
    <row r="2309" spans="9:14" ht="12.75" x14ac:dyDescent="0.2">
      <c r="I2309" s="28" t="str">
        <f t="shared" si="35"/>
        <v/>
      </c>
      <c r="J2309" s="61"/>
      <c r="K2309" s="38"/>
      <c r="L2309" s="72"/>
      <c r="M2309" s="72"/>
      <c r="N2309" s="106"/>
    </row>
    <row r="2310" spans="9:14" ht="12.75" x14ac:dyDescent="0.2">
      <c r="I2310" s="28" t="str">
        <f t="shared" si="35"/>
        <v/>
      </c>
      <c r="J2310" s="61"/>
      <c r="K2310" s="38"/>
      <c r="L2310" s="72"/>
      <c r="M2310" s="72"/>
      <c r="N2310" s="106"/>
    </row>
    <row r="2311" spans="9:14" ht="12.75" x14ac:dyDescent="0.2">
      <c r="I2311" s="28" t="str">
        <f t="shared" si="35"/>
        <v/>
      </c>
      <c r="J2311" s="61"/>
      <c r="K2311" s="38"/>
      <c r="L2311" s="72"/>
      <c r="M2311" s="72"/>
      <c r="N2311" s="106"/>
    </row>
    <row r="2312" spans="9:14" ht="12.75" x14ac:dyDescent="0.2">
      <c r="I2312" s="28" t="str">
        <f t="shared" si="35"/>
        <v/>
      </c>
      <c r="J2312" s="61"/>
      <c r="K2312" s="111"/>
      <c r="L2312" s="100"/>
      <c r="M2312" s="100"/>
      <c r="N2312" s="106"/>
    </row>
    <row r="2313" spans="9:14" ht="12.75" x14ac:dyDescent="0.2">
      <c r="I2313" s="28" t="str">
        <f t="shared" si="35"/>
        <v/>
      </c>
      <c r="J2313" s="61"/>
      <c r="K2313" s="38"/>
      <c r="L2313" s="72"/>
      <c r="M2313" s="72"/>
      <c r="N2313" s="106"/>
    </row>
    <row r="2314" spans="9:14" ht="12.75" x14ac:dyDescent="0.2">
      <c r="I2314" s="28" t="str">
        <f t="shared" si="35"/>
        <v/>
      </c>
      <c r="J2314" s="61"/>
      <c r="K2314" s="38"/>
      <c r="L2314" s="72"/>
      <c r="M2314" s="72"/>
      <c r="N2314" s="106"/>
    </row>
    <row r="2315" spans="9:14" ht="12.75" x14ac:dyDescent="0.2">
      <c r="I2315" s="28" t="str">
        <f t="shared" si="35"/>
        <v/>
      </c>
      <c r="J2315" s="61"/>
      <c r="K2315" s="38"/>
      <c r="L2315" s="72"/>
      <c r="M2315" s="72"/>
      <c r="N2315" s="106"/>
    </row>
    <row r="2316" spans="9:14" ht="12.75" x14ac:dyDescent="0.2">
      <c r="I2316" s="28" t="str">
        <f t="shared" si="35"/>
        <v/>
      </c>
      <c r="J2316" s="61"/>
      <c r="K2316" s="111"/>
      <c r="L2316" s="100"/>
      <c r="M2316" s="100"/>
      <c r="N2316" s="106"/>
    </row>
    <row r="2317" spans="9:14" ht="12.75" x14ac:dyDescent="0.2">
      <c r="I2317" s="28" t="str">
        <f t="shared" si="35"/>
        <v/>
      </c>
      <c r="J2317" s="61"/>
      <c r="K2317" s="38"/>
      <c r="L2317" s="72"/>
      <c r="M2317" s="72"/>
      <c r="N2317" s="106"/>
    </row>
    <row r="2318" spans="9:14" ht="12.75" x14ac:dyDescent="0.2">
      <c r="I2318" s="28" t="str">
        <f t="shared" si="35"/>
        <v/>
      </c>
      <c r="J2318" s="61"/>
      <c r="K2318" s="38"/>
      <c r="L2318" s="72"/>
      <c r="M2318" s="72"/>
      <c r="N2318" s="106"/>
    </row>
    <row r="2319" spans="9:14" ht="12.75" x14ac:dyDescent="0.2">
      <c r="I2319" s="28" t="str">
        <f t="shared" si="35"/>
        <v/>
      </c>
      <c r="J2319" s="61"/>
      <c r="K2319" s="38"/>
      <c r="L2319" s="72"/>
      <c r="M2319" s="72"/>
      <c r="N2319" s="106"/>
    </row>
    <row r="2320" spans="9:14" ht="12.75" x14ac:dyDescent="0.2">
      <c r="I2320" s="28" t="str">
        <f t="shared" si="35"/>
        <v/>
      </c>
      <c r="J2320" s="61"/>
      <c r="K2320" s="111"/>
      <c r="L2320" s="100"/>
      <c r="M2320" s="100"/>
      <c r="N2320" s="106"/>
    </row>
    <row r="2321" spans="9:14" ht="12.75" x14ac:dyDescent="0.2">
      <c r="I2321" s="28" t="str">
        <f t="shared" si="35"/>
        <v/>
      </c>
      <c r="J2321" s="61"/>
      <c r="K2321" s="38"/>
      <c r="L2321" s="72"/>
      <c r="M2321" s="72"/>
      <c r="N2321" s="106"/>
    </row>
    <row r="2322" spans="9:14" ht="12.75" x14ac:dyDescent="0.2">
      <c r="I2322" s="28" t="str">
        <f t="shared" si="35"/>
        <v/>
      </c>
      <c r="J2322" s="61"/>
      <c r="K2322" s="38"/>
      <c r="L2322" s="72"/>
      <c r="M2322" s="72"/>
      <c r="N2322" s="106"/>
    </row>
    <row r="2323" spans="9:14" ht="12.75" x14ac:dyDescent="0.2">
      <c r="I2323" s="28" t="str">
        <f t="shared" si="35"/>
        <v/>
      </c>
      <c r="J2323" s="61"/>
      <c r="K2323" s="38"/>
      <c r="L2323" s="72"/>
      <c r="M2323" s="72"/>
      <c r="N2323" s="106"/>
    </row>
    <row r="2324" spans="9:14" ht="12.75" x14ac:dyDescent="0.2">
      <c r="I2324" s="28" t="str">
        <f t="shared" si="35"/>
        <v/>
      </c>
      <c r="J2324" s="61"/>
      <c r="K2324" s="111"/>
      <c r="L2324" s="100"/>
      <c r="M2324" s="100"/>
      <c r="N2324" s="106"/>
    </row>
    <row r="2325" spans="9:14" ht="12.75" x14ac:dyDescent="0.2">
      <c r="I2325" s="28" t="str">
        <f t="shared" si="35"/>
        <v/>
      </c>
      <c r="J2325" s="61"/>
      <c r="K2325" s="38"/>
      <c r="L2325" s="72"/>
      <c r="M2325" s="72"/>
      <c r="N2325" s="106"/>
    </row>
    <row r="2326" spans="9:14" ht="12.75" x14ac:dyDescent="0.2">
      <c r="I2326" s="28" t="str">
        <f t="shared" si="35"/>
        <v/>
      </c>
      <c r="J2326" s="61"/>
      <c r="K2326" s="38"/>
      <c r="L2326" s="72"/>
      <c r="M2326" s="72"/>
      <c r="N2326" s="106"/>
    </row>
    <row r="2327" spans="9:14" ht="12.75" x14ac:dyDescent="0.2">
      <c r="I2327" s="28" t="str">
        <f t="shared" si="35"/>
        <v/>
      </c>
      <c r="J2327" s="61"/>
      <c r="K2327" s="38"/>
      <c r="L2327" s="72"/>
      <c r="M2327" s="72"/>
      <c r="N2327" s="106"/>
    </row>
    <row r="2328" spans="9:14" ht="12.75" x14ac:dyDescent="0.2">
      <c r="I2328" s="28" t="str">
        <f t="shared" si="35"/>
        <v/>
      </c>
      <c r="J2328" s="61"/>
      <c r="K2328" s="111"/>
      <c r="L2328" s="100"/>
      <c r="M2328" s="100"/>
      <c r="N2328" s="106"/>
    </row>
    <row r="2329" spans="9:14" ht="12.75" x14ac:dyDescent="0.2">
      <c r="I2329" s="28" t="str">
        <f t="shared" si="35"/>
        <v/>
      </c>
      <c r="J2329" s="61"/>
      <c r="K2329" s="38"/>
      <c r="L2329" s="72"/>
      <c r="M2329" s="72"/>
      <c r="N2329" s="106"/>
    </row>
    <row r="2330" spans="9:14" ht="12.75" x14ac:dyDescent="0.2">
      <c r="I2330" s="28" t="str">
        <f t="shared" ref="I2330:I2393" si="36">IF(K2330="","",LEFT(K2330,8))</f>
        <v/>
      </c>
      <c r="J2330" s="61"/>
      <c r="K2330" s="38"/>
      <c r="L2330" s="72"/>
      <c r="M2330" s="72"/>
      <c r="N2330" s="106"/>
    </row>
    <row r="2331" spans="9:14" ht="12.75" x14ac:dyDescent="0.2">
      <c r="I2331" s="28" t="str">
        <f t="shared" si="36"/>
        <v/>
      </c>
      <c r="J2331" s="61"/>
      <c r="K2331" s="38"/>
      <c r="L2331" s="72"/>
      <c r="M2331" s="72"/>
      <c r="N2331" s="106"/>
    </row>
    <row r="2332" spans="9:14" ht="12.75" x14ac:dyDescent="0.2">
      <c r="I2332" s="28" t="str">
        <f t="shared" si="36"/>
        <v/>
      </c>
      <c r="J2332" s="61"/>
      <c r="K2332" s="111"/>
      <c r="L2332" s="100"/>
      <c r="M2332" s="100"/>
      <c r="N2332" s="106"/>
    </row>
    <row r="2333" spans="9:14" ht="12.75" x14ac:dyDescent="0.2">
      <c r="I2333" s="28" t="str">
        <f t="shared" si="36"/>
        <v/>
      </c>
      <c r="J2333" s="61"/>
      <c r="K2333" s="38"/>
      <c r="L2333" s="72"/>
      <c r="M2333" s="72"/>
      <c r="N2333" s="106"/>
    </row>
    <row r="2334" spans="9:14" ht="12.75" x14ac:dyDescent="0.2">
      <c r="I2334" s="28" t="str">
        <f t="shared" si="36"/>
        <v/>
      </c>
      <c r="J2334" s="61"/>
      <c r="K2334" s="38"/>
      <c r="L2334" s="72"/>
      <c r="M2334" s="72"/>
      <c r="N2334" s="106"/>
    </row>
    <row r="2335" spans="9:14" ht="12.75" x14ac:dyDescent="0.2">
      <c r="I2335" s="28" t="str">
        <f t="shared" si="36"/>
        <v/>
      </c>
      <c r="J2335" s="61"/>
      <c r="K2335" s="38"/>
      <c r="L2335" s="72"/>
      <c r="M2335" s="72"/>
      <c r="N2335" s="106"/>
    </row>
    <row r="2336" spans="9:14" ht="12.75" x14ac:dyDescent="0.2">
      <c r="I2336" s="28" t="str">
        <f t="shared" si="36"/>
        <v/>
      </c>
      <c r="J2336" s="61"/>
      <c r="K2336" s="111"/>
      <c r="L2336" s="100"/>
      <c r="M2336" s="100"/>
      <c r="N2336" s="106"/>
    </row>
    <row r="2337" spans="9:14" ht="12.75" x14ac:dyDescent="0.2">
      <c r="I2337" s="28" t="str">
        <f t="shared" si="36"/>
        <v/>
      </c>
      <c r="J2337" s="61"/>
      <c r="K2337" s="38"/>
      <c r="L2337" s="72"/>
      <c r="M2337" s="72"/>
      <c r="N2337" s="106"/>
    </row>
    <row r="2338" spans="9:14" ht="12.75" x14ac:dyDescent="0.2">
      <c r="I2338" s="28" t="str">
        <f t="shared" si="36"/>
        <v/>
      </c>
      <c r="J2338" s="61"/>
      <c r="K2338" s="38"/>
      <c r="L2338" s="72"/>
      <c r="M2338" s="72"/>
      <c r="N2338" s="106"/>
    </row>
    <row r="2339" spans="9:14" ht="12.75" x14ac:dyDescent="0.2">
      <c r="I2339" s="28" t="str">
        <f t="shared" si="36"/>
        <v/>
      </c>
      <c r="J2339" s="61"/>
      <c r="K2339" s="38"/>
      <c r="L2339" s="72"/>
      <c r="M2339" s="72"/>
      <c r="N2339" s="106"/>
    </row>
    <row r="2340" spans="9:14" ht="12.75" x14ac:dyDescent="0.2">
      <c r="I2340" s="28" t="str">
        <f t="shared" si="36"/>
        <v/>
      </c>
      <c r="J2340" s="61"/>
      <c r="K2340" s="111"/>
      <c r="L2340" s="100"/>
      <c r="M2340" s="100"/>
      <c r="N2340" s="106"/>
    </row>
    <row r="2341" spans="9:14" ht="12.75" x14ac:dyDescent="0.2">
      <c r="I2341" s="28" t="str">
        <f t="shared" si="36"/>
        <v/>
      </c>
      <c r="J2341" s="61"/>
      <c r="K2341" s="38"/>
      <c r="L2341" s="72"/>
      <c r="M2341" s="72"/>
      <c r="N2341" s="106"/>
    </row>
    <row r="2342" spans="9:14" ht="12.75" x14ac:dyDescent="0.2">
      <c r="I2342" s="28" t="str">
        <f t="shared" si="36"/>
        <v/>
      </c>
      <c r="J2342" s="61"/>
      <c r="K2342" s="38"/>
      <c r="L2342" s="72"/>
      <c r="M2342" s="72"/>
      <c r="N2342" s="106"/>
    </row>
    <row r="2343" spans="9:14" ht="12.75" x14ac:dyDescent="0.2">
      <c r="I2343" s="28" t="str">
        <f t="shared" si="36"/>
        <v/>
      </c>
      <c r="J2343" s="61"/>
      <c r="K2343" s="38"/>
      <c r="L2343" s="72"/>
      <c r="M2343" s="72"/>
      <c r="N2343" s="106"/>
    </row>
    <row r="2344" spans="9:14" ht="12.75" x14ac:dyDescent="0.2">
      <c r="I2344" s="28" t="str">
        <f t="shared" si="36"/>
        <v/>
      </c>
      <c r="J2344" s="61"/>
      <c r="K2344" s="111"/>
      <c r="L2344" s="100"/>
      <c r="M2344" s="100"/>
      <c r="N2344" s="106"/>
    </row>
    <row r="2345" spans="9:14" ht="12.75" x14ac:dyDescent="0.2">
      <c r="I2345" s="28" t="str">
        <f t="shared" si="36"/>
        <v/>
      </c>
      <c r="J2345" s="61"/>
      <c r="K2345" s="38"/>
      <c r="L2345" s="72"/>
      <c r="M2345" s="72"/>
      <c r="N2345" s="106"/>
    </row>
    <row r="2346" spans="9:14" ht="12.75" x14ac:dyDescent="0.2">
      <c r="I2346" s="28" t="str">
        <f t="shared" si="36"/>
        <v/>
      </c>
      <c r="J2346" s="61"/>
      <c r="K2346" s="38"/>
      <c r="L2346" s="72"/>
      <c r="M2346" s="72"/>
      <c r="N2346" s="106"/>
    </row>
    <row r="2347" spans="9:14" ht="12.75" x14ac:dyDescent="0.2">
      <c r="I2347" s="28" t="str">
        <f t="shared" si="36"/>
        <v/>
      </c>
      <c r="J2347" s="61"/>
      <c r="K2347" s="38"/>
      <c r="L2347" s="72"/>
      <c r="M2347" s="72"/>
      <c r="N2347" s="106"/>
    </row>
    <row r="2348" spans="9:14" ht="12.75" x14ac:dyDescent="0.2">
      <c r="I2348" s="28" t="str">
        <f t="shared" si="36"/>
        <v/>
      </c>
      <c r="J2348" s="61"/>
      <c r="K2348" s="111"/>
      <c r="L2348" s="100"/>
      <c r="M2348" s="100"/>
      <c r="N2348" s="106"/>
    </row>
    <row r="2349" spans="9:14" ht="12.75" x14ac:dyDescent="0.2">
      <c r="I2349" s="28" t="str">
        <f t="shared" si="36"/>
        <v/>
      </c>
      <c r="J2349" s="61"/>
      <c r="K2349" s="38"/>
      <c r="L2349" s="72"/>
      <c r="M2349" s="72"/>
      <c r="N2349" s="106"/>
    </row>
    <row r="2350" spans="9:14" ht="12.75" x14ac:dyDescent="0.2">
      <c r="I2350" s="28" t="str">
        <f t="shared" si="36"/>
        <v/>
      </c>
      <c r="J2350" s="61"/>
      <c r="K2350" s="38"/>
      <c r="L2350" s="72"/>
      <c r="M2350" s="72"/>
      <c r="N2350" s="106"/>
    </row>
    <row r="2351" spans="9:14" ht="12.75" x14ac:dyDescent="0.2">
      <c r="I2351" s="28" t="str">
        <f t="shared" si="36"/>
        <v/>
      </c>
      <c r="J2351" s="61"/>
      <c r="K2351" s="38"/>
      <c r="L2351" s="72"/>
      <c r="M2351" s="72"/>
      <c r="N2351" s="106"/>
    </row>
    <row r="2352" spans="9:14" ht="12.75" x14ac:dyDescent="0.2">
      <c r="I2352" s="28" t="str">
        <f t="shared" si="36"/>
        <v/>
      </c>
      <c r="J2352" s="61"/>
      <c r="K2352" s="111"/>
      <c r="L2352" s="100"/>
      <c r="M2352" s="100"/>
      <c r="N2352" s="106"/>
    </row>
    <row r="2353" spans="9:14" ht="12.75" x14ac:dyDescent="0.2">
      <c r="I2353" s="28" t="str">
        <f t="shared" si="36"/>
        <v/>
      </c>
      <c r="J2353" s="61"/>
      <c r="K2353" s="38"/>
      <c r="L2353" s="72"/>
      <c r="M2353" s="72"/>
      <c r="N2353" s="106"/>
    </row>
    <row r="2354" spans="9:14" ht="12.75" x14ac:dyDescent="0.2">
      <c r="I2354" s="28" t="str">
        <f t="shared" si="36"/>
        <v/>
      </c>
      <c r="J2354" s="61"/>
      <c r="K2354" s="38"/>
      <c r="L2354" s="72"/>
      <c r="M2354" s="72"/>
      <c r="N2354" s="106"/>
    </row>
    <row r="2355" spans="9:14" ht="12.75" x14ac:dyDescent="0.2">
      <c r="I2355" s="28" t="str">
        <f t="shared" si="36"/>
        <v/>
      </c>
      <c r="J2355" s="61"/>
      <c r="K2355" s="38"/>
      <c r="L2355" s="72"/>
      <c r="M2355" s="72"/>
      <c r="N2355" s="106"/>
    </row>
    <row r="2356" spans="9:14" ht="12.75" x14ac:dyDescent="0.2">
      <c r="I2356" s="28" t="str">
        <f t="shared" si="36"/>
        <v/>
      </c>
      <c r="J2356" s="61"/>
      <c r="K2356" s="111"/>
      <c r="L2356" s="100"/>
      <c r="M2356" s="100"/>
      <c r="N2356" s="106"/>
    </row>
    <row r="2357" spans="9:14" ht="12.75" x14ac:dyDescent="0.2">
      <c r="I2357" s="28" t="str">
        <f t="shared" si="36"/>
        <v/>
      </c>
      <c r="J2357" s="61"/>
      <c r="K2357" s="38"/>
      <c r="L2357" s="72"/>
      <c r="M2357" s="72"/>
      <c r="N2357" s="106"/>
    </row>
    <row r="2358" spans="9:14" ht="12.75" x14ac:dyDescent="0.2">
      <c r="I2358" s="28" t="str">
        <f t="shared" si="36"/>
        <v/>
      </c>
      <c r="J2358" s="61"/>
      <c r="K2358" s="38"/>
      <c r="L2358" s="72"/>
      <c r="M2358" s="72"/>
      <c r="N2358" s="106"/>
    </row>
    <row r="2359" spans="9:14" ht="12.75" x14ac:dyDescent="0.2">
      <c r="I2359" s="28" t="str">
        <f t="shared" si="36"/>
        <v/>
      </c>
      <c r="J2359" s="61"/>
      <c r="K2359" s="38"/>
      <c r="L2359" s="72"/>
      <c r="M2359" s="72"/>
      <c r="N2359" s="106"/>
    </row>
    <row r="2360" spans="9:14" ht="12.75" x14ac:dyDescent="0.2">
      <c r="I2360" s="28" t="str">
        <f t="shared" si="36"/>
        <v/>
      </c>
      <c r="J2360" s="61"/>
      <c r="K2360" s="111"/>
      <c r="L2360" s="100"/>
      <c r="M2360" s="100"/>
      <c r="N2360" s="106"/>
    </row>
    <row r="2361" spans="9:14" ht="12.75" x14ac:dyDescent="0.2">
      <c r="I2361" s="28" t="str">
        <f t="shared" si="36"/>
        <v/>
      </c>
      <c r="J2361" s="61"/>
      <c r="K2361" s="38"/>
      <c r="L2361" s="72"/>
      <c r="M2361" s="72"/>
      <c r="N2361" s="106"/>
    </row>
    <row r="2362" spans="9:14" ht="12.75" x14ac:dyDescent="0.2">
      <c r="I2362" s="28" t="str">
        <f t="shared" si="36"/>
        <v/>
      </c>
      <c r="J2362" s="61"/>
      <c r="K2362" s="38"/>
      <c r="L2362" s="72"/>
      <c r="M2362" s="72"/>
      <c r="N2362" s="106"/>
    </row>
    <row r="2363" spans="9:14" ht="12.75" x14ac:dyDescent="0.2">
      <c r="I2363" s="28" t="str">
        <f t="shared" si="36"/>
        <v/>
      </c>
      <c r="J2363" s="61"/>
      <c r="K2363" s="38"/>
      <c r="L2363" s="72"/>
      <c r="M2363" s="72"/>
      <c r="N2363" s="106"/>
    </row>
    <row r="2364" spans="9:14" ht="12.75" x14ac:dyDescent="0.2">
      <c r="I2364" s="28" t="str">
        <f t="shared" si="36"/>
        <v/>
      </c>
      <c r="J2364" s="61"/>
      <c r="K2364" s="111"/>
      <c r="L2364" s="100"/>
      <c r="M2364" s="100"/>
      <c r="N2364" s="106"/>
    </row>
    <row r="2365" spans="9:14" ht="12.75" x14ac:dyDescent="0.2">
      <c r="I2365" s="28" t="str">
        <f t="shared" si="36"/>
        <v/>
      </c>
      <c r="J2365" s="61"/>
      <c r="K2365" s="38"/>
      <c r="L2365" s="72"/>
      <c r="M2365" s="72"/>
      <c r="N2365" s="106"/>
    </row>
    <row r="2366" spans="9:14" ht="12.75" x14ac:dyDescent="0.2">
      <c r="I2366" s="28" t="str">
        <f t="shared" si="36"/>
        <v/>
      </c>
      <c r="J2366" s="61"/>
      <c r="K2366" s="38"/>
      <c r="L2366" s="72"/>
      <c r="M2366" s="72"/>
      <c r="N2366" s="106"/>
    </row>
    <row r="2367" spans="9:14" ht="12.75" x14ac:dyDescent="0.2">
      <c r="I2367" s="28" t="str">
        <f t="shared" si="36"/>
        <v/>
      </c>
      <c r="J2367" s="61"/>
      <c r="K2367" s="38"/>
      <c r="L2367" s="72"/>
      <c r="M2367" s="72"/>
      <c r="N2367" s="106"/>
    </row>
    <row r="2368" spans="9:14" ht="12.75" x14ac:dyDescent="0.2">
      <c r="I2368" s="28" t="str">
        <f t="shared" si="36"/>
        <v/>
      </c>
      <c r="J2368" s="61"/>
      <c r="K2368" s="111"/>
      <c r="L2368" s="100"/>
      <c r="M2368" s="100"/>
      <c r="N2368" s="106"/>
    </row>
    <row r="2369" spans="9:14" ht="12.75" x14ac:dyDescent="0.2">
      <c r="I2369" s="28" t="str">
        <f t="shared" si="36"/>
        <v/>
      </c>
      <c r="J2369" s="61"/>
      <c r="K2369" s="38"/>
      <c r="L2369" s="72"/>
      <c r="M2369" s="72"/>
      <c r="N2369" s="106"/>
    </row>
    <row r="2370" spans="9:14" ht="12.75" x14ac:dyDescent="0.2">
      <c r="I2370" s="28" t="str">
        <f t="shared" si="36"/>
        <v/>
      </c>
      <c r="J2370" s="61"/>
      <c r="K2370" s="38"/>
      <c r="L2370" s="72"/>
      <c r="M2370" s="72"/>
      <c r="N2370" s="106"/>
    </row>
    <row r="2371" spans="9:14" ht="12.75" x14ac:dyDescent="0.2">
      <c r="I2371" s="28" t="str">
        <f t="shared" si="36"/>
        <v/>
      </c>
      <c r="J2371" s="61"/>
      <c r="K2371" s="38"/>
      <c r="L2371" s="72"/>
      <c r="M2371" s="72"/>
      <c r="N2371" s="106"/>
    </row>
    <row r="2372" spans="9:14" ht="12.75" x14ac:dyDescent="0.2">
      <c r="I2372" s="28" t="str">
        <f t="shared" si="36"/>
        <v/>
      </c>
      <c r="J2372" s="61"/>
      <c r="K2372" s="111"/>
      <c r="L2372" s="100"/>
      <c r="M2372" s="100"/>
      <c r="N2372" s="106"/>
    </row>
    <row r="2373" spans="9:14" ht="12.75" x14ac:dyDescent="0.2">
      <c r="I2373" s="28" t="str">
        <f t="shared" si="36"/>
        <v/>
      </c>
      <c r="J2373" s="61"/>
      <c r="K2373" s="38"/>
      <c r="L2373" s="72"/>
      <c r="M2373" s="72"/>
      <c r="N2373" s="106"/>
    </row>
    <row r="2374" spans="9:14" ht="12.75" x14ac:dyDescent="0.2">
      <c r="I2374" s="28" t="str">
        <f t="shared" si="36"/>
        <v/>
      </c>
      <c r="J2374" s="61"/>
      <c r="K2374" s="38"/>
      <c r="L2374" s="72"/>
      <c r="M2374" s="72"/>
      <c r="N2374" s="106"/>
    </row>
    <row r="2375" spans="9:14" ht="12.75" x14ac:dyDescent="0.2">
      <c r="I2375" s="28" t="str">
        <f t="shared" si="36"/>
        <v/>
      </c>
      <c r="J2375" s="61"/>
      <c r="K2375" s="38"/>
      <c r="L2375" s="72"/>
      <c r="M2375" s="72"/>
      <c r="N2375" s="106"/>
    </row>
    <row r="2376" spans="9:14" ht="12.75" x14ac:dyDescent="0.2">
      <c r="I2376" s="28" t="str">
        <f t="shared" si="36"/>
        <v/>
      </c>
      <c r="J2376" s="61"/>
      <c r="K2376" s="111"/>
      <c r="L2376" s="100"/>
      <c r="M2376" s="100"/>
      <c r="N2376" s="106"/>
    </row>
    <row r="2377" spans="9:14" ht="12.75" x14ac:dyDescent="0.2">
      <c r="I2377" s="28" t="str">
        <f t="shared" si="36"/>
        <v/>
      </c>
      <c r="J2377" s="61"/>
      <c r="K2377" s="38"/>
      <c r="L2377" s="72"/>
      <c r="M2377" s="72"/>
      <c r="N2377" s="106"/>
    </row>
    <row r="2378" spans="9:14" ht="12.75" x14ac:dyDescent="0.2">
      <c r="I2378" s="28" t="str">
        <f t="shared" si="36"/>
        <v/>
      </c>
      <c r="J2378" s="61"/>
      <c r="K2378" s="38"/>
      <c r="L2378" s="72"/>
      <c r="M2378" s="72"/>
      <c r="N2378" s="106"/>
    </row>
    <row r="2379" spans="9:14" ht="12.75" x14ac:dyDescent="0.2">
      <c r="I2379" s="28" t="str">
        <f t="shared" si="36"/>
        <v/>
      </c>
      <c r="J2379" s="61"/>
      <c r="K2379" s="38"/>
      <c r="L2379" s="72"/>
      <c r="M2379" s="72"/>
      <c r="N2379" s="106"/>
    </row>
    <row r="2380" spans="9:14" ht="12.75" x14ac:dyDescent="0.2">
      <c r="I2380" s="28" t="str">
        <f t="shared" si="36"/>
        <v/>
      </c>
      <c r="J2380" s="61"/>
      <c r="K2380" s="111"/>
      <c r="L2380" s="100"/>
      <c r="M2380" s="100"/>
      <c r="N2380" s="106"/>
    </row>
    <row r="2381" spans="9:14" ht="12.75" x14ac:dyDescent="0.2">
      <c r="I2381" s="28" t="str">
        <f t="shared" si="36"/>
        <v/>
      </c>
      <c r="J2381" s="61"/>
      <c r="K2381" s="38"/>
      <c r="L2381" s="72"/>
      <c r="M2381" s="72"/>
      <c r="N2381" s="106"/>
    </row>
    <row r="2382" spans="9:14" ht="12.75" x14ac:dyDescent="0.2">
      <c r="I2382" s="28" t="str">
        <f t="shared" si="36"/>
        <v/>
      </c>
      <c r="J2382" s="61"/>
      <c r="K2382" s="38"/>
      <c r="L2382" s="72"/>
      <c r="M2382" s="72"/>
      <c r="N2382" s="106"/>
    </row>
    <row r="2383" spans="9:14" ht="12.75" x14ac:dyDescent="0.2">
      <c r="I2383" s="28" t="str">
        <f t="shared" si="36"/>
        <v/>
      </c>
      <c r="J2383" s="61"/>
      <c r="K2383" s="38"/>
      <c r="L2383" s="72"/>
      <c r="M2383" s="72"/>
      <c r="N2383" s="106"/>
    </row>
    <row r="2384" spans="9:14" ht="12.75" x14ac:dyDescent="0.2">
      <c r="I2384" s="28" t="str">
        <f t="shared" si="36"/>
        <v/>
      </c>
      <c r="J2384" s="61"/>
      <c r="K2384" s="111"/>
      <c r="L2384" s="100"/>
      <c r="M2384" s="100"/>
      <c r="N2384" s="106"/>
    </row>
    <row r="2385" spans="9:14" ht="12.75" x14ac:dyDescent="0.2">
      <c r="I2385" s="28" t="str">
        <f t="shared" si="36"/>
        <v/>
      </c>
      <c r="J2385" s="61"/>
      <c r="K2385" s="38"/>
      <c r="L2385" s="72"/>
      <c r="M2385" s="72"/>
      <c r="N2385" s="106"/>
    </row>
    <row r="2386" spans="9:14" ht="12.75" x14ac:dyDescent="0.2">
      <c r="I2386" s="28" t="str">
        <f t="shared" si="36"/>
        <v/>
      </c>
      <c r="J2386" s="61"/>
      <c r="K2386" s="38"/>
      <c r="L2386" s="72"/>
      <c r="M2386" s="72"/>
      <c r="N2386" s="106"/>
    </row>
    <row r="2387" spans="9:14" ht="12.75" x14ac:dyDescent="0.2">
      <c r="I2387" s="28" t="str">
        <f t="shared" si="36"/>
        <v/>
      </c>
      <c r="J2387" s="61"/>
      <c r="K2387" s="38"/>
      <c r="L2387" s="72"/>
      <c r="M2387" s="72"/>
      <c r="N2387" s="106"/>
    </row>
    <row r="2388" spans="9:14" ht="12.75" x14ac:dyDescent="0.2">
      <c r="I2388" s="28" t="str">
        <f t="shared" si="36"/>
        <v/>
      </c>
      <c r="J2388" s="61"/>
      <c r="K2388" s="111"/>
      <c r="L2388" s="100"/>
      <c r="M2388" s="100"/>
      <c r="N2388" s="106"/>
    </row>
    <row r="2389" spans="9:14" ht="12.75" x14ac:dyDescent="0.2">
      <c r="I2389" s="28" t="str">
        <f t="shared" si="36"/>
        <v/>
      </c>
      <c r="J2389" s="61"/>
      <c r="K2389" s="38"/>
      <c r="L2389" s="72"/>
      <c r="M2389" s="72"/>
      <c r="N2389" s="106"/>
    </row>
    <row r="2390" spans="9:14" ht="12.75" x14ac:dyDescent="0.2">
      <c r="I2390" s="28" t="str">
        <f t="shared" si="36"/>
        <v/>
      </c>
      <c r="J2390" s="61"/>
      <c r="K2390" s="38"/>
      <c r="L2390" s="72"/>
      <c r="M2390" s="72"/>
      <c r="N2390" s="106"/>
    </row>
    <row r="2391" spans="9:14" ht="12.75" x14ac:dyDescent="0.2">
      <c r="I2391" s="28" t="str">
        <f t="shared" si="36"/>
        <v/>
      </c>
      <c r="J2391" s="61"/>
      <c r="K2391" s="38"/>
      <c r="L2391" s="72"/>
      <c r="M2391" s="72"/>
      <c r="N2391" s="106"/>
    </row>
    <row r="2392" spans="9:14" ht="12.75" x14ac:dyDescent="0.2">
      <c r="I2392" s="28" t="str">
        <f t="shared" si="36"/>
        <v/>
      </c>
      <c r="J2392" s="61"/>
      <c r="K2392" s="111"/>
      <c r="L2392" s="100"/>
      <c r="M2392" s="100"/>
      <c r="N2392" s="106"/>
    </row>
    <row r="2393" spans="9:14" ht="12.75" x14ac:dyDescent="0.2">
      <c r="I2393" s="28" t="str">
        <f t="shared" si="36"/>
        <v/>
      </c>
      <c r="J2393" s="61"/>
      <c r="K2393" s="38"/>
      <c r="L2393" s="72"/>
      <c r="M2393" s="72"/>
      <c r="N2393" s="106"/>
    </row>
    <row r="2394" spans="9:14" ht="12.75" x14ac:dyDescent="0.2">
      <c r="I2394" s="28" t="str">
        <f t="shared" ref="I2394:I2457" si="37">IF(K2394="","",LEFT(K2394,8))</f>
        <v/>
      </c>
      <c r="J2394" s="61"/>
      <c r="K2394" s="38"/>
      <c r="L2394" s="72"/>
      <c r="M2394" s="72"/>
      <c r="N2394" s="106"/>
    </row>
    <row r="2395" spans="9:14" ht="12.75" x14ac:dyDescent="0.2">
      <c r="I2395" s="28" t="str">
        <f t="shared" si="37"/>
        <v/>
      </c>
      <c r="J2395" s="61"/>
      <c r="K2395" s="38"/>
      <c r="L2395" s="72"/>
      <c r="M2395" s="72"/>
      <c r="N2395" s="106"/>
    </row>
    <row r="2396" spans="9:14" ht="12.75" x14ac:dyDescent="0.2">
      <c r="I2396" s="28" t="str">
        <f t="shared" si="37"/>
        <v/>
      </c>
      <c r="J2396" s="61"/>
      <c r="K2396" s="111"/>
      <c r="L2396" s="100"/>
      <c r="M2396" s="100"/>
      <c r="N2396" s="106"/>
    </row>
    <row r="2397" spans="9:14" ht="12.75" x14ac:dyDescent="0.2">
      <c r="I2397" s="28" t="str">
        <f t="shared" si="37"/>
        <v/>
      </c>
      <c r="J2397" s="61"/>
      <c r="K2397" s="38"/>
      <c r="L2397" s="72"/>
      <c r="M2397" s="72"/>
      <c r="N2397" s="106"/>
    </row>
    <row r="2398" spans="9:14" ht="12.75" x14ac:dyDescent="0.2">
      <c r="I2398" s="28" t="str">
        <f t="shared" si="37"/>
        <v/>
      </c>
      <c r="J2398" s="61"/>
      <c r="K2398" s="38"/>
      <c r="L2398" s="72"/>
      <c r="M2398" s="72"/>
      <c r="N2398" s="106"/>
    </row>
    <row r="2399" spans="9:14" ht="12.75" x14ac:dyDescent="0.2">
      <c r="I2399" s="28" t="str">
        <f t="shared" si="37"/>
        <v/>
      </c>
      <c r="J2399" s="61"/>
      <c r="K2399" s="38"/>
      <c r="L2399" s="72"/>
      <c r="M2399" s="72"/>
      <c r="N2399" s="106"/>
    </row>
    <row r="2400" spans="9:14" ht="12.75" x14ac:dyDescent="0.2">
      <c r="I2400" s="28" t="str">
        <f t="shared" si="37"/>
        <v/>
      </c>
      <c r="J2400" s="61"/>
      <c r="K2400" s="111"/>
      <c r="L2400" s="100"/>
      <c r="M2400" s="100"/>
      <c r="N2400" s="106"/>
    </row>
    <row r="2401" spans="9:14" ht="12.75" x14ac:dyDescent="0.2">
      <c r="I2401" s="28" t="str">
        <f t="shared" si="37"/>
        <v/>
      </c>
      <c r="J2401" s="61"/>
      <c r="K2401" s="38"/>
      <c r="L2401" s="72"/>
      <c r="M2401" s="72"/>
      <c r="N2401" s="106"/>
    </row>
    <row r="2402" spans="9:14" ht="12.75" x14ac:dyDescent="0.2">
      <c r="I2402" s="28" t="str">
        <f t="shared" si="37"/>
        <v/>
      </c>
      <c r="J2402" s="61"/>
      <c r="K2402" s="38"/>
      <c r="L2402" s="72"/>
      <c r="M2402" s="72"/>
      <c r="N2402" s="106"/>
    </row>
    <row r="2403" spans="9:14" ht="12.75" x14ac:dyDescent="0.2">
      <c r="I2403" s="28" t="str">
        <f t="shared" si="37"/>
        <v/>
      </c>
      <c r="J2403" s="61"/>
      <c r="K2403" s="38"/>
      <c r="L2403" s="72"/>
      <c r="M2403" s="72"/>
      <c r="N2403" s="106"/>
    </row>
    <row r="2404" spans="9:14" ht="12.75" x14ac:dyDescent="0.2">
      <c r="I2404" s="28" t="str">
        <f t="shared" si="37"/>
        <v/>
      </c>
      <c r="J2404" s="61"/>
      <c r="K2404" s="111"/>
      <c r="L2404" s="100"/>
      <c r="M2404" s="100"/>
      <c r="N2404" s="106"/>
    </row>
    <row r="2405" spans="9:14" ht="12.75" x14ac:dyDescent="0.2">
      <c r="I2405" s="28" t="str">
        <f t="shared" si="37"/>
        <v/>
      </c>
      <c r="J2405" s="61"/>
      <c r="K2405" s="38"/>
      <c r="L2405" s="72"/>
      <c r="M2405" s="72"/>
      <c r="N2405" s="106"/>
    </row>
    <row r="2406" spans="9:14" ht="12.75" x14ac:dyDescent="0.2">
      <c r="I2406" s="28" t="str">
        <f t="shared" si="37"/>
        <v/>
      </c>
      <c r="J2406" s="61"/>
      <c r="K2406" s="38"/>
      <c r="L2406" s="72"/>
      <c r="M2406" s="72"/>
      <c r="N2406" s="106"/>
    </row>
    <row r="2407" spans="9:14" ht="12.75" x14ac:dyDescent="0.2">
      <c r="I2407" s="28" t="str">
        <f t="shared" si="37"/>
        <v/>
      </c>
      <c r="J2407" s="61"/>
      <c r="K2407" s="38"/>
      <c r="L2407" s="72"/>
      <c r="M2407" s="72"/>
      <c r="N2407" s="106"/>
    </row>
    <row r="2408" spans="9:14" ht="12.75" x14ac:dyDescent="0.2">
      <c r="I2408" s="28" t="str">
        <f t="shared" si="37"/>
        <v/>
      </c>
      <c r="J2408" s="61"/>
      <c r="K2408" s="111"/>
      <c r="L2408" s="100"/>
      <c r="M2408" s="100"/>
      <c r="N2408" s="106"/>
    </row>
    <row r="2409" spans="9:14" ht="12.75" x14ac:dyDescent="0.2">
      <c r="I2409" s="28" t="str">
        <f t="shared" si="37"/>
        <v/>
      </c>
      <c r="J2409" s="61"/>
      <c r="K2409" s="38"/>
      <c r="L2409" s="72"/>
      <c r="M2409" s="72"/>
      <c r="N2409" s="106"/>
    </row>
    <row r="2410" spans="9:14" ht="12.75" x14ac:dyDescent="0.2">
      <c r="I2410" s="28" t="str">
        <f t="shared" si="37"/>
        <v/>
      </c>
      <c r="J2410" s="61"/>
      <c r="K2410" s="38"/>
      <c r="L2410" s="72"/>
      <c r="M2410" s="72"/>
      <c r="N2410" s="106"/>
    </row>
    <row r="2411" spans="9:14" ht="12.75" x14ac:dyDescent="0.2">
      <c r="I2411" s="28" t="str">
        <f t="shared" si="37"/>
        <v/>
      </c>
      <c r="J2411" s="61"/>
      <c r="K2411" s="38"/>
      <c r="L2411" s="72"/>
      <c r="M2411" s="72"/>
      <c r="N2411" s="106"/>
    </row>
    <row r="2412" spans="9:14" ht="12.75" x14ac:dyDescent="0.2">
      <c r="I2412" s="28" t="str">
        <f t="shared" si="37"/>
        <v/>
      </c>
      <c r="J2412" s="61"/>
      <c r="K2412" s="111"/>
      <c r="L2412" s="100"/>
      <c r="M2412" s="100"/>
      <c r="N2412" s="106"/>
    </row>
    <row r="2413" spans="9:14" ht="12.75" x14ac:dyDescent="0.2">
      <c r="I2413" s="28" t="str">
        <f t="shared" si="37"/>
        <v/>
      </c>
      <c r="J2413" s="61"/>
      <c r="K2413" s="38"/>
      <c r="L2413" s="72"/>
      <c r="M2413" s="72"/>
      <c r="N2413" s="106"/>
    </row>
    <row r="2414" spans="9:14" ht="12.75" x14ac:dyDescent="0.2">
      <c r="I2414" s="28" t="str">
        <f t="shared" si="37"/>
        <v/>
      </c>
      <c r="J2414" s="61"/>
      <c r="K2414" s="38"/>
      <c r="L2414" s="72"/>
      <c r="M2414" s="72"/>
      <c r="N2414" s="106"/>
    </row>
    <row r="2415" spans="9:14" ht="12.75" x14ac:dyDescent="0.2">
      <c r="I2415" s="28" t="str">
        <f t="shared" si="37"/>
        <v/>
      </c>
      <c r="J2415" s="61"/>
      <c r="K2415" s="38"/>
      <c r="L2415" s="72"/>
      <c r="M2415" s="72"/>
      <c r="N2415" s="106"/>
    </row>
    <row r="2416" spans="9:14" ht="12.75" x14ac:dyDescent="0.2">
      <c r="I2416" s="28" t="str">
        <f t="shared" si="37"/>
        <v/>
      </c>
      <c r="J2416" s="61"/>
      <c r="K2416" s="111"/>
      <c r="L2416" s="100"/>
      <c r="M2416" s="100"/>
      <c r="N2416" s="106"/>
    </row>
    <row r="2417" spans="9:14" ht="12.75" x14ac:dyDescent="0.2">
      <c r="I2417" s="28" t="str">
        <f t="shared" si="37"/>
        <v/>
      </c>
      <c r="J2417" s="61"/>
      <c r="K2417" s="38"/>
      <c r="L2417" s="72"/>
      <c r="M2417" s="72"/>
      <c r="N2417" s="106"/>
    </row>
    <row r="2418" spans="9:14" ht="12.75" x14ac:dyDescent="0.2">
      <c r="I2418" s="28" t="str">
        <f t="shared" si="37"/>
        <v/>
      </c>
      <c r="J2418" s="61"/>
      <c r="K2418" s="38"/>
      <c r="L2418" s="72"/>
      <c r="M2418" s="72"/>
      <c r="N2418" s="106"/>
    </row>
    <row r="2419" spans="9:14" ht="12.75" x14ac:dyDescent="0.2">
      <c r="I2419" s="28" t="str">
        <f t="shared" si="37"/>
        <v/>
      </c>
      <c r="J2419" s="61"/>
      <c r="K2419" s="38"/>
      <c r="L2419" s="72"/>
      <c r="M2419" s="72"/>
      <c r="N2419" s="106"/>
    </row>
    <row r="2420" spans="9:14" ht="12.75" x14ac:dyDescent="0.2">
      <c r="I2420" s="28" t="str">
        <f t="shared" si="37"/>
        <v/>
      </c>
      <c r="J2420" s="61"/>
      <c r="K2420" s="111"/>
      <c r="L2420" s="100"/>
      <c r="M2420" s="100"/>
      <c r="N2420" s="106"/>
    </row>
    <row r="2421" spans="9:14" ht="12.75" x14ac:dyDescent="0.2">
      <c r="I2421" s="28" t="str">
        <f t="shared" si="37"/>
        <v/>
      </c>
      <c r="J2421" s="61"/>
      <c r="K2421" s="38"/>
      <c r="L2421" s="72"/>
      <c r="M2421" s="72"/>
      <c r="N2421" s="106"/>
    </row>
    <row r="2422" spans="9:14" ht="12.75" x14ac:dyDescent="0.2">
      <c r="I2422" s="28" t="str">
        <f t="shared" si="37"/>
        <v/>
      </c>
      <c r="J2422" s="61"/>
      <c r="K2422" s="38"/>
      <c r="L2422" s="72"/>
      <c r="M2422" s="72"/>
      <c r="N2422" s="106"/>
    </row>
    <row r="2423" spans="9:14" ht="12.75" x14ac:dyDescent="0.2">
      <c r="I2423" s="28" t="str">
        <f t="shared" si="37"/>
        <v/>
      </c>
      <c r="J2423" s="61"/>
      <c r="K2423" s="38"/>
      <c r="L2423" s="72"/>
      <c r="M2423" s="72"/>
      <c r="N2423" s="106"/>
    </row>
    <row r="2424" spans="9:14" ht="12.75" x14ac:dyDescent="0.2">
      <c r="I2424" s="28" t="str">
        <f t="shared" si="37"/>
        <v/>
      </c>
      <c r="J2424" s="61"/>
      <c r="K2424" s="111"/>
      <c r="L2424" s="100"/>
      <c r="M2424" s="100"/>
      <c r="N2424" s="106"/>
    </row>
    <row r="2425" spans="9:14" ht="12.75" x14ac:dyDescent="0.2">
      <c r="I2425" s="28" t="str">
        <f t="shared" si="37"/>
        <v/>
      </c>
      <c r="J2425" s="61"/>
      <c r="K2425" s="38"/>
      <c r="L2425" s="72"/>
      <c r="M2425" s="72"/>
      <c r="N2425" s="106"/>
    </row>
    <row r="2426" spans="9:14" ht="12.75" x14ac:dyDescent="0.2">
      <c r="I2426" s="28" t="str">
        <f t="shared" si="37"/>
        <v/>
      </c>
      <c r="J2426" s="61"/>
      <c r="K2426" s="38"/>
      <c r="L2426" s="72"/>
      <c r="M2426" s="72"/>
      <c r="N2426" s="106"/>
    </row>
    <row r="2427" spans="9:14" ht="12.75" x14ac:dyDescent="0.2">
      <c r="I2427" s="28" t="str">
        <f t="shared" si="37"/>
        <v/>
      </c>
      <c r="J2427" s="61"/>
      <c r="K2427" s="38"/>
      <c r="L2427" s="72"/>
      <c r="M2427" s="72"/>
      <c r="N2427" s="106"/>
    </row>
    <row r="2428" spans="9:14" ht="12.75" x14ac:dyDescent="0.2">
      <c r="I2428" s="28" t="str">
        <f t="shared" si="37"/>
        <v/>
      </c>
      <c r="J2428" s="61"/>
      <c r="K2428" s="111"/>
      <c r="L2428" s="100"/>
      <c r="M2428" s="100"/>
      <c r="N2428" s="106"/>
    </row>
    <row r="2429" spans="9:14" ht="12.75" x14ac:dyDescent="0.2">
      <c r="I2429" s="28" t="str">
        <f t="shared" si="37"/>
        <v/>
      </c>
      <c r="J2429" s="61"/>
      <c r="K2429" s="38"/>
      <c r="L2429" s="72"/>
      <c r="M2429" s="72"/>
      <c r="N2429" s="106"/>
    </row>
    <row r="2430" spans="9:14" ht="12.75" x14ac:dyDescent="0.2">
      <c r="I2430" s="28" t="str">
        <f t="shared" si="37"/>
        <v/>
      </c>
      <c r="J2430" s="61"/>
      <c r="K2430" s="38"/>
      <c r="L2430" s="72"/>
      <c r="M2430" s="72"/>
      <c r="N2430" s="106"/>
    </row>
    <row r="2431" spans="9:14" ht="12.75" x14ac:dyDescent="0.2">
      <c r="I2431" s="28" t="str">
        <f t="shared" si="37"/>
        <v/>
      </c>
      <c r="J2431" s="61"/>
      <c r="K2431" s="38"/>
      <c r="L2431" s="72"/>
      <c r="M2431" s="72"/>
      <c r="N2431" s="106"/>
    </row>
    <row r="2432" spans="9:14" ht="12.75" x14ac:dyDescent="0.2">
      <c r="I2432" s="28" t="str">
        <f t="shared" si="37"/>
        <v/>
      </c>
      <c r="J2432" s="61"/>
      <c r="K2432" s="111"/>
      <c r="L2432" s="100"/>
      <c r="M2432" s="100"/>
      <c r="N2432" s="106"/>
    </row>
    <row r="2433" spans="9:14" ht="12.75" x14ac:dyDescent="0.2">
      <c r="I2433" s="28" t="str">
        <f t="shared" si="37"/>
        <v/>
      </c>
      <c r="J2433" s="61"/>
      <c r="K2433" s="38"/>
      <c r="L2433" s="72"/>
      <c r="M2433" s="72"/>
      <c r="N2433" s="106"/>
    </row>
    <row r="2434" spans="9:14" ht="12.75" x14ac:dyDescent="0.2">
      <c r="I2434" s="28" t="str">
        <f t="shared" si="37"/>
        <v/>
      </c>
      <c r="J2434" s="61"/>
      <c r="K2434" s="38"/>
      <c r="L2434" s="72"/>
      <c r="M2434" s="72"/>
      <c r="N2434" s="106"/>
    </row>
    <row r="2435" spans="9:14" ht="12.75" x14ac:dyDescent="0.2">
      <c r="I2435" s="28" t="str">
        <f t="shared" si="37"/>
        <v/>
      </c>
      <c r="J2435" s="61"/>
      <c r="K2435" s="38"/>
      <c r="L2435" s="72"/>
      <c r="M2435" s="72"/>
      <c r="N2435" s="106"/>
    </row>
    <row r="2436" spans="9:14" ht="12.75" x14ac:dyDescent="0.2">
      <c r="I2436" s="28" t="str">
        <f t="shared" si="37"/>
        <v/>
      </c>
      <c r="J2436" s="61"/>
      <c r="K2436" s="111"/>
      <c r="L2436" s="100"/>
      <c r="M2436" s="100"/>
      <c r="N2436" s="106"/>
    </row>
    <row r="2437" spans="9:14" ht="12.75" x14ac:dyDescent="0.2">
      <c r="I2437" s="28" t="str">
        <f t="shared" si="37"/>
        <v/>
      </c>
      <c r="J2437" s="61"/>
      <c r="K2437" s="38"/>
      <c r="L2437" s="72"/>
      <c r="M2437" s="72"/>
      <c r="N2437" s="106"/>
    </row>
    <row r="2438" spans="9:14" ht="12.75" x14ac:dyDescent="0.2">
      <c r="I2438" s="28" t="str">
        <f t="shared" si="37"/>
        <v/>
      </c>
      <c r="J2438" s="61"/>
      <c r="K2438" s="38"/>
      <c r="L2438" s="72"/>
      <c r="M2438" s="72"/>
      <c r="N2438" s="106"/>
    </row>
    <row r="2439" spans="9:14" ht="12.75" x14ac:dyDescent="0.2">
      <c r="I2439" s="28" t="str">
        <f t="shared" si="37"/>
        <v/>
      </c>
      <c r="J2439" s="61"/>
      <c r="K2439" s="38"/>
      <c r="L2439" s="72"/>
      <c r="M2439" s="72"/>
      <c r="N2439" s="106"/>
    </row>
    <row r="2440" spans="9:14" ht="12.75" x14ac:dyDescent="0.2">
      <c r="I2440" s="28" t="str">
        <f t="shared" si="37"/>
        <v/>
      </c>
      <c r="J2440" s="61"/>
      <c r="K2440" s="111"/>
      <c r="L2440" s="100"/>
      <c r="M2440" s="100"/>
      <c r="N2440" s="106"/>
    </row>
    <row r="2441" spans="9:14" ht="12.75" x14ac:dyDescent="0.2">
      <c r="I2441" s="28" t="str">
        <f t="shared" si="37"/>
        <v/>
      </c>
      <c r="J2441" s="61"/>
      <c r="K2441" s="38"/>
      <c r="L2441" s="72"/>
      <c r="M2441" s="72"/>
      <c r="N2441" s="106"/>
    </row>
    <row r="2442" spans="9:14" ht="12.75" x14ac:dyDescent="0.2">
      <c r="I2442" s="28" t="str">
        <f t="shared" si="37"/>
        <v/>
      </c>
      <c r="J2442" s="61"/>
      <c r="K2442" s="38"/>
      <c r="L2442" s="72"/>
      <c r="M2442" s="72"/>
      <c r="N2442" s="106"/>
    </row>
    <row r="2443" spans="9:14" ht="12.75" x14ac:dyDescent="0.2">
      <c r="I2443" s="28" t="str">
        <f t="shared" si="37"/>
        <v/>
      </c>
      <c r="J2443" s="61"/>
      <c r="K2443" s="38"/>
      <c r="L2443" s="72"/>
      <c r="M2443" s="72"/>
      <c r="N2443" s="106"/>
    </row>
    <row r="2444" spans="9:14" ht="12.75" x14ac:dyDescent="0.2">
      <c r="I2444" s="28" t="str">
        <f t="shared" si="37"/>
        <v/>
      </c>
      <c r="J2444" s="61"/>
      <c r="K2444" s="111"/>
      <c r="L2444" s="100"/>
      <c r="M2444" s="100"/>
      <c r="N2444" s="106"/>
    </row>
    <row r="2445" spans="9:14" ht="12.75" x14ac:dyDescent="0.2">
      <c r="I2445" s="28" t="str">
        <f t="shared" si="37"/>
        <v/>
      </c>
      <c r="J2445" s="61"/>
      <c r="K2445" s="38"/>
      <c r="L2445" s="72"/>
      <c r="M2445" s="72"/>
      <c r="N2445" s="106"/>
    </row>
    <row r="2446" spans="9:14" ht="12.75" x14ac:dyDescent="0.2">
      <c r="I2446" s="28" t="str">
        <f t="shared" si="37"/>
        <v/>
      </c>
      <c r="J2446" s="61"/>
      <c r="K2446" s="38"/>
      <c r="L2446" s="72"/>
      <c r="M2446" s="72"/>
      <c r="N2446" s="106"/>
    </row>
    <row r="2447" spans="9:14" ht="12.75" x14ac:dyDescent="0.2">
      <c r="I2447" s="28" t="str">
        <f t="shared" si="37"/>
        <v/>
      </c>
      <c r="J2447" s="61"/>
      <c r="K2447" s="38"/>
      <c r="L2447" s="72"/>
      <c r="M2447" s="72"/>
      <c r="N2447" s="106"/>
    </row>
    <row r="2448" spans="9:14" ht="12.75" x14ac:dyDescent="0.2">
      <c r="I2448" s="28" t="str">
        <f t="shared" si="37"/>
        <v/>
      </c>
      <c r="J2448" s="61"/>
      <c r="K2448" s="111"/>
      <c r="L2448" s="100"/>
      <c r="M2448" s="100"/>
      <c r="N2448" s="106"/>
    </row>
    <row r="2449" spans="9:14" ht="12.75" x14ac:dyDescent="0.2">
      <c r="I2449" s="28" t="str">
        <f t="shared" si="37"/>
        <v/>
      </c>
      <c r="J2449" s="61"/>
      <c r="K2449" s="38"/>
      <c r="L2449" s="72"/>
      <c r="M2449" s="72"/>
      <c r="N2449" s="106"/>
    </row>
    <row r="2450" spans="9:14" ht="12.75" x14ac:dyDescent="0.2">
      <c r="I2450" s="28" t="str">
        <f t="shared" si="37"/>
        <v/>
      </c>
      <c r="J2450" s="61"/>
      <c r="K2450" s="38"/>
      <c r="L2450" s="72"/>
      <c r="M2450" s="72"/>
      <c r="N2450" s="106"/>
    </row>
    <row r="2451" spans="9:14" ht="12.75" x14ac:dyDescent="0.2">
      <c r="I2451" s="28" t="str">
        <f t="shared" si="37"/>
        <v/>
      </c>
      <c r="J2451" s="61"/>
      <c r="K2451" s="38"/>
      <c r="L2451" s="72"/>
      <c r="M2451" s="72"/>
      <c r="N2451" s="106"/>
    </row>
    <row r="2452" spans="9:14" ht="12.75" x14ac:dyDescent="0.2">
      <c r="I2452" s="28" t="str">
        <f t="shared" si="37"/>
        <v/>
      </c>
      <c r="J2452" s="61"/>
      <c r="K2452" s="111"/>
      <c r="L2452" s="100"/>
      <c r="M2452" s="100"/>
      <c r="N2452" s="106"/>
    </row>
    <row r="2453" spans="9:14" ht="12.75" x14ac:dyDescent="0.2">
      <c r="I2453" s="28" t="str">
        <f t="shared" si="37"/>
        <v/>
      </c>
      <c r="J2453" s="61"/>
      <c r="K2453" s="38"/>
      <c r="L2453" s="72"/>
      <c r="M2453" s="72"/>
      <c r="N2453" s="106"/>
    </row>
    <row r="2454" spans="9:14" ht="12.75" x14ac:dyDescent="0.2">
      <c r="I2454" s="28" t="str">
        <f t="shared" si="37"/>
        <v/>
      </c>
      <c r="J2454" s="61"/>
      <c r="K2454" s="38"/>
      <c r="L2454" s="72"/>
      <c r="M2454" s="72"/>
      <c r="N2454" s="106"/>
    </row>
    <row r="2455" spans="9:14" ht="12.75" x14ac:dyDescent="0.2">
      <c r="I2455" s="28" t="str">
        <f t="shared" si="37"/>
        <v/>
      </c>
      <c r="J2455" s="61"/>
      <c r="K2455" s="38"/>
      <c r="L2455" s="72"/>
      <c r="M2455" s="72"/>
      <c r="N2455" s="106"/>
    </row>
    <row r="2456" spans="9:14" ht="12.75" x14ac:dyDescent="0.2">
      <c r="I2456" s="28" t="str">
        <f t="shared" si="37"/>
        <v/>
      </c>
      <c r="J2456" s="61"/>
      <c r="K2456" s="111"/>
      <c r="L2456" s="100"/>
      <c r="M2456" s="100"/>
      <c r="N2456" s="106"/>
    </row>
    <row r="2457" spans="9:14" ht="12.75" x14ac:dyDescent="0.2">
      <c r="I2457" s="28" t="str">
        <f t="shared" si="37"/>
        <v/>
      </c>
      <c r="J2457" s="61"/>
      <c r="K2457" s="38"/>
      <c r="L2457" s="72"/>
      <c r="M2457" s="72"/>
      <c r="N2457" s="106"/>
    </row>
    <row r="2458" spans="9:14" ht="12.75" x14ac:dyDescent="0.2">
      <c r="I2458" s="28" t="str">
        <f t="shared" ref="I2458:I2521" si="38">IF(K2458="","",LEFT(K2458,8))</f>
        <v/>
      </c>
      <c r="J2458" s="61"/>
      <c r="K2458" s="38"/>
      <c r="L2458" s="72"/>
      <c r="M2458" s="72"/>
      <c r="N2458" s="106"/>
    </row>
    <row r="2459" spans="9:14" ht="12.75" x14ac:dyDescent="0.2">
      <c r="I2459" s="28" t="str">
        <f t="shared" si="38"/>
        <v/>
      </c>
      <c r="J2459" s="61"/>
      <c r="K2459" s="38"/>
      <c r="L2459" s="72"/>
      <c r="M2459" s="72"/>
      <c r="N2459" s="106"/>
    </row>
    <row r="2460" spans="9:14" ht="12.75" x14ac:dyDescent="0.2">
      <c r="I2460" s="28" t="str">
        <f t="shared" si="38"/>
        <v/>
      </c>
      <c r="J2460" s="61"/>
      <c r="K2460" s="111"/>
      <c r="L2460" s="100"/>
      <c r="M2460" s="100"/>
      <c r="N2460" s="106"/>
    </row>
    <row r="2461" spans="9:14" ht="12.75" x14ac:dyDescent="0.2">
      <c r="I2461" s="28" t="str">
        <f t="shared" si="38"/>
        <v/>
      </c>
      <c r="J2461" s="61"/>
      <c r="K2461" s="38"/>
      <c r="L2461" s="72"/>
      <c r="M2461" s="72"/>
      <c r="N2461" s="106"/>
    </row>
    <row r="2462" spans="9:14" ht="12.75" x14ac:dyDescent="0.2">
      <c r="I2462" s="28" t="str">
        <f t="shared" si="38"/>
        <v/>
      </c>
      <c r="J2462" s="61"/>
      <c r="K2462" s="38"/>
      <c r="L2462" s="72"/>
      <c r="M2462" s="72"/>
      <c r="N2462" s="106"/>
    </row>
    <row r="2463" spans="9:14" ht="12.75" x14ac:dyDescent="0.2">
      <c r="I2463" s="28" t="str">
        <f t="shared" si="38"/>
        <v/>
      </c>
      <c r="J2463" s="61"/>
      <c r="K2463" s="38"/>
      <c r="L2463" s="72"/>
      <c r="M2463" s="72"/>
      <c r="N2463" s="106"/>
    </row>
    <row r="2464" spans="9:14" ht="12.75" x14ac:dyDescent="0.2">
      <c r="I2464" s="28" t="str">
        <f t="shared" si="38"/>
        <v/>
      </c>
      <c r="J2464" s="61"/>
      <c r="K2464" s="111"/>
      <c r="L2464" s="100"/>
      <c r="M2464" s="100"/>
      <c r="N2464" s="106"/>
    </row>
    <row r="2465" spans="9:14" ht="12.75" x14ac:dyDescent="0.2">
      <c r="I2465" s="28" t="str">
        <f t="shared" si="38"/>
        <v/>
      </c>
      <c r="J2465" s="61"/>
      <c r="K2465" s="38"/>
      <c r="L2465" s="72"/>
      <c r="M2465" s="72"/>
      <c r="N2465" s="106"/>
    </row>
    <row r="2466" spans="9:14" ht="12.75" x14ac:dyDescent="0.2">
      <c r="I2466" s="28" t="str">
        <f t="shared" si="38"/>
        <v/>
      </c>
      <c r="J2466" s="61"/>
      <c r="K2466" s="38"/>
      <c r="L2466" s="72"/>
      <c r="M2466" s="72"/>
      <c r="N2466" s="106"/>
    </row>
    <row r="2467" spans="9:14" ht="12.75" x14ac:dyDescent="0.2">
      <c r="I2467" s="28" t="str">
        <f t="shared" si="38"/>
        <v/>
      </c>
      <c r="J2467" s="61"/>
      <c r="K2467" s="38"/>
      <c r="L2467" s="72"/>
      <c r="M2467" s="72"/>
      <c r="N2467" s="106"/>
    </row>
    <row r="2468" spans="9:14" ht="12.75" x14ac:dyDescent="0.2">
      <c r="I2468" s="28" t="str">
        <f t="shared" si="38"/>
        <v/>
      </c>
      <c r="J2468" s="61"/>
      <c r="K2468" s="111"/>
      <c r="L2468" s="100"/>
      <c r="M2468" s="100"/>
      <c r="N2468" s="106"/>
    </row>
    <row r="2469" spans="9:14" ht="12.75" x14ac:dyDescent="0.2">
      <c r="I2469" s="28" t="str">
        <f t="shared" si="38"/>
        <v/>
      </c>
      <c r="J2469" s="61"/>
      <c r="K2469" s="38"/>
      <c r="L2469" s="72"/>
      <c r="M2469" s="72"/>
      <c r="N2469" s="106"/>
    </row>
    <row r="2470" spans="9:14" ht="12.75" x14ac:dyDescent="0.2">
      <c r="I2470" s="28" t="str">
        <f t="shared" si="38"/>
        <v/>
      </c>
      <c r="J2470" s="61"/>
      <c r="K2470" s="38"/>
      <c r="L2470" s="72"/>
      <c r="M2470" s="72"/>
      <c r="N2470" s="106"/>
    </row>
    <row r="2471" spans="9:14" ht="12.75" x14ac:dyDescent="0.2">
      <c r="I2471" s="28" t="str">
        <f t="shared" si="38"/>
        <v/>
      </c>
      <c r="J2471" s="61"/>
      <c r="K2471" s="38"/>
      <c r="L2471" s="72"/>
      <c r="M2471" s="72"/>
      <c r="N2471" s="106"/>
    </row>
    <row r="2472" spans="9:14" ht="12.75" x14ac:dyDescent="0.2">
      <c r="I2472" s="28" t="str">
        <f t="shared" si="38"/>
        <v/>
      </c>
      <c r="J2472" s="61"/>
      <c r="K2472" s="111"/>
      <c r="L2472" s="100"/>
      <c r="M2472" s="100"/>
      <c r="N2472" s="106"/>
    </row>
    <row r="2473" spans="9:14" ht="12.75" x14ac:dyDescent="0.2">
      <c r="I2473" s="28" t="str">
        <f t="shared" si="38"/>
        <v/>
      </c>
      <c r="J2473" s="61"/>
      <c r="K2473" s="38"/>
      <c r="L2473" s="72"/>
      <c r="M2473" s="72"/>
      <c r="N2473" s="106"/>
    </row>
    <row r="2474" spans="9:14" ht="12.75" x14ac:dyDescent="0.2">
      <c r="I2474" s="28" t="str">
        <f t="shared" si="38"/>
        <v/>
      </c>
      <c r="J2474" s="61"/>
      <c r="K2474" s="38"/>
      <c r="L2474" s="72"/>
      <c r="M2474" s="72"/>
      <c r="N2474" s="106"/>
    </row>
    <row r="2475" spans="9:14" ht="12.75" x14ac:dyDescent="0.2">
      <c r="I2475" s="28" t="str">
        <f t="shared" si="38"/>
        <v/>
      </c>
      <c r="J2475" s="61"/>
      <c r="K2475" s="38"/>
      <c r="L2475" s="72"/>
      <c r="M2475" s="72"/>
      <c r="N2475" s="106"/>
    </row>
    <row r="2476" spans="9:14" ht="12.75" x14ac:dyDescent="0.2">
      <c r="I2476" s="28" t="str">
        <f t="shared" si="38"/>
        <v/>
      </c>
      <c r="J2476" s="61"/>
      <c r="K2476" s="111"/>
      <c r="L2476" s="100"/>
      <c r="M2476" s="100"/>
      <c r="N2476" s="106"/>
    </row>
    <row r="2477" spans="9:14" ht="12.75" x14ac:dyDescent="0.2">
      <c r="I2477" s="28" t="str">
        <f t="shared" si="38"/>
        <v/>
      </c>
      <c r="J2477" s="61"/>
      <c r="K2477" s="38"/>
      <c r="L2477" s="72"/>
      <c r="M2477" s="72"/>
      <c r="N2477" s="106"/>
    </row>
    <row r="2478" spans="9:14" ht="12.75" x14ac:dyDescent="0.2">
      <c r="I2478" s="28" t="str">
        <f t="shared" si="38"/>
        <v/>
      </c>
      <c r="J2478" s="61"/>
      <c r="K2478" s="38"/>
      <c r="L2478" s="72"/>
      <c r="M2478" s="72"/>
      <c r="N2478" s="106"/>
    </row>
    <row r="2479" spans="9:14" ht="12.75" x14ac:dyDescent="0.2">
      <c r="I2479" s="28" t="str">
        <f t="shared" si="38"/>
        <v/>
      </c>
      <c r="J2479" s="61"/>
      <c r="K2479" s="38"/>
      <c r="L2479" s="72"/>
      <c r="M2479" s="72"/>
      <c r="N2479" s="106"/>
    </row>
    <row r="2480" spans="9:14" ht="12.75" x14ac:dyDescent="0.2">
      <c r="I2480" s="28" t="str">
        <f t="shared" si="38"/>
        <v/>
      </c>
      <c r="J2480" s="61"/>
      <c r="K2480" s="111"/>
      <c r="L2480" s="100"/>
      <c r="M2480" s="100"/>
      <c r="N2480" s="106"/>
    </row>
    <row r="2481" spans="9:14" ht="12.75" x14ac:dyDescent="0.2">
      <c r="I2481" s="28" t="str">
        <f t="shared" si="38"/>
        <v/>
      </c>
      <c r="J2481" s="61"/>
      <c r="K2481" s="38"/>
      <c r="L2481" s="72"/>
      <c r="M2481" s="72"/>
      <c r="N2481" s="106"/>
    </row>
    <row r="2482" spans="9:14" ht="12.75" x14ac:dyDescent="0.2">
      <c r="I2482" s="28" t="str">
        <f t="shared" si="38"/>
        <v/>
      </c>
      <c r="J2482" s="61"/>
      <c r="K2482" s="38"/>
      <c r="L2482" s="72"/>
      <c r="M2482" s="72"/>
      <c r="N2482" s="106"/>
    </row>
    <row r="2483" spans="9:14" ht="12.75" x14ac:dyDescent="0.2">
      <c r="I2483" s="28" t="str">
        <f t="shared" si="38"/>
        <v/>
      </c>
      <c r="J2483" s="61"/>
      <c r="K2483" s="38"/>
      <c r="L2483" s="72"/>
      <c r="M2483" s="72"/>
      <c r="N2483" s="106"/>
    </row>
    <row r="2484" spans="9:14" ht="12.75" x14ac:dyDescent="0.2">
      <c r="I2484" s="28" t="str">
        <f t="shared" si="38"/>
        <v/>
      </c>
      <c r="J2484" s="61"/>
      <c r="K2484" s="111"/>
      <c r="L2484" s="100"/>
      <c r="M2484" s="100"/>
      <c r="N2484" s="106"/>
    </row>
    <row r="2485" spans="9:14" ht="12.75" x14ac:dyDescent="0.2">
      <c r="I2485" s="28" t="str">
        <f t="shared" si="38"/>
        <v/>
      </c>
      <c r="J2485" s="61"/>
      <c r="K2485" s="38"/>
      <c r="L2485" s="72"/>
      <c r="M2485" s="72"/>
      <c r="N2485" s="106"/>
    </row>
    <row r="2486" spans="9:14" ht="12.75" x14ac:dyDescent="0.2">
      <c r="I2486" s="28" t="str">
        <f t="shared" si="38"/>
        <v/>
      </c>
      <c r="J2486" s="61"/>
      <c r="K2486" s="38"/>
      <c r="L2486" s="72"/>
      <c r="M2486" s="72"/>
      <c r="N2486" s="106"/>
    </row>
    <row r="2487" spans="9:14" ht="12.75" x14ac:dyDescent="0.2">
      <c r="I2487" s="28" t="str">
        <f t="shared" si="38"/>
        <v/>
      </c>
      <c r="J2487" s="61"/>
      <c r="K2487" s="38"/>
      <c r="L2487" s="72"/>
      <c r="M2487" s="72"/>
      <c r="N2487" s="106"/>
    </row>
    <row r="2488" spans="9:14" ht="12.75" x14ac:dyDescent="0.2">
      <c r="I2488" s="28" t="str">
        <f t="shared" si="38"/>
        <v/>
      </c>
      <c r="J2488" s="61"/>
      <c r="K2488" s="111"/>
      <c r="L2488" s="100"/>
      <c r="M2488" s="100"/>
      <c r="N2488" s="106"/>
    </row>
    <row r="2489" spans="9:14" ht="12.75" x14ac:dyDescent="0.2">
      <c r="I2489" s="28" t="str">
        <f t="shared" si="38"/>
        <v/>
      </c>
      <c r="J2489" s="61"/>
      <c r="K2489" s="38"/>
      <c r="L2489" s="72"/>
      <c r="M2489" s="72"/>
      <c r="N2489" s="106"/>
    </row>
    <row r="2490" spans="9:14" ht="12.75" x14ac:dyDescent="0.2">
      <c r="I2490" s="28" t="str">
        <f t="shared" si="38"/>
        <v/>
      </c>
      <c r="J2490" s="61"/>
      <c r="K2490" s="38"/>
      <c r="L2490" s="72"/>
      <c r="M2490" s="72"/>
      <c r="N2490" s="106"/>
    </row>
    <row r="2491" spans="9:14" ht="12.75" x14ac:dyDescent="0.2">
      <c r="I2491" s="28" t="str">
        <f t="shared" si="38"/>
        <v/>
      </c>
      <c r="J2491" s="61"/>
      <c r="K2491" s="38"/>
      <c r="L2491" s="72"/>
      <c r="M2491" s="72"/>
      <c r="N2491" s="106"/>
    </row>
    <row r="2492" spans="9:14" ht="12.75" x14ac:dyDescent="0.2">
      <c r="I2492" s="28" t="str">
        <f t="shared" si="38"/>
        <v/>
      </c>
      <c r="J2492" s="61"/>
      <c r="K2492" s="111"/>
      <c r="L2492" s="100"/>
      <c r="M2492" s="100"/>
      <c r="N2492" s="106"/>
    </row>
    <row r="2493" spans="9:14" ht="12.75" x14ac:dyDescent="0.2">
      <c r="I2493" s="28" t="str">
        <f t="shared" si="38"/>
        <v/>
      </c>
      <c r="J2493" s="61"/>
      <c r="K2493" s="38"/>
      <c r="L2493" s="72"/>
      <c r="M2493" s="72"/>
      <c r="N2493" s="106"/>
    </row>
    <row r="2494" spans="9:14" ht="12.75" x14ac:dyDescent="0.2">
      <c r="I2494" s="28" t="str">
        <f t="shared" si="38"/>
        <v/>
      </c>
      <c r="J2494" s="61"/>
      <c r="K2494" s="38"/>
      <c r="L2494" s="72"/>
      <c r="M2494" s="72"/>
      <c r="N2494" s="106"/>
    </row>
    <row r="2495" spans="9:14" ht="12.75" x14ac:dyDescent="0.2">
      <c r="I2495" s="28" t="str">
        <f t="shared" si="38"/>
        <v/>
      </c>
      <c r="J2495" s="61"/>
      <c r="K2495" s="38"/>
      <c r="L2495" s="72"/>
      <c r="M2495" s="72"/>
      <c r="N2495" s="106"/>
    </row>
    <row r="2496" spans="9:14" ht="12.75" x14ac:dyDescent="0.2">
      <c r="I2496" s="28" t="str">
        <f t="shared" si="38"/>
        <v/>
      </c>
      <c r="J2496" s="61"/>
      <c r="K2496" s="111"/>
      <c r="L2496" s="100"/>
      <c r="M2496" s="100"/>
      <c r="N2496" s="106"/>
    </row>
    <row r="2497" spans="9:14" ht="12.75" x14ac:dyDescent="0.2">
      <c r="I2497" s="28" t="str">
        <f t="shared" si="38"/>
        <v/>
      </c>
      <c r="J2497" s="61"/>
      <c r="K2497" s="38"/>
      <c r="L2497" s="72"/>
      <c r="M2497" s="72"/>
      <c r="N2497" s="106"/>
    </row>
    <row r="2498" spans="9:14" ht="12.75" x14ac:dyDescent="0.2">
      <c r="I2498" s="28" t="str">
        <f t="shared" si="38"/>
        <v/>
      </c>
      <c r="J2498" s="61"/>
      <c r="K2498" s="38"/>
      <c r="L2498" s="72"/>
      <c r="M2498" s="72"/>
      <c r="N2498" s="106"/>
    </row>
    <row r="2499" spans="9:14" ht="12.75" x14ac:dyDescent="0.2">
      <c r="I2499" s="28" t="str">
        <f t="shared" si="38"/>
        <v/>
      </c>
      <c r="J2499" s="61"/>
      <c r="K2499" s="38"/>
      <c r="L2499" s="72"/>
      <c r="M2499" s="72"/>
      <c r="N2499" s="106"/>
    </row>
    <row r="2500" spans="9:14" ht="12.75" x14ac:dyDescent="0.2">
      <c r="I2500" s="28" t="str">
        <f t="shared" si="38"/>
        <v/>
      </c>
      <c r="J2500" s="61"/>
      <c r="K2500" s="111"/>
      <c r="L2500" s="100"/>
      <c r="M2500" s="100"/>
      <c r="N2500" s="106"/>
    </row>
    <row r="2501" spans="9:14" ht="12.75" x14ac:dyDescent="0.2">
      <c r="I2501" s="28" t="str">
        <f t="shared" si="38"/>
        <v/>
      </c>
      <c r="J2501" s="61"/>
      <c r="K2501" s="38"/>
      <c r="L2501" s="72"/>
      <c r="M2501" s="72"/>
      <c r="N2501" s="106"/>
    </row>
    <row r="2502" spans="9:14" ht="12.75" x14ac:dyDescent="0.2">
      <c r="I2502" s="28" t="str">
        <f t="shared" si="38"/>
        <v/>
      </c>
      <c r="J2502" s="61"/>
      <c r="K2502" s="38"/>
      <c r="L2502" s="72"/>
      <c r="M2502" s="72"/>
      <c r="N2502" s="106"/>
    </row>
    <row r="2503" spans="9:14" ht="12.75" x14ac:dyDescent="0.2">
      <c r="I2503" s="28" t="str">
        <f t="shared" si="38"/>
        <v/>
      </c>
      <c r="J2503" s="61"/>
      <c r="K2503" s="38"/>
      <c r="L2503" s="72"/>
      <c r="M2503" s="72"/>
      <c r="N2503" s="106"/>
    </row>
    <row r="2504" spans="9:14" ht="12.75" x14ac:dyDescent="0.2">
      <c r="I2504" s="28" t="str">
        <f t="shared" si="38"/>
        <v/>
      </c>
      <c r="J2504" s="61"/>
      <c r="K2504" s="111"/>
      <c r="L2504" s="100"/>
      <c r="M2504" s="100"/>
      <c r="N2504" s="106"/>
    </row>
    <row r="2505" spans="9:14" ht="12.75" x14ac:dyDescent="0.2">
      <c r="I2505" s="28" t="str">
        <f t="shared" si="38"/>
        <v/>
      </c>
      <c r="J2505" s="61"/>
      <c r="K2505" s="38"/>
      <c r="L2505" s="72"/>
      <c r="M2505" s="72"/>
      <c r="N2505" s="106"/>
    </row>
    <row r="2506" spans="9:14" ht="12.75" x14ac:dyDescent="0.2">
      <c r="I2506" s="28" t="str">
        <f t="shared" si="38"/>
        <v/>
      </c>
      <c r="J2506" s="61"/>
      <c r="K2506" s="38"/>
      <c r="L2506" s="72"/>
      <c r="M2506" s="72"/>
      <c r="N2506" s="106"/>
    </row>
    <row r="2507" spans="9:14" ht="12.75" x14ac:dyDescent="0.2">
      <c r="I2507" s="28" t="str">
        <f t="shared" si="38"/>
        <v/>
      </c>
      <c r="J2507" s="61"/>
      <c r="K2507" s="38"/>
      <c r="L2507" s="72"/>
      <c r="M2507" s="72"/>
      <c r="N2507" s="106"/>
    </row>
    <row r="2508" spans="9:14" ht="12.75" x14ac:dyDescent="0.2">
      <c r="I2508" s="28" t="str">
        <f t="shared" si="38"/>
        <v/>
      </c>
      <c r="J2508" s="61"/>
      <c r="K2508" s="111"/>
      <c r="L2508" s="100"/>
      <c r="M2508" s="100"/>
      <c r="N2508" s="106"/>
    </row>
    <row r="2509" spans="9:14" ht="12.75" x14ac:dyDescent="0.2">
      <c r="I2509" s="28" t="str">
        <f t="shared" si="38"/>
        <v/>
      </c>
      <c r="J2509" s="61"/>
      <c r="K2509" s="38"/>
      <c r="L2509" s="72"/>
      <c r="M2509" s="72"/>
      <c r="N2509" s="106"/>
    </row>
    <row r="2510" spans="9:14" ht="12.75" x14ac:dyDescent="0.2">
      <c r="I2510" s="28" t="str">
        <f t="shared" si="38"/>
        <v/>
      </c>
      <c r="J2510" s="61"/>
      <c r="K2510" s="38"/>
      <c r="L2510" s="72"/>
      <c r="M2510" s="72"/>
      <c r="N2510" s="106"/>
    </row>
    <row r="2511" spans="9:14" ht="12.75" x14ac:dyDescent="0.2">
      <c r="I2511" s="28" t="str">
        <f t="shared" si="38"/>
        <v/>
      </c>
      <c r="J2511" s="61"/>
      <c r="K2511" s="38"/>
      <c r="L2511" s="72"/>
      <c r="M2511" s="72"/>
      <c r="N2511" s="106"/>
    </row>
    <row r="2512" spans="9:14" ht="12.75" x14ac:dyDescent="0.2">
      <c r="I2512" s="28" t="str">
        <f t="shared" si="38"/>
        <v/>
      </c>
      <c r="J2512" s="61"/>
      <c r="K2512" s="111"/>
      <c r="L2512" s="100"/>
      <c r="M2512" s="100"/>
      <c r="N2512" s="106"/>
    </row>
    <row r="2513" spans="9:14" ht="12.75" x14ac:dyDescent="0.2">
      <c r="I2513" s="28" t="str">
        <f t="shared" si="38"/>
        <v/>
      </c>
      <c r="J2513" s="61"/>
      <c r="K2513" s="38"/>
      <c r="L2513" s="72"/>
      <c r="M2513" s="72"/>
      <c r="N2513" s="106"/>
    </row>
    <row r="2514" spans="9:14" ht="12.75" x14ac:dyDescent="0.2">
      <c r="I2514" s="28" t="str">
        <f t="shared" si="38"/>
        <v/>
      </c>
      <c r="J2514" s="61"/>
      <c r="K2514" s="38"/>
      <c r="L2514" s="72"/>
      <c r="M2514" s="72"/>
      <c r="N2514" s="106"/>
    </row>
    <row r="2515" spans="9:14" ht="12.75" x14ac:dyDescent="0.2">
      <c r="I2515" s="28" t="str">
        <f t="shared" si="38"/>
        <v/>
      </c>
      <c r="J2515" s="61"/>
      <c r="K2515" s="38"/>
      <c r="L2515" s="72"/>
      <c r="M2515" s="72"/>
      <c r="N2515" s="106"/>
    </row>
    <row r="2516" spans="9:14" ht="12.75" x14ac:dyDescent="0.2">
      <c r="I2516" s="28" t="str">
        <f t="shared" si="38"/>
        <v/>
      </c>
      <c r="J2516" s="61"/>
      <c r="K2516" s="111"/>
      <c r="L2516" s="100"/>
      <c r="M2516" s="100"/>
      <c r="N2516" s="106"/>
    </row>
    <row r="2517" spans="9:14" ht="12.75" x14ac:dyDescent="0.2">
      <c r="I2517" s="28" t="str">
        <f t="shared" si="38"/>
        <v/>
      </c>
      <c r="J2517" s="61"/>
      <c r="K2517" s="38"/>
      <c r="L2517" s="72"/>
      <c r="M2517" s="72"/>
      <c r="N2517" s="106"/>
    </row>
    <row r="2518" spans="9:14" ht="12.75" x14ac:dyDescent="0.2">
      <c r="I2518" s="28" t="str">
        <f t="shared" si="38"/>
        <v/>
      </c>
      <c r="J2518" s="61"/>
      <c r="K2518" s="38"/>
      <c r="L2518" s="72"/>
      <c r="M2518" s="72"/>
      <c r="N2518" s="106"/>
    </row>
    <row r="2519" spans="9:14" ht="12.75" x14ac:dyDescent="0.2">
      <c r="I2519" s="28" t="str">
        <f t="shared" si="38"/>
        <v/>
      </c>
      <c r="J2519" s="61"/>
      <c r="K2519" s="38"/>
      <c r="L2519" s="72"/>
      <c r="M2519" s="72"/>
      <c r="N2519" s="106"/>
    </row>
    <row r="2520" spans="9:14" ht="12.75" x14ac:dyDescent="0.2">
      <c r="I2520" s="28" t="str">
        <f t="shared" si="38"/>
        <v/>
      </c>
      <c r="J2520" s="61"/>
      <c r="K2520" s="111"/>
      <c r="L2520" s="100"/>
      <c r="M2520" s="100"/>
      <c r="N2520" s="106"/>
    </row>
    <row r="2521" spans="9:14" ht="12.75" x14ac:dyDescent="0.2">
      <c r="I2521" s="28" t="str">
        <f t="shared" si="38"/>
        <v/>
      </c>
      <c r="J2521" s="61"/>
      <c r="K2521" s="38"/>
      <c r="L2521" s="72"/>
      <c r="M2521" s="72"/>
      <c r="N2521" s="106"/>
    </row>
    <row r="2522" spans="9:14" ht="12.75" x14ac:dyDescent="0.2">
      <c r="I2522" s="28" t="str">
        <f t="shared" ref="I2522:I2585" si="39">IF(K2522="","",LEFT(K2522,8))</f>
        <v/>
      </c>
      <c r="J2522" s="61"/>
      <c r="K2522" s="38"/>
      <c r="L2522" s="72"/>
      <c r="M2522" s="72"/>
      <c r="N2522" s="106"/>
    </row>
    <row r="2523" spans="9:14" ht="12.75" x14ac:dyDescent="0.2">
      <c r="I2523" s="28" t="str">
        <f t="shared" si="39"/>
        <v/>
      </c>
      <c r="J2523" s="61"/>
      <c r="K2523" s="38"/>
      <c r="L2523" s="72"/>
      <c r="M2523" s="72"/>
      <c r="N2523" s="106"/>
    </row>
    <row r="2524" spans="9:14" ht="12.75" x14ac:dyDescent="0.2">
      <c r="I2524" s="28" t="str">
        <f t="shared" si="39"/>
        <v/>
      </c>
      <c r="J2524" s="61"/>
      <c r="K2524" s="111"/>
      <c r="L2524" s="100"/>
      <c r="M2524" s="100"/>
      <c r="N2524" s="106"/>
    </row>
    <row r="2525" spans="9:14" ht="12.75" x14ac:dyDescent="0.2">
      <c r="I2525" s="28" t="str">
        <f t="shared" si="39"/>
        <v/>
      </c>
      <c r="J2525" s="61"/>
      <c r="K2525" s="38"/>
      <c r="L2525" s="72"/>
      <c r="M2525" s="72"/>
      <c r="N2525" s="106"/>
    </row>
    <row r="2526" spans="9:14" ht="12.75" x14ac:dyDescent="0.2">
      <c r="I2526" s="28" t="str">
        <f t="shared" si="39"/>
        <v/>
      </c>
      <c r="J2526" s="61"/>
      <c r="K2526" s="38"/>
      <c r="L2526" s="72"/>
      <c r="M2526" s="72"/>
      <c r="N2526" s="106"/>
    </row>
    <row r="2527" spans="9:14" ht="12.75" x14ac:dyDescent="0.2">
      <c r="I2527" s="28" t="str">
        <f t="shared" si="39"/>
        <v/>
      </c>
      <c r="J2527" s="61"/>
      <c r="K2527" s="38"/>
      <c r="L2527" s="72"/>
      <c r="M2527" s="72"/>
      <c r="N2527" s="106"/>
    </row>
    <row r="2528" spans="9:14" ht="12.75" x14ac:dyDescent="0.2">
      <c r="I2528" s="28" t="str">
        <f t="shared" si="39"/>
        <v/>
      </c>
      <c r="J2528" s="61"/>
      <c r="K2528" s="111"/>
      <c r="L2528" s="100"/>
      <c r="M2528" s="100"/>
      <c r="N2528" s="106"/>
    </row>
    <row r="2529" spans="9:14" ht="12.75" x14ac:dyDescent="0.2">
      <c r="I2529" s="28" t="str">
        <f t="shared" si="39"/>
        <v/>
      </c>
      <c r="J2529" s="61"/>
      <c r="K2529" s="38"/>
      <c r="L2529" s="72"/>
      <c r="M2529" s="72"/>
      <c r="N2529" s="106"/>
    </row>
    <row r="2530" spans="9:14" ht="12.75" x14ac:dyDescent="0.2">
      <c r="I2530" s="28" t="str">
        <f t="shared" si="39"/>
        <v/>
      </c>
      <c r="J2530" s="61"/>
      <c r="K2530" s="38"/>
      <c r="L2530" s="72"/>
      <c r="M2530" s="72"/>
      <c r="N2530" s="106"/>
    </row>
    <row r="2531" spans="9:14" ht="12.75" x14ac:dyDescent="0.2">
      <c r="I2531" s="28" t="str">
        <f t="shared" si="39"/>
        <v/>
      </c>
      <c r="J2531" s="61"/>
      <c r="K2531" s="38"/>
      <c r="L2531" s="72"/>
      <c r="M2531" s="72"/>
      <c r="N2531" s="106"/>
    </row>
    <row r="2532" spans="9:14" ht="12.75" x14ac:dyDescent="0.2">
      <c r="I2532" s="28" t="str">
        <f t="shared" si="39"/>
        <v/>
      </c>
      <c r="J2532" s="61"/>
      <c r="K2532" s="111"/>
      <c r="L2532" s="100"/>
      <c r="M2532" s="100"/>
      <c r="N2532" s="106"/>
    </row>
    <row r="2533" spans="9:14" ht="12.75" x14ac:dyDescent="0.2">
      <c r="I2533" s="28" t="str">
        <f t="shared" si="39"/>
        <v/>
      </c>
      <c r="J2533" s="61"/>
      <c r="K2533" s="38"/>
      <c r="L2533" s="72"/>
      <c r="M2533" s="72"/>
      <c r="N2533" s="106"/>
    </row>
    <row r="2534" spans="9:14" ht="12.75" x14ac:dyDescent="0.2">
      <c r="I2534" s="28" t="str">
        <f t="shared" si="39"/>
        <v/>
      </c>
      <c r="J2534" s="61"/>
      <c r="K2534" s="38"/>
      <c r="L2534" s="72"/>
      <c r="M2534" s="72"/>
      <c r="N2534" s="106"/>
    </row>
    <row r="2535" spans="9:14" ht="12.75" x14ac:dyDescent="0.2">
      <c r="I2535" s="28" t="str">
        <f t="shared" si="39"/>
        <v/>
      </c>
      <c r="J2535" s="61"/>
      <c r="K2535" s="38"/>
      <c r="L2535" s="72"/>
      <c r="M2535" s="72"/>
      <c r="N2535" s="106"/>
    </row>
    <row r="2536" spans="9:14" ht="12.75" x14ac:dyDescent="0.2">
      <c r="I2536" s="28" t="str">
        <f t="shared" si="39"/>
        <v/>
      </c>
      <c r="J2536" s="61"/>
      <c r="K2536" s="111"/>
      <c r="L2536" s="100"/>
      <c r="M2536" s="100"/>
      <c r="N2536" s="106"/>
    </row>
    <row r="2537" spans="9:14" ht="12.75" x14ac:dyDescent="0.2">
      <c r="I2537" s="28" t="str">
        <f t="shared" si="39"/>
        <v/>
      </c>
      <c r="J2537" s="61"/>
      <c r="K2537" s="38"/>
      <c r="L2537" s="72"/>
      <c r="M2537" s="72"/>
      <c r="N2537" s="106"/>
    </row>
    <row r="2538" spans="9:14" ht="12.75" x14ac:dyDescent="0.2">
      <c r="I2538" s="28" t="str">
        <f t="shared" si="39"/>
        <v/>
      </c>
      <c r="J2538" s="61"/>
      <c r="K2538" s="38"/>
      <c r="L2538" s="72"/>
      <c r="M2538" s="72"/>
      <c r="N2538" s="106"/>
    </row>
    <row r="2539" spans="9:14" ht="12.75" x14ac:dyDescent="0.2">
      <c r="I2539" s="28" t="str">
        <f t="shared" si="39"/>
        <v/>
      </c>
      <c r="J2539" s="61"/>
      <c r="K2539" s="38"/>
      <c r="L2539" s="72"/>
      <c r="M2539" s="72"/>
      <c r="N2539" s="106"/>
    </row>
    <row r="2540" spans="9:14" ht="12.75" x14ac:dyDescent="0.2">
      <c r="I2540" s="28" t="str">
        <f t="shared" si="39"/>
        <v/>
      </c>
      <c r="J2540" s="61"/>
      <c r="K2540" s="111"/>
      <c r="L2540" s="100"/>
      <c r="M2540" s="100"/>
      <c r="N2540" s="106"/>
    </row>
    <row r="2541" spans="9:14" ht="12.75" x14ac:dyDescent="0.2">
      <c r="I2541" s="28" t="str">
        <f t="shared" si="39"/>
        <v/>
      </c>
      <c r="J2541" s="61"/>
      <c r="K2541" s="38"/>
      <c r="L2541" s="72"/>
      <c r="M2541" s="72"/>
      <c r="N2541" s="106"/>
    </row>
    <row r="2542" spans="9:14" ht="12.75" x14ac:dyDescent="0.2">
      <c r="I2542" s="28" t="str">
        <f t="shared" si="39"/>
        <v/>
      </c>
      <c r="J2542" s="61"/>
      <c r="K2542" s="38"/>
      <c r="L2542" s="72"/>
      <c r="M2542" s="72"/>
      <c r="N2542" s="106"/>
    </row>
    <row r="2543" spans="9:14" ht="12.75" x14ac:dyDescent="0.2">
      <c r="I2543" s="28" t="str">
        <f t="shared" si="39"/>
        <v/>
      </c>
      <c r="J2543" s="61"/>
      <c r="K2543" s="38"/>
      <c r="L2543" s="72"/>
      <c r="M2543" s="72"/>
      <c r="N2543" s="106"/>
    </row>
    <row r="2544" spans="9:14" ht="12.75" x14ac:dyDescent="0.2">
      <c r="I2544" s="28" t="str">
        <f t="shared" si="39"/>
        <v/>
      </c>
      <c r="J2544" s="61"/>
      <c r="K2544" s="111"/>
      <c r="L2544" s="100"/>
      <c r="M2544" s="100"/>
      <c r="N2544" s="106"/>
    </row>
    <row r="2545" spans="9:14" ht="12.75" x14ac:dyDescent="0.2">
      <c r="I2545" s="28" t="str">
        <f t="shared" si="39"/>
        <v/>
      </c>
      <c r="J2545" s="61"/>
      <c r="K2545" s="38"/>
      <c r="L2545" s="72"/>
      <c r="M2545" s="72"/>
      <c r="N2545" s="106"/>
    </row>
    <row r="2546" spans="9:14" ht="12.75" x14ac:dyDescent="0.2">
      <c r="I2546" s="28" t="str">
        <f t="shared" si="39"/>
        <v/>
      </c>
      <c r="J2546" s="61"/>
      <c r="K2546" s="38"/>
      <c r="L2546" s="72"/>
      <c r="M2546" s="72"/>
      <c r="N2546" s="106"/>
    </row>
    <row r="2547" spans="9:14" ht="12.75" x14ac:dyDescent="0.2">
      <c r="I2547" s="28" t="str">
        <f t="shared" si="39"/>
        <v/>
      </c>
      <c r="J2547" s="61"/>
      <c r="K2547" s="38"/>
      <c r="L2547" s="72"/>
      <c r="M2547" s="72"/>
      <c r="N2547" s="106"/>
    </row>
    <row r="2548" spans="9:14" ht="12.75" x14ac:dyDescent="0.2">
      <c r="I2548" s="28" t="str">
        <f t="shared" si="39"/>
        <v/>
      </c>
      <c r="J2548" s="61"/>
      <c r="K2548" s="111"/>
      <c r="L2548" s="100"/>
      <c r="M2548" s="100"/>
      <c r="N2548" s="106"/>
    </row>
    <row r="2549" spans="9:14" ht="12.75" x14ac:dyDescent="0.2">
      <c r="I2549" s="28" t="str">
        <f t="shared" si="39"/>
        <v/>
      </c>
      <c r="J2549" s="61"/>
      <c r="K2549" s="38"/>
      <c r="L2549" s="72"/>
      <c r="M2549" s="72"/>
      <c r="N2549" s="106"/>
    </row>
    <row r="2550" spans="9:14" ht="12.75" x14ac:dyDescent="0.2">
      <c r="I2550" s="28" t="str">
        <f t="shared" si="39"/>
        <v/>
      </c>
      <c r="J2550" s="61"/>
      <c r="K2550" s="38"/>
      <c r="L2550" s="72"/>
      <c r="M2550" s="72"/>
      <c r="N2550" s="106"/>
    </row>
    <row r="2551" spans="9:14" ht="12.75" x14ac:dyDescent="0.2">
      <c r="I2551" s="28" t="str">
        <f t="shared" si="39"/>
        <v/>
      </c>
      <c r="J2551" s="61"/>
      <c r="K2551" s="38"/>
      <c r="L2551" s="72"/>
      <c r="M2551" s="72"/>
      <c r="N2551" s="106"/>
    </row>
    <row r="2552" spans="9:14" ht="12.75" x14ac:dyDescent="0.2">
      <c r="I2552" s="28" t="str">
        <f t="shared" si="39"/>
        <v/>
      </c>
      <c r="J2552" s="61"/>
      <c r="K2552" s="111"/>
      <c r="L2552" s="100"/>
      <c r="M2552" s="100"/>
      <c r="N2552" s="106"/>
    </row>
    <row r="2553" spans="9:14" ht="12.75" x14ac:dyDescent="0.2">
      <c r="I2553" s="28" t="str">
        <f t="shared" si="39"/>
        <v/>
      </c>
      <c r="J2553" s="61"/>
      <c r="K2553" s="38"/>
      <c r="L2553" s="72"/>
      <c r="M2553" s="72"/>
      <c r="N2553" s="106"/>
    </row>
    <row r="2554" spans="9:14" ht="12.75" x14ac:dyDescent="0.2">
      <c r="I2554" s="28" t="str">
        <f t="shared" si="39"/>
        <v/>
      </c>
      <c r="J2554" s="61"/>
      <c r="K2554" s="38"/>
      <c r="L2554" s="72"/>
      <c r="M2554" s="72"/>
      <c r="N2554" s="106"/>
    </row>
    <row r="2555" spans="9:14" ht="12.75" x14ac:dyDescent="0.2">
      <c r="I2555" s="28" t="str">
        <f t="shared" si="39"/>
        <v/>
      </c>
      <c r="J2555" s="61"/>
      <c r="K2555" s="38"/>
      <c r="L2555" s="72"/>
      <c r="M2555" s="72"/>
      <c r="N2555" s="106"/>
    </row>
    <row r="2556" spans="9:14" ht="12.75" x14ac:dyDescent="0.2">
      <c r="I2556" s="28" t="str">
        <f t="shared" si="39"/>
        <v/>
      </c>
      <c r="J2556" s="61"/>
      <c r="K2556" s="111"/>
      <c r="L2556" s="100"/>
      <c r="M2556" s="100"/>
      <c r="N2556" s="106"/>
    </row>
    <row r="2557" spans="9:14" ht="12.75" x14ac:dyDescent="0.2">
      <c r="I2557" s="28" t="str">
        <f t="shared" si="39"/>
        <v/>
      </c>
      <c r="J2557" s="61"/>
      <c r="K2557" s="38"/>
      <c r="L2557" s="72"/>
      <c r="M2557" s="72"/>
      <c r="N2557" s="106"/>
    </row>
    <row r="2558" spans="9:14" ht="12.75" x14ac:dyDescent="0.2">
      <c r="I2558" s="28" t="str">
        <f t="shared" si="39"/>
        <v/>
      </c>
      <c r="J2558" s="61"/>
      <c r="K2558" s="38"/>
      <c r="L2558" s="72"/>
      <c r="M2558" s="72"/>
      <c r="N2558" s="106"/>
    </row>
    <row r="2559" spans="9:14" ht="12.75" x14ac:dyDescent="0.2">
      <c r="I2559" s="28" t="str">
        <f t="shared" si="39"/>
        <v/>
      </c>
      <c r="J2559" s="61"/>
      <c r="K2559" s="38"/>
      <c r="L2559" s="72"/>
      <c r="M2559" s="72"/>
      <c r="N2559" s="106"/>
    </row>
    <row r="2560" spans="9:14" ht="12.75" x14ac:dyDescent="0.2">
      <c r="I2560" s="28" t="str">
        <f t="shared" si="39"/>
        <v/>
      </c>
      <c r="J2560" s="61"/>
      <c r="K2560" s="111"/>
      <c r="L2560" s="100"/>
      <c r="M2560" s="100"/>
      <c r="N2560" s="106"/>
    </row>
    <row r="2561" spans="9:14" ht="12.75" x14ac:dyDescent="0.2">
      <c r="I2561" s="28" t="str">
        <f t="shared" si="39"/>
        <v/>
      </c>
      <c r="J2561" s="61"/>
      <c r="K2561" s="38"/>
      <c r="L2561" s="72"/>
      <c r="M2561" s="72"/>
      <c r="N2561" s="106"/>
    </row>
    <row r="2562" spans="9:14" ht="12.75" x14ac:dyDescent="0.2">
      <c r="I2562" s="28" t="str">
        <f t="shared" si="39"/>
        <v/>
      </c>
      <c r="J2562" s="61"/>
      <c r="K2562" s="38"/>
      <c r="L2562" s="72"/>
      <c r="M2562" s="72"/>
      <c r="N2562" s="106"/>
    </row>
    <row r="2563" spans="9:14" ht="12.75" x14ac:dyDescent="0.2">
      <c r="I2563" s="28" t="str">
        <f t="shared" si="39"/>
        <v/>
      </c>
      <c r="J2563" s="61"/>
      <c r="K2563" s="38"/>
      <c r="L2563" s="72"/>
      <c r="M2563" s="72"/>
      <c r="N2563" s="106"/>
    </row>
    <row r="2564" spans="9:14" ht="12.75" x14ac:dyDescent="0.2">
      <c r="I2564" s="28" t="str">
        <f t="shared" si="39"/>
        <v/>
      </c>
      <c r="J2564" s="61"/>
      <c r="K2564" s="111"/>
      <c r="L2564" s="100"/>
      <c r="M2564" s="100"/>
      <c r="N2564" s="106"/>
    </row>
    <row r="2565" spans="9:14" ht="12.75" x14ac:dyDescent="0.2">
      <c r="I2565" s="28" t="str">
        <f t="shared" si="39"/>
        <v/>
      </c>
      <c r="J2565" s="61"/>
      <c r="K2565" s="38"/>
      <c r="L2565" s="72"/>
      <c r="M2565" s="72"/>
      <c r="N2565" s="106"/>
    </row>
    <row r="2566" spans="9:14" ht="12.75" x14ac:dyDescent="0.2">
      <c r="I2566" s="28" t="str">
        <f t="shared" si="39"/>
        <v/>
      </c>
      <c r="J2566" s="61"/>
      <c r="K2566" s="38"/>
      <c r="L2566" s="72"/>
      <c r="M2566" s="72"/>
      <c r="N2566" s="106"/>
    </row>
    <row r="2567" spans="9:14" ht="12.75" x14ac:dyDescent="0.2">
      <c r="I2567" s="28" t="str">
        <f t="shared" si="39"/>
        <v/>
      </c>
      <c r="J2567" s="61"/>
      <c r="K2567" s="38"/>
      <c r="L2567" s="72"/>
      <c r="M2567" s="72"/>
      <c r="N2567" s="106"/>
    </row>
    <row r="2568" spans="9:14" ht="12.75" x14ac:dyDescent="0.2">
      <c r="I2568" s="28" t="str">
        <f t="shared" si="39"/>
        <v/>
      </c>
      <c r="J2568" s="61"/>
      <c r="K2568" s="111"/>
      <c r="L2568" s="100"/>
      <c r="M2568" s="100"/>
      <c r="N2568" s="106"/>
    </row>
    <row r="2569" spans="9:14" ht="12.75" x14ac:dyDescent="0.2">
      <c r="I2569" s="28" t="str">
        <f t="shared" si="39"/>
        <v/>
      </c>
      <c r="J2569" s="61"/>
      <c r="K2569" s="38"/>
      <c r="L2569" s="72"/>
      <c r="M2569" s="72"/>
      <c r="N2569" s="106"/>
    </row>
    <row r="2570" spans="9:14" ht="12.75" x14ac:dyDescent="0.2">
      <c r="I2570" s="28" t="str">
        <f t="shared" si="39"/>
        <v/>
      </c>
      <c r="J2570" s="61"/>
      <c r="K2570" s="38"/>
      <c r="L2570" s="72"/>
      <c r="M2570" s="72"/>
      <c r="N2570" s="106"/>
    </row>
    <row r="2571" spans="9:14" ht="12.75" x14ac:dyDescent="0.2">
      <c r="I2571" s="28" t="str">
        <f t="shared" si="39"/>
        <v/>
      </c>
      <c r="J2571" s="61"/>
      <c r="K2571" s="38"/>
      <c r="L2571" s="72"/>
      <c r="M2571" s="72"/>
      <c r="N2571" s="106"/>
    </row>
    <row r="2572" spans="9:14" ht="12.75" x14ac:dyDescent="0.2">
      <c r="I2572" s="28" t="str">
        <f t="shared" si="39"/>
        <v/>
      </c>
      <c r="J2572" s="61"/>
      <c r="K2572" s="111"/>
      <c r="L2572" s="100"/>
      <c r="M2572" s="100"/>
      <c r="N2572" s="106"/>
    </row>
    <row r="2573" spans="9:14" ht="12.75" x14ac:dyDescent="0.2">
      <c r="I2573" s="28" t="str">
        <f t="shared" si="39"/>
        <v/>
      </c>
      <c r="J2573" s="61"/>
      <c r="K2573" s="38"/>
      <c r="L2573" s="72"/>
      <c r="M2573" s="72"/>
      <c r="N2573" s="106"/>
    </row>
    <row r="2574" spans="9:14" ht="12.75" x14ac:dyDescent="0.2">
      <c r="I2574" s="28" t="str">
        <f t="shared" si="39"/>
        <v/>
      </c>
      <c r="J2574" s="61"/>
      <c r="K2574" s="38"/>
      <c r="L2574" s="72"/>
      <c r="M2574" s="72"/>
      <c r="N2574" s="106"/>
    </row>
    <row r="2575" spans="9:14" ht="12.75" x14ac:dyDescent="0.2">
      <c r="I2575" s="28" t="str">
        <f t="shared" si="39"/>
        <v/>
      </c>
      <c r="J2575" s="61"/>
      <c r="K2575" s="38"/>
      <c r="L2575" s="72"/>
      <c r="M2575" s="72"/>
      <c r="N2575" s="106"/>
    </row>
    <row r="2576" spans="9:14" ht="12.75" x14ac:dyDescent="0.2">
      <c r="I2576" s="28" t="str">
        <f t="shared" si="39"/>
        <v/>
      </c>
      <c r="J2576" s="61"/>
      <c r="K2576" s="111"/>
      <c r="L2576" s="100"/>
      <c r="M2576" s="100"/>
      <c r="N2576" s="106"/>
    </row>
    <row r="2577" spans="9:14" ht="12.75" x14ac:dyDescent="0.2">
      <c r="I2577" s="28" t="str">
        <f t="shared" si="39"/>
        <v/>
      </c>
      <c r="J2577" s="61"/>
      <c r="K2577" s="38"/>
      <c r="L2577" s="72"/>
      <c r="M2577" s="72"/>
      <c r="N2577" s="106"/>
    </row>
    <row r="2578" spans="9:14" ht="12.75" x14ac:dyDescent="0.2">
      <c r="I2578" s="28" t="str">
        <f t="shared" si="39"/>
        <v/>
      </c>
      <c r="J2578" s="61"/>
      <c r="K2578" s="38"/>
      <c r="L2578" s="72"/>
      <c r="M2578" s="72"/>
      <c r="N2578" s="106"/>
    </row>
    <row r="2579" spans="9:14" ht="12.75" x14ac:dyDescent="0.2">
      <c r="I2579" s="28" t="str">
        <f t="shared" si="39"/>
        <v/>
      </c>
      <c r="J2579" s="61"/>
      <c r="K2579" s="38"/>
      <c r="L2579" s="72"/>
      <c r="M2579" s="72"/>
      <c r="N2579" s="106"/>
    </row>
    <row r="2580" spans="9:14" ht="12.75" x14ac:dyDescent="0.2">
      <c r="I2580" s="28" t="str">
        <f t="shared" si="39"/>
        <v/>
      </c>
      <c r="J2580" s="61"/>
      <c r="K2580" s="111"/>
      <c r="L2580" s="100"/>
      <c r="M2580" s="100"/>
      <c r="N2580" s="106"/>
    </row>
    <row r="2581" spans="9:14" ht="12.75" x14ac:dyDescent="0.2">
      <c r="I2581" s="28" t="str">
        <f t="shared" si="39"/>
        <v/>
      </c>
      <c r="J2581" s="61"/>
      <c r="K2581" s="38"/>
      <c r="L2581" s="72"/>
      <c r="M2581" s="72"/>
      <c r="N2581" s="106"/>
    </row>
    <row r="2582" spans="9:14" ht="12.75" x14ac:dyDescent="0.2">
      <c r="I2582" s="28" t="str">
        <f t="shared" si="39"/>
        <v/>
      </c>
      <c r="J2582" s="61"/>
      <c r="K2582" s="38"/>
      <c r="L2582" s="72"/>
      <c r="M2582" s="72"/>
      <c r="N2582" s="106"/>
    </row>
    <row r="2583" spans="9:14" ht="12.75" x14ac:dyDescent="0.2">
      <c r="I2583" s="28" t="str">
        <f t="shared" si="39"/>
        <v/>
      </c>
      <c r="J2583" s="61"/>
      <c r="K2583" s="38"/>
      <c r="L2583" s="72"/>
      <c r="M2583" s="72"/>
      <c r="N2583" s="106"/>
    </row>
    <row r="2584" spans="9:14" ht="12.75" x14ac:dyDescent="0.2">
      <c r="I2584" s="28" t="str">
        <f t="shared" si="39"/>
        <v/>
      </c>
      <c r="J2584" s="61"/>
      <c r="K2584" s="111"/>
      <c r="L2584" s="100"/>
      <c r="M2584" s="100"/>
      <c r="N2584" s="106"/>
    </row>
    <row r="2585" spans="9:14" ht="12.75" x14ac:dyDescent="0.2">
      <c r="I2585" s="28" t="str">
        <f t="shared" si="39"/>
        <v/>
      </c>
      <c r="J2585" s="61"/>
      <c r="K2585" s="38"/>
      <c r="L2585" s="72"/>
      <c r="M2585" s="72"/>
      <c r="N2585" s="106"/>
    </row>
    <row r="2586" spans="9:14" ht="12.75" x14ac:dyDescent="0.2">
      <c r="I2586" s="28" t="str">
        <f t="shared" ref="I2586:I2649" si="40">IF(K2586="","",LEFT(K2586,8))</f>
        <v/>
      </c>
      <c r="J2586" s="61"/>
      <c r="K2586" s="38"/>
      <c r="L2586" s="72"/>
      <c r="M2586" s="72"/>
      <c r="N2586" s="106"/>
    </row>
    <row r="2587" spans="9:14" ht="12.75" x14ac:dyDescent="0.2">
      <c r="I2587" s="28" t="str">
        <f t="shared" si="40"/>
        <v/>
      </c>
      <c r="J2587" s="61"/>
      <c r="K2587" s="38"/>
      <c r="L2587" s="72"/>
      <c r="M2587" s="72"/>
      <c r="N2587" s="106"/>
    </row>
    <row r="2588" spans="9:14" ht="12.75" x14ac:dyDescent="0.2">
      <c r="I2588" s="28" t="str">
        <f t="shared" si="40"/>
        <v/>
      </c>
      <c r="J2588" s="61"/>
      <c r="K2588" s="111"/>
      <c r="L2588" s="100"/>
      <c r="M2588" s="100"/>
      <c r="N2588" s="106"/>
    </row>
    <row r="2589" spans="9:14" ht="12.75" x14ac:dyDescent="0.2">
      <c r="I2589" s="28" t="str">
        <f t="shared" si="40"/>
        <v/>
      </c>
      <c r="J2589" s="61"/>
      <c r="K2589" s="38"/>
      <c r="L2589" s="72"/>
      <c r="M2589" s="72"/>
      <c r="N2589" s="106"/>
    </row>
    <row r="2590" spans="9:14" ht="12.75" x14ac:dyDescent="0.2">
      <c r="I2590" s="28" t="str">
        <f t="shared" si="40"/>
        <v/>
      </c>
      <c r="J2590" s="61"/>
      <c r="K2590" s="38"/>
      <c r="L2590" s="72"/>
      <c r="M2590" s="72"/>
      <c r="N2590" s="106"/>
    </row>
    <row r="2591" spans="9:14" ht="12.75" x14ac:dyDescent="0.2">
      <c r="I2591" s="28" t="str">
        <f t="shared" si="40"/>
        <v/>
      </c>
      <c r="J2591" s="61"/>
      <c r="K2591" s="38"/>
      <c r="L2591" s="72"/>
      <c r="M2591" s="72"/>
      <c r="N2591" s="106"/>
    </row>
    <row r="2592" spans="9:14" ht="12.75" x14ac:dyDescent="0.2">
      <c r="I2592" s="28" t="str">
        <f t="shared" si="40"/>
        <v/>
      </c>
      <c r="J2592" s="61"/>
      <c r="K2592" s="111"/>
      <c r="L2592" s="100"/>
      <c r="M2592" s="100"/>
      <c r="N2592" s="106"/>
    </row>
    <row r="2593" spans="9:14" ht="12.75" x14ac:dyDescent="0.2">
      <c r="I2593" s="28" t="str">
        <f t="shared" si="40"/>
        <v/>
      </c>
      <c r="J2593" s="61"/>
      <c r="K2593" s="38"/>
      <c r="L2593" s="72"/>
      <c r="M2593" s="72"/>
      <c r="N2593" s="106"/>
    </row>
    <row r="2594" spans="9:14" ht="12.75" x14ac:dyDescent="0.2">
      <c r="I2594" s="28" t="str">
        <f t="shared" si="40"/>
        <v/>
      </c>
      <c r="J2594" s="61"/>
      <c r="K2594" s="38"/>
      <c r="L2594" s="72"/>
      <c r="M2594" s="72"/>
      <c r="N2594" s="106"/>
    </row>
    <row r="2595" spans="9:14" ht="12.75" x14ac:dyDescent="0.2">
      <c r="I2595" s="28" t="str">
        <f t="shared" si="40"/>
        <v/>
      </c>
      <c r="J2595" s="61"/>
      <c r="K2595" s="38"/>
      <c r="L2595" s="72"/>
      <c r="M2595" s="72"/>
      <c r="N2595" s="106"/>
    </row>
    <row r="2596" spans="9:14" ht="12.75" x14ac:dyDescent="0.2">
      <c r="I2596" s="28" t="str">
        <f t="shared" si="40"/>
        <v/>
      </c>
      <c r="J2596" s="61"/>
      <c r="K2596" s="111"/>
      <c r="L2596" s="100"/>
      <c r="M2596" s="100"/>
      <c r="N2596" s="106"/>
    </row>
    <row r="2597" spans="9:14" ht="12.75" x14ac:dyDescent="0.2">
      <c r="I2597" s="28" t="str">
        <f t="shared" si="40"/>
        <v/>
      </c>
      <c r="J2597" s="61"/>
      <c r="K2597" s="38"/>
      <c r="L2597" s="72"/>
      <c r="M2597" s="72"/>
      <c r="N2597" s="106"/>
    </row>
    <row r="2598" spans="9:14" ht="12.75" x14ac:dyDescent="0.2">
      <c r="I2598" s="28" t="str">
        <f t="shared" si="40"/>
        <v/>
      </c>
      <c r="J2598" s="61"/>
      <c r="K2598" s="38"/>
      <c r="L2598" s="72"/>
      <c r="M2598" s="72"/>
      <c r="N2598" s="106"/>
    </row>
    <row r="2599" spans="9:14" ht="12.75" x14ac:dyDescent="0.2">
      <c r="I2599" s="28" t="str">
        <f t="shared" si="40"/>
        <v/>
      </c>
      <c r="J2599" s="61"/>
      <c r="K2599" s="38"/>
      <c r="L2599" s="72"/>
      <c r="M2599" s="72"/>
      <c r="N2599" s="106"/>
    </row>
    <row r="2600" spans="9:14" ht="12.75" x14ac:dyDescent="0.2">
      <c r="I2600" s="28" t="str">
        <f t="shared" si="40"/>
        <v/>
      </c>
      <c r="J2600" s="61"/>
      <c r="K2600" s="111"/>
      <c r="L2600" s="100"/>
      <c r="M2600" s="100"/>
      <c r="N2600" s="106"/>
    </row>
    <row r="2601" spans="9:14" ht="12.75" x14ac:dyDescent="0.2">
      <c r="I2601" s="28" t="str">
        <f t="shared" si="40"/>
        <v/>
      </c>
      <c r="J2601" s="61"/>
      <c r="K2601" s="38"/>
      <c r="L2601" s="72"/>
      <c r="M2601" s="72"/>
      <c r="N2601" s="106"/>
    </row>
    <row r="2602" spans="9:14" ht="12.75" x14ac:dyDescent="0.2">
      <c r="I2602" s="28" t="str">
        <f t="shared" si="40"/>
        <v/>
      </c>
      <c r="J2602" s="61"/>
      <c r="K2602" s="38"/>
      <c r="L2602" s="72"/>
      <c r="M2602" s="72"/>
      <c r="N2602" s="106"/>
    </row>
    <row r="2603" spans="9:14" ht="12.75" x14ac:dyDescent="0.2">
      <c r="I2603" s="28" t="str">
        <f t="shared" si="40"/>
        <v/>
      </c>
      <c r="J2603" s="61"/>
      <c r="K2603" s="38"/>
      <c r="L2603" s="72"/>
      <c r="M2603" s="72"/>
      <c r="N2603" s="106"/>
    </row>
    <row r="2604" spans="9:14" ht="12.75" x14ac:dyDescent="0.2">
      <c r="I2604" s="28" t="str">
        <f t="shared" si="40"/>
        <v/>
      </c>
      <c r="J2604" s="61"/>
      <c r="K2604" s="111"/>
      <c r="L2604" s="100"/>
      <c r="M2604" s="100"/>
      <c r="N2604" s="106"/>
    </row>
    <row r="2605" spans="9:14" ht="12.75" x14ac:dyDescent="0.2">
      <c r="I2605" s="28" t="str">
        <f t="shared" si="40"/>
        <v/>
      </c>
      <c r="J2605" s="61"/>
      <c r="K2605" s="38"/>
      <c r="L2605" s="72"/>
      <c r="M2605" s="72"/>
      <c r="N2605" s="106"/>
    </row>
    <row r="2606" spans="9:14" ht="12.75" x14ac:dyDescent="0.2">
      <c r="I2606" s="28" t="str">
        <f t="shared" si="40"/>
        <v/>
      </c>
      <c r="J2606" s="61"/>
      <c r="K2606" s="38"/>
      <c r="L2606" s="72"/>
      <c r="M2606" s="72"/>
      <c r="N2606" s="106"/>
    </row>
    <row r="2607" spans="9:14" ht="12.75" x14ac:dyDescent="0.2">
      <c r="I2607" s="28" t="str">
        <f t="shared" si="40"/>
        <v/>
      </c>
      <c r="J2607" s="61"/>
      <c r="K2607" s="38"/>
      <c r="L2607" s="72"/>
      <c r="M2607" s="72"/>
      <c r="N2607" s="106"/>
    </row>
    <row r="2608" spans="9:14" ht="12.75" x14ac:dyDescent="0.2">
      <c r="I2608" s="28" t="str">
        <f t="shared" si="40"/>
        <v/>
      </c>
      <c r="J2608" s="61"/>
      <c r="K2608" s="111"/>
      <c r="L2608" s="100"/>
      <c r="M2608" s="100"/>
      <c r="N2608" s="106"/>
    </row>
    <row r="2609" spans="9:14" ht="12.75" x14ac:dyDescent="0.2">
      <c r="I2609" s="28" t="str">
        <f t="shared" si="40"/>
        <v/>
      </c>
      <c r="J2609" s="61"/>
      <c r="K2609" s="38"/>
      <c r="L2609" s="72"/>
      <c r="M2609" s="72"/>
      <c r="N2609" s="106"/>
    </row>
    <row r="2610" spans="9:14" ht="12.75" x14ac:dyDescent="0.2">
      <c r="I2610" s="28" t="str">
        <f t="shared" si="40"/>
        <v/>
      </c>
      <c r="J2610" s="61"/>
      <c r="K2610" s="38"/>
      <c r="L2610" s="72"/>
      <c r="M2610" s="72"/>
      <c r="N2610" s="106"/>
    </row>
    <row r="2611" spans="9:14" ht="12.75" x14ac:dyDescent="0.2">
      <c r="I2611" s="28" t="str">
        <f t="shared" si="40"/>
        <v/>
      </c>
      <c r="J2611" s="61"/>
      <c r="K2611" s="38"/>
      <c r="L2611" s="72"/>
      <c r="M2611" s="72"/>
      <c r="N2611" s="106"/>
    </row>
    <row r="2612" spans="9:14" ht="12.75" x14ac:dyDescent="0.2">
      <c r="I2612" s="28" t="str">
        <f t="shared" si="40"/>
        <v/>
      </c>
      <c r="J2612" s="61"/>
      <c r="K2612" s="111"/>
      <c r="L2612" s="100"/>
      <c r="M2612" s="100"/>
      <c r="N2612" s="106"/>
    </row>
    <row r="2613" spans="9:14" ht="12.75" x14ac:dyDescent="0.2">
      <c r="I2613" s="28" t="str">
        <f t="shared" si="40"/>
        <v/>
      </c>
      <c r="J2613" s="61"/>
      <c r="K2613" s="38"/>
      <c r="L2613" s="72"/>
      <c r="M2613" s="72"/>
      <c r="N2613" s="106"/>
    </row>
    <row r="2614" spans="9:14" ht="12.75" x14ac:dyDescent="0.2">
      <c r="I2614" s="28" t="str">
        <f t="shared" si="40"/>
        <v/>
      </c>
      <c r="J2614" s="61"/>
      <c r="K2614" s="38"/>
      <c r="L2614" s="72"/>
      <c r="M2614" s="72"/>
      <c r="N2614" s="106"/>
    </row>
    <row r="2615" spans="9:14" ht="12.75" x14ac:dyDescent="0.2">
      <c r="I2615" s="28" t="str">
        <f t="shared" si="40"/>
        <v/>
      </c>
      <c r="J2615" s="61"/>
      <c r="K2615" s="38"/>
      <c r="L2615" s="72"/>
      <c r="M2615" s="72"/>
      <c r="N2615" s="106"/>
    </row>
    <row r="2616" spans="9:14" ht="12.75" x14ac:dyDescent="0.2">
      <c r="I2616" s="28" t="str">
        <f t="shared" si="40"/>
        <v/>
      </c>
      <c r="J2616" s="61"/>
      <c r="K2616" s="111"/>
      <c r="L2616" s="100"/>
      <c r="M2616" s="100"/>
      <c r="N2616" s="106"/>
    </row>
    <row r="2617" spans="9:14" ht="12.75" x14ac:dyDescent="0.2">
      <c r="I2617" s="28" t="str">
        <f t="shared" si="40"/>
        <v/>
      </c>
      <c r="J2617" s="61"/>
      <c r="K2617" s="38"/>
      <c r="L2617" s="72"/>
      <c r="M2617" s="72"/>
      <c r="N2617" s="106"/>
    </row>
    <row r="2618" spans="9:14" ht="12.75" x14ac:dyDescent="0.2">
      <c r="I2618" s="28" t="str">
        <f t="shared" si="40"/>
        <v/>
      </c>
      <c r="J2618" s="61"/>
      <c r="K2618" s="38"/>
      <c r="L2618" s="72"/>
      <c r="M2618" s="72"/>
      <c r="N2618" s="106"/>
    </row>
    <row r="2619" spans="9:14" ht="12.75" x14ac:dyDescent="0.2">
      <c r="I2619" s="28" t="str">
        <f t="shared" si="40"/>
        <v/>
      </c>
      <c r="J2619" s="61"/>
      <c r="K2619" s="38"/>
      <c r="L2619" s="72"/>
      <c r="M2619" s="72"/>
      <c r="N2619" s="106"/>
    </row>
    <row r="2620" spans="9:14" ht="12.75" x14ac:dyDescent="0.2">
      <c r="I2620" s="28" t="str">
        <f t="shared" si="40"/>
        <v/>
      </c>
      <c r="J2620" s="61"/>
      <c r="K2620" s="111"/>
      <c r="L2620" s="100"/>
      <c r="M2620" s="100"/>
      <c r="N2620" s="106"/>
    </row>
    <row r="2621" spans="9:14" ht="12.75" x14ac:dyDescent="0.2">
      <c r="I2621" s="28" t="str">
        <f t="shared" si="40"/>
        <v/>
      </c>
      <c r="J2621" s="61"/>
      <c r="K2621" s="38"/>
      <c r="L2621" s="72"/>
      <c r="M2621" s="72"/>
      <c r="N2621" s="106"/>
    </row>
    <row r="2622" spans="9:14" ht="12.75" x14ac:dyDescent="0.2">
      <c r="I2622" s="28" t="str">
        <f t="shared" si="40"/>
        <v/>
      </c>
      <c r="J2622" s="61"/>
      <c r="K2622" s="38"/>
      <c r="L2622" s="72"/>
      <c r="M2622" s="72"/>
      <c r="N2622" s="106"/>
    </row>
    <row r="2623" spans="9:14" ht="12.75" x14ac:dyDescent="0.2">
      <c r="I2623" s="28" t="str">
        <f t="shared" si="40"/>
        <v/>
      </c>
      <c r="J2623" s="61"/>
      <c r="K2623" s="38"/>
      <c r="L2623" s="72"/>
      <c r="M2623" s="72"/>
      <c r="N2623" s="106"/>
    </row>
    <row r="2624" spans="9:14" ht="12.75" x14ac:dyDescent="0.2">
      <c r="I2624" s="28" t="str">
        <f t="shared" si="40"/>
        <v/>
      </c>
      <c r="J2624" s="61"/>
      <c r="K2624" s="111"/>
      <c r="L2624" s="100"/>
      <c r="M2624" s="100"/>
      <c r="N2624" s="106"/>
    </row>
    <row r="2625" spans="9:14" ht="12.75" x14ac:dyDescent="0.2">
      <c r="I2625" s="28" t="str">
        <f t="shared" si="40"/>
        <v/>
      </c>
      <c r="J2625" s="61"/>
      <c r="K2625" s="38"/>
      <c r="L2625" s="72"/>
      <c r="M2625" s="72"/>
      <c r="N2625" s="106"/>
    </row>
    <row r="2626" spans="9:14" ht="12.75" x14ac:dyDescent="0.2">
      <c r="I2626" s="28" t="str">
        <f t="shared" si="40"/>
        <v/>
      </c>
      <c r="J2626" s="61"/>
      <c r="K2626" s="38"/>
      <c r="L2626" s="72"/>
      <c r="M2626" s="72"/>
      <c r="N2626" s="106"/>
    </row>
    <row r="2627" spans="9:14" ht="12.75" x14ac:dyDescent="0.2">
      <c r="I2627" s="28" t="str">
        <f t="shared" si="40"/>
        <v/>
      </c>
      <c r="J2627" s="61"/>
      <c r="K2627" s="38"/>
      <c r="L2627" s="72"/>
      <c r="M2627" s="72"/>
      <c r="N2627" s="106"/>
    </row>
    <row r="2628" spans="9:14" ht="12.75" x14ac:dyDescent="0.2">
      <c r="I2628" s="28" t="str">
        <f t="shared" si="40"/>
        <v/>
      </c>
      <c r="J2628" s="61"/>
      <c r="K2628" s="111"/>
      <c r="L2628" s="100"/>
      <c r="M2628" s="100"/>
      <c r="N2628" s="106"/>
    </row>
    <row r="2629" spans="9:14" ht="12.75" x14ac:dyDescent="0.2">
      <c r="I2629" s="28" t="str">
        <f t="shared" si="40"/>
        <v/>
      </c>
      <c r="J2629" s="61"/>
      <c r="K2629" s="38"/>
      <c r="L2629" s="72"/>
      <c r="M2629" s="72"/>
      <c r="N2629" s="106"/>
    </row>
    <row r="2630" spans="9:14" ht="12.75" x14ac:dyDescent="0.2">
      <c r="I2630" s="28" t="str">
        <f t="shared" si="40"/>
        <v/>
      </c>
      <c r="J2630" s="61"/>
      <c r="K2630" s="38"/>
      <c r="L2630" s="72"/>
      <c r="M2630" s="72"/>
      <c r="N2630" s="106"/>
    </row>
    <row r="2631" spans="9:14" ht="12.75" x14ac:dyDescent="0.2">
      <c r="I2631" s="28" t="str">
        <f t="shared" si="40"/>
        <v/>
      </c>
      <c r="J2631" s="61"/>
      <c r="K2631" s="38"/>
      <c r="L2631" s="72"/>
      <c r="M2631" s="72"/>
      <c r="N2631" s="106"/>
    </row>
    <row r="2632" spans="9:14" ht="12.75" x14ac:dyDescent="0.2">
      <c r="I2632" s="28" t="str">
        <f t="shared" si="40"/>
        <v/>
      </c>
      <c r="J2632" s="61"/>
      <c r="K2632" s="111"/>
      <c r="L2632" s="100"/>
      <c r="M2632" s="100"/>
      <c r="N2632" s="106"/>
    </row>
    <row r="2633" spans="9:14" ht="12.75" x14ac:dyDescent="0.2">
      <c r="I2633" s="28" t="str">
        <f t="shared" si="40"/>
        <v/>
      </c>
      <c r="J2633" s="61"/>
      <c r="K2633" s="38"/>
      <c r="L2633" s="72"/>
      <c r="M2633" s="72"/>
      <c r="N2633" s="106"/>
    </row>
    <row r="2634" spans="9:14" ht="12.75" x14ac:dyDescent="0.2">
      <c r="I2634" s="28" t="str">
        <f t="shared" si="40"/>
        <v/>
      </c>
      <c r="J2634" s="61"/>
      <c r="K2634" s="38"/>
      <c r="L2634" s="72"/>
      <c r="M2634" s="72"/>
      <c r="N2634" s="106"/>
    </row>
    <row r="2635" spans="9:14" ht="12.75" x14ac:dyDescent="0.2">
      <c r="I2635" s="28" t="str">
        <f t="shared" si="40"/>
        <v/>
      </c>
      <c r="J2635" s="61"/>
      <c r="K2635" s="38"/>
      <c r="L2635" s="72"/>
      <c r="M2635" s="72"/>
      <c r="N2635" s="106"/>
    </row>
    <row r="2636" spans="9:14" ht="12.75" x14ac:dyDescent="0.2">
      <c r="I2636" s="28" t="str">
        <f t="shared" si="40"/>
        <v/>
      </c>
      <c r="J2636" s="61"/>
      <c r="K2636" s="111"/>
      <c r="L2636" s="100"/>
      <c r="M2636" s="100"/>
      <c r="N2636" s="106"/>
    </row>
    <row r="2637" spans="9:14" ht="12.75" x14ac:dyDescent="0.2">
      <c r="I2637" s="28" t="str">
        <f t="shared" si="40"/>
        <v/>
      </c>
      <c r="J2637" s="61"/>
      <c r="K2637" s="38"/>
      <c r="L2637" s="72"/>
      <c r="M2637" s="72"/>
      <c r="N2637" s="106"/>
    </row>
    <row r="2638" spans="9:14" ht="12.75" x14ac:dyDescent="0.2">
      <c r="I2638" s="28" t="str">
        <f t="shared" si="40"/>
        <v/>
      </c>
      <c r="J2638" s="61"/>
      <c r="K2638" s="38"/>
      <c r="L2638" s="72"/>
      <c r="M2638" s="72"/>
      <c r="N2638" s="106"/>
    </row>
    <row r="2639" spans="9:14" ht="12.75" x14ac:dyDescent="0.2">
      <c r="I2639" s="28" t="str">
        <f t="shared" si="40"/>
        <v/>
      </c>
      <c r="J2639" s="61"/>
      <c r="K2639" s="38"/>
      <c r="L2639" s="72"/>
      <c r="M2639" s="72"/>
      <c r="N2639" s="106"/>
    </row>
    <row r="2640" spans="9:14" ht="12.75" x14ac:dyDescent="0.2">
      <c r="I2640" s="28" t="str">
        <f t="shared" si="40"/>
        <v/>
      </c>
      <c r="J2640" s="61"/>
      <c r="K2640" s="111"/>
      <c r="L2640" s="100"/>
      <c r="M2640" s="100"/>
      <c r="N2640" s="106"/>
    </row>
    <row r="2641" spans="9:14" ht="12.75" x14ac:dyDescent="0.2">
      <c r="I2641" s="28" t="str">
        <f t="shared" si="40"/>
        <v/>
      </c>
      <c r="J2641" s="61"/>
      <c r="K2641" s="38"/>
      <c r="L2641" s="72"/>
      <c r="M2641" s="72"/>
      <c r="N2641" s="106"/>
    </row>
    <row r="2642" spans="9:14" ht="12.75" x14ac:dyDescent="0.2">
      <c r="I2642" s="28" t="str">
        <f t="shared" si="40"/>
        <v/>
      </c>
      <c r="J2642" s="61"/>
      <c r="K2642" s="38"/>
      <c r="L2642" s="72"/>
      <c r="M2642" s="72"/>
      <c r="N2642" s="106"/>
    </row>
    <row r="2643" spans="9:14" ht="12.75" x14ac:dyDescent="0.2">
      <c r="I2643" s="28" t="str">
        <f t="shared" si="40"/>
        <v/>
      </c>
      <c r="J2643" s="61"/>
      <c r="K2643" s="38"/>
      <c r="L2643" s="72"/>
      <c r="M2643" s="72"/>
      <c r="N2643" s="106"/>
    </row>
    <row r="2644" spans="9:14" ht="12.75" x14ac:dyDescent="0.2">
      <c r="I2644" s="28" t="str">
        <f t="shared" si="40"/>
        <v/>
      </c>
      <c r="J2644" s="61"/>
      <c r="K2644" s="111"/>
      <c r="L2644" s="100"/>
      <c r="M2644" s="100"/>
      <c r="N2644" s="106"/>
    </row>
    <row r="2645" spans="9:14" ht="12.75" x14ac:dyDescent="0.2">
      <c r="I2645" s="28" t="str">
        <f t="shared" si="40"/>
        <v/>
      </c>
      <c r="J2645" s="61"/>
      <c r="K2645" s="38"/>
      <c r="L2645" s="72"/>
      <c r="M2645" s="72"/>
      <c r="N2645" s="106"/>
    </row>
    <row r="2646" spans="9:14" ht="12.75" x14ac:dyDescent="0.2">
      <c r="I2646" s="28" t="str">
        <f t="shared" si="40"/>
        <v/>
      </c>
      <c r="J2646" s="61"/>
      <c r="K2646" s="38"/>
      <c r="L2646" s="72"/>
      <c r="M2646" s="72"/>
      <c r="N2646" s="106"/>
    </row>
    <row r="2647" spans="9:14" ht="12.75" x14ac:dyDescent="0.2">
      <c r="I2647" s="28" t="str">
        <f t="shared" si="40"/>
        <v/>
      </c>
      <c r="J2647" s="61"/>
      <c r="K2647" s="38"/>
      <c r="L2647" s="72"/>
      <c r="M2647" s="72"/>
      <c r="N2647" s="106"/>
    </row>
    <row r="2648" spans="9:14" ht="12.75" x14ac:dyDescent="0.2">
      <c r="I2648" s="28" t="str">
        <f t="shared" si="40"/>
        <v/>
      </c>
      <c r="J2648" s="61"/>
      <c r="K2648" s="111"/>
      <c r="L2648" s="100"/>
      <c r="M2648" s="100"/>
      <c r="N2648" s="106"/>
    </row>
    <row r="2649" spans="9:14" ht="12.75" x14ac:dyDescent="0.2">
      <c r="I2649" s="28" t="str">
        <f t="shared" si="40"/>
        <v/>
      </c>
      <c r="J2649" s="61"/>
      <c r="K2649" s="38"/>
      <c r="L2649" s="72"/>
      <c r="M2649" s="72"/>
      <c r="N2649" s="106"/>
    </row>
    <row r="2650" spans="9:14" ht="12.75" x14ac:dyDescent="0.2">
      <c r="I2650" s="28" t="str">
        <f t="shared" ref="I2650:I2713" si="41">IF(K2650="","",LEFT(K2650,8))</f>
        <v/>
      </c>
      <c r="J2650" s="61"/>
      <c r="K2650" s="38"/>
      <c r="L2650" s="72"/>
      <c r="M2650" s="72"/>
      <c r="N2650" s="106"/>
    </row>
    <row r="2651" spans="9:14" ht="12.75" x14ac:dyDescent="0.2">
      <c r="I2651" s="28" t="str">
        <f t="shared" si="41"/>
        <v/>
      </c>
      <c r="J2651" s="61"/>
      <c r="K2651" s="38"/>
      <c r="L2651" s="72"/>
      <c r="M2651" s="72"/>
      <c r="N2651" s="106"/>
    </row>
    <row r="2652" spans="9:14" ht="12.75" x14ac:dyDescent="0.2">
      <c r="I2652" s="28" t="str">
        <f t="shared" si="41"/>
        <v/>
      </c>
      <c r="J2652" s="61"/>
      <c r="K2652" s="111"/>
      <c r="L2652" s="100"/>
      <c r="M2652" s="100"/>
      <c r="N2652" s="106"/>
    </row>
    <row r="2653" spans="9:14" ht="12.75" x14ac:dyDescent="0.2">
      <c r="I2653" s="28" t="str">
        <f t="shared" si="41"/>
        <v/>
      </c>
      <c r="J2653" s="61"/>
      <c r="K2653" s="38"/>
      <c r="L2653" s="72"/>
      <c r="M2653" s="72"/>
      <c r="N2653" s="106"/>
    </row>
    <row r="2654" spans="9:14" ht="12.75" x14ac:dyDescent="0.2">
      <c r="I2654" s="28" t="str">
        <f t="shared" si="41"/>
        <v/>
      </c>
      <c r="J2654" s="61"/>
      <c r="K2654" s="38"/>
      <c r="L2654" s="72"/>
      <c r="M2654" s="72"/>
      <c r="N2654" s="106"/>
    </row>
    <row r="2655" spans="9:14" ht="12.75" x14ac:dyDescent="0.2">
      <c r="I2655" s="28" t="str">
        <f t="shared" si="41"/>
        <v/>
      </c>
      <c r="J2655" s="61"/>
      <c r="K2655" s="38"/>
      <c r="L2655" s="72"/>
      <c r="M2655" s="72"/>
      <c r="N2655" s="106"/>
    </row>
    <row r="2656" spans="9:14" ht="12.75" x14ac:dyDescent="0.2">
      <c r="I2656" s="28" t="str">
        <f t="shared" si="41"/>
        <v/>
      </c>
      <c r="J2656" s="61"/>
      <c r="K2656" s="111"/>
      <c r="L2656" s="100"/>
      <c r="M2656" s="100"/>
      <c r="N2656" s="106"/>
    </row>
    <row r="2657" spans="9:14" ht="12.75" x14ac:dyDescent="0.2">
      <c r="I2657" s="28" t="str">
        <f t="shared" si="41"/>
        <v/>
      </c>
      <c r="J2657" s="61"/>
      <c r="K2657" s="38"/>
      <c r="L2657" s="72"/>
      <c r="M2657" s="72"/>
      <c r="N2657" s="106"/>
    </row>
    <row r="2658" spans="9:14" ht="12.75" x14ac:dyDescent="0.2">
      <c r="I2658" s="28" t="str">
        <f t="shared" si="41"/>
        <v/>
      </c>
      <c r="J2658" s="61"/>
      <c r="K2658" s="38"/>
      <c r="L2658" s="72"/>
      <c r="M2658" s="72"/>
      <c r="N2658" s="106"/>
    </row>
    <row r="2659" spans="9:14" ht="12.75" x14ac:dyDescent="0.2">
      <c r="I2659" s="28" t="str">
        <f t="shared" si="41"/>
        <v/>
      </c>
      <c r="J2659" s="61"/>
      <c r="K2659" s="38"/>
      <c r="L2659" s="72"/>
      <c r="M2659" s="72"/>
      <c r="N2659" s="106"/>
    </row>
    <row r="2660" spans="9:14" ht="12.75" x14ac:dyDescent="0.2">
      <c r="I2660" s="28" t="str">
        <f t="shared" si="41"/>
        <v/>
      </c>
      <c r="J2660" s="61"/>
      <c r="K2660" s="111"/>
      <c r="L2660" s="100"/>
      <c r="M2660" s="100"/>
      <c r="N2660" s="106"/>
    </row>
    <row r="2661" spans="9:14" ht="12.75" x14ac:dyDescent="0.2">
      <c r="I2661" s="28" t="str">
        <f t="shared" si="41"/>
        <v/>
      </c>
      <c r="J2661" s="61"/>
      <c r="K2661" s="38"/>
      <c r="L2661" s="72"/>
      <c r="M2661" s="72"/>
      <c r="N2661" s="106"/>
    </row>
    <row r="2662" spans="9:14" ht="12.75" x14ac:dyDescent="0.2">
      <c r="I2662" s="28" t="str">
        <f t="shared" si="41"/>
        <v/>
      </c>
      <c r="J2662" s="61"/>
      <c r="K2662" s="38"/>
      <c r="L2662" s="72"/>
      <c r="M2662" s="72"/>
      <c r="N2662" s="106"/>
    </row>
    <row r="2663" spans="9:14" ht="12.75" x14ac:dyDescent="0.2">
      <c r="I2663" s="28" t="str">
        <f t="shared" si="41"/>
        <v/>
      </c>
      <c r="J2663" s="61"/>
      <c r="K2663" s="38"/>
      <c r="L2663" s="72"/>
      <c r="M2663" s="72"/>
      <c r="N2663" s="106"/>
    </row>
    <row r="2664" spans="9:14" ht="12.75" x14ac:dyDescent="0.2">
      <c r="I2664" s="28" t="str">
        <f t="shared" si="41"/>
        <v/>
      </c>
      <c r="J2664" s="61"/>
      <c r="K2664" s="111"/>
      <c r="L2664" s="100"/>
      <c r="M2664" s="100"/>
      <c r="N2664" s="106"/>
    </row>
    <row r="2665" spans="9:14" ht="12.75" x14ac:dyDescent="0.2">
      <c r="I2665" s="28" t="str">
        <f t="shared" si="41"/>
        <v/>
      </c>
      <c r="J2665" s="61"/>
      <c r="K2665" s="38"/>
      <c r="L2665" s="72"/>
      <c r="M2665" s="72"/>
      <c r="N2665" s="106"/>
    </row>
    <row r="2666" spans="9:14" ht="12.75" x14ac:dyDescent="0.2">
      <c r="I2666" s="28" t="str">
        <f t="shared" si="41"/>
        <v/>
      </c>
      <c r="J2666" s="61"/>
      <c r="K2666" s="38"/>
      <c r="L2666" s="72"/>
      <c r="M2666" s="72"/>
      <c r="N2666" s="106"/>
    </row>
    <row r="2667" spans="9:14" ht="12.75" x14ac:dyDescent="0.2">
      <c r="I2667" s="28" t="str">
        <f t="shared" si="41"/>
        <v/>
      </c>
      <c r="J2667" s="61"/>
      <c r="K2667" s="38"/>
      <c r="L2667" s="72"/>
      <c r="M2667" s="72"/>
      <c r="N2667" s="106"/>
    </row>
    <row r="2668" spans="9:14" ht="12.75" x14ac:dyDescent="0.2">
      <c r="I2668" s="28" t="str">
        <f t="shared" si="41"/>
        <v/>
      </c>
      <c r="J2668" s="61"/>
      <c r="K2668" s="111"/>
      <c r="L2668" s="100"/>
      <c r="M2668" s="100"/>
      <c r="N2668" s="106"/>
    </row>
    <row r="2669" spans="9:14" ht="12.75" x14ac:dyDescent="0.2">
      <c r="I2669" s="28" t="str">
        <f t="shared" si="41"/>
        <v/>
      </c>
      <c r="J2669" s="61"/>
      <c r="K2669" s="38"/>
      <c r="L2669" s="72"/>
      <c r="M2669" s="72"/>
      <c r="N2669" s="106"/>
    </row>
    <row r="2670" spans="9:14" ht="12.75" x14ac:dyDescent="0.2">
      <c r="I2670" s="28" t="str">
        <f t="shared" si="41"/>
        <v/>
      </c>
      <c r="J2670" s="61"/>
      <c r="K2670" s="38"/>
      <c r="L2670" s="72"/>
      <c r="M2670" s="72"/>
      <c r="N2670" s="106"/>
    </row>
    <row r="2671" spans="9:14" ht="12.75" x14ac:dyDescent="0.2">
      <c r="I2671" s="28" t="str">
        <f t="shared" si="41"/>
        <v/>
      </c>
      <c r="J2671" s="61"/>
      <c r="K2671" s="38"/>
      <c r="L2671" s="72"/>
      <c r="M2671" s="72"/>
      <c r="N2671" s="106"/>
    </row>
    <row r="2672" spans="9:14" ht="12.75" x14ac:dyDescent="0.2">
      <c r="I2672" s="28" t="str">
        <f t="shared" si="41"/>
        <v/>
      </c>
      <c r="J2672" s="61"/>
      <c r="K2672" s="111"/>
      <c r="L2672" s="100"/>
      <c r="M2672" s="100"/>
      <c r="N2672" s="106"/>
    </row>
    <row r="2673" spans="9:14" ht="12.75" x14ac:dyDescent="0.2">
      <c r="I2673" s="28" t="str">
        <f t="shared" si="41"/>
        <v/>
      </c>
      <c r="J2673" s="61"/>
      <c r="K2673" s="38"/>
      <c r="L2673" s="72"/>
      <c r="M2673" s="72"/>
      <c r="N2673" s="106"/>
    </row>
    <row r="2674" spans="9:14" ht="12.75" x14ac:dyDescent="0.2">
      <c r="I2674" s="28" t="str">
        <f t="shared" si="41"/>
        <v/>
      </c>
      <c r="J2674" s="61"/>
      <c r="K2674" s="38"/>
      <c r="L2674" s="72"/>
      <c r="M2674" s="72"/>
      <c r="N2674" s="106"/>
    </row>
    <row r="2675" spans="9:14" ht="12.75" x14ac:dyDescent="0.2">
      <c r="I2675" s="28" t="str">
        <f t="shared" si="41"/>
        <v/>
      </c>
      <c r="J2675" s="61"/>
      <c r="K2675" s="38"/>
      <c r="L2675" s="72"/>
      <c r="M2675" s="72"/>
      <c r="N2675" s="106"/>
    </row>
    <row r="2676" spans="9:14" ht="12.75" x14ac:dyDescent="0.2">
      <c r="I2676" s="28" t="str">
        <f t="shared" si="41"/>
        <v/>
      </c>
      <c r="J2676" s="61"/>
      <c r="K2676" s="111"/>
      <c r="L2676" s="100"/>
      <c r="M2676" s="100"/>
      <c r="N2676" s="106"/>
    </row>
    <row r="2677" spans="9:14" ht="12.75" x14ac:dyDescent="0.2">
      <c r="I2677" s="28" t="str">
        <f t="shared" si="41"/>
        <v/>
      </c>
      <c r="J2677" s="61"/>
      <c r="K2677" s="38"/>
      <c r="L2677" s="72"/>
      <c r="M2677" s="72"/>
      <c r="N2677" s="106"/>
    </row>
    <row r="2678" spans="9:14" ht="12.75" x14ac:dyDescent="0.2">
      <c r="I2678" s="28" t="str">
        <f t="shared" si="41"/>
        <v/>
      </c>
      <c r="J2678" s="61"/>
      <c r="K2678" s="38"/>
      <c r="L2678" s="72"/>
      <c r="M2678" s="72"/>
      <c r="N2678" s="106"/>
    </row>
    <row r="2679" spans="9:14" ht="12.75" x14ac:dyDescent="0.2">
      <c r="I2679" s="28" t="str">
        <f t="shared" si="41"/>
        <v/>
      </c>
      <c r="J2679" s="61"/>
      <c r="K2679" s="38"/>
      <c r="L2679" s="72"/>
      <c r="M2679" s="72"/>
      <c r="N2679" s="106"/>
    </row>
    <row r="2680" spans="9:14" ht="12.75" x14ac:dyDescent="0.2">
      <c r="I2680" s="28" t="str">
        <f t="shared" si="41"/>
        <v/>
      </c>
      <c r="J2680" s="61"/>
      <c r="K2680" s="111"/>
      <c r="L2680" s="100"/>
      <c r="M2680" s="100"/>
      <c r="N2680" s="106"/>
    </row>
    <row r="2681" spans="9:14" ht="12.75" x14ac:dyDescent="0.2">
      <c r="I2681" s="28" t="str">
        <f t="shared" si="41"/>
        <v/>
      </c>
      <c r="J2681" s="61"/>
      <c r="K2681" s="38"/>
      <c r="L2681" s="72"/>
      <c r="M2681" s="72"/>
      <c r="N2681" s="106"/>
    </row>
    <row r="2682" spans="9:14" ht="12.75" x14ac:dyDescent="0.2">
      <c r="I2682" s="28" t="str">
        <f t="shared" si="41"/>
        <v/>
      </c>
      <c r="J2682" s="61"/>
      <c r="K2682" s="38"/>
      <c r="L2682" s="72"/>
      <c r="M2682" s="72"/>
      <c r="N2682" s="106"/>
    </row>
    <row r="2683" spans="9:14" ht="12.75" x14ac:dyDescent="0.2">
      <c r="I2683" s="28" t="str">
        <f t="shared" si="41"/>
        <v/>
      </c>
      <c r="J2683" s="61"/>
      <c r="K2683" s="38"/>
      <c r="L2683" s="72"/>
      <c r="M2683" s="72"/>
      <c r="N2683" s="106"/>
    </row>
    <row r="2684" spans="9:14" ht="12.75" x14ac:dyDescent="0.2">
      <c r="I2684" s="28" t="str">
        <f t="shared" si="41"/>
        <v/>
      </c>
      <c r="J2684" s="61"/>
      <c r="K2684" s="111"/>
      <c r="L2684" s="100"/>
      <c r="M2684" s="100"/>
      <c r="N2684" s="106"/>
    </row>
    <row r="2685" spans="9:14" ht="12.75" x14ac:dyDescent="0.2">
      <c r="I2685" s="28" t="str">
        <f t="shared" si="41"/>
        <v/>
      </c>
      <c r="J2685" s="61"/>
      <c r="K2685" s="38"/>
      <c r="L2685" s="72"/>
      <c r="M2685" s="72"/>
      <c r="N2685" s="106"/>
    </row>
    <row r="2686" spans="9:14" ht="12.75" x14ac:dyDescent="0.2">
      <c r="I2686" s="28" t="str">
        <f t="shared" si="41"/>
        <v/>
      </c>
      <c r="J2686" s="61"/>
      <c r="K2686" s="38"/>
      <c r="L2686" s="72"/>
      <c r="M2686" s="72"/>
      <c r="N2686" s="106"/>
    </row>
    <row r="2687" spans="9:14" ht="12.75" x14ac:dyDescent="0.2">
      <c r="I2687" s="28" t="str">
        <f t="shared" si="41"/>
        <v/>
      </c>
      <c r="J2687" s="61"/>
      <c r="K2687" s="38"/>
      <c r="L2687" s="72"/>
      <c r="M2687" s="72"/>
      <c r="N2687" s="106"/>
    </row>
    <row r="2688" spans="9:14" ht="12.75" x14ac:dyDescent="0.2">
      <c r="I2688" s="28" t="str">
        <f t="shared" si="41"/>
        <v/>
      </c>
      <c r="J2688" s="61"/>
      <c r="K2688" s="111"/>
      <c r="L2688" s="100"/>
      <c r="M2688" s="100"/>
      <c r="N2688" s="106"/>
    </row>
    <row r="2689" spans="9:14" ht="12.75" x14ac:dyDescent="0.2">
      <c r="I2689" s="28" t="str">
        <f t="shared" si="41"/>
        <v/>
      </c>
      <c r="J2689" s="61"/>
      <c r="K2689" s="38"/>
      <c r="L2689" s="72"/>
      <c r="M2689" s="72"/>
      <c r="N2689" s="106"/>
    </row>
    <row r="2690" spans="9:14" ht="12.75" x14ac:dyDescent="0.2">
      <c r="I2690" s="28" t="str">
        <f t="shared" si="41"/>
        <v/>
      </c>
      <c r="J2690" s="61"/>
      <c r="K2690" s="38"/>
      <c r="L2690" s="72"/>
      <c r="M2690" s="72"/>
      <c r="N2690" s="106"/>
    </row>
    <row r="2691" spans="9:14" ht="12.75" x14ac:dyDescent="0.2">
      <c r="I2691" s="28" t="str">
        <f t="shared" si="41"/>
        <v/>
      </c>
      <c r="J2691" s="61"/>
      <c r="K2691" s="38"/>
      <c r="L2691" s="72"/>
      <c r="M2691" s="72"/>
      <c r="N2691" s="106"/>
    </row>
    <row r="2692" spans="9:14" ht="12.75" x14ac:dyDescent="0.2">
      <c r="I2692" s="28" t="str">
        <f t="shared" si="41"/>
        <v/>
      </c>
      <c r="J2692" s="61"/>
      <c r="K2692" s="111"/>
      <c r="L2692" s="100"/>
      <c r="M2692" s="100"/>
      <c r="N2692" s="106"/>
    </row>
    <row r="2693" spans="9:14" ht="12.75" x14ac:dyDescent="0.2">
      <c r="I2693" s="28" t="str">
        <f t="shared" si="41"/>
        <v/>
      </c>
      <c r="J2693" s="61"/>
      <c r="K2693" s="38"/>
      <c r="L2693" s="72"/>
      <c r="M2693" s="72"/>
      <c r="N2693" s="106"/>
    </row>
    <row r="2694" spans="9:14" ht="12.75" x14ac:dyDescent="0.2">
      <c r="I2694" s="28" t="str">
        <f t="shared" si="41"/>
        <v/>
      </c>
      <c r="J2694" s="61"/>
      <c r="K2694" s="38"/>
      <c r="L2694" s="72"/>
      <c r="M2694" s="72"/>
      <c r="N2694" s="106"/>
    </row>
    <row r="2695" spans="9:14" ht="12.75" x14ac:dyDescent="0.2">
      <c r="I2695" s="28" t="str">
        <f t="shared" si="41"/>
        <v/>
      </c>
      <c r="J2695" s="61"/>
      <c r="K2695" s="38"/>
      <c r="L2695" s="72"/>
      <c r="M2695" s="72"/>
      <c r="N2695" s="106"/>
    </row>
    <row r="2696" spans="9:14" ht="12.75" x14ac:dyDescent="0.2">
      <c r="I2696" s="28" t="str">
        <f t="shared" si="41"/>
        <v/>
      </c>
      <c r="J2696" s="61"/>
      <c r="K2696" s="111"/>
      <c r="L2696" s="100"/>
      <c r="M2696" s="100"/>
      <c r="N2696" s="106"/>
    </row>
    <row r="2697" spans="9:14" ht="12.75" x14ac:dyDescent="0.2">
      <c r="I2697" s="28" t="str">
        <f t="shared" si="41"/>
        <v/>
      </c>
      <c r="J2697" s="61"/>
      <c r="K2697" s="38"/>
      <c r="L2697" s="72"/>
      <c r="M2697" s="72"/>
      <c r="N2697" s="106"/>
    </row>
    <row r="2698" spans="9:14" ht="12.75" x14ac:dyDescent="0.2">
      <c r="I2698" s="28" t="str">
        <f t="shared" si="41"/>
        <v/>
      </c>
      <c r="J2698" s="61"/>
      <c r="K2698" s="38"/>
      <c r="L2698" s="72"/>
      <c r="M2698" s="72"/>
      <c r="N2698" s="106"/>
    </row>
    <row r="2699" spans="9:14" ht="12.75" x14ac:dyDescent="0.2">
      <c r="I2699" s="28" t="str">
        <f t="shared" si="41"/>
        <v/>
      </c>
      <c r="J2699" s="61"/>
      <c r="K2699" s="38"/>
      <c r="L2699" s="72"/>
      <c r="M2699" s="72"/>
      <c r="N2699" s="106"/>
    </row>
    <row r="2700" spans="9:14" ht="12.75" x14ac:dyDescent="0.2">
      <c r="I2700" s="28" t="str">
        <f t="shared" si="41"/>
        <v/>
      </c>
      <c r="J2700" s="61"/>
      <c r="K2700" s="111"/>
      <c r="L2700" s="100"/>
      <c r="M2700" s="100"/>
      <c r="N2700" s="106"/>
    </row>
    <row r="2701" spans="9:14" ht="12.75" x14ac:dyDescent="0.2">
      <c r="I2701" s="28" t="str">
        <f t="shared" si="41"/>
        <v/>
      </c>
      <c r="J2701" s="61"/>
      <c r="K2701" s="38"/>
      <c r="L2701" s="72"/>
      <c r="M2701" s="72"/>
      <c r="N2701" s="106"/>
    </row>
    <row r="2702" spans="9:14" ht="12.75" x14ac:dyDescent="0.2">
      <c r="I2702" s="28" t="str">
        <f t="shared" si="41"/>
        <v/>
      </c>
      <c r="J2702" s="61"/>
      <c r="K2702" s="38"/>
      <c r="L2702" s="72"/>
      <c r="M2702" s="72"/>
      <c r="N2702" s="106"/>
    </row>
    <row r="2703" spans="9:14" ht="12.75" x14ac:dyDescent="0.2">
      <c r="I2703" s="28" t="str">
        <f t="shared" si="41"/>
        <v/>
      </c>
      <c r="J2703" s="61"/>
      <c r="K2703" s="38"/>
      <c r="L2703" s="72"/>
      <c r="M2703" s="72"/>
      <c r="N2703" s="106"/>
    </row>
    <row r="2704" spans="9:14" ht="12.75" x14ac:dyDescent="0.2">
      <c r="I2704" s="28" t="str">
        <f t="shared" si="41"/>
        <v/>
      </c>
      <c r="J2704" s="61"/>
      <c r="K2704" s="111"/>
      <c r="L2704" s="100"/>
      <c r="M2704" s="100"/>
      <c r="N2704" s="106"/>
    </row>
    <row r="2705" spans="9:14" ht="12.75" x14ac:dyDescent="0.2">
      <c r="I2705" s="28" t="str">
        <f t="shared" si="41"/>
        <v/>
      </c>
      <c r="J2705" s="61"/>
      <c r="K2705" s="38"/>
      <c r="L2705" s="72"/>
      <c r="M2705" s="72"/>
      <c r="N2705" s="106"/>
    </row>
    <row r="2706" spans="9:14" ht="12.75" x14ac:dyDescent="0.2">
      <c r="I2706" s="28" t="str">
        <f t="shared" si="41"/>
        <v/>
      </c>
      <c r="J2706" s="61"/>
      <c r="K2706" s="38"/>
      <c r="L2706" s="72"/>
      <c r="M2706" s="72"/>
      <c r="N2706" s="106"/>
    </row>
    <row r="2707" spans="9:14" ht="12.75" x14ac:dyDescent="0.2">
      <c r="I2707" s="28" t="str">
        <f t="shared" si="41"/>
        <v/>
      </c>
      <c r="J2707" s="61"/>
      <c r="K2707" s="38"/>
      <c r="L2707" s="72"/>
      <c r="M2707" s="72"/>
      <c r="N2707" s="106"/>
    </row>
    <row r="2708" spans="9:14" ht="12.75" x14ac:dyDescent="0.2">
      <c r="I2708" s="28" t="str">
        <f t="shared" si="41"/>
        <v/>
      </c>
      <c r="J2708" s="61"/>
      <c r="K2708" s="111"/>
      <c r="L2708" s="100"/>
      <c r="M2708" s="100"/>
      <c r="N2708" s="106"/>
    </row>
    <row r="2709" spans="9:14" ht="12.75" x14ac:dyDescent="0.2">
      <c r="I2709" s="28" t="str">
        <f t="shared" si="41"/>
        <v/>
      </c>
      <c r="J2709" s="61"/>
      <c r="K2709" s="38"/>
      <c r="L2709" s="72"/>
      <c r="M2709" s="72"/>
      <c r="N2709" s="106"/>
    </row>
    <row r="2710" spans="9:14" ht="12.75" x14ac:dyDescent="0.2">
      <c r="I2710" s="28" t="str">
        <f t="shared" si="41"/>
        <v/>
      </c>
      <c r="J2710" s="61"/>
      <c r="K2710" s="38"/>
      <c r="L2710" s="72"/>
      <c r="M2710" s="72"/>
      <c r="N2710" s="106"/>
    </row>
    <row r="2711" spans="9:14" ht="12.75" x14ac:dyDescent="0.2">
      <c r="I2711" s="28" t="str">
        <f t="shared" si="41"/>
        <v/>
      </c>
      <c r="J2711" s="61"/>
      <c r="K2711" s="38"/>
      <c r="L2711" s="72"/>
      <c r="M2711" s="72"/>
      <c r="N2711" s="106"/>
    </row>
    <row r="2712" spans="9:14" ht="12.75" x14ac:dyDescent="0.2">
      <c r="I2712" s="28" t="str">
        <f t="shared" si="41"/>
        <v/>
      </c>
      <c r="J2712" s="61"/>
      <c r="K2712" s="111"/>
      <c r="L2712" s="100"/>
      <c r="M2712" s="100"/>
      <c r="N2712" s="106"/>
    </row>
    <row r="2713" spans="9:14" ht="12.75" x14ac:dyDescent="0.2">
      <c r="I2713" s="28" t="str">
        <f t="shared" si="41"/>
        <v/>
      </c>
      <c r="J2713" s="61"/>
      <c r="K2713" s="38"/>
      <c r="L2713" s="72"/>
      <c r="M2713" s="72"/>
      <c r="N2713" s="106"/>
    </row>
    <row r="2714" spans="9:14" ht="12.75" x14ac:dyDescent="0.2">
      <c r="I2714" s="28" t="str">
        <f t="shared" ref="I2714:I2777" si="42">IF(K2714="","",LEFT(K2714,8))</f>
        <v/>
      </c>
      <c r="J2714" s="61"/>
      <c r="K2714" s="38"/>
      <c r="L2714" s="72"/>
      <c r="M2714" s="72"/>
      <c r="N2714" s="106"/>
    </row>
    <row r="2715" spans="9:14" ht="12.75" x14ac:dyDescent="0.2">
      <c r="I2715" s="28" t="str">
        <f t="shared" si="42"/>
        <v/>
      </c>
      <c r="J2715" s="61"/>
      <c r="K2715" s="38"/>
      <c r="L2715" s="72"/>
      <c r="M2715" s="72"/>
      <c r="N2715" s="106"/>
    </row>
    <row r="2716" spans="9:14" ht="12.75" x14ac:dyDescent="0.2">
      <c r="I2716" s="28" t="str">
        <f t="shared" si="42"/>
        <v/>
      </c>
      <c r="J2716" s="61"/>
      <c r="K2716" s="111"/>
      <c r="L2716" s="100"/>
      <c r="M2716" s="100"/>
      <c r="N2716" s="106"/>
    </row>
    <row r="2717" spans="9:14" ht="12.75" x14ac:dyDescent="0.2">
      <c r="I2717" s="28" t="str">
        <f t="shared" si="42"/>
        <v/>
      </c>
      <c r="J2717" s="61"/>
      <c r="K2717" s="38"/>
      <c r="L2717" s="72"/>
      <c r="M2717" s="72"/>
      <c r="N2717" s="106"/>
    </row>
    <row r="2718" spans="9:14" ht="12.75" x14ac:dyDescent="0.2">
      <c r="I2718" s="28" t="str">
        <f t="shared" si="42"/>
        <v/>
      </c>
      <c r="J2718" s="61"/>
      <c r="K2718" s="38"/>
      <c r="L2718" s="72"/>
      <c r="M2718" s="72"/>
      <c r="N2718" s="106"/>
    </row>
    <row r="2719" spans="9:14" ht="12.75" x14ac:dyDescent="0.2">
      <c r="I2719" s="28" t="str">
        <f t="shared" si="42"/>
        <v/>
      </c>
      <c r="J2719" s="61"/>
      <c r="K2719" s="38"/>
      <c r="L2719" s="72"/>
      <c r="M2719" s="72"/>
      <c r="N2719" s="106"/>
    </row>
    <row r="2720" spans="9:14" ht="12.75" x14ac:dyDescent="0.2">
      <c r="I2720" s="28" t="str">
        <f t="shared" si="42"/>
        <v/>
      </c>
      <c r="J2720" s="61"/>
      <c r="K2720" s="111"/>
      <c r="L2720" s="100"/>
      <c r="M2720" s="100"/>
      <c r="N2720" s="106"/>
    </row>
    <row r="2721" spans="9:14" ht="12.75" x14ac:dyDescent="0.2">
      <c r="I2721" s="28" t="str">
        <f t="shared" si="42"/>
        <v/>
      </c>
      <c r="J2721" s="61"/>
      <c r="K2721" s="116"/>
      <c r="L2721" s="117"/>
      <c r="M2721" s="117"/>
      <c r="N2721" s="106"/>
    </row>
    <row r="2722" spans="9:14" ht="12.75" x14ac:dyDescent="0.2">
      <c r="I2722" s="28" t="str">
        <f t="shared" si="42"/>
        <v/>
      </c>
      <c r="J2722" s="61"/>
      <c r="K2722" s="116"/>
      <c r="L2722" s="117"/>
      <c r="M2722" s="117"/>
      <c r="N2722" s="106"/>
    </row>
    <row r="2723" spans="9:14" ht="12.75" x14ac:dyDescent="0.2">
      <c r="I2723" s="28" t="str">
        <f t="shared" si="42"/>
        <v/>
      </c>
      <c r="J2723" s="61"/>
      <c r="K2723" s="116"/>
      <c r="L2723" s="117"/>
      <c r="M2723" s="117"/>
      <c r="N2723" s="106"/>
    </row>
    <row r="2724" spans="9:14" ht="12.75" x14ac:dyDescent="0.2">
      <c r="I2724" s="28" t="str">
        <f t="shared" si="42"/>
        <v/>
      </c>
      <c r="J2724" s="61"/>
      <c r="K2724" s="114"/>
      <c r="L2724" s="115"/>
      <c r="M2724" s="115"/>
      <c r="N2724" s="106"/>
    </row>
    <row r="2725" spans="9:14" ht="12.75" x14ac:dyDescent="0.2">
      <c r="I2725" s="28" t="str">
        <f t="shared" si="42"/>
        <v/>
      </c>
      <c r="J2725" s="61"/>
      <c r="K2725" s="116"/>
      <c r="L2725" s="117"/>
      <c r="M2725" s="117"/>
      <c r="N2725" s="157"/>
    </row>
    <row r="2726" spans="9:14" ht="12.75" x14ac:dyDescent="0.2">
      <c r="I2726" s="28" t="str">
        <f t="shared" si="42"/>
        <v/>
      </c>
      <c r="J2726" s="61"/>
      <c r="K2726" s="116"/>
      <c r="L2726" s="117"/>
      <c r="M2726" s="117"/>
      <c r="N2726" s="157"/>
    </row>
    <row r="2727" spans="9:14" ht="12.75" x14ac:dyDescent="0.2">
      <c r="I2727" s="28" t="str">
        <f t="shared" si="42"/>
        <v/>
      </c>
      <c r="J2727" s="61"/>
      <c r="K2727" s="116"/>
      <c r="L2727" s="117"/>
      <c r="M2727" s="117"/>
      <c r="N2727" s="157"/>
    </row>
    <row r="2728" spans="9:14" ht="12.75" x14ac:dyDescent="0.2">
      <c r="I2728" s="28" t="str">
        <f t="shared" si="42"/>
        <v/>
      </c>
      <c r="J2728" s="61"/>
      <c r="K2728" s="114"/>
      <c r="L2728" s="115"/>
      <c r="M2728" s="115"/>
      <c r="N2728" s="157"/>
    </row>
    <row r="2729" spans="9:14" ht="12.75" x14ac:dyDescent="0.2">
      <c r="I2729" s="28" t="str">
        <f t="shared" si="42"/>
        <v/>
      </c>
      <c r="J2729" s="61"/>
      <c r="K2729" s="38"/>
      <c r="L2729" s="72"/>
      <c r="M2729" s="72"/>
      <c r="N2729" s="106"/>
    </row>
    <row r="2730" spans="9:14" ht="12.75" x14ac:dyDescent="0.2">
      <c r="I2730" s="28" t="str">
        <f t="shared" si="42"/>
        <v/>
      </c>
      <c r="J2730" s="61"/>
      <c r="K2730" s="38"/>
      <c r="L2730" s="72"/>
      <c r="M2730" s="72"/>
      <c r="N2730" s="106"/>
    </row>
    <row r="2731" spans="9:14" ht="12.75" x14ac:dyDescent="0.2">
      <c r="I2731" s="28" t="str">
        <f t="shared" si="42"/>
        <v/>
      </c>
      <c r="J2731" s="61"/>
      <c r="K2731" s="38"/>
      <c r="L2731" s="72"/>
      <c r="M2731" s="72"/>
      <c r="N2731" s="106"/>
    </row>
    <row r="2732" spans="9:14" ht="12.75" x14ac:dyDescent="0.2">
      <c r="I2732" s="28" t="str">
        <f t="shared" si="42"/>
        <v/>
      </c>
      <c r="J2732" s="61"/>
      <c r="K2732" s="111"/>
      <c r="L2732" s="100"/>
      <c r="M2732" s="100"/>
      <c r="N2732" s="106"/>
    </row>
    <row r="2733" spans="9:14" ht="12.75" x14ac:dyDescent="0.2">
      <c r="I2733" s="28" t="str">
        <f t="shared" si="42"/>
        <v/>
      </c>
      <c r="J2733" s="61"/>
      <c r="K2733" s="38"/>
      <c r="L2733" s="72"/>
      <c r="M2733" s="72"/>
      <c r="N2733" s="106"/>
    </row>
    <row r="2734" spans="9:14" ht="12.75" x14ac:dyDescent="0.2">
      <c r="I2734" s="28" t="str">
        <f t="shared" si="42"/>
        <v/>
      </c>
      <c r="J2734" s="61"/>
      <c r="K2734" s="38"/>
      <c r="L2734" s="72"/>
      <c r="M2734" s="72"/>
      <c r="N2734" s="106"/>
    </row>
    <row r="2735" spans="9:14" ht="12.75" x14ac:dyDescent="0.2">
      <c r="I2735" s="28" t="str">
        <f t="shared" si="42"/>
        <v/>
      </c>
      <c r="J2735" s="61"/>
      <c r="K2735" s="38"/>
      <c r="L2735" s="72"/>
      <c r="M2735" s="72"/>
      <c r="N2735" s="106"/>
    </row>
    <row r="2736" spans="9:14" ht="12.75" x14ac:dyDescent="0.2">
      <c r="I2736" s="28" t="str">
        <f t="shared" si="42"/>
        <v/>
      </c>
      <c r="J2736" s="61"/>
      <c r="K2736" s="111"/>
      <c r="L2736" s="100"/>
      <c r="M2736" s="100"/>
      <c r="N2736" s="106"/>
    </row>
    <row r="2737" spans="9:14" ht="12.75" x14ac:dyDescent="0.2">
      <c r="I2737" s="28" t="str">
        <f t="shared" si="42"/>
        <v/>
      </c>
      <c r="J2737" s="61"/>
      <c r="K2737" s="38"/>
      <c r="L2737" s="72"/>
      <c r="M2737" s="72"/>
      <c r="N2737" s="106"/>
    </row>
    <row r="2738" spans="9:14" ht="12.75" x14ac:dyDescent="0.2">
      <c r="I2738" s="28" t="str">
        <f t="shared" si="42"/>
        <v/>
      </c>
      <c r="J2738" s="61"/>
      <c r="K2738" s="38"/>
      <c r="L2738" s="72"/>
      <c r="M2738" s="72"/>
      <c r="N2738" s="106"/>
    </row>
    <row r="2739" spans="9:14" ht="12.75" x14ac:dyDescent="0.2">
      <c r="I2739" s="28" t="str">
        <f t="shared" si="42"/>
        <v/>
      </c>
      <c r="J2739" s="61"/>
      <c r="K2739" s="38"/>
      <c r="L2739" s="72"/>
      <c r="M2739" s="72"/>
      <c r="N2739" s="106"/>
    </row>
    <row r="2740" spans="9:14" ht="12.75" x14ac:dyDescent="0.2">
      <c r="I2740" s="28" t="str">
        <f t="shared" si="42"/>
        <v/>
      </c>
      <c r="J2740" s="61"/>
      <c r="K2740" s="111"/>
      <c r="L2740" s="100"/>
      <c r="M2740" s="100"/>
      <c r="N2740" s="106"/>
    </row>
    <row r="2741" spans="9:14" ht="12.75" x14ac:dyDescent="0.2">
      <c r="I2741" s="28" t="str">
        <f t="shared" si="42"/>
        <v/>
      </c>
      <c r="J2741" s="61"/>
      <c r="K2741" s="38"/>
      <c r="L2741" s="72"/>
      <c r="M2741" s="72"/>
      <c r="N2741" s="106"/>
    </row>
    <row r="2742" spans="9:14" ht="12.75" x14ac:dyDescent="0.2">
      <c r="I2742" s="28" t="str">
        <f t="shared" si="42"/>
        <v/>
      </c>
      <c r="J2742" s="61"/>
      <c r="K2742" s="38"/>
      <c r="L2742" s="72"/>
      <c r="M2742" s="72"/>
      <c r="N2742" s="106"/>
    </row>
    <row r="2743" spans="9:14" ht="12.75" x14ac:dyDescent="0.2">
      <c r="I2743" s="28" t="str">
        <f t="shared" si="42"/>
        <v/>
      </c>
      <c r="J2743" s="61"/>
      <c r="K2743" s="38"/>
      <c r="L2743" s="72"/>
      <c r="M2743" s="72"/>
      <c r="N2743" s="106"/>
    </row>
    <row r="2744" spans="9:14" ht="12.75" x14ac:dyDescent="0.2">
      <c r="I2744" s="28" t="str">
        <f t="shared" si="42"/>
        <v/>
      </c>
      <c r="J2744" s="61"/>
      <c r="K2744" s="111"/>
      <c r="L2744" s="100"/>
      <c r="M2744" s="100"/>
      <c r="N2744" s="106"/>
    </row>
    <row r="2745" spans="9:14" ht="12.75" x14ac:dyDescent="0.2">
      <c r="I2745" s="28" t="str">
        <f t="shared" si="42"/>
        <v/>
      </c>
      <c r="J2745" s="61"/>
      <c r="K2745" s="38"/>
      <c r="L2745" s="72"/>
      <c r="M2745" s="72"/>
      <c r="N2745" s="106"/>
    </row>
    <row r="2746" spans="9:14" ht="12.75" x14ac:dyDescent="0.2">
      <c r="I2746" s="28" t="str">
        <f t="shared" si="42"/>
        <v/>
      </c>
      <c r="J2746" s="61"/>
      <c r="K2746" s="38"/>
      <c r="L2746" s="72"/>
      <c r="M2746" s="72"/>
      <c r="N2746" s="106"/>
    </row>
    <row r="2747" spans="9:14" ht="12.75" x14ac:dyDescent="0.2">
      <c r="I2747" s="28" t="str">
        <f t="shared" si="42"/>
        <v/>
      </c>
      <c r="J2747" s="61"/>
      <c r="K2747" s="38"/>
      <c r="L2747" s="72"/>
      <c r="M2747" s="72"/>
      <c r="N2747" s="106"/>
    </row>
    <row r="2748" spans="9:14" ht="12.75" x14ac:dyDescent="0.2">
      <c r="I2748" s="28" t="str">
        <f t="shared" si="42"/>
        <v/>
      </c>
      <c r="J2748" s="61"/>
      <c r="K2748" s="111"/>
      <c r="L2748" s="100"/>
      <c r="M2748" s="100"/>
      <c r="N2748" s="106"/>
    </row>
    <row r="2749" spans="9:14" ht="12.75" x14ac:dyDescent="0.2">
      <c r="I2749" s="28" t="str">
        <f t="shared" si="42"/>
        <v/>
      </c>
      <c r="J2749" s="61"/>
      <c r="K2749" s="38"/>
      <c r="L2749" s="72"/>
      <c r="M2749" s="72"/>
      <c r="N2749" s="106"/>
    </row>
    <row r="2750" spans="9:14" ht="12.75" x14ac:dyDescent="0.2">
      <c r="I2750" s="28" t="str">
        <f t="shared" si="42"/>
        <v/>
      </c>
      <c r="J2750" s="61"/>
      <c r="K2750" s="38"/>
      <c r="L2750" s="72"/>
      <c r="M2750" s="72"/>
      <c r="N2750" s="106"/>
    </row>
    <row r="2751" spans="9:14" ht="12.75" x14ac:dyDescent="0.2">
      <c r="I2751" s="28" t="str">
        <f t="shared" si="42"/>
        <v/>
      </c>
      <c r="J2751" s="61"/>
      <c r="K2751" s="38"/>
      <c r="L2751" s="72"/>
      <c r="M2751" s="72"/>
      <c r="N2751" s="106"/>
    </row>
    <row r="2752" spans="9:14" ht="12.75" x14ac:dyDescent="0.2">
      <c r="I2752" s="28" t="str">
        <f t="shared" si="42"/>
        <v/>
      </c>
      <c r="J2752" s="61"/>
      <c r="K2752" s="111"/>
      <c r="L2752" s="100"/>
      <c r="M2752" s="100"/>
      <c r="N2752" s="106"/>
    </row>
    <row r="2753" spans="9:14" ht="12.75" x14ac:dyDescent="0.2">
      <c r="I2753" s="28" t="str">
        <f t="shared" si="42"/>
        <v/>
      </c>
      <c r="J2753" s="61"/>
      <c r="K2753" s="38"/>
      <c r="L2753" s="72"/>
      <c r="M2753" s="72"/>
      <c r="N2753" s="106"/>
    </row>
    <row r="2754" spans="9:14" ht="12.75" x14ac:dyDescent="0.2">
      <c r="I2754" s="28" t="str">
        <f t="shared" si="42"/>
        <v/>
      </c>
      <c r="J2754" s="61"/>
      <c r="K2754" s="38"/>
      <c r="L2754" s="72"/>
      <c r="M2754" s="72"/>
      <c r="N2754" s="106"/>
    </row>
    <row r="2755" spans="9:14" ht="12.75" x14ac:dyDescent="0.2">
      <c r="I2755" s="28" t="str">
        <f t="shared" si="42"/>
        <v/>
      </c>
      <c r="J2755" s="61"/>
      <c r="K2755" s="38"/>
      <c r="L2755" s="72"/>
      <c r="M2755" s="72"/>
      <c r="N2755" s="106"/>
    </row>
    <row r="2756" spans="9:14" ht="12.75" x14ac:dyDescent="0.2">
      <c r="I2756" s="28" t="str">
        <f t="shared" si="42"/>
        <v/>
      </c>
      <c r="J2756" s="61"/>
      <c r="K2756" s="111"/>
      <c r="L2756" s="100"/>
      <c r="M2756" s="100"/>
      <c r="N2756" s="106"/>
    </row>
    <row r="2757" spans="9:14" ht="12.75" x14ac:dyDescent="0.2">
      <c r="I2757" s="28" t="str">
        <f t="shared" si="42"/>
        <v/>
      </c>
      <c r="J2757" s="61"/>
      <c r="K2757" s="38"/>
      <c r="L2757" s="72"/>
      <c r="M2757" s="72"/>
      <c r="N2757" s="106"/>
    </row>
    <row r="2758" spans="9:14" ht="12.75" x14ac:dyDescent="0.2">
      <c r="I2758" s="28" t="str">
        <f t="shared" si="42"/>
        <v/>
      </c>
      <c r="J2758" s="61"/>
      <c r="K2758" s="38"/>
      <c r="L2758" s="72"/>
      <c r="M2758" s="72"/>
      <c r="N2758" s="106"/>
    </row>
    <row r="2759" spans="9:14" ht="12.75" x14ac:dyDescent="0.2">
      <c r="I2759" s="28" t="str">
        <f t="shared" si="42"/>
        <v/>
      </c>
      <c r="J2759" s="61"/>
      <c r="K2759" s="38"/>
      <c r="L2759" s="72"/>
      <c r="M2759" s="72"/>
      <c r="N2759" s="106"/>
    </row>
    <row r="2760" spans="9:14" ht="12.75" x14ac:dyDescent="0.2">
      <c r="I2760" s="28" t="str">
        <f t="shared" si="42"/>
        <v/>
      </c>
      <c r="J2760" s="61"/>
      <c r="K2760" s="111"/>
      <c r="L2760" s="100"/>
      <c r="M2760" s="100"/>
      <c r="N2760" s="106"/>
    </row>
    <row r="2761" spans="9:14" ht="12.75" x14ac:dyDescent="0.2">
      <c r="I2761" s="28" t="str">
        <f t="shared" si="42"/>
        <v/>
      </c>
      <c r="J2761" s="61"/>
      <c r="K2761" s="38"/>
      <c r="L2761" s="72"/>
      <c r="M2761" s="72"/>
      <c r="N2761" s="106"/>
    </row>
    <row r="2762" spans="9:14" ht="12.75" x14ac:dyDescent="0.2">
      <c r="I2762" s="28" t="str">
        <f t="shared" si="42"/>
        <v/>
      </c>
      <c r="J2762" s="61"/>
      <c r="K2762" s="38"/>
      <c r="L2762" s="72"/>
      <c r="M2762" s="72"/>
      <c r="N2762" s="106"/>
    </row>
    <row r="2763" spans="9:14" ht="12.75" x14ac:dyDescent="0.2">
      <c r="I2763" s="28" t="str">
        <f t="shared" si="42"/>
        <v/>
      </c>
      <c r="J2763" s="61"/>
      <c r="K2763" s="38"/>
      <c r="L2763" s="72"/>
      <c r="M2763" s="72"/>
      <c r="N2763" s="106"/>
    </row>
    <row r="2764" spans="9:14" ht="12.75" x14ac:dyDescent="0.2">
      <c r="I2764" s="28" t="str">
        <f t="shared" si="42"/>
        <v/>
      </c>
      <c r="J2764" s="61"/>
      <c r="K2764" s="111"/>
      <c r="L2764" s="100"/>
      <c r="M2764" s="100"/>
      <c r="N2764" s="106"/>
    </row>
    <row r="2765" spans="9:14" ht="12.75" x14ac:dyDescent="0.2">
      <c r="I2765" s="28" t="str">
        <f t="shared" si="42"/>
        <v/>
      </c>
      <c r="J2765" s="61"/>
      <c r="K2765" s="38"/>
      <c r="L2765" s="72"/>
      <c r="M2765" s="72"/>
      <c r="N2765" s="106"/>
    </row>
    <row r="2766" spans="9:14" ht="12.75" x14ac:dyDescent="0.2">
      <c r="I2766" s="28" t="str">
        <f t="shared" si="42"/>
        <v/>
      </c>
      <c r="J2766" s="61"/>
      <c r="K2766" s="38"/>
      <c r="L2766" s="72"/>
      <c r="M2766" s="72"/>
      <c r="N2766" s="106"/>
    </row>
    <row r="2767" spans="9:14" ht="12.75" x14ac:dyDescent="0.2">
      <c r="I2767" s="28" t="str">
        <f t="shared" si="42"/>
        <v/>
      </c>
      <c r="J2767" s="61"/>
      <c r="K2767" s="38"/>
      <c r="L2767" s="72"/>
      <c r="M2767" s="72"/>
      <c r="N2767" s="106"/>
    </row>
    <row r="2768" spans="9:14" ht="12.75" x14ac:dyDescent="0.2">
      <c r="I2768" s="28" t="str">
        <f t="shared" si="42"/>
        <v/>
      </c>
      <c r="J2768" s="61"/>
      <c r="K2768" s="111"/>
      <c r="L2768" s="100"/>
      <c r="M2768" s="100"/>
      <c r="N2768" s="106"/>
    </row>
    <row r="2769" spans="9:14" ht="12.75" x14ac:dyDescent="0.2">
      <c r="I2769" s="28" t="str">
        <f t="shared" si="42"/>
        <v/>
      </c>
      <c r="J2769" s="61"/>
      <c r="K2769" s="38"/>
      <c r="L2769" s="72"/>
      <c r="M2769" s="72"/>
      <c r="N2769" s="106"/>
    </row>
    <row r="2770" spans="9:14" ht="12.75" x14ac:dyDescent="0.2">
      <c r="I2770" s="28" t="str">
        <f t="shared" si="42"/>
        <v/>
      </c>
      <c r="J2770" s="61"/>
      <c r="K2770" s="38"/>
      <c r="L2770" s="72"/>
      <c r="M2770" s="72"/>
      <c r="N2770" s="106"/>
    </row>
    <row r="2771" spans="9:14" ht="12.75" x14ac:dyDescent="0.2">
      <c r="I2771" s="28" t="str">
        <f t="shared" si="42"/>
        <v/>
      </c>
      <c r="J2771" s="61"/>
      <c r="K2771" s="38"/>
      <c r="L2771" s="72"/>
      <c r="M2771" s="72"/>
      <c r="N2771" s="106"/>
    </row>
    <row r="2772" spans="9:14" ht="12.75" x14ac:dyDescent="0.2">
      <c r="I2772" s="28" t="str">
        <f t="shared" si="42"/>
        <v/>
      </c>
      <c r="J2772" s="61"/>
      <c r="K2772" s="111"/>
      <c r="L2772" s="100"/>
      <c r="M2772" s="100"/>
      <c r="N2772" s="106"/>
    </row>
    <row r="2773" spans="9:14" ht="12.75" x14ac:dyDescent="0.2">
      <c r="I2773" s="28" t="str">
        <f t="shared" si="42"/>
        <v/>
      </c>
      <c r="J2773" s="61"/>
      <c r="K2773" s="38"/>
      <c r="L2773" s="72"/>
      <c r="M2773" s="72"/>
      <c r="N2773" s="106"/>
    </row>
    <row r="2774" spans="9:14" ht="12.75" x14ac:dyDescent="0.2">
      <c r="I2774" s="28" t="str">
        <f t="shared" si="42"/>
        <v/>
      </c>
      <c r="J2774" s="61"/>
      <c r="K2774" s="38"/>
      <c r="L2774" s="72"/>
      <c r="M2774" s="72"/>
      <c r="N2774" s="106"/>
    </row>
    <row r="2775" spans="9:14" ht="12.75" x14ac:dyDescent="0.2">
      <c r="I2775" s="28" t="str">
        <f t="shared" si="42"/>
        <v/>
      </c>
      <c r="J2775" s="61"/>
      <c r="K2775" s="38"/>
      <c r="L2775" s="72"/>
      <c r="M2775" s="72"/>
      <c r="N2775" s="106"/>
    </row>
    <row r="2776" spans="9:14" ht="12.75" x14ac:dyDescent="0.2">
      <c r="I2776" s="28" t="str">
        <f t="shared" si="42"/>
        <v/>
      </c>
      <c r="J2776" s="61"/>
      <c r="K2776" s="111"/>
      <c r="L2776" s="100"/>
      <c r="M2776" s="100"/>
      <c r="N2776" s="106"/>
    </row>
    <row r="2777" spans="9:14" ht="12.75" x14ac:dyDescent="0.2">
      <c r="I2777" s="28" t="str">
        <f t="shared" si="42"/>
        <v/>
      </c>
      <c r="J2777" s="61"/>
      <c r="K2777" s="38"/>
      <c r="L2777" s="72"/>
      <c r="M2777" s="72"/>
      <c r="N2777" s="106"/>
    </row>
    <row r="2778" spans="9:14" ht="12.75" x14ac:dyDescent="0.2">
      <c r="I2778" s="28" t="str">
        <f t="shared" ref="I2778:I2841" si="43">IF(K2778="","",LEFT(K2778,8))</f>
        <v/>
      </c>
      <c r="J2778" s="61"/>
      <c r="K2778" s="38"/>
      <c r="L2778" s="72"/>
      <c r="M2778" s="72"/>
      <c r="N2778" s="106"/>
    </row>
    <row r="2779" spans="9:14" ht="12.75" x14ac:dyDescent="0.2">
      <c r="I2779" s="28" t="str">
        <f t="shared" si="43"/>
        <v/>
      </c>
      <c r="J2779" s="61"/>
      <c r="K2779" s="38"/>
      <c r="L2779" s="72"/>
      <c r="M2779" s="72"/>
      <c r="N2779" s="106"/>
    </row>
    <row r="2780" spans="9:14" ht="12.75" x14ac:dyDescent="0.2">
      <c r="I2780" s="28" t="str">
        <f t="shared" si="43"/>
        <v/>
      </c>
      <c r="J2780" s="61"/>
      <c r="K2780" s="111"/>
      <c r="L2780" s="100"/>
      <c r="M2780" s="100"/>
      <c r="N2780" s="106"/>
    </row>
    <row r="2781" spans="9:14" ht="12.75" x14ac:dyDescent="0.2">
      <c r="I2781" s="28" t="str">
        <f t="shared" si="43"/>
        <v/>
      </c>
      <c r="J2781" s="61"/>
      <c r="K2781" s="38"/>
      <c r="L2781" s="72"/>
      <c r="M2781" s="72"/>
      <c r="N2781" s="106"/>
    </row>
    <row r="2782" spans="9:14" ht="12.75" x14ac:dyDescent="0.2">
      <c r="I2782" s="28" t="str">
        <f t="shared" si="43"/>
        <v/>
      </c>
      <c r="J2782" s="61"/>
      <c r="K2782" s="38"/>
      <c r="L2782" s="72"/>
      <c r="M2782" s="72"/>
      <c r="N2782" s="106"/>
    </row>
    <row r="2783" spans="9:14" ht="12.75" x14ac:dyDescent="0.2">
      <c r="I2783" s="28" t="str">
        <f t="shared" si="43"/>
        <v/>
      </c>
      <c r="J2783" s="61"/>
      <c r="K2783" s="38"/>
      <c r="L2783" s="72"/>
      <c r="M2783" s="72"/>
      <c r="N2783" s="106"/>
    </row>
    <row r="2784" spans="9:14" ht="12.75" x14ac:dyDescent="0.2">
      <c r="I2784" s="28" t="str">
        <f t="shared" si="43"/>
        <v/>
      </c>
      <c r="J2784" s="61"/>
      <c r="K2784" s="111"/>
      <c r="L2784" s="100"/>
      <c r="M2784" s="100"/>
      <c r="N2784" s="106"/>
    </row>
    <row r="2785" spans="9:14" ht="12.75" x14ac:dyDescent="0.2">
      <c r="I2785" s="28" t="str">
        <f t="shared" si="43"/>
        <v/>
      </c>
      <c r="J2785" s="61"/>
      <c r="K2785" s="38"/>
      <c r="L2785" s="72"/>
      <c r="M2785" s="72"/>
      <c r="N2785" s="106"/>
    </row>
    <row r="2786" spans="9:14" ht="12.75" x14ac:dyDescent="0.2">
      <c r="I2786" s="28" t="str">
        <f t="shared" si="43"/>
        <v/>
      </c>
      <c r="J2786" s="61"/>
      <c r="K2786" s="38"/>
      <c r="L2786" s="72"/>
      <c r="M2786" s="72"/>
      <c r="N2786" s="106"/>
    </row>
    <row r="2787" spans="9:14" ht="12.75" x14ac:dyDescent="0.2">
      <c r="I2787" s="28" t="str">
        <f t="shared" si="43"/>
        <v/>
      </c>
      <c r="J2787" s="61"/>
      <c r="K2787" s="38"/>
      <c r="L2787" s="72"/>
      <c r="M2787" s="72"/>
      <c r="N2787" s="106"/>
    </row>
    <row r="2788" spans="9:14" ht="12.75" x14ac:dyDescent="0.2">
      <c r="I2788" s="28" t="str">
        <f t="shared" si="43"/>
        <v/>
      </c>
      <c r="J2788" s="61"/>
      <c r="K2788" s="111"/>
      <c r="L2788" s="100"/>
      <c r="M2788" s="100"/>
      <c r="N2788" s="106"/>
    </row>
    <row r="2789" spans="9:14" ht="12.75" x14ac:dyDescent="0.2">
      <c r="I2789" s="28" t="str">
        <f t="shared" si="43"/>
        <v/>
      </c>
      <c r="J2789" s="61"/>
      <c r="K2789" s="38"/>
      <c r="L2789" s="72"/>
      <c r="M2789" s="72"/>
      <c r="N2789" s="106"/>
    </row>
    <row r="2790" spans="9:14" ht="12.75" x14ac:dyDescent="0.2">
      <c r="I2790" s="28" t="str">
        <f t="shared" si="43"/>
        <v/>
      </c>
      <c r="J2790" s="61"/>
      <c r="K2790" s="38"/>
      <c r="L2790" s="72"/>
      <c r="M2790" s="72"/>
      <c r="N2790" s="106"/>
    </row>
    <row r="2791" spans="9:14" ht="12.75" x14ac:dyDescent="0.2">
      <c r="I2791" s="28" t="str">
        <f t="shared" si="43"/>
        <v/>
      </c>
      <c r="J2791" s="61"/>
      <c r="K2791" s="38"/>
      <c r="L2791" s="72"/>
      <c r="M2791" s="72"/>
      <c r="N2791" s="106"/>
    </row>
    <row r="2792" spans="9:14" ht="12.75" x14ac:dyDescent="0.2">
      <c r="I2792" s="28" t="str">
        <f t="shared" si="43"/>
        <v/>
      </c>
      <c r="J2792" s="61"/>
      <c r="K2792" s="111"/>
      <c r="L2792" s="100"/>
      <c r="M2792" s="100"/>
      <c r="N2792" s="106"/>
    </row>
    <row r="2793" spans="9:14" ht="12.75" x14ac:dyDescent="0.2">
      <c r="I2793" s="28" t="str">
        <f t="shared" si="43"/>
        <v/>
      </c>
      <c r="J2793" s="61"/>
      <c r="K2793" s="38"/>
      <c r="L2793" s="72"/>
      <c r="M2793" s="72"/>
      <c r="N2793" s="106"/>
    </row>
    <row r="2794" spans="9:14" ht="12.75" x14ac:dyDescent="0.2">
      <c r="I2794" s="28" t="str">
        <f t="shared" si="43"/>
        <v/>
      </c>
      <c r="J2794" s="61"/>
      <c r="K2794" s="38"/>
      <c r="L2794" s="72"/>
      <c r="M2794" s="72"/>
      <c r="N2794" s="106"/>
    </row>
    <row r="2795" spans="9:14" ht="12.75" x14ac:dyDescent="0.2">
      <c r="I2795" s="28" t="str">
        <f t="shared" si="43"/>
        <v/>
      </c>
      <c r="J2795" s="61"/>
      <c r="K2795" s="38"/>
      <c r="L2795" s="72"/>
      <c r="M2795" s="72"/>
      <c r="N2795" s="106"/>
    </row>
    <row r="2796" spans="9:14" ht="12.75" x14ac:dyDescent="0.2">
      <c r="I2796" s="28" t="str">
        <f t="shared" si="43"/>
        <v/>
      </c>
      <c r="J2796" s="61"/>
      <c r="K2796" s="111"/>
      <c r="L2796" s="100"/>
      <c r="M2796" s="100"/>
      <c r="N2796" s="106"/>
    </row>
    <row r="2797" spans="9:14" ht="12.75" x14ac:dyDescent="0.2">
      <c r="I2797" s="28" t="str">
        <f t="shared" si="43"/>
        <v/>
      </c>
      <c r="J2797" s="61"/>
      <c r="K2797" s="38"/>
      <c r="L2797" s="72"/>
      <c r="M2797" s="72"/>
      <c r="N2797" s="106"/>
    </row>
    <row r="2798" spans="9:14" ht="12.75" x14ac:dyDescent="0.2">
      <c r="I2798" s="28" t="str">
        <f t="shared" si="43"/>
        <v/>
      </c>
      <c r="J2798" s="61"/>
      <c r="K2798" s="38"/>
      <c r="L2798" s="72"/>
      <c r="M2798" s="72"/>
      <c r="N2798" s="106"/>
    </row>
    <row r="2799" spans="9:14" ht="12.75" x14ac:dyDescent="0.2">
      <c r="I2799" s="28" t="str">
        <f t="shared" si="43"/>
        <v/>
      </c>
      <c r="J2799" s="61"/>
      <c r="K2799" s="38"/>
      <c r="L2799" s="72"/>
      <c r="M2799" s="72"/>
      <c r="N2799" s="106"/>
    </row>
    <row r="2800" spans="9:14" ht="12.75" x14ac:dyDescent="0.2">
      <c r="I2800" s="28" t="str">
        <f t="shared" si="43"/>
        <v/>
      </c>
      <c r="J2800" s="61"/>
      <c r="K2800" s="111"/>
      <c r="L2800" s="100"/>
      <c r="M2800" s="100"/>
      <c r="N2800" s="106"/>
    </row>
    <row r="2801" spans="9:14" ht="12.75" x14ac:dyDescent="0.2">
      <c r="I2801" s="28" t="str">
        <f t="shared" si="43"/>
        <v/>
      </c>
      <c r="J2801" s="61"/>
      <c r="K2801" s="38"/>
      <c r="L2801" s="72"/>
      <c r="M2801" s="72"/>
      <c r="N2801" s="106"/>
    </row>
    <row r="2802" spans="9:14" ht="12.75" x14ac:dyDescent="0.2">
      <c r="I2802" s="28" t="str">
        <f t="shared" si="43"/>
        <v/>
      </c>
      <c r="J2802" s="61"/>
      <c r="K2802" s="38"/>
      <c r="L2802" s="72"/>
      <c r="M2802" s="72"/>
      <c r="N2802" s="106"/>
    </row>
    <row r="2803" spans="9:14" ht="12.75" x14ac:dyDescent="0.2">
      <c r="I2803" s="28" t="str">
        <f t="shared" si="43"/>
        <v/>
      </c>
      <c r="J2803" s="61"/>
      <c r="K2803" s="38"/>
      <c r="L2803" s="72"/>
      <c r="M2803" s="72"/>
      <c r="N2803" s="106"/>
    </row>
    <row r="2804" spans="9:14" ht="12.75" x14ac:dyDescent="0.2">
      <c r="I2804" s="28" t="str">
        <f t="shared" si="43"/>
        <v/>
      </c>
      <c r="J2804" s="61"/>
      <c r="K2804" s="111"/>
      <c r="L2804" s="100"/>
      <c r="M2804" s="100"/>
      <c r="N2804" s="106"/>
    </row>
    <row r="2805" spans="9:14" ht="12.75" x14ac:dyDescent="0.2">
      <c r="I2805" s="28" t="str">
        <f t="shared" si="43"/>
        <v/>
      </c>
      <c r="J2805" s="61"/>
      <c r="K2805" s="38"/>
      <c r="L2805" s="72"/>
      <c r="M2805" s="72"/>
      <c r="N2805" s="106"/>
    </row>
    <row r="2806" spans="9:14" ht="12.75" x14ac:dyDescent="0.2">
      <c r="I2806" s="28" t="str">
        <f t="shared" si="43"/>
        <v/>
      </c>
      <c r="J2806" s="61"/>
      <c r="K2806" s="38"/>
      <c r="L2806" s="72"/>
      <c r="M2806" s="72"/>
      <c r="N2806" s="106"/>
    </row>
    <row r="2807" spans="9:14" ht="12.75" x14ac:dyDescent="0.2">
      <c r="I2807" s="28" t="str">
        <f t="shared" si="43"/>
        <v/>
      </c>
      <c r="J2807" s="61"/>
      <c r="K2807" s="38"/>
      <c r="L2807" s="72"/>
      <c r="M2807" s="72"/>
      <c r="N2807" s="106"/>
    </row>
    <row r="2808" spans="9:14" ht="12.75" x14ac:dyDescent="0.2">
      <c r="I2808" s="28" t="str">
        <f t="shared" si="43"/>
        <v/>
      </c>
      <c r="J2808" s="61"/>
      <c r="K2808" s="111"/>
      <c r="L2808" s="100"/>
      <c r="M2808" s="100"/>
      <c r="N2808" s="106"/>
    </row>
    <row r="2809" spans="9:14" ht="12.75" x14ac:dyDescent="0.2">
      <c r="I2809" s="28" t="str">
        <f t="shared" si="43"/>
        <v/>
      </c>
      <c r="J2809" s="61"/>
      <c r="K2809" s="38"/>
      <c r="L2809" s="72"/>
      <c r="M2809" s="72"/>
      <c r="N2809" s="106"/>
    </row>
    <row r="2810" spans="9:14" ht="12.75" x14ac:dyDescent="0.2">
      <c r="I2810" s="28" t="str">
        <f t="shared" si="43"/>
        <v/>
      </c>
      <c r="J2810" s="61"/>
      <c r="K2810" s="38"/>
      <c r="L2810" s="72"/>
      <c r="M2810" s="72"/>
      <c r="N2810" s="106"/>
    </row>
    <row r="2811" spans="9:14" ht="12.75" x14ac:dyDescent="0.2">
      <c r="I2811" s="28" t="str">
        <f t="shared" si="43"/>
        <v/>
      </c>
      <c r="J2811" s="61"/>
      <c r="K2811" s="38"/>
      <c r="L2811" s="72"/>
      <c r="M2811" s="72"/>
      <c r="N2811" s="106"/>
    </row>
    <row r="2812" spans="9:14" ht="12.75" x14ac:dyDescent="0.2">
      <c r="I2812" s="28" t="str">
        <f t="shared" si="43"/>
        <v/>
      </c>
      <c r="J2812" s="61"/>
      <c r="K2812" s="111"/>
      <c r="L2812" s="100"/>
      <c r="M2812" s="100"/>
      <c r="N2812" s="106"/>
    </row>
    <row r="2813" spans="9:14" ht="12.75" x14ac:dyDescent="0.2">
      <c r="I2813" s="28" t="str">
        <f t="shared" si="43"/>
        <v/>
      </c>
      <c r="J2813" s="61"/>
      <c r="K2813" s="38"/>
      <c r="L2813" s="72"/>
      <c r="M2813" s="72"/>
      <c r="N2813" s="106"/>
    </row>
    <row r="2814" spans="9:14" ht="12.75" x14ac:dyDescent="0.2">
      <c r="I2814" s="28" t="str">
        <f t="shared" si="43"/>
        <v/>
      </c>
      <c r="J2814" s="61"/>
      <c r="K2814" s="38"/>
      <c r="L2814" s="72"/>
      <c r="M2814" s="72"/>
      <c r="N2814" s="106"/>
    </row>
    <row r="2815" spans="9:14" ht="12.75" x14ac:dyDescent="0.2">
      <c r="I2815" s="28" t="str">
        <f t="shared" si="43"/>
        <v/>
      </c>
      <c r="J2815" s="61"/>
      <c r="K2815" s="38"/>
      <c r="L2815" s="72"/>
      <c r="M2815" s="72"/>
      <c r="N2815" s="106"/>
    </row>
    <row r="2816" spans="9:14" ht="12.75" x14ac:dyDescent="0.2">
      <c r="I2816" s="28" t="str">
        <f t="shared" si="43"/>
        <v/>
      </c>
      <c r="J2816" s="61"/>
      <c r="K2816" s="111"/>
      <c r="L2816" s="100"/>
      <c r="M2816" s="100"/>
      <c r="N2816" s="106"/>
    </row>
    <row r="2817" spans="9:14" ht="12.75" x14ac:dyDescent="0.2">
      <c r="I2817" s="28" t="str">
        <f t="shared" si="43"/>
        <v/>
      </c>
      <c r="J2817" s="61"/>
      <c r="K2817" s="38"/>
      <c r="L2817" s="72"/>
      <c r="M2817" s="72"/>
      <c r="N2817" s="106"/>
    </row>
    <row r="2818" spans="9:14" ht="12.75" x14ac:dyDescent="0.2">
      <c r="I2818" s="28" t="str">
        <f t="shared" si="43"/>
        <v/>
      </c>
      <c r="J2818" s="61"/>
      <c r="K2818" s="38"/>
      <c r="L2818" s="72"/>
      <c r="M2818" s="72"/>
      <c r="N2818" s="106"/>
    </row>
    <row r="2819" spans="9:14" ht="12.75" x14ac:dyDescent="0.2">
      <c r="I2819" s="28" t="str">
        <f t="shared" si="43"/>
        <v/>
      </c>
      <c r="J2819" s="61"/>
      <c r="K2819" s="38"/>
      <c r="L2819" s="72"/>
      <c r="M2819" s="72"/>
      <c r="N2819" s="106"/>
    </row>
    <row r="2820" spans="9:14" ht="12.75" x14ac:dyDescent="0.2">
      <c r="I2820" s="28" t="str">
        <f t="shared" si="43"/>
        <v/>
      </c>
      <c r="J2820" s="61"/>
      <c r="K2820" s="111"/>
      <c r="L2820" s="100"/>
      <c r="M2820" s="100"/>
      <c r="N2820" s="106"/>
    </row>
    <row r="2821" spans="9:14" ht="12.75" x14ac:dyDescent="0.2">
      <c r="I2821" s="28" t="str">
        <f t="shared" si="43"/>
        <v/>
      </c>
      <c r="J2821" s="61"/>
      <c r="K2821" s="38"/>
      <c r="L2821" s="72"/>
      <c r="M2821" s="72"/>
      <c r="N2821" s="106"/>
    </row>
    <row r="2822" spans="9:14" ht="12.75" x14ac:dyDescent="0.2">
      <c r="I2822" s="28" t="str">
        <f t="shared" si="43"/>
        <v/>
      </c>
      <c r="J2822" s="61"/>
      <c r="K2822" s="38"/>
      <c r="L2822" s="72"/>
      <c r="M2822" s="72"/>
      <c r="N2822" s="106"/>
    </row>
    <row r="2823" spans="9:14" ht="12.75" x14ac:dyDescent="0.2">
      <c r="I2823" s="28" t="str">
        <f t="shared" si="43"/>
        <v/>
      </c>
      <c r="J2823" s="61"/>
      <c r="K2823" s="38"/>
      <c r="L2823" s="72"/>
      <c r="M2823" s="72"/>
      <c r="N2823" s="106"/>
    </row>
    <row r="2824" spans="9:14" ht="12.75" x14ac:dyDescent="0.2">
      <c r="I2824" s="28" t="str">
        <f t="shared" si="43"/>
        <v/>
      </c>
      <c r="J2824" s="61"/>
      <c r="K2824" s="111"/>
      <c r="L2824" s="100"/>
      <c r="M2824" s="100"/>
      <c r="N2824" s="106"/>
    </row>
    <row r="2825" spans="9:14" ht="12.75" x14ac:dyDescent="0.2">
      <c r="I2825" s="28" t="str">
        <f t="shared" si="43"/>
        <v/>
      </c>
      <c r="J2825" s="61"/>
      <c r="K2825" s="38"/>
      <c r="L2825" s="72"/>
      <c r="M2825" s="72"/>
      <c r="N2825" s="106"/>
    </row>
    <row r="2826" spans="9:14" ht="12.75" x14ac:dyDescent="0.2">
      <c r="I2826" s="28" t="str">
        <f t="shared" si="43"/>
        <v/>
      </c>
      <c r="J2826" s="61"/>
      <c r="K2826" s="38"/>
      <c r="L2826" s="72"/>
      <c r="M2826" s="72"/>
      <c r="N2826" s="106"/>
    </row>
    <row r="2827" spans="9:14" ht="12.75" x14ac:dyDescent="0.2">
      <c r="I2827" s="28" t="str">
        <f t="shared" si="43"/>
        <v/>
      </c>
      <c r="J2827" s="61"/>
      <c r="K2827" s="38"/>
      <c r="L2827" s="72"/>
      <c r="M2827" s="72"/>
      <c r="N2827" s="106"/>
    </row>
    <row r="2828" spans="9:14" ht="12.75" x14ac:dyDescent="0.2">
      <c r="I2828" s="28" t="str">
        <f t="shared" si="43"/>
        <v/>
      </c>
      <c r="J2828" s="61"/>
      <c r="K2828" s="111"/>
      <c r="L2828" s="100"/>
      <c r="M2828" s="100"/>
      <c r="N2828" s="106"/>
    </row>
    <row r="2829" spans="9:14" ht="12.75" x14ac:dyDescent="0.2">
      <c r="I2829" s="28" t="str">
        <f t="shared" si="43"/>
        <v/>
      </c>
      <c r="J2829" s="61"/>
      <c r="K2829" s="38"/>
      <c r="L2829" s="72"/>
      <c r="M2829" s="72"/>
      <c r="N2829" s="106"/>
    </row>
    <row r="2830" spans="9:14" ht="12.75" x14ac:dyDescent="0.2">
      <c r="I2830" s="28" t="str">
        <f t="shared" si="43"/>
        <v/>
      </c>
      <c r="J2830" s="61"/>
      <c r="K2830" s="38"/>
      <c r="L2830" s="72"/>
      <c r="M2830" s="72"/>
      <c r="N2830" s="106"/>
    </row>
    <row r="2831" spans="9:14" ht="12.75" x14ac:dyDescent="0.2">
      <c r="I2831" s="28" t="str">
        <f t="shared" si="43"/>
        <v/>
      </c>
      <c r="J2831" s="61"/>
      <c r="K2831" s="38"/>
      <c r="L2831" s="72"/>
      <c r="M2831" s="72"/>
      <c r="N2831" s="106"/>
    </row>
    <row r="2832" spans="9:14" ht="12.75" x14ac:dyDescent="0.2">
      <c r="I2832" s="28" t="str">
        <f t="shared" si="43"/>
        <v/>
      </c>
      <c r="J2832" s="61"/>
      <c r="K2832" s="111"/>
      <c r="L2832" s="100"/>
      <c r="M2832" s="100"/>
      <c r="N2832" s="106"/>
    </row>
    <row r="2833" spans="9:14" ht="12.75" x14ac:dyDescent="0.2">
      <c r="I2833" s="28" t="str">
        <f t="shared" si="43"/>
        <v/>
      </c>
      <c r="J2833" s="61"/>
      <c r="K2833" s="38"/>
      <c r="L2833" s="72"/>
      <c r="M2833" s="72"/>
      <c r="N2833" s="106"/>
    </row>
    <row r="2834" spans="9:14" ht="12.75" x14ac:dyDescent="0.2">
      <c r="I2834" s="28" t="str">
        <f t="shared" si="43"/>
        <v/>
      </c>
      <c r="J2834" s="61"/>
      <c r="K2834" s="38"/>
      <c r="L2834" s="72"/>
      <c r="M2834" s="72"/>
      <c r="N2834" s="106"/>
    </row>
    <row r="2835" spans="9:14" ht="12.75" x14ac:dyDescent="0.2">
      <c r="I2835" s="28" t="str">
        <f t="shared" si="43"/>
        <v/>
      </c>
      <c r="J2835" s="61"/>
      <c r="K2835" s="38"/>
      <c r="L2835" s="72"/>
      <c r="M2835" s="72"/>
      <c r="N2835" s="106"/>
    </row>
    <row r="2836" spans="9:14" ht="12.75" x14ac:dyDescent="0.2">
      <c r="I2836" s="28" t="str">
        <f t="shared" si="43"/>
        <v/>
      </c>
      <c r="J2836" s="61"/>
      <c r="K2836" s="111"/>
      <c r="L2836" s="100"/>
      <c r="M2836" s="100"/>
      <c r="N2836" s="106"/>
    </row>
    <row r="2837" spans="9:14" ht="12.75" x14ac:dyDescent="0.2">
      <c r="I2837" s="28" t="str">
        <f t="shared" si="43"/>
        <v/>
      </c>
      <c r="J2837" s="61"/>
      <c r="K2837" s="38"/>
      <c r="L2837" s="72"/>
      <c r="M2837" s="72"/>
      <c r="N2837" s="106"/>
    </row>
    <row r="2838" spans="9:14" ht="12.75" x14ac:dyDescent="0.2">
      <c r="I2838" s="28" t="str">
        <f t="shared" si="43"/>
        <v/>
      </c>
      <c r="J2838" s="61"/>
      <c r="K2838" s="38"/>
      <c r="L2838" s="72"/>
      <c r="M2838" s="72"/>
      <c r="N2838" s="106"/>
    </row>
    <row r="2839" spans="9:14" ht="12.75" x14ac:dyDescent="0.2">
      <c r="I2839" s="28" t="str">
        <f t="shared" si="43"/>
        <v/>
      </c>
      <c r="J2839" s="61"/>
      <c r="K2839" s="38"/>
      <c r="L2839" s="72"/>
      <c r="M2839" s="72"/>
      <c r="N2839" s="106"/>
    </row>
    <row r="2840" spans="9:14" ht="12.75" x14ac:dyDescent="0.2">
      <c r="I2840" s="28" t="str">
        <f t="shared" si="43"/>
        <v/>
      </c>
      <c r="J2840" s="61"/>
      <c r="K2840" s="111"/>
      <c r="L2840" s="100"/>
      <c r="M2840" s="100"/>
      <c r="N2840" s="106"/>
    </row>
    <row r="2841" spans="9:14" ht="12.75" x14ac:dyDescent="0.2">
      <c r="I2841" s="28" t="str">
        <f t="shared" si="43"/>
        <v/>
      </c>
      <c r="J2841" s="61"/>
      <c r="K2841" s="38"/>
      <c r="L2841" s="72"/>
      <c r="M2841" s="72"/>
      <c r="N2841" s="106"/>
    </row>
    <row r="2842" spans="9:14" ht="12.75" x14ac:dyDescent="0.2">
      <c r="I2842" s="28" t="str">
        <f t="shared" ref="I2842:I2905" si="44">IF(K2842="","",LEFT(K2842,8))</f>
        <v/>
      </c>
      <c r="J2842" s="61"/>
      <c r="K2842" s="38"/>
      <c r="L2842" s="72"/>
      <c r="M2842" s="72"/>
      <c r="N2842" s="106"/>
    </row>
    <row r="2843" spans="9:14" ht="12.75" x14ac:dyDescent="0.2">
      <c r="I2843" s="28" t="str">
        <f t="shared" si="44"/>
        <v/>
      </c>
      <c r="J2843" s="61"/>
      <c r="K2843" s="38"/>
      <c r="L2843" s="72"/>
      <c r="M2843" s="72"/>
      <c r="N2843" s="106"/>
    </row>
    <row r="2844" spans="9:14" ht="12.75" x14ac:dyDescent="0.2">
      <c r="I2844" s="28" t="str">
        <f t="shared" si="44"/>
        <v/>
      </c>
      <c r="J2844" s="61"/>
      <c r="K2844" s="111"/>
      <c r="L2844" s="100"/>
      <c r="M2844" s="100"/>
      <c r="N2844" s="106"/>
    </row>
    <row r="2845" spans="9:14" ht="12.75" x14ac:dyDescent="0.2">
      <c r="I2845" s="28" t="str">
        <f t="shared" si="44"/>
        <v/>
      </c>
      <c r="J2845" s="61"/>
      <c r="K2845" s="38"/>
      <c r="L2845" s="72"/>
      <c r="M2845" s="72"/>
      <c r="N2845" s="106"/>
    </row>
    <row r="2846" spans="9:14" ht="12.75" x14ac:dyDescent="0.2">
      <c r="I2846" s="28" t="str">
        <f t="shared" si="44"/>
        <v/>
      </c>
      <c r="J2846" s="61"/>
      <c r="K2846" s="38"/>
      <c r="L2846" s="72"/>
      <c r="M2846" s="72"/>
      <c r="N2846" s="106"/>
    </row>
    <row r="2847" spans="9:14" ht="12.75" x14ac:dyDescent="0.2">
      <c r="I2847" s="28" t="str">
        <f t="shared" si="44"/>
        <v/>
      </c>
      <c r="J2847" s="61"/>
      <c r="K2847" s="38"/>
      <c r="L2847" s="72"/>
      <c r="M2847" s="72"/>
      <c r="N2847" s="106"/>
    </row>
    <row r="2848" spans="9:14" ht="12.75" x14ac:dyDescent="0.2">
      <c r="I2848" s="28" t="str">
        <f t="shared" si="44"/>
        <v/>
      </c>
      <c r="J2848" s="61"/>
      <c r="K2848" s="111"/>
      <c r="L2848" s="100"/>
      <c r="M2848" s="100"/>
      <c r="N2848" s="106"/>
    </row>
    <row r="2849" spans="9:14" ht="12.75" x14ac:dyDescent="0.2">
      <c r="I2849" s="28" t="str">
        <f t="shared" si="44"/>
        <v/>
      </c>
      <c r="J2849" s="61"/>
      <c r="K2849" s="38"/>
      <c r="L2849" s="72"/>
      <c r="M2849" s="72"/>
      <c r="N2849" s="106"/>
    </row>
    <row r="2850" spans="9:14" ht="12.75" x14ac:dyDescent="0.2">
      <c r="I2850" s="28" t="str">
        <f t="shared" si="44"/>
        <v/>
      </c>
      <c r="J2850" s="61"/>
      <c r="K2850" s="38"/>
      <c r="L2850" s="72"/>
      <c r="M2850" s="72"/>
      <c r="N2850" s="106"/>
    </row>
    <row r="2851" spans="9:14" ht="12.75" x14ac:dyDescent="0.2">
      <c r="I2851" s="28" t="str">
        <f t="shared" si="44"/>
        <v/>
      </c>
      <c r="J2851" s="61"/>
      <c r="K2851" s="38"/>
      <c r="L2851" s="72"/>
      <c r="M2851" s="72"/>
      <c r="N2851" s="106"/>
    </row>
    <row r="2852" spans="9:14" ht="12.75" x14ac:dyDescent="0.2">
      <c r="I2852" s="28" t="str">
        <f t="shared" si="44"/>
        <v/>
      </c>
      <c r="J2852" s="61"/>
      <c r="K2852" s="111"/>
      <c r="L2852" s="100"/>
      <c r="M2852" s="100"/>
      <c r="N2852" s="106"/>
    </row>
    <row r="2853" spans="9:14" ht="12.75" x14ac:dyDescent="0.2">
      <c r="I2853" s="28" t="str">
        <f t="shared" si="44"/>
        <v/>
      </c>
      <c r="J2853" s="61"/>
      <c r="K2853" s="38"/>
      <c r="L2853" s="72"/>
      <c r="M2853" s="72"/>
      <c r="N2853" s="106"/>
    </row>
    <row r="2854" spans="9:14" ht="12.75" x14ac:dyDescent="0.2">
      <c r="I2854" s="28" t="str">
        <f t="shared" si="44"/>
        <v/>
      </c>
      <c r="J2854" s="61"/>
      <c r="K2854" s="38"/>
      <c r="L2854" s="72"/>
      <c r="M2854" s="72"/>
      <c r="N2854" s="106"/>
    </row>
    <row r="2855" spans="9:14" ht="12.75" x14ac:dyDescent="0.2">
      <c r="I2855" s="28" t="str">
        <f t="shared" si="44"/>
        <v/>
      </c>
      <c r="J2855" s="61"/>
      <c r="K2855" s="38"/>
      <c r="L2855" s="72"/>
      <c r="M2855" s="72"/>
      <c r="N2855" s="106"/>
    </row>
    <row r="2856" spans="9:14" ht="12.75" x14ac:dyDescent="0.2">
      <c r="I2856" s="28" t="str">
        <f t="shared" si="44"/>
        <v/>
      </c>
      <c r="J2856" s="61"/>
      <c r="K2856" s="111"/>
      <c r="L2856" s="100"/>
      <c r="M2856" s="100"/>
      <c r="N2856" s="106"/>
    </row>
    <row r="2857" spans="9:14" ht="12.75" x14ac:dyDescent="0.2">
      <c r="I2857" s="28" t="str">
        <f t="shared" si="44"/>
        <v/>
      </c>
      <c r="J2857" s="61"/>
      <c r="K2857" s="38"/>
      <c r="L2857" s="72"/>
      <c r="M2857" s="72"/>
      <c r="N2857" s="106"/>
    </row>
    <row r="2858" spans="9:14" ht="12.75" x14ac:dyDescent="0.2">
      <c r="I2858" s="28" t="str">
        <f t="shared" si="44"/>
        <v/>
      </c>
      <c r="J2858" s="61"/>
      <c r="K2858" s="38"/>
      <c r="L2858" s="72"/>
      <c r="M2858" s="72"/>
      <c r="N2858" s="106"/>
    </row>
    <row r="2859" spans="9:14" ht="12.75" x14ac:dyDescent="0.2">
      <c r="I2859" s="28" t="str">
        <f t="shared" si="44"/>
        <v/>
      </c>
      <c r="J2859" s="61"/>
      <c r="K2859" s="38"/>
      <c r="L2859" s="72"/>
      <c r="M2859" s="72"/>
      <c r="N2859" s="106"/>
    </row>
    <row r="2860" spans="9:14" ht="12.75" x14ac:dyDescent="0.2">
      <c r="I2860" s="28" t="str">
        <f t="shared" si="44"/>
        <v/>
      </c>
      <c r="J2860" s="61"/>
      <c r="K2860" s="111"/>
      <c r="L2860" s="100"/>
      <c r="M2860" s="100"/>
      <c r="N2860" s="106"/>
    </row>
    <row r="2861" spans="9:14" ht="12.75" x14ac:dyDescent="0.2">
      <c r="I2861" s="28" t="str">
        <f t="shared" si="44"/>
        <v/>
      </c>
      <c r="J2861" s="61"/>
      <c r="K2861" s="38"/>
      <c r="L2861" s="72"/>
      <c r="M2861" s="72"/>
      <c r="N2861" s="106"/>
    </row>
    <row r="2862" spans="9:14" ht="12.75" x14ac:dyDescent="0.2">
      <c r="I2862" s="28" t="str">
        <f t="shared" si="44"/>
        <v/>
      </c>
      <c r="J2862" s="61"/>
      <c r="K2862" s="38"/>
      <c r="L2862" s="72"/>
      <c r="M2862" s="72"/>
      <c r="N2862" s="106"/>
    </row>
    <row r="2863" spans="9:14" ht="12.75" x14ac:dyDescent="0.2">
      <c r="I2863" s="28" t="str">
        <f t="shared" si="44"/>
        <v/>
      </c>
      <c r="J2863" s="61"/>
      <c r="K2863" s="38"/>
      <c r="L2863" s="72"/>
      <c r="M2863" s="72"/>
      <c r="N2863" s="106"/>
    </row>
    <row r="2864" spans="9:14" ht="12.75" x14ac:dyDescent="0.2">
      <c r="I2864" s="28" t="str">
        <f t="shared" si="44"/>
        <v/>
      </c>
      <c r="J2864" s="61"/>
      <c r="K2864" s="111"/>
      <c r="L2864" s="100"/>
      <c r="M2864" s="100"/>
      <c r="N2864" s="106"/>
    </row>
    <row r="2865" spans="9:14" ht="12.75" x14ac:dyDescent="0.2">
      <c r="I2865" s="28" t="str">
        <f t="shared" si="44"/>
        <v/>
      </c>
      <c r="J2865" s="61"/>
      <c r="K2865" s="38"/>
      <c r="L2865" s="72"/>
      <c r="M2865" s="72"/>
      <c r="N2865" s="106"/>
    </row>
    <row r="2866" spans="9:14" ht="12.75" x14ac:dyDescent="0.2">
      <c r="I2866" s="28" t="str">
        <f t="shared" si="44"/>
        <v/>
      </c>
      <c r="J2866" s="61"/>
      <c r="K2866" s="38"/>
      <c r="L2866" s="72"/>
      <c r="M2866" s="72"/>
      <c r="N2866" s="106"/>
    </row>
    <row r="2867" spans="9:14" ht="12.75" x14ac:dyDescent="0.2">
      <c r="I2867" s="28" t="str">
        <f t="shared" si="44"/>
        <v/>
      </c>
      <c r="J2867" s="61"/>
      <c r="K2867" s="38"/>
      <c r="L2867" s="72"/>
      <c r="M2867" s="72"/>
      <c r="N2867" s="106"/>
    </row>
    <row r="2868" spans="9:14" ht="12.75" x14ac:dyDescent="0.2">
      <c r="I2868" s="28" t="str">
        <f t="shared" si="44"/>
        <v/>
      </c>
      <c r="J2868" s="61"/>
      <c r="K2868" s="111"/>
      <c r="L2868" s="100"/>
      <c r="M2868" s="100"/>
      <c r="N2868" s="106"/>
    </row>
    <row r="2869" spans="9:14" ht="12.75" x14ac:dyDescent="0.2">
      <c r="I2869" s="28" t="str">
        <f t="shared" si="44"/>
        <v/>
      </c>
      <c r="J2869" s="61"/>
      <c r="K2869" s="38"/>
      <c r="L2869" s="72"/>
      <c r="M2869" s="72"/>
      <c r="N2869" s="106"/>
    </row>
    <row r="2870" spans="9:14" ht="12.75" x14ac:dyDescent="0.2">
      <c r="I2870" s="28" t="str">
        <f t="shared" si="44"/>
        <v/>
      </c>
      <c r="J2870" s="61"/>
      <c r="K2870" s="38"/>
      <c r="L2870" s="72"/>
      <c r="M2870" s="72"/>
      <c r="N2870" s="106"/>
    </row>
    <row r="2871" spans="9:14" ht="12.75" x14ac:dyDescent="0.2">
      <c r="I2871" s="28" t="str">
        <f t="shared" si="44"/>
        <v/>
      </c>
      <c r="J2871" s="61"/>
      <c r="K2871" s="38"/>
      <c r="L2871" s="72"/>
      <c r="M2871" s="72"/>
      <c r="N2871" s="106"/>
    </row>
    <row r="2872" spans="9:14" ht="12.75" x14ac:dyDescent="0.2">
      <c r="I2872" s="28" t="str">
        <f t="shared" si="44"/>
        <v/>
      </c>
      <c r="J2872" s="61"/>
      <c r="K2872" s="111"/>
      <c r="L2872" s="100"/>
      <c r="M2872" s="100"/>
      <c r="N2872" s="106"/>
    </row>
    <row r="2873" spans="9:14" ht="12.75" x14ac:dyDescent="0.2">
      <c r="I2873" s="28" t="str">
        <f t="shared" si="44"/>
        <v/>
      </c>
      <c r="J2873" s="61"/>
      <c r="K2873" s="38"/>
      <c r="L2873" s="72"/>
      <c r="M2873" s="72"/>
      <c r="N2873" s="106"/>
    </row>
    <row r="2874" spans="9:14" ht="12.75" x14ac:dyDescent="0.2">
      <c r="I2874" s="28" t="str">
        <f t="shared" si="44"/>
        <v/>
      </c>
      <c r="J2874" s="61"/>
      <c r="K2874" s="38"/>
      <c r="L2874" s="72"/>
      <c r="M2874" s="72"/>
      <c r="N2874" s="106"/>
    </row>
    <row r="2875" spans="9:14" ht="12.75" x14ac:dyDescent="0.2">
      <c r="I2875" s="28" t="str">
        <f t="shared" si="44"/>
        <v/>
      </c>
      <c r="J2875" s="61"/>
      <c r="K2875" s="38"/>
      <c r="L2875" s="72"/>
      <c r="M2875" s="72"/>
      <c r="N2875" s="106"/>
    </row>
    <row r="2876" spans="9:14" ht="12.75" x14ac:dyDescent="0.2">
      <c r="I2876" s="28" t="str">
        <f t="shared" si="44"/>
        <v/>
      </c>
      <c r="J2876" s="61"/>
      <c r="K2876" s="111"/>
      <c r="L2876" s="100"/>
      <c r="M2876" s="100"/>
      <c r="N2876" s="106"/>
    </row>
    <row r="2877" spans="9:14" ht="12.75" x14ac:dyDescent="0.2">
      <c r="I2877" s="28" t="str">
        <f t="shared" si="44"/>
        <v/>
      </c>
      <c r="J2877" s="61"/>
      <c r="K2877" s="38"/>
      <c r="L2877" s="72"/>
      <c r="M2877" s="72"/>
      <c r="N2877" s="106"/>
    </row>
    <row r="2878" spans="9:14" ht="12.75" x14ac:dyDescent="0.2">
      <c r="I2878" s="28" t="str">
        <f t="shared" si="44"/>
        <v/>
      </c>
      <c r="J2878" s="61"/>
      <c r="K2878" s="38"/>
      <c r="L2878" s="72"/>
      <c r="M2878" s="72"/>
      <c r="N2878" s="106"/>
    </row>
    <row r="2879" spans="9:14" ht="12.75" x14ac:dyDescent="0.2">
      <c r="I2879" s="28" t="str">
        <f t="shared" si="44"/>
        <v/>
      </c>
      <c r="J2879" s="61"/>
      <c r="K2879" s="38"/>
      <c r="L2879" s="72"/>
      <c r="M2879" s="72"/>
      <c r="N2879" s="106"/>
    </row>
    <row r="2880" spans="9:14" ht="12.75" x14ac:dyDescent="0.2">
      <c r="I2880" s="28" t="str">
        <f t="shared" si="44"/>
        <v/>
      </c>
      <c r="J2880" s="61"/>
      <c r="K2880" s="111"/>
      <c r="L2880" s="100"/>
      <c r="M2880" s="100"/>
      <c r="N2880" s="106"/>
    </row>
    <row r="2881" spans="9:14" ht="12.75" x14ac:dyDescent="0.2">
      <c r="I2881" s="28" t="str">
        <f t="shared" si="44"/>
        <v/>
      </c>
      <c r="J2881" s="61"/>
      <c r="K2881" s="38"/>
      <c r="L2881" s="72"/>
      <c r="M2881" s="72"/>
      <c r="N2881" s="106"/>
    </row>
    <row r="2882" spans="9:14" ht="12.75" x14ac:dyDescent="0.2">
      <c r="I2882" s="28" t="str">
        <f t="shared" si="44"/>
        <v/>
      </c>
      <c r="J2882" s="61"/>
      <c r="K2882" s="38"/>
      <c r="L2882" s="72"/>
      <c r="M2882" s="72"/>
      <c r="N2882" s="106"/>
    </row>
    <row r="2883" spans="9:14" ht="12.75" x14ac:dyDescent="0.2">
      <c r="I2883" s="28" t="str">
        <f t="shared" si="44"/>
        <v/>
      </c>
      <c r="J2883" s="61"/>
      <c r="K2883" s="38"/>
      <c r="L2883" s="72"/>
      <c r="M2883" s="72"/>
      <c r="N2883" s="106"/>
    </row>
    <row r="2884" spans="9:14" ht="12.75" x14ac:dyDescent="0.2">
      <c r="I2884" s="28" t="str">
        <f t="shared" si="44"/>
        <v/>
      </c>
      <c r="J2884" s="61"/>
      <c r="K2884" s="111"/>
      <c r="L2884" s="100"/>
      <c r="M2884" s="100"/>
      <c r="N2884" s="106"/>
    </row>
    <row r="2885" spans="9:14" ht="12.75" x14ac:dyDescent="0.2">
      <c r="I2885" s="28" t="str">
        <f t="shared" si="44"/>
        <v/>
      </c>
      <c r="J2885" s="61"/>
      <c r="K2885" s="38"/>
      <c r="L2885" s="72"/>
      <c r="M2885" s="72"/>
      <c r="N2885" s="106"/>
    </row>
    <row r="2886" spans="9:14" ht="12.75" x14ac:dyDescent="0.2">
      <c r="I2886" s="28" t="str">
        <f t="shared" si="44"/>
        <v/>
      </c>
      <c r="J2886" s="61"/>
      <c r="K2886" s="38"/>
      <c r="L2886" s="72"/>
      <c r="M2886" s="72"/>
      <c r="N2886" s="106"/>
    </row>
    <row r="2887" spans="9:14" ht="12.75" x14ac:dyDescent="0.2">
      <c r="I2887" s="28" t="str">
        <f t="shared" si="44"/>
        <v/>
      </c>
      <c r="J2887" s="61"/>
      <c r="K2887" s="38"/>
      <c r="L2887" s="72"/>
      <c r="M2887" s="72"/>
      <c r="N2887" s="106"/>
    </row>
    <row r="2888" spans="9:14" ht="12.75" x14ac:dyDescent="0.2">
      <c r="I2888" s="28" t="str">
        <f t="shared" si="44"/>
        <v/>
      </c>
      <c r="J2888" s="61"/>
      <c r="K2888" s="111"/>
      <c r="L2888" s="100"/>
      <c r="M2888" s="100"/>
      <c r="N2888" s="106"/>
    </row>
    <row r="2889" spans="9:14" ht="12.75" x14ac:dyDescent="0.2">
      <c r="I2889" s="28" t="str">
        <f t="shared" si="44"/>
        <v/>
      </c>
      <c r="J2889" s="61"/>
      <c r="K2889" s="38"/>
      <c r="L2889" s="72"/>
      <c r="M2889" s="72"/>
      <c r="N2889" s="106"/>
    </row>
    <row r="2890" spans="9:14" ht="12.75" x14ac:dyDescent="0.2">
      <c r="I2890" s="28" t="str">
        <f t="shared" si="44"/>
        <v/>
      </c>
      <c r="J2890" s="61"/>
      <c r="K2890" s="38"/>
      <c r="L2890" s="72"/>
      <c r="M2890" s="72"/>
      <c r="N2890" s="106"/>
    </row>
    <row r="2891" spans="9:14" ht="12.75" x14ac:dyDescent="0.2">
      <c r="I2891" s="28" t="str">
        <f t="shared" si="44"/>
        <v/>
      </c>
      <c r="J2891" s="61"/>
      <c r="K2891" s="38"/>
      <c r="L2891" s="72"/>
      <c r="M2891" s="72"/>
      <c r="N2891" s="106"/>
    </row>
    <row r="2892" spans="9:14" ht="12.75" x14ac:dyDescent="0.2">
      <c r="I2892" s="28" t="str">
        <f t="shared" si="44"/>
        <v/>
      </c>
      <c r="J2892" s="61"/>
      <c r="K2892" s="111"/>
      <c r="L2892" s="100"/>
      <c r="M2892" s="100"/>
      <c r="N2892" s="106"/>
    </row>
    <row r="2893" spans="9:14" ht="12.75" x14ac:dyDescent="0.2">
      <c r="I2893" s="28" t="str">
        <f t="shared" si="44"/>
        <v/>
      </c>
      <c r="J2893" s="61"/>
      <c r="K2893" s="38"/>
      <c r="L2893" s="72"/>
      <c r="M2893" s="72"/>
      <c r="N2893" s="106"/>
    </row>
    <row r="2894" spans="9:14" ht="12.75" x14ac:dyDescent="0.2">
      <c r="I2894" s="28" t="str">
        <f t="shared" si="44"/>
        <v/>
      </c>
      <c r="J2894" s="61"/>
      <c r="K2894" s="38"/>
      <c r="L2894" s="72"/>
      <c r="M2894" s="72"/>
      <c r="N2894" s="106"/>
    </row>
    <row r="2895" spans="9:14" ht="12.75" x14ac:dyDescent="0.2">
      <c r="I2895" s="28" t="str">
        <f t="shared" si="44"/>
        <v/>
      </c>
      <c r="J2895" s="61"/>
      <c r="K2895" s="38"/>
      <c r="L2895" s="72"/>
      <c r="M2895" s="72"/>
      <c r="N2895" s="106"/>
    </row>
    <row r="2896" spans="9:14" ht="12.75" x14ac:dyDescent="0.2">
      <c r="I2896" s="28" t="str">
        <f t="shared" si="44"/>
        <v/>
      </c>
      <c r="J2896" s="61"/>
      <c r="K2896" s="111"/>
      <c r="L2896" s="100"/>
      <c r="M2896" s="100"/>
      <c r="N2896" s="106"/>
    </row>
    <row r="2897" spans="9:14" ht="12.75" x14ac:dyDescent="0.2">
      <c r="I2897" s="28" t="str">
        <f t="shared" si="44"/>
        <v/>
      </c>
      <c r="J2897" s="61"/>
      <c r="K2897" s="38"/>
      <c r="L2897" s="72"/>
      <c r="M2897" s="72"/>
      <c r="N2897" s="106"/>
    </row>
    <row r="2898" spans="9:14" ht="12.75" x14ac:dyDescent="0.2">
      <c r="I2898" s="28" t="str">
        <f t="shared" si="44"/>
        <v/>
      </c>
      <c r="J2898" s="61"/>
      <c r="K2898" s="38"/>
      <c r="L2898" s="72"/>
      <c r="M2898" s="72"/>
      <c r="N2898" s="106"/>
    </row>
    <row r="2899" spans="9:14" ht="12.75" x14ac:dyDescent="0.2">
      <c r="I2899" s="28" t="str">
        <f t="shared" si="44"/>
        <v/>
      </c>
      <c r="J2899" s="61"/>
      <c r="K2899" s="38"/>
      <c r="L2899" s="72"/>
      <c r="M2899" s="72"/>
      <c r="N2899" s="106"/>
    </row>
    <row r="2900" spans="9:14" ht="12.75" x14ac:dyDescent="0.2">
      <c r="I2900" s="28" t="str">
        <f t="shared" si="44"/>
        <v/>
      </c>
      <c r="J2900" s="61"/>
      <c r="K2900" s="111"/>
      <c r="L2900" s="100"/>
      <c r="M2900" s="100"/>
      <c r="N2900" s="106"/>
    </row>
    <row r="2901" spans="9:14" ht="12.75" x14ac:dyDescent="0.2">
      <c r="I2901" s="28" t="str">
        <f t="shared" si="44"/>
        <v/>
      </c>
      <c r="J2901" s="61"/>
      <c r="K2901" s="38"/>
      <c r="L2901" s="72"/>
      <c r="M2901" s="72"/>
      <c r="N2901" s="106"/>
    </row>
    <row r="2902" spans="9:14" ht="12.75" x14ac:dyDescent="0.2">
      <c r="I2902" s="28" t="str">
        <f t="shared" si="44"/>
        <v/>
      </c>
      <c r="J2902" s="61"/>
      <c r="K2902" s="38"/>
      <c r="L2902" s="72"/>
      <c r="M2902" s="72"/>
      <c r="N2902" s="106"/>
    </row>
    <row r="2903" spans="9:14" ht="12.75" x14ac:dyDescent="0.2">
      <c r="I2903" s="28" t="str">
        <f t="shared" si="44"/>
        <v/>
      </c>
      <c r="J2903" s="61"/>
      <c r="K2903" s="38"/>
      <c r="L2903" s="72"/>
      <c r="M2903" s="72"/>
      <c r="N2903" s="106"/>
    </row>
    <row r="2904" spans="9:14" ht="12.75" x14ac:dyDescent="0.2">
      <c r="I2904" s="28" t="str">
        <f t="shared" si="44"/>
        <v/>
      </c>
      <c r="J2904" s="61"/>
      <c r="K2904" s="111"/>
      <c r="L2904" s="100"/>
      <c r="M2904" s="100"/>
      <c r="N2904" s="106"/>
    </row>
    <row r="2905" spans="9:14" ht="12.75" x14ac:dyDescent="0.2">
      <c r="I2905" s="28" t="str">
        <f t="shared" si="44"/>
        <v/>
      </c>
      <c r="J2905" s="61"/>
      <c r="K2905" s="38"/>
      <c r="L2905" s="72"/>
      <c r="M2905" s="72"/>
      <c r="N2905" s="106"/>
    </row>
    <row r="2906" spans="9:14" ht="12.75" x14ac:dyDescent="0.2">
      <c r="I2906" s="28" t="str">
        <f t="shared" ref="I2906:I2969" si="45">IF(K2906="","",LEFT(K2906,8))</f>
        <v/>
      </c>
      <c r="J2906" s="61"/>
      <c r="K2906" s="38"/>
      <c r="L2906" s="72"/>
      <c r="M2906" s="72"/>
      <c r="N2906" s="106"/>
    </row>
    <row r="2907" spans="9:14" ht="12.75" x14ac:dyDescent="0.2">
      <c r="I2907" s="28" t="str">
        <f t="shared" si="45"/>
        <v/>
      </c>
      <c r="J2907" s="61"/>
      <c r="K2907" s="38"/>
      <c r="L2907" s="72"/>
      <c r="M2907" s="72"/>
      <c r="N2907" s="106"/>
    </row>
    <row r="2908" spans="9:14" ht="12.75" x14ac:dyDescent="0.2">
      <c r="I2908" s="28" t="str">
        <f t="shared" si="45"/>
        <v/>
      </c>
      <c r="J2908" s="61"/>
      <c r="K2908" s="111"/>
      <c r="L2908" s="100"/>
      <c r="M2908" s="100"/>
      <c r="N2908" s="106"/>
    </row>
    <row r="2909" spans="9:14" ht="12.75" x14ac:dyDescent="0.2">
      <c r="I2909" s="28" t="str">
        <f t="shared" si="45"/>
        <v/>
      </c>
      <c r="J2909" s="61"/>
      <c r="K2909" s="38"/>
      <c r="L2909" s="72"/>
      <c r="M2909" s="72"/>
      <c r="N2909" s="106"/>
    </row>
    <row r="2910" spans="9:14" ht="12.75" x14ac:dyDescent="0.2">
      <c r="I2910" s="28" t="str">
        <f t="shared" si="45"/>
        <v/>
      </c>
      <c r="J2910" s="61"/>
      <c r="K2910" s="38"/>
      <c r="L2910" s="72"/>
      <c r="M2910" s="72"/>
      <c r="N2910" s="106"/>
    </row>
    <row r="2911" spans="9:14" ht="12.75" x14ac:dyDescent="0.2">
      <c r="I2911" s="28" t="str">
        <f t="shared" si="45"/>
        <v/>
      </c>
      <c r="J2911" s="61"/>
      <c r="K2911" s="38"/>
      <c r="L2911" s="72"/>
      <c r="M2911" s="72"/>
      <c r="N2911" s="106"/>
    </row>
    <row r="2912" spans="9:14" ht="12.75" x14ac:dyDescent="0.2">
      <c r="I2912" s="28" t="str">
        <f t="shared" si="45"/>
        <v/>
      </c>
      <c r="J2912" s="61"/>
      <c r="K2912" s="111"/>
      <c r="L2912" s="100"/>
      <c r="M2912" s="100"/>
      <c r="N2912" s="106"/>
    </row>
    <row r="2913" spans="9:14" ht="12.75" x14ac:dyDescent="0.2">
      <c r="I2913" s="28" t="str">
        <f t="shared" si="45"/>
        <v/>
      </c>
      <c r="J2913" s="61"/>
      <c r="K2913" s="38"/>
      <c r="L2913" s="72"/>
      <c r="M2913" s="72"/>
      <c r="N2913" s="106"/>
    </row>
    <row r="2914" spans="9:14" ht="12.75" x14ac:dyDescent="0.2">
      <c r="I2914" s="28" t="str">
        <f t="shared" si="45"/>
        <v/>
      </c>
      <c r="J2914" s="61"/>
      <c r="K2914" s="38"/>
      <c r="L2914" s="72"/>
      <c r="M2914" s="72"/>
      <c r="N2914" s="106"/>
    </row>
    <row r="2915" spans="9:14" ht="12.75" x14ac:dyDescent="0.2">
      <c r="I2915" s="28" t="str">
        <f t="shared" si="45"/>
        <v/>
      </c>
      <c r="J2915" s="61"/>
      <c r="K2915" s="38"/>
      <c r="L2915" s="72"/>
      <c r="M2915" s="72"/>
      <c r="N2915" s="106"/>
    </row>
    <row r="2916" spans="9:14" ht="12.75" x14ac:dyDescent="0.2">
      <c r="I2916" s="28" t="str">
        <f t="shared" si="45"/>
        <v/>
      </c>
      <c r="J2916" s="61"/>
      <c r="K2916" s="111"/>
      <c r="L2916" s="100"/>
      <c r="M2916" s="100"/>
      <c r="N2916" s="106"/>
    </row>
    <row r="2917" spans="9:14" ht="12.75" x14ac:dyDescent="0.2">
      <c r="I2917" s="28" t="str">
        <f t="shared" si="45"/>
        <v/>
      </c>
      <c r="J2917" s="61"/>
      <c r="K2917" s="38"/>
      <c r="L2917" s="72"/>
      <c r="M2917" s="72"/>
      <c r="N2917" s="106"/>
    </row>
    <row r="2918" spans="9:14" ht="12.75" x14ac:dyDescent="0.2">
      <c r="I2918" s="28" t="str">
        <f t="shared" si="45"/>
        <v/>
      </c>
      <c r="J2918" s="61"/>
      <c r="K2918" s="38"/>
      <c r="L2918" s="72"/>
      <c r="M2918" s="72"/>
      <c r="N2918" s="106"/>
    </row>
    <row r="2919" spans="9:14" ht="12.75" x14ac:dyDescent="0.2">
      <c r="I2919" s="28" t="str">
        <f t="shared" si="45"/>
        <v/>
      </c>
      <c r="J2919" s="61"/>
      <c r="K2919" s="38"/>
      <c r="L2919" s="72"/>
      <c r="M2919" s="72"/>
      <c r="N2919" s="106"/>
    </row>
    <row r="2920" spans="9:14" ht="12.75" x14ac:dyDescent="0.2">
      <c r="I2920" s="28" t="str">
        <f t="shared" si="45"/>
        <v/>
      </c>
      <c r="J2920" s="61"/>
      <c r="K2920" s="111"/>
      <c r="L2920" s="100"/>
      <c r="M2920" s="100"/>
      <c r="N2920" s="106"/>
    </row>
    <row r="2921" spans="9:14" ht="12.75" x14ac:dyDescent="0.2">
      <c r="I2921" s="28" t="str">
        <f t="shared" si="45"/>
        <v/>
      </c>
      <c r="J2921" s="61"/>
      <c r="K2921" s="38"/>
      <c r="L2921" s="72"/>
      <c r="M2921" s="72"/>
      <c r="N2921" s="106"/>
    </row>
    <row r="2922" spans="9:14" ht="12.75" x14ac:dyDescent="0.2">
      <c r="I2922" s="28" t="str">
        <f t="shared" si="45"/>
        <v/>
      </c>
      <c r="J2922" s="61"/>
      <c r="K2922" s="38"/>
      <c r="L2922" s="72"/>
      <c r="M2922" s="72"/>
      <c r="N2922" s="106"/>
    </row>
    <row r="2923" spans="9:14" ht="12.75" x14ac:dyDescent="0.2">
      <c r="I2923" s="28" t="str">
        <f t="shared" si="45"/>
        <v/>
      </c>
      <c r="J2923" s="61"/>
      <c r="K2923" s="38"/>
      <c r="L2923" s="72"/>
      <c r="M2923" s="72"/>
      <c r="N2923" s="106"/>
    </row>
    <row r="2924" spans="9:14" ht="12.75" x14ac:dyDescent="0.2">
      <c r="I2924" s="28" t="str">
        <f t="shared" si="45"/>
        <v/>
      </c>
      <c r="J2924" s="61"/>
      <c r="K2924" s="111"/>
      <c r="L2924" s="100"/>
      <c r="M2924" s="100"/>
      <c r="N2924" s="106"/>
    </row>
    <row r="2925" spans="9:14" ht="12.75" x14ac:dyDescent="0.2">
      <c r="I2925" s="28" t="str">
        <f t="shared" si="45"/>
        <v/>
      </c>
      <c r="J2925" s="61"/>
      <c r="K2925" s="38"/>
      <c r="L2925" s="72"/>
      <c r="M2925" s="72"/>
      <c r="N2925" s="106"/>
    </row>
    <row r="2926" spans="9:14" ht="12.75" x14ac:dyDescent="0.2">
      <c r="I2926" s="28" t="str">
        <f t="shared" si="45"/>
        <v/>
      </c>
      <c r="J2926" s="61"/>
      <c r="K2926" s="38"/>
      <c r="L2926" s="72"/>
      <c r="M2926" s="72"/>
      <c r="N2926" s="106"/>
    </row>
    <row r="2927" spans="9:14" ht="12.75" x14ac:dyDescent="0.2">
      <c r="I2927" s="28" t="str">
        <f t="shared" si="45"/>
        <v/>
      </c>
      <c r="J2927" s="61"/>
      <c r="K2927" s="38"/>
      <c r="L2927" s="72"/>
      <c r="M2927" s="72"/>
      <c r="N2927" s="106"/>
    </row>
    <row r="2928" spans="9:14" ht="12.75" x14ac:dyDescent="0.2">
      <c r="I2928" s="28" t="str">
        <f t="shared" si="45"/>
        <v/>
      </c>
      <c r="J2928" s="61"/>
      <c r="K2928" s="111"/>
      <c r="L2928" s="100"/>
      <c r="M2928" s="100"/>
      <c r="N2928" s="106"/>
    </row>
    <row r="2929" spans="9:14" ht="12.75" x14ac:dyDescent="0.2">
      <c r="I2929" s="28" t="str">
        <f t="shared" si="45"/>
        <v/>
      </c>
      <c r="J2929" s="61"/>
      <c r="K2929" s="38"/>
      <c r="L2929" s="72"/>
      <c r="M2929" s="72"/>
      <c r="N2929" s="106"/>
    </row>
    <row r="2930" spans="9:14" ht="12.75" x14ac:dyDescent="0.2">
      <c r="I2930" s="28" t="str">
        <f t="shared" si="45"/>
        <v/>
      </c>
      <c r="J2930" s="61"/>
      <c r="K2930" s="38"/>
      <c r="L2930" s="72"/>
      <c r="M2930" s="72"/>
      <c r="N2930" s="106"/>
    </row>
    <row r="2931" spans="9:14" ht="12.75" x14ac:dyDescent="0.2">
      <c r="I2931" s="28" t="str">
        <f t="shared" si="45"/>
        <v/>
      </c>
      <c r="J2931" s="61"/>
      <c r="K2931" s="38"/>
      <c r="L2931" s="72"/>
      <c r="M2931" s="72"/>
      <c r="N2931" s="106"/>
    </row>
    <row r="2932" spans="9:14" ht="12.75" x14ac:dyDescent="0.2">
      <c r="I2932" s="28" t="str">
        <f t="shared" si="45"/>
        <v/>
      </c>
      <c r="J2932" s="61"/>
      <c r="K2932" s="111"/>
      <c r="L2932" s="100"/>
      <c r="M2932" s="100"/>
      <c r="N2932" s="106"/>
    </row>
    <row r="2933" spans="9:14" ht="12.75" x14ac:dyDescent="0.2">
      <c r="I2933" s="28" t="str">
        <f t="shared" si="45"/>
        <v/>
      </c>
      <c r="J2933" s="61"/>
      <c r="K2933" s="38"/>
      <c r="L2933" s="72"/>
      <c r="M2933" s="72"/>
      <c r="N2933" s="106"/>
    </row>
    <row r="2934" spans="9:14" ht="12.75" x14ac:dyDescent="0.2">
      <c r="I2934" s="28" t="str">
        <f t="shared" si="45"/>
        <v/>
      </c>
      <c r="J2934" s="61"/>
      <c r="K2934" s="38"/>
      <c r="L2934" s="72"/>
      <c r="M2934" s="72"/>
      <c r="N2934" s="106"/>
    </row>
    <row r="2935" spans="9:14" ht="12.75" x14ac:dyDescent="0.2">
      <c r="I2935" s="28" t="str">
        <f t="shared" si="45"/>
        <v/>
      </c>
      <c r="J2935" s="61"/>
      <c r="K2935" s="38"/>
      <c r="L2935" s="72"/>
      <c r="M2935" s="72"/>
      <c r="N2935" s="106"/>
    </row>
    <row r="2936" spans="9:14" ht="12.75" x14ac:dyDescent="0.2">
      <c r="I2936" s="28" t="str">
        <f t="shared" si="45"/>
        <v/>
      </c>
      <c r="J2936" s="61"/>
      <c r="K2936" s="111"/>
      <c r="L2936" s="100"/>
      <c r="M2936" s="100"/>
      <c r="N2936" s="106"/>
    </row>
    <row r="2937" spans="9:14" ht="12.75" x14ac:dyDescent="0.2">
      <c r="I2937" s="28" t="str">
        <f t="shared" si="45"/>
        <v/>
      </c>
      <c r="J2937" s="61"/>
      <c r="K2937" s="38"/>
      <c r="L2937" s="72"/>
      <c r="M2937" s="72"/>
      <c r="N2937" s="106"/>
    </row>
    <row r="2938" spans="9:14" ht="12.75" x14ac:dyDescent="0.2">
      <c r="I2938" s="28" t="str">
        <f t="shared" si="45"/>
        <v/>
      </c>
      <c r="J2938" s="61"/>
      <c r="K2938" s="38"/>
      <c r="L2938" s="72"/>
      <c r="M2938" s="72"/>
      <c r="N2938" s="106"/>
    </row>
    <row r="2939" spans="9:14" ht="12.75" x14ac:dyDescent="0.2">
      <c r="I2939" s="28" t="str">
        <f t="shared" si="45"/>
        <v/>
      </c>
      <c r="J2939" s="61"/>
      <c r="K2939" s="38"/>
      <c r="L2939" s="72"/>
      <c r="M2939" s="72"/>
      <c r="N2939" s="106"/>
    </row>
    <row r="2940" spans="9:14" ht="12.75" x14ac:dyDescent="0.2">
      <c r="I2940" s="28" t="str">
        <f t="shared" si="45"/>
        <v/>
      </c>
      <c r="J2940" s="61"/>
      <c r="K2940" s="111"/>
      <c r="L2940" s="100"/>
      <c r="M2940" s="100"/>
      <c r="N2940" s="106"/>
    </row>
    <row r="2941" spans="9:14" ht="12.75" x14ac:dyDescent="0.2">
      <c r="I2941" s="28" t="str">
        <f t="shared" si="45"/>
        <v/>
      </c>
      <c r="J2941" s="61"/>
      <c r="K2941" s="38"/>
      <c r="L2941" s="72"/>
      <c r="M2941" s="72"/>
      <c r="N2941" s="106"/>
    </row>
    <row r="2942" spans="9:14" ht="12.75" x14ac:dyDescent="0.2">
      <c r="I2942" s="28" t="str">
        <f t="shared" si="45"/>
        <v/>
      </c>
      <c r="J2942" s="61"/>
      <c r="K2942" s="38"/>
      <c r="L2942" s="72"/>
      <c r="M2942" s="72"/>
      <c r="N2942" s="106"/>
    </row>
    <row r="2943" spans="9:14" ht="12.75" x14ac:dyDescent="0.2">
      <c r="I2943" s="28" t="str">
        <f t="shared" si="45"/>
        <v/>
      </c>
      <c r="J2943" s="61"/>
      <c r="K2943" s="38"/>
      <c r="L2943" s="72"/>
      <c r="M2943" s="72"/>
      <c r="N2943" s="106"/>
    </row>
    <row r="2944" spans="9:14" ht="12.75" x14ac:dyDescent="0.2">
      <c r="I2944" s="28" t="str">
        <f t="shared" si="45"/>
        <v/>
      </c>
      <c r="J2944" s="61"/>
      <c r="K2944" s="111"/>
      <c r="L2944" s="100"/>
      <c r="M2944" s="100"/>
      <c r="N2944" s="106"/>
    </row>
    <row r="2945" spans="9:14" ht="12.75" x14ac:dyDescent="0.2">
      <c r="I2945" s="28" t="str">
        <f t="shared" si="45"/>
        <v/>
      </c>
      <c r="J2945" s="61"/>
      <c r="K2945" s="38"/>
      <c r="L2945" s="72"/>
      <c r="M2945" s="72"/>
      <c r="N2945" s="106"/>
    </row>
    <row r="2946" spans="9:14" ht="12.75" x14ac:dyDescent="0.2">
      <c r="I2946" s="28" t="str">
        <f t="shared" si="45"/>
        <v/>
      </c>
      <c r="J2946" s="61"/>
      <c r="K2946" s="38"/>
      <c r="L2946" s="72"/>
      <c r="M2946" s="72"/>
      <c r="N2946" s="106"/>
    </row>
    <row r="2947" spans="9:14" ht="12.75" x14ac:dyDescent="0.2">
      <c r="I2947" s="28" t="str">
        <f t="shared" si="45"/>
        <v/>
      </c>
      <c r="J2947" s="61"/>
      <c r="K2947" s="38"/>
      <c r="L2947" s="72"/>
      <c r="M2947" s="72"/>
      <c r="N2947" s="106"/>
    </row>
    <row r="2948" spans="9:14" ht="12.75" x14ac:dyDescent="0.2">
      <c r="I2948" s="28" t="str">
        <f t="shared" si="45"/>
        <v/>
      </c>
      <c r="J2948" s="61"/>
      <c r="K2948" s="111"/>
      <c r="L2948" s="100"/>
      <c r="M2948" s="100"/>
      <c r="N2948" s="106"/>
    </row>
    <row r="2949" spans="9:14" ht="12.75" x14ac:dyDescent="0.2">
      <c r="I2949" s="28" t="str">
        <f t="shared" si="45"/>
        <v/>
      </c>
      <c r="J2949" s="61"/>
      <c r="K2949" s="38"/>
      <c r="L2949" s="72"/>
      <c r="M2949" s="72"/>
      <c r="N2949" s="106"/>
    </row>
    <row r="2950" spans="9:14" ht="12.75" x14ac:dyDescent="0.2">
      <c r="I2950" s="28" t="str">
        <f t="shared" si="45"/>
        <v/>
      </c>
      <c r="J2950" s="61"/>
      <c r="K2950" s="38"/>
      <c r="L2950" s="72"/>
      <c r="M2950" s="72"/>
      <c r="N2950" s="106"/>
    </row>
    <row r="2951" spans="9:14" ht="12.75" x14ac:dyDescent="0.2">
      <c r="I2951" s="28" t="str">
        <f t="shared" si="45"/>
        <v/>
      </c>
      <c r="J2951" s="61"/>
      <c r="K2951" s="38"/>
      <c r="L2951" s="72"/>
      <c r="M2951" s="72"/>
      <c r="N2951" s="106"/>
    </row>
    <row r="2952" spans="9:14" ht="12.75" x14ac:dyDescent="0.2">
      <c r="I2952" s="28" t="str">
        <f t="shared" si="45"/>
        <v/>
      </c>
      <c r="J2952" s="61"/>
      <c r="K2952" s="111"/>
      <c r="L2952" s="100"/>
      <c r="M2952" s="100"/>
      <c r="N2952" s="106"/>
    </row>
    <row r="2953" spans="9:14" ht="12.75" x14ac:dyDescent="0.2">
      <c r="I2953" s="28" t="str">
        <f t="shared" si="45"/>
        <v/>
      </c>
      <c r="J2953" s="61"/>
      <c r="K2953" s="38"/>
      <c r="L2953" s="72"/>
      <c r="M2953" s="72"/>
      <c r="N2953" s="106"/>
    </row>
    <row r="2954" spans="9:14" ht="12.75" x14ac:dyDescent="0.2">
      <c r="I2954" s="28" t="str">
        <f t="shared" si="45"/>
        <v/>
      </c>
      <c r="J2954" s="61"/>
      <c r="K2954" s="38"/>
      <c r="L2954" s="72"/>
      <c r="M2954" s="72"/>
      <c r="N2954" s="106"/>
    </row>
    <row r="2955" spans="9:14" ht="12.75" x14ac:dyDescent="0.2">
      <c r="I2955" s="28" t="str">
        <f t="shared" si="45"/>
        <v/>
      </c>
      <c r="J2955" s="61"/>
      <c r="K2955" s="38"/>
      <c r="L2955" s="72"/>
      <c r="M2955" s="72"/>
      <c r="N2955" s="106"/>
    </row>
    <row r="2956" spans="9:14" ht="12.75" x14ac:dyDescent="0.2">
      <c r="I2956" s="28" t="str">
        <f t="shared" si="45"/>
        <v/>
      </c>
      <c r="J2956" s="61"/>
      <c r="K2956" s="111"/>
      <c r="L2956" s="100"/>
      <c r="M2956" s="100"/>
      <c r="N2956" s="106"/>
    </row>
    <row r="2957" spans="9:14" ht="12.75" x14ac:dyDescent="0.2">
      <c r="I2957" s="28" t="str">
        <f t="shared" si="45"/>
        <v/>
      </c>
      <c r="J2957" s="61"/>
      <c r="K2957" s="38"/>
      <c r="L2957" s="72"/>
      <c r="M2957" s="72"/>
      <c r="N2957" s="106"/>
    </row>
    <row r="2958" spans="9:14" ht="12.75" x14ac:dyDescent="0.2">
      <c r="I2958" s="28" t="str">
        <f t="shared" si="45"/>
        <v/>
      </c>
      <c r="J2958" s="61"/>
      <c r="K2958" s="38"/>
      <c r="L2958" s="72"/>
      <c r="M2958" s="72"/>
      <c r="N2958" s="106"/>
    </row>
    <row r="2959" spans="9:14" ht="12.75" x14ac:dyDescent="0.2">
      <c r="I2959" s="28" t="str">
        <f t="shared" si="45"/>
        <v/>
      </c>
      <c r="J2959" s="61"/>
      <c r="K2959" s="38"/>
      <c r="L2959" s="72"/>
      <c r="M2959" s="72"/>
      <c r="N2959" s="106"/>
    </row>
    <row r="2960" spans="9:14" ht="12.75" x14ac:dyDescent="0.2">
      <c r="I2960" s="28" t="str">
        <f t="shared" si="45"/>
        <v/>
      </c>
      <c r="J2960" s="61"/>
      <c r="K2960" s="111"/>
      <c r="L2960" s="100"/>
      <c r="M2960" s="100"/>
      <c r="N2960" s="106"/>
    </row>
    <row r="2961" spans="9:14" ht="12.75" x14ac:dyDescent="0.2">
      <c r="I2961" s="28" t="str">
        <f t="shared" si="45"/>
        <v/>
      </c>
      <c r="J2961" s="61"/>
      <c r="K2961" s="38"/>
      <c r="L2961" s="72"/>
      <c r="M2961" s="72"/>
      <c r="N2961" s="106"/>
    </row>
    <row r="2962" spans="9:14" ht="12.75" x14ac:dyDescent="0.2">
      <c r="I2962" s="28" t="str">
        <f t="shared" si="45"/>
        <v/>
      </c>
      <c r="J2962" s="61"/>
      <c r="K2962" s="38"/>
      <c r="L2962" s="72"/>
      <c r="M2962" s="72"/>
      <c r="N2962" s="106"/>
    </row>
    <row r="2963" spans="9:14" ht="12.75" x14ac:dyDescent="0.2">
      <c r="I2963" s="28" t="str">
        <f t="shared" si="45"/>
        <v/>
      </c>
      <c r="J2963" s="61"/>
      <c r="K2963" s="38"/>
      <c r="L2963" s="72"/>
      <c r="M2963" s="72"/>
      <c r="N2963" s="106"/>
    </row>
    <row r="2964" spans="9:14" ht="12.75" x14ac:dyDescent="0.2">
      <c r="I2964" s="28" t="str">
        <f t="shared" si="45"/>
        <v/>
      </c>
      <c r="J2964" s="61"/>
      <c r="K2964" s="111"/>
      <c r="L2964" s="100"/>
      <c r="M2964" s="100"/>
      <c r="N2964" s="106"/>
    </row>
    <row r="2965" spans="9:14" ht="12.75" x14ac:dyDescent="0.2">
      <c r="I2965" s="28" t="str">
        <f t="shared" si="45"/>
        <v/>
      </c>
      <c r="J2965" s="61"/>
      <c r="K2965" s="38"/>
      <c r="L2965" s="72"/>
      <c r="M2965" s="72"/>
      <c r="N2965" s="106"/>
    </row>
    <row r="2966" spans="9:14" ht="12.75" x14ac:dyDescent="0.2">
      <c r="I2966" s="28" t="str">
        <f t="shared" si="45"/>
        <v/>
      </c>
      <c r="J2966" s="61"/>
      <c r="K2966" s="38"/>
      <c r="L2966" s="72"/>
      <c r="M2966" s="72"/>
      <c r="N2966" s="106"/>
    </row>
    <row r="2967" spans="9:14" ht="12.75" x14ac:dyDescent="0.2">
      <c r="I2967" s="28" t="str">
        <f t="shared" si="45"/>
        <v/>
      </c>
      <c r="J2967" s="61"/>
      <c r="K2967" s="38"/>
      <c r="L2967" s="72"/>
      <c r="M2967" s="72"/>
      <c r="N2967" s="106"/>
    </row>
    <row r="2968" spans="9:14" ht="12.75" x14ac:dyDescent="0.2">
      <c r="I2968" s="28" t="str">
        <f t="shared" si="45"/>
        <v/>
      </c>
      <c r="J2968" s="61"/>
      <c r="K2968" s="111"/>
      <c r="L2968" s="100"/>
      <c r="M2968" s="100"/>
      <c r="N2968" s="106"/>
    </row>
    <row r="2969" spans="9:14" ht="12.75" x14ac:dyDescent="0.2">
      <c r="I2969" s="28" t="str">
        <f t="shared" si="45"/>
        <v/>
      </c>
      <c r="J2969" s="61"/>
      <c r="K2969" s="38"/>
      <c r="L2969" s="72"/>
      <c r="M2969" s="72"/>
      <c r="N2969" s="106"/>
    </row>
    <row r="2970" spans="9:14" ht="12.75" x14ac:dyDescent="0.2">
      <c r="I2970" s="28" t="str">
        <f t="shared" ref="I2970:I3008" si="46">IF(K2970="","",LEFT(K2970,8))</f>
        <v/>
      </c>
      <c r="J2970" s="61"/>
      <c r="K2970" s="38"/>
      <c r="L2970" s="72"/>
      <c r="M2970" s="72"/>
      <c r="N2970" s="106"/>
    </row>
    <row r="2971" spans="9:14" ht="12.75" x14ac:dyDescent="0.2">
      <c r="I2971" s="28" t="str">
        <f t="shared" si="46"/>
        <v/>
      </c>
      <c r="J2971" s="61"/>
      <c r="K2971" s="38"/>
      <c r="L2971" s="72"/>
      <c r="M2971" s="72"/>
      <c r="N2971" s="106"/>
    </row>
    <row r="2972" spans="9:14" ht="12.75" x14ac:dyDescent="0.2">
      <c r="I2972" s="28" t="str">
        <f t="shared" si="46"/>
        <v/>
      </c>
      <c r="J2972" s="61"/>
      <c r="K2972" s="111"/>
      <c r="L2972" s="100"/>
      <c r="M2972" s="100"/>
      <c r="N2972" s="106"/>
    </row>
    <row r="2973" spans="9:14" ht="12.75" x14ac:dyDescent="0.2">
      <c r="I2973" s="28" t="str">
        <f t="shared" si="46"/>
        <v/>
      </c>
      <c r="J2973" s="61"/>
      <c r="K2973" s="38"/>
      <c r="L2973" s="72"/>
      <c r="M2973" s="72"/>
      <c r="N2973" s="106"/>
    </row>
    <row r="2974" spans="9:14" ht="12.75" x14ac:dyDescent="0.2">
      <c r="I2974" s="28" t="str">
        <f t="shared" si="46"/>
        <v/>
      </c>
      <c r="J2974" s="61"/>
      <c r="K2974" s="38"/>
      <c r="L2974" s="72"/>
      <c r="M2974" s="72"/>
      <c r="N2974" s="106"/>
    </row>
    <row r="2975" spans="9:14" ht="12.75" x14ac:dyDescent="0.2">
      <c r="I2975" s="28" t="str">
        <f t="shared" si="46"/>
        <v/>
      </c>
      <c r="J2975" s="61"/>
      <c r="K2975" s="38"/>
      <c r="L2975" s="72"/>
      <c r="M2975" s="72"/>
      <c r="N2975" s="106"/>
    </row>
    <row r="2976" spans="9:14" ht="12.75" x14ac:dyDescent="0.2">
      <c r="I2976" s="28" t="str">
        <f t="shared" si="46"/>
        <v/>
      </c>
      <c r="J2976" s="61"/>
      <c r="K2976" s="111"/>
      <c r="L2976" s="100"/>
      <c r="M2976" s="100"/>
      <c r="N2976" s="106"/>
    </row>
    <row r="2977" spans="9:14" ht="12.75" x14ac:dyDescent="0.2">
      <c r="I2977" s="28" t="str">
        <f t="shared" si="46"/>
        <v/>
      </c>
      <c r="J2977" s="61"/>
      <c r="K2977" s="38"/>
      <c r="L2977" s="72"/>
      <c r="M2977" s="72"/>
      <c r="N2977" s="106"/>
    </row>
    <row r="2978" spans="9:14" ht="12.75" x14ac:dyDescent="0.2">
      <c r="I2978" s="28" t="str">
        <f t="shared" si="46"/>
        <v/>
      </c>
      <c r="J2978" s="61"/>
      <c r="K2978" s="38"/>
      <c r="L2978" s="72"/>
      <c r="M2978" s="72"/>
      <c r="N2978" s="106"/>
    </row>
    <row r="2979" spans="9:14" ht="12.75" x14ac:dyDescent="0.2">
      <c r="I2979" s="28" t="str">
        <f t="shared" si="46"/>
        <v/>
      </c>
      <c r="J2979" s="61"/>
      <c r="K2979" s="38"/>
      <c r="L2979" s="72"/>
      <c r="M2979" s="72"/>
      <c r="N2979" s="106"/>
    </row>
    <row r="2980" spans="9:14" ht="12.75" x14ac:dyDescent="0.2">
      <c r="I2980" s="28" t="str">
        <f t="shared" si="46"/>
        <v/>
      </c>
      <c r="J2980" s="61"/>
      <c r="K2980" s="111"/>
      <c r="L2980" s="100"/>
      <c r="M2980" s="100"/>
      <c r="N2980" s="106"/>
    </row>
    <row r="2981" spans="9:14" ht="12.75" x14ac:dyDescent="0.2">
      <c r="I2981" s="28" t="str">
        <f t="shared" si="46"/>
        <v/>
      </c>
      <c r="J2981" s="61"/>
      <c r="K2981" s="38"/>
      <c r="L2981" s="72"/>
      <c r="M2981" s="72"/>
      <c r="N2981" s="106"/>
    </row>
    <row r="2982" spans="9:14" ht="12.75" x14ac:dyDescent="0.2">
      <c r="I2982" s="28" t="str">
        <f t="shared" si="46"/>
        <v/>
      </c>
      <c r="J2982" s="61"/>
      <c r="K2982" s="38"/>
      <c r="L2982" s="72"/>
      <c r="M2982" s="72"/>
      <c r="N2982" s="106"/>
    </row>
    <row r="2983" spans="9:14" ht="12.75" x14ac:dyDescent="0.2">
      <c r="I2983" s="28" t="str">
        <f t="shared" si="46"/>
        <v/>
      </c>
      <c r="J2983" s="61"/>
      <c r="K2983" s="38"/>
      <c r="L2983" s="72"/>
      <c r="M2983" s="72"/>
      <c r="N2983" s="106"/>
    </row>
    <row r="2984" spans="9:14" ht="12.75" x14ac:dyDescent="0.2">
      <c r="I2984" s="28" t="str">
        <f t="shared" si="46"/>
        <v/>
      </c>
      <c r="J2984" s="61"/>
      <c r="K2984" s="111"/>
      <c r="L2984" s="100"/>
      <c r="M2984" s="100"/>
      <c r="N2984" s="106"/>
    </row>
    <row r="2985" spans="9:14" ht="12.75" x14ac:dyDescent="0.2">
      <c r="I2985" s="28" t="str">
        <f t="shared" si="46"/>
        <v/>
      </c>
      <c r="J2985" s="61"/>
      <c r="K2985" s="38"/>
      <c r="L2985" s="72"/>
      <c r="M2985" s="72"/>
      <c r="N2985" s="106"/>
    </row>
    <row r="2986" spans="9:14" ht="12.75" x14ac:dyDescent="0.2">
      <c r="I2986" s="28" t="str">
        <f t="shared" si="46"/>
        <v/>
      </c>
      <c r="J2986" s="61"/>
      <c r="K2986" s="38"/>
      <c r="L2986" s="72"/>
      <c r="M2986" s="72"/>
      <c r="N2986" s="106"/>
    </row>
    <row r="2987" spans="9:14" ht="12.75" x14ac:dyDescent="0.2">
      <c r="I2987" s="28" t="str">
        <f t="shared" si="46"/>
        <v/>
      </c>
      <c r="J2987" s="61"/>
      <c r="K2987" s="38"/>
      <c r="L2987" s="72"/>
      <c r="M2987" s="72"/>
      <c r="N2987" s="106"/>
    </row>
    <row r="2988" spans="9:14" ht="12.75" x14ac:dyDescent="0.2">
      <c r="I2988" s="28" t="str">
        <f t="shared" si="46"/>
        <v/>
      </c>
      <c r="J2988" s="61"/>
      <c r="K2988" s="111"/>
      <c r="L2988" s="100"/>
      <c r="M2988" s="100"/>
      <c r="N2988" s="106"/>
    </row>
    <row r="2989" spans="9:14" ht="12.75" x14ac:dyDescent="0.2">
      <c r="I2989" s="28" t="str">
        <f t="shared" si="46"/>
        <v/>
      </c>
      <c r="J2989" s="61"/>
      <c r="K2989" s="38"/>
      <c r="L2989" s="72"/>
      <c r="M2989" s="72"/>
      <c r="N2989" s="106"/>
    </row>
    <row r="2990" spans="9:14" ht="12.75" x14ac:dyDescent="0.2">
      <c r="I2990" s="28" t="str">
        <f t="shared" si="46"/>
        <v/>
      </c>
      <c r="J2990" s="61"/>
      <c r="K2990" s="38"/>
      <c r="L2990" s="72"/>
      <c r="M2990" s="72"/>
      <c r="N2990" s="106"/>
    </row>
    <row r="2991" spans="9:14" ht="12.75" x14ac:dyDescent="0.2">
      <c r="I2991" s="28" t="str">
        <f t="shared" si="46"/>
        <v/>
      </c>
      <c r="J2991" s="61"/>
      <c r="K2991" s="38"/>
      <c r="L2991" s="72"/>
      <c r="M2991" s="72"/>
      <c r="N2991" s="106"/>
    </row>
    <row r="2992" spans="9:14" ht="12.75" x14ac:dyDescent="0.2">
      <c r="I2992" s="28" t="str">
        <f t="shared" si="46"/>
        <v/>
      </c>
      <c r="J2992" s="61"/>
      <c r="K2992" s="111"/>
      <c r="L2992" s="100"/>
      <c r="M2992" s="100"/>
      <c r="N2992" s="106"/>
    </row>
    <row r="2993" spans="9:14" ht="12.75" x14ac:dyDescent="0.2">
      <c r="I2993" s="28" t="str">
        <f t="shared" si="46"/>
        <v/>
      </c>
      <c r="J2993" s="61"/>
      <c r="K2993" s="38"/>
      <c r="L2993" s="72"/>
      <c r="M2993" s="72"/>
      <c r="N2993" s="106"/>
    </row>
    <row r="2994" spans="9:14" ht="12.75" x14ac:dyDescent="0.2">
      <c r="I2994" s="28" t="str">
        <f t="shared" si="46"/>
        <v/>
      </c>
      <c r="J2994" s="61"/>
      <c r="K2994" s="38"/>
      <c r="L2994" s="72"/>
      <c r="M2994" s="72"/>
      <c r="N2994" s="106"/>
    </row>
    <row r="2995" spans="9:14" ht="12.75" x14ac:dyDescent="0.2">
      <c r="I2995" s="28" t="str">
        <f t="shared" si="46"/>
        <v/>
      </c>
      <c r="J2995" s="61"/>
      <c r="K2995" s="38"/>
      <c r="L2995" s="72"/>
      <c r="M2995" s="72"/>
      <c r="N2995" s="106"/>
    </row>
    <row r="2996" spans="9:14" ht="12.75" x14ac:dyDescent="0.2">
      <c r="I2996" s="28" t="str">
        <f t="shared" si="46"/>
        <v/>
      </c>
      <c r="J2996" s="61"/>
      <c r="K2996" s="111"/>
      <c r="L2996" s="100"/>
      <c r="M2996" s="100"/>
      <c r="N2996" s="106"/>
    </row>
    <row r="2997" spans="9:14" ht="12.75" x14ac:dyDescent="0.2">
      <c r="I2997" s="28" t="str">
        <f t="shared" si="46"/>
        <v/>
      </c>
      <c r="J2997" s="61"/>
      <c r="K2997" s="38"/>
      <c r="L2997" s="72"/>
      <c r="M2997" s="72"/>
      <c r="N2997" s="106"/>
    </row>
    <row r="2998" spans="9:14" ht="12.75" x14ac:dyDescent="0.2">
      <c r="I2998" s="28" t="str">
        <f t="shared" si="46"/>
        <v/>
      </c>
      <c r="J2998" s="61"/>
      <c r="K2998" s="38"/>
      <c r="L2998" s="72"/>
      <c r="M2998" s="72"/>
      <c r="N2998" s="106"/>
    </row>
    <row r="2999" spans="9:14" ht="12.75" x14ac:dyDescent="0.2">
      <c r="I2999" s="28" t="str">
        <f t="shared" si="46"/>
        <v/>
      </c>
      <c r="J2999" s="61"/>
      <c r="K2999" s="38"/>
      <c r="L2999" s="72"/>
      <c r="M2999" s="72"/>
      <c r="N2999" s="106"/>
    </row>
    <row r="3000" spans="9:14" ht="12.75" x14ac:dyDescent="0.2">
      <c r="I3000" s="28" t="str">
        <f t="shared" si="46"/>
        <v/>
      </c>
      <c r="J3000" s="61"/>
      <c r="K3000" s="111"/>
      <c r="L3000" s="100"/>
      <c r="M3000" s="100"/>
      <c r="N3000" s="106"/>
    </row>
    <row r="3001" spans="9:14" ht="12.75" x14ac:dyDescent="0.2">
      <c r="I3001" s="28" t="str">
        <f t="shared" si="46"/>
        <v/>
      </c>
      <c r="J3001" s="61"/>
      <c r="K3001" s="38"/>
      <c r="L3001" s="72"/>
      <c r="M3001" s="72"/>
      <c r="N3001" s="106"/>
    </row>
    <row r="3002" spans="9:14" ht="12.75" x14ac:dyDescent="0.2">
      <c r="I3002" s="28" t="str">
        <f t="shared" si="46"/>
        <v/>
      </c>
      <c r="J3002" s="61"/>
      <c r="K3002" s="38"/>
      <c r="L3002" s="72"/>
      <c r="M3002" s="72"/>
      <c r="N3002" s="106"/>
    </row>
    <row r="3003" spans="9:14" ht="12.75" x14ac:dyDescent="0.2">
      <c r="I3003" s="28" t="str">
        <f t="shared" si="46"/>
        <v/>
      </c>
      <c r="J3003" s="61"/>
      <c r="K3003" s="38"/>
      <c r="L3003" s="72"/>
      <c r="M3003" s="72"/>
      <c r="N3003" s="106"/>
    </row>
    <row r="3004" spans="9:14" ht="12.75" x14ac:dyDescent="0.2">
      <c r="I3004" s="28" t="str">
        <f t="shared" si="46"/>
        <v/>
      </c>
      <c r="J3004" s="63"/>
      <c r="K3004" s="111"/>
      <c r="L3004" s="100"/>
      <c r="M3004" s="100"/>
      <c r="N3004" s="102"/>
    </row>
    <row r="3005" spans="9:14" x14ac:dyDescent="0.2">
      <c r="I3005" s="28" t="str">
        <f t="shared" si="46"/>
        <v/>
      </c>
      <c r="J3005" s="57"/>
    </row>
    <row r="3006" spans="9:14" x14ac:dyDescent="0.2">
      <c r="I3006" s="28" t="str">
        <f t="shared" si="46"/>
        <v/>
      </c>
      <c r="J3006" s="57"/>
    </row>
    <row r="3007" spans="9:14" x14ac:dyDescent="0.2">
      <c r="I3007" s="28" t="str">
        <f t="shared" si="46"/>
        <v/>
      </c>
      <c r="J3007" s="57"/>
    </row>
    <row r="3008" spans="9:14" x14ac:dyDescent="0.2">
      <c r="I3008" s="28" t="str">
        <f t="shared" si="46"/>
        <v/>
      </c>
      <c r="J3008" s="49"/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4">
    <tabColor indexed="10"/>
    <pageSetUpPr fitToPage="1"/>
  </sheetPr>
  <dimension ref="A1:S3008"/>
  <sheetViews>
    <sheetView showGridLines="0" workbookViewId="0">
      <selection activeCell="K1" sqref="K1:K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>
      <c r="K1"/>
      <c r="L1"/>
      <c r="M1"/>
      <c r="N1"/>
      <c r="O1"/>
      <c r="P1"/>
      <c r="Q1"/>
      <c r="R1"/>
    </row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  <c r="O2"/>
      <c r="P2"/>
      <c r="Q2"/>
      <c r="R2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  <c r="O3"/>
      <c r="P3"/>
      <c r="Q3"/>
      <c r="R3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  <c r="O4"/>
      <c r="P4"/>
      <c r="Q4"/>
      <c r="R4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  <c r="O5"/>
      <c r="P5"/>
      <c r="Q5"/>
      <c r="R5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O6"/>
      <c r="P6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  <c r="O7"/>
      <c r="P7"/>
      <c r="Q7"/>
      <c r="R7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K8"/>
      <c r="L8"/>
      <c r="M8" s="72"/>
      <c r="N8" s="17"/>
      <c r="O8"/>
      <c r="P8"/>
      <c r="Q8"/>
      <c r="R8"/>
    </row>
    <row r="9" spans="1:19" ht="4.5" customHeight="1" x14ac:dyDescent="0.2">
      <c r="I9" s="14"/>
      <c r="J9" s="15"/>
      <c r="K9" s="15"/>
      <c r="L9" s="15"/>
      <c r="M9" s="15"/>
      <c r="N9" s="15"/>
      <c r="O9"/>
      <c r="P9"/>
      <c r="Q9"/>
      <c r="R9"/>
    </row>
    <row r="10" spans="1:19" ht="13.5" customHeight="1" x14ac:dyDescent="0.2">
      <c r="I10" s="14"/>
      <c r="J10" s="18"/>
      <c r="K10" s="125"/>
      <c r="L10" s="125"/>
      <c r="M10" s="125"/>
      <c r="N10" s="126"/>
      <c r="O10"/>
      <c r="P10" s="138"/>
      <c r="Q10" s="139"/>
      <c r="R10" s="139"/>
      <c r="S10" s="19"/>
    </row>
    <row r="11" spans="1:19" ht="13.5" customHeight="1" x14ac:dyDescent="0.2">
      <c r="I11" s="14"/>
      <c r="J11" s="20"/>
      <c r="K11" s="118"/>
      <c r="L11" s="119"/>
      <c r="M11" s="119"/>
      <c r="N11" s="127"/>
      <c r="O11"/>
      <c r="P11" s="140"/>
      <c r="Q11" s="81"/>
      <c r="R11" s="81"/>
      <c r="S11" s="21"/>
    </row>
    <row r="12" spans="1:19" ht="13.5" customHeight="1" x14ac:dyDescent="0.2">
      <c r="I12" s="7"/>
      <c r="J12" s="20"/>
      <c r="K12"/>
      <c r="L12"/>
      <c r="M12"/>
      <c r="N12" s="127"/>
      <c r="O12"/>
      <c r="P12" s="141"/>
      <c r="Q12" s="81"/>
      <c r="R12" s="81"/>
      <c r="S12" s="22"/>
    </row>
    <row r="13" spans="1:19" ht="13.5" customHeight="1" x14ac:dyDescent="0.2">
      <c r="I13" s="7"/>
      <c r="J13" s="20"/>
      <c r="K13"/>
      <c r="L13"/>
      <c r="M13"/>
      <c r="N13" s="127"/>
      <c r="O13"/>
      <c r="P13" s="141"/>
      <c r="Q13" s="146"/>
      <c r="R13" s="146"/>
      <c r="S13" s="22"/>
    </row>
    <row r="14" spans="1:19" ht="13.5" customHeight="1" x14ac:dyDescent="0.2">
      <c r="I14" s="7"/>
      <c r="J14" s="20"/>
      <c r="K14" s="84"/>
      <c r="L14" s="85"/>
      <c r="M14" s="85"/>
      <c r="N14" s="127"/>
      <c r="O14"/>
      <c r="P14" s="141"/>
      <c r="Q14" s="15"/>
      <c r="R14" s="15"/>
      <c r="S14" s="22"/>
    </row>
    <row r="15" spans="1:19" ht="13.5" customHeight="1" x14ac:dyDescent="0.2">
      <c r="I15" s="7"/>
      <c r="J15" s="20"/>
      <c r="K15" s="131"/>
      <c r="L15" s="132"/>
      <c r="M15" s="133"/>
      <c r="N15" s="127"/>
      <c r="O15"/>
      <c r="P15" s="147"/>
      <c r="Q15" s="90"/>
      <c r="R15" s="90"/>
      <c r="S15" s="48"/>
    </row>
    <row r="16" spans="1:19" ht="13.5" customHeight="1" x14ac:dyDescent="0.2">
      <c r="I16" s="7"/>
      <c r="J16" s="20"/>
      <c r="K16"/>
      <c r="L16"/>
      <c r="M16"/>
      <c r="N16" s="127"/>
      <c r="O16"/>
      <c r="P16" s="141"/>
      <c r="Q16"/>
      <c r="R16"/>
      <c r="S16" s="22"/>
    </row>
    <row r="17" spans="1:19" ht="13.5" customHeight="1" x14ac:dyDescent="0.2">
      <c r="I17" s="7"/>
      <c r="J17" s="20"/>
      <c r="K17"/>
      <c r="L17"/>
      <c r="M17"/>
      <c r="N17" s="127"/>
      <c r="O17"/>
      <c r="P17" s="141"/>
      <c r="Q17" s="120"/>
      <c r="R17" s="119"/>
      <c r="S17" s="22"/>
    </row>
    <row r="18" spans="1:19" ht="13.5" customHeight="1" x14ac:dyDescent="0.2">
      <c r="I18" s="7"/>
      <c r="J18" s="20"/>
      <c r="K18" s="84"/>
      <c r="L18" s="1"/>
      <c r="M18" s="1"/>
      <c r="N18" s="127"/>
      <c r="O18"/>
      <c r="P18" s="141"/>
      <c r="Q18" s="84"/>
      <c r="R18"/>
      <c r="S18" s="22"/>
    </row>
    <row r="19" spans="1:19" ht="13.5" customHeight="1" x14ac:dyDescent="0.2">
      <c r="I19" s="7"/>
      <c r="J19" s="20"/>
      <c r="K19" s="92"/>
      <c r="L19" s="93"/>
      <c r="M19" s="93"/>
      <c r="N19" s="127"/>
      <c r="O19"/>
      <c r="P19" s="141"/>
      <c r="Q19" s="94"/>
      <c r="R19" s="72"/>
      <c r="S19" s="22"/>
    </row>
    <row r="20" spans="1:19" ht="13.5" customHeight="1" x14ac:dyDescent="0.2">
      <c r="I20" s="7"/>
      <c r="J20" s="23"/>
      <c r="K20" s="84"/>
      <c r="L20" s="1"/>
      <c r="M20" s="1"/>
      <c r="N20" s="128"/>
      <c r="O20"/>
      <c r="P20" s="142"/>
      <c r="Q20" s="84"/>
      <c r="R20" s="97"/>
      <c r="S20" s="24"/>
    </row>
    <row r="21" spans="1:19" ht="13.5" customHeight="1" x14ac:dyDescent="0.2">
      <c r="I21" s="7"/>
      <c r="J21" s="23"/>
      <c r="K21" s="134"/>
      <c r="L21" s="132"/>
      <c r="M21" s="132"/>
      <c r="N21" s="128"/>
      <c r="O21"/>
      <c r="P21" s="140"/>
      <c r="Q21" s="135"/>
      <c r="R21" s="130"/>
      <c r="S21" s="21"/>
    </row>
    <row r="22" spans="1:19" ht="13.5" customHeight="1" x14ac:dyDescent="0.2">
      <c r="I22" s="7"/>
      <c r="J22" s="25"/>
      <c r="K22" s="136"/>
      <c r="L22" s="136"/>
      <c r="M22" s="136"/>
      <c r="N22" s="26"/>
      <c r="O22"/>
      <c r="P22" s="143"/>
      <c r="Q22" s="137"/>
      <c r="R22" s="137"/>
      <c r="S22" s="26"/>
    </row>
    <row r="23" spans="1:19" ht="13.5" customHeight="1" x14ac:dyDescent="0.2">
      <c r="I23" s="7"/>
      <c r="J23" s="23"/>
      <c r="K23" s="145"/>
      <c r="L23" s="145"/>
      <c r="M23" s="145"/>
      <c r="N23" s="21"/>
      <c r="O23"/>
      <c r="P23" s="140"/>
      <c r="Q23"/>
      <c r="R23"/>
      <c r="S23" s="21"/>
    </row>
    <row r="24" spans="1:19" ht="13.5" customHeight="1" x14ac:dyDescent="0.2">
      <c r="I24" s="7"/>
      <c r="J24" s="27"/>
      <c r="K24" s="118"/>
      <c r="L24" s="119"/>
      <c r="M24" s="119"/>
      <c r="N24" s="21"/>
      <c r="O24"/>
      <c r="P24" s="140"/>
      <c r="Q24" s="120"/>
      <c r="R24" s="119"/>
      <c r="S24" s="21"/>
    </row>
    <row r="25" spans="1:19" ht="13.5" customHeight="1" x14ac:dyDescent="0.2">
      <c r="I25" s="28" t="str">
        <f>IF(K25="","",LEFT(K25,8))</f>
        <v/>
      </c>
      <c r="J25" s="27"/>
      <c r="K25" s="121"/>
      <c r="L25" s="122"/>
      <c r="M25" s="123"/>
      <c r="N25" s="21"/>
      <c r="O25"/>
      <c r="P25" s="140"/>
      <c r="Q25" s="110"/>
      <c r="R25" s="72"/>
      <c r="S25" s="21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21"/>
      <c r="O26"/>
      <c r="P26" s="140"/>
      <c r="Q26" s="110"/>
      <c r="R26" s="72"/>
      <c r="S26" s="21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21"/>
      <c r="O27"/>
      <c r="P27" s="140"/>
      <c r="Q27" s="110"/>
      <c r="R27" s="72"/>
      <c r="S27" s="21"/>
    </row>
    <row r="28" spans="1:19" ht="13.5" customHeight="1" x14ac:dyDescent="0.2">
      <c r="I28" s="28" t="str">
        <f t="shared" si="0"/>
        <v/>
      </c>
      <c r="J28" s="27"/>
      <c r="K28" s="129"/>
      <c r="L28" s="130"/>
      <c r="M28" s="130"/>
      <c r="N28" s="21"/>
      <c r="O28"/>
      <c r="P28" s="140"/>
      <c r="Q28" s="110"/>
      <c r="R28" s="72"/>
      <c r="S28" s="21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21"/>
      <c r="O29"/>
      <c r="P29" s="140"/>
      <c r="Q29" s="110"/>
      <c r="R29" s="72"/>
      <c r="S29" s="21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21"/>
      <c r="O30"/>
      <c r="P30" s="140"/>
      <c r="Q30" s="110"/>
      <c r="R30" s="72"/>
      <c r="S30" s="21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21"/>
      <c r="O31"/>
      <c r="P31" s="140"/>
      <c r="Q31" s="110"/>
      <c r="R31" s="72"/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29"/>
      <c r="L32" s="130"/>
      <c r="M32" s="130"/>
      <c r="N32" s="21"/>
      <c r="O32"/>
      <c r="P32" s="140"/>
      <c r="Q32" s="110"/>
      <c r="R32" s="72"/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21"/>
      <c r="O33"/>
      <c r="P33" s="140"/>
      <c r="Q33" s="110"/>
      <c r="R33" s="72"/>
      <c r="S33" s="21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21"/>
      <c r="O34"/>
      <c r="P34" s="140"/>
      <c r="Q34" s="110"/>
      <c r="R34" s="72"/>
      <c r="S34" s="21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21"/>
      <c r="O35"/>
      <c r="P35" s="140"/>
      <c r="Q35" s="110"/>
      <c r="R35" s="72"/>
      <c r="S35" s="21"/>
    </row>
    <row r="36" spans="1:19" ht="13.5" customHeight="1" x14ac:dyDescent="0.2">
      <c r="I36" s="28" t="str">
        <f t="shared" si="0"/>
        <v/>
      </c>
      <c r="J36" s="27"/>
      <c r="K36" s="129"/>
      <c r="L36" s="130"/>
      <c r="M36" s="130"/>
      <c r="N36" s="21"/>
      <c r="O36"/>
      <c r="P36" s="140"/>
      <c r="Q36" s="110"/>
      <c r="R36" s="72"/>
      <c r="S36" s="21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21"/>
      <c r="O37"/>
      <c r="P37" s="140"/>
      <c r="Q37" s="110"/>
      <c r="R37" s="72"/>
      <c r="S37" s="21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21"/>
      <c r="O38"/>
      <c r="P38" s="140"/>
      <c r="Q38" s="110"/>
      <c r="R38" s="72"/>
      <c r="S38" s="21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21"/>
      <c r="O39"/>
      <c r="P39" s="140"/>
      <c r="Q39" s="110"/>
      <c r="R39" s="72"/>
      <c r="S39" s="21"/>
    </row>
    <row r="40" spans="1:19" ht="13.5" customHeight="1" x14ac:dyDescent="0.2">
      <c r="I40" s="28" t="str">
        <f t="shared" si="0"/>
        <v/>
      </c>
      <c r="J40" s="27"/>
      <c r="K40" s="129"/>
      <c r="L40" s="130"/>
      <c r="M40" s="130"/>
      <c r="N40" s="21"/>
      <c r="O40"/>
      <c r="P40" s="140"/>
      <c r="Q40" s="110"/>
      <c r="R40" s="72"/>
      <c r="S40" s="21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21"/>
      <c r="O41"/>
      <c r="P41" s="140"/>
      <c r="Q41" s="110"/>
      <c r="R41" s="72"/>
      <c r="S41" s="21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21"/>
      <c r="O42"/>
      <c r="P42" s="140"/>
      <c r="Q42" s="110"/>
      <c r="R42" s="72"/>
      <c r="S42" s="21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21"/>
      <c r="O43"/>
      <c r="P43" s="140"/>
      <c r="Q43" s="110"/>
      <c r="R43" s="72"/>
      <c r="S43" s="21"/>
    </row>
    <row r="44" spans="1:19" ht="13.5" customHeight="1" x14ac:dyDescent="0.2">
      <c r="I44" s="28" t="str">
        <f t="shared" si="0"/>
        <v/>
      </c>
      <c r="J44" s="27"/>
      <c r="K44" s="129"/>
      <c r="L44" s="130"/>
      <c r="M44" s="130"/>
      <c r="N44" s="21"/>
      <c r="O44"/>
      <c r="P44" s="140"/>
      <c r="Q44" s="110"/>
      <c r="R44" s="72"/>
      <c r="S44" s="21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21"/>
      <c r="O45"/>
      <c r="P45" s="140"/>
      <c r="Q45" s="110"/>
      <c r="R45" s="72"/>
      <c r="S45" s="21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21"/>
      <c r="O46"/>
      <c r="P46" s="140"/>
      <c r="Q46" s="110"/>
      <c r="R46" s="72"/>
      <c r="S46" s="21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21"/>
      <c r="O47"/>
      <c r="P47" s="140"/>
      <c r="Q47" s="110"/>
      <c r="R47" s="72"/>
      <c r="S47" s="21"/>
    </row>
    <row r="48" spans="1:19" ht="13.5" customHeight="1" x14ac:dyDescent="0.2">
      <c r="I48" s="28" t="str">
        <f t="shared" si="0"/>
        <v/>
      </c>
      <c r="J48" s="27"/>
      <c r="K48" s="129"/>
      <c r="L48" s="130"/>
      <c r="M48" s="130"/>
      <c r="N48" s="21"/>
      <c r="O48"/>
      <c r="P48" s="140"/>
      <c r="Q48" s="110"/>
      <c r="R48" s="72"/>
      <c r="S48" s="21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21"/>
      <c r="O49"/>
      <c r="P49" s="140"/>
      <c r="Q49" s="110"/>
      <c r="R49" s="72"/>
      <c r="S49" s="21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21"/>
      <c r="O50"/>
      <c r="P50" s="140"/>
      <c r="Q50" s="110"/>
      <c r="R50" s="72"/>
      <c r="S50" s="21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21"/>
      <c r="O51"/>
      <c r="P51" s="140"/>
      <c r="Q51" s="110"/>
      <c r="R51" s="72"/>
      <c r="S51" s="21"/>
    </row>
    <row r="52" spans="8:19" ht="13.5" customHeight="1" x14ac:dyDescent="0.2">
      <c r="I52" s="28" t="str">
        <f t="shared" si="0"/>
        <v/>
      </c>
      <c r="J52" s="27"/>
      <c r="K52" s="129"/>
      <c r="L52" s="130"/>
      <c r="M52" s="130"/>
      <c r="N52" s="21"/>
      <c r="O52"/>
      <c r="P52" s="140"/>
      <c r="Q52" s="110"/>
      <c r="R52" s="72"/>
      <c r="S52" s="21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21"/>
      <c r="O53"/>
      <c r="P53" s="140"/>
      <c r="Q53" s="110"/>
      <c r="R53" s="72"/>
      <c r="S53" s="21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21"/>
      <c r="O54"/>
      <c r="P54" s="140"/>
      <c r="Q54" s="110"/>
      <c r="R54" s="72"/>
      <c r="S54" s="21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21"/>
      <c r="O55"/>
      <c r="P55" s="140"/>
      <c r="Q55" s="110"/>
      <c r="R55" s="72"/>
      <c r="S55" s="21"/>
    </row>
    <row r="56" spans="8:19" ht="13.5" customHeight="1" x14ac:dyDescent="0.2">
      <c r="I56" s="28" t="str">
        <f t="shared" si="0"/>
        <v/>
      </c>
      <c r="J56" s="27"/>
      <c r="K56" s="129"/>
      <c r="L56" s="130"/>
      <c r="M56" s="130"/>
      <c r="N56" s="21"/>
      <c r="O56"/>
      <c r="P56" s="140"/>
      <c r="Q56" s="110"/>
      <c r="R56" s="72"/>
      <c r="S56" s="21"/>
    </row>
    <row r="57" spans="8:19" ht="13.5" customHeight="1" x14ac:dyDescent="0.2">
      <c r="H57" s="29" t="s">
        <v>16</v>
      </c>
      <c r="I57" s="28" t="str">
        <f t="shared" si="0"/>
        <v/>
      </c>
      <c r="J57" s="27"/>
      <c r="K57" s="38"/>
      <c r="L57" s="72"/>
      <c r="M57" s="72"/>
      <c r="N57" s="21"/>
      <c r="O57"/>
      <c r="P57" s="140"/>
      <c r="Q57" s="110"/>
      <c r="R57" s="72"/>
      <c r="S57" s="21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21"/>
      <c r="O58"/>
      <c r="P58" s="140"/>
      <c r="Q58" s="110"/>
      <c r="R58" s="72"/>
      <c r="S58" s="21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21"/>
      <c r="O59"/>
      <c r="P59" s="140"/>
      <c r="Q59" s="110"/>
      <c r="R59" s="72"/>
      <c r="S59" s="21"/>
    </row>
    <row r="60" spans="8:19" ht="13.5" customHeight="1" x14ac:dyDescent="0.2">
      <c r="I60" s="28" t="str">
        <f t="shared" si="0"/>
        <v/>
      </c>
      <c r="J60" s="27"/>
      <c r="K60" s="129"/>
      <c r="L60" s="130"/>
      <c r="M60" s="130"/>
      <c r="N60" s="21"/>
      <c r="O60"/>
      <c r="P60" s="140"/>
      <c r="Q60" s="110"/>
      <c r="R60" s="72"/>
      <c r="S60" s="21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21"/>
      <c r="O61"/>
      <c r="P61" s="140"/>
      <c r="Q61" s="110"/>
      <c r="R61" s="72"/>
      <c r="S61" s="21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21"/>
      <c r="O62"/>
      <c r="P62" s="140"/>
      <c r="Q62" s="110"/>
      <c r="R62" s="72"/>
      <c r="S62" s="21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21"/>
      <c r="O63"/>
      <c r="P63" s="140"/>
      <c r="Q63" s="110"/>
      <c r="R63" s="72"/>
      <c r="S63" s="21"/>
    </row>
    <row r="64" spans="8:19" ht="13.5" customHeight="1" x14ac:dyDescent="0.2">
      <c r="I64" s="28" t="str">
        <f t="shared" si="0"/>
        <v/>
      </c>
      <c r="J64" s="27"/>
      <c r="K64" s="129"/>
      <c r="L64" s="130"/>
      <c r="M64" s="130"/>
      <c r="N64" s="21"/>
      <c r="O64"/>
      <c r="P64" s="140"/>
      <c r="Q64" s="110"/>
      <c r="R64" s="72"/>
      <c r="S64" s="21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21"/>
      <c r="O65"/>
      <c r="P65" s="140"/>
      <c r="Q65" s="110"/>
      <c r="R65" s="72"/>
      <c r="S65" s="21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21"/>
      <c r="O66"/>
      <c r="P66" s="140"/>
      <c r="Q66" s="110"/>
      <c r="R66" s="72"/>
      <c r="S66" s="21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21"/>
      <c r="O67"/>
      <c r="P67" s="140"/>
      <c r="Q67" s="110"/>
      <c r="R67" s="72"/>
      <c r="S67" s="21"/>
    </row>
    <row r="68" spans="9:19" ht="13.5" customHeight="1" x14ac:dyDescent="0.2">
      <c r="I68" s="28" t="str">
        <f t="shared" si="0"/>
        <v/>
      </c>
      <c r="J68" s="27"/>
      <c r="K68" s="129"/>
      <c r="L68" s="130"/>
      <c r="M68" s="130"/>
      <c r="N68" s="21"/>
      <c r="O68"/>
      <c r="P68" s="140"/>
      <c r="Q68" s="110"/>
      <c r="R68" s="72"/>
      <c r="S68" s="21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21"/>
      <c r="O69"/>
      <c r="P69" s="140"/>
      <c r="Q69" s="110"/>
      <c r="R69" s="72"/>
      <c r="S69" s="21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21"/>
      <c r="O70"/>
      <c r="P70" s="140"/>
      <c r="Q70" s="110"/>
      <c r="R70" s="72"/>
      <c r="S70" s="21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21"/>
      <c r="O71"/>
      <c r="P71" s="140"/>
      <c r="Q71" s="110"/>
      <c r="R71" s="72"/>
      <c r="S71" s="21"/>
    </row>
    <row r="72" spans="9:19" ht="13.5" customHeight="1" x14ac:dyDescent="0.2">
      <c r="I72" s="28" t="str">
        <f t="shared" si="0"/>
        <v/>
      </c>
      <c r="J72" s="27"/>
      <c r="K72" s="129"/>
      <c r="L72" s="130"/>
      <c r="M72" s="130"/>
      <c r="N72" s="21"/>
      <c r="O72"/>
      <c r="P72" s="140"/>
      <c r="Q72" s="110"/>
      <c r="R72" s="72"/>
      <c r="S72" s="21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21"/>
      <c r="O73"/>
      <c r="P73" s="140"/>
      <c r="Q73" s="110"/>
      <c r="R73" s="72"/>
      <c r="S73" s="21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21"/>
      <c r="O74"/>
      <c r="P74" s="140"/>
      <c r="Q74" s="110"/>
      <c r="R74" s="72"/>
      <c r="S74" s="21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21"/>
      <c r="O75"/>
      <c r="P75" s="140"/>
      <c r="Q75" s="110"/>
      <c r="R75" s="72"/>
      <c r="S75" s="21"/>
    </row>
    <row r="76" spans="9:19" ht="13.5" customHeight="1" x14ac:dyDescent="0.2">
      <c r="I76" s="28" t="str">
        <f t="shared" si="0"/>
        <v/>
      </c>
      <c r="J76" s="27"/>
      <c r="K76" s="129"/>
      <c r="L76" s="130"/>
      <c r="M76" s="130"/>
      <c r="N76" s="21"/>
      <c r="O76"/>
      <c r="P76" s="140"/>
      <c r="Q76" s="110"/>
      <c r="R76" s="72"/>
      <c r="S76" s="21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21"/>
      <c r="O77"/>
      <c r="P77" s="140"/>
      <c r="Q77" s="110"/>
      <c r="R77" s="72"/>
      <c r="S77" s="21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21"/>
      <c r="O78"/>
      <c r="P78" s="140"/>
      <c r="Q78" s="110"/>
      <c r="R78" s="72"/>
      <c r="S78" s="21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21"/>
      <c r="O79"/>
      <c r="P79" s="140"/>
      <c r="Q79" s="110"/>
      <c r="R79" s="72"/>
      <c r="S79" s="21"/>
    </row>
    <row r="80" spans="9:19" ht="13.5" customHeight="1" x14ac:dyDescent="0.2">
      <c r="I80" s="28" t="str">
        <f t="shared" si="0"/>
        <v/>
      </c>
      <c r="J80" s="27"/>
      <c r="K80" s="129"/>
      <c r="L80" s="130"/>
      <c r="M80" s="130"/>
      <c r="N80" s="21"/>
      <c r="O80"/>
      <c r="P80" s="140"/>
      <c r="Q80" s="110"/>
      <c r="R80" s="72"/>
      <c r="S80" s="21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21"/>
      <c r="O81"/>
      <c r="P81" s="140"/>
      <c r="Q81" s="110"/>
      <c r="R81" s="72"/>
      <c r="S81" s="21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21"/>
      <c r="O82"/>
      <c r="P82" s="140"/>
      <c r="Q82" s="110"/>
      <c r="R82" s="72"/>
      <c r="S82" s="21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21"/>
      <c r="O83"/>
      <c r="P83" s="140"/>
      <c r="Q83" s="110"/>
      <c r="R83" s="72"/>
      <c r="S83" s="21"/>
    </row>
    <row r="84" spans="9:19" ht="13.5" customHeight="1" x14ac:dyDescent="0.2">
      <c r="I84" s="28" t="str">
        <f t="shared" si="0"/>
        <v/>
      </c>
      <c r="J84" s="27"/>
      <c r="K84" s="129"/>
      <c r="L84" s="130"/>
      <c r="M84" s="130"/>
      <c r="N84" s="21"/>
      <c r="O84"/>
      <c r="P84" s="140"/>
      <c r="Q84" s="110"/>
      <c r="R84" s="72"/>
      <c r="S84" s="21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21"/>
      <c r="O85"/>
      <c r="P85" s="140"/>
      <c r="Q85" s="110"/>
      <c r="R85" s="72"/>
      <c r="S85" s="21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21"/>
      <c r="O86"/>
      <c r="P86" s="140"/>
      <c r="Q86" s="110"/>
      <c r="R86" s="72"/>
      <c r="S86" s="21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21"/>
      <c r="O87"/>
      <c r="P87" s="140"/>
      <c r="Q87" s="110"/>
      <c r="R87" s="72"/>
      <c r="S87" s="21"/>
    </row>
    <row r="88" spans="9:19" ht="13.5" customHeight="1" x14ac:dyDescent="0.2">
      <c r="I88" s="28" t="str">
        <f t="shared" si="0"/>
        <v/>
      </c>
      <c r="J88" s="27"/>
      <c r="K88" s="129"/>
      <c r="L88" s="130"/>
      <c r="M88" s="130"/>
      <c r="N88" s="21"/>
      <c r="O88"/>
      <c r="P88" s="140"/>
      <c r="Q88" s="110"/>
      <c r="R88" s="72"/>
      <c r="S88" s="21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21"/>
      <c r="O89"/>
      <c r="P89" s="140"/>
      <c r="Q89" s="110"/>
      <c r="R89" s="72"/>
      <c r="S89" s="21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21"/>
      <c r="O90"/>
      <c r="P90" s="140"/>
      <c r="Q90" s="110"/>
      <c r="R90" s="72"/>
      <c r="S90" s="21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21"/>
      <c r="O91"/>
      <c r="P91" s="140"/>
      <c r="Q91" s="110"/>
      <c r="R91" s="72"/>
      <c r="S91" s="21"/>
    </row>
    <row r="92" spans="9:19" ht="13.5" customHeight="1" x14ac:dyDescent="0.2">
      <c r="I92" s="28" t="str">
        <f t="shared" si="1"/>
        <v/>
      </c>
      <c r="J92" s="27"/>
      <c r="K92" s="129"/>
      <c r="L92" s="130"/>
      <c r="M92" s="130"/>
      <c r="N92" s="21"/>
      <c r="O92"/>
      <c r="P92" s="140"/>
      <c r="Q92" s="110"/>
      <c r="R92" s="72"/>
      <c r="S92" s="21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21"/>
      <c r="O93"/>
      <c r="P93" s="140"/>
      <c r="Q93" s="110"/>
      <c r="R93" s="72"/>
      <c r="S93" s="21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21"/>
      <c r="O94"/>
      <c r="P94" s="140"/>
      <c r="Q94" s="110"/>
      <c r="R94" s="72"/>
      <c r="S94" s="21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21"/>
      <c r="O95"/>
      <c r="P95" s="140"/>
      <c r="Q95" s="110"/>
      <c r="R95" s="72"/>
      <c r="S95" s="21"/>
    </row>
    <row r="96" spans="9:19" ht="13.5" customHeight="1" x14ac:dyDescent="0.2">
      <c r="I96" s="28" t="str">
        <f t="shared" si="1"/>
        <v/>
      </c>
      <c r="J96" s="27"/>
      <c r="K96" s="129"/>
      <c r="L96" s="130"/>
      <c r="M96" s="130"/>
      <c r="N96" s="21"/>
      <c r="O96"/>
      <c r="P96" s="140"/>
      <c r="Q96" s="110"/>
      <c r="R96" s="72"/>
      <c r="S96" s="21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21"/>
      <c r="O97"/>
      <c r="P97" s="140"/>
      <c r="Q97" s="110"/>
      <c r="R97" s="72"/>
      <c r="S97" s="21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21"/>
      <c r="O98"/>
      <c r="P98" s="140"/>
      <c r="Q98" s="110"/>
      <c r="R98" s="72"/>
      <c r="S98" s="21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21"/>
      <c r="O99"/>
      <c r="P99" s="140"/>
      <c r="Q99" s="110"/>
      <c r="R99" s="72"/>
      <c r="S99" s="21"/>
    </row>
    <row r="100" spans="9:19" ht="13.5" customHeight="1" x14ac:dyDescent="0.2">
      <c r="I100" s="28" t="str">
        <f t="shared" si="1"/>
        <v/>
      </c>
      <c r="J100" s="27"/>
      <c r="K100" s="129"/>
      <c r="L100" s="130"/>
      <c r="M100" s="130"/>
      <c r="N100" s="21"/>
      <c r="O100"/>
      <c r="P100" s="140"/>
      <c r="Q100" s="110"/>
      <c r="R100" s="72"/>
      <c r="S100" s="21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21"/>
      <c r="O101"/>
      <c r="P101" s="140"/>
      <c r="Q101" s="110"/>
      <c r="R101" s="72"/>
      <c r="S101" s="21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21"/>
      <c r="O102"/>
      <c r="P102" s="140"/>
      <c r="Q102" s="110"/>
      <c r="R102" s="72"/>
      <c r="S102" s="21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21"/>
      <c r="O103"/>
      <c r="P103" s="140"/>
      <c r="Q103" s="110"/>
      <c r="R103" s="72"/>
      <c r="S103" s="21"/>
    </row>
    <row r="104" spans="9:19" ht="13.5" customHeight="1" x14ac:dyDescent="0.2">
      <c r="I104" s="28" t="str">
        <f t="shared" si="1"/>
        <v/>
      </c>
      <c r="J104" s="27"/>
      <c r="K104" s="129"/>
      <c r="L104" s="130"/>
      <c r="M104" s="130"/>
      <c r="N104" s="21"/>
      <c r="O104"/>
      <c r="P104" s="140"/>
      <c r="Q104" s="110"/>
      <c r="R104" s="72"/>
      <c r="S104" s="21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21"/>
      <c r="O105"/>
      <c r="P105" s="140"/>
      <c r="Q105" s="110"/>
      <c r="R105" s="72"/>
      <c r="S105" s="21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21"/>
      <c r="O106"/>
      <c r="P106" s="140"/>
      <c r="Q106" s="110"/>
      <c r="R106" s="72"/>
      <c r="S106" s="21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21"/>
      <c r="O107"/>
      <c r="P107" s="140"/>
      <c r="Q107" s="110"/>
      <c r="R107" s="72"/>
      <c r="S107" s="21"/>
    </row>
    <row r="108" spans="9:19" ht="13.5" customHeight="1" x14ac:dyDescent="0.2">
      <c r="I108" s="28" t="str">
        <f t="shared" si="1"/>
        <v/>
      </c>
      <c r="J108" s="27"/>
      <c r="K108" s="129"/>
      <c r="L108" s="130"/>
      <c r="M108" s="130"/>
      <c r="N108" s="21"/>
      <c r="O108"/>
      <c r="P108" s="140"/>
      <c r="Q108" s="110"/>
      <c r="R108" s="72"/>
      <c r="S108" s="21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21"/>
      <c r="O109"/>
      <c r="P109" s="140"/>
      <c r="Q109" s="110"/>
      <c r="R109" s="72"/>
      <c r="S109" s="21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21"/>
      <c r="O110"/>
      <c r="P110" s="140"/>
      <c r="Q110" s="110"/>
      <c r="R110" s="72"/>
      <c r="S110" s="21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21"/>
      <c r="O111"/>
      <c r="P111" s="140"/>
      <c r="Q111" s="110"/>
      <c r="R111" s="72"/>
      <c r="S111" s="21"/>
    </row>
    <row r="112" spans="9:19" ht="13.5" customHeight="1" x14ac:dyDescent="0.2">
      <c r="I112" s="28" t="str">
        <f t="shared" si="1"/>
        <v/>
      </c>
      <c r="J112" s="27"/>
      <c r="K112" s="129"/>
      <c r="L112" s="130"/>
      <c r="M112" s="130"/>
      <c r="N112" s="21"/>
      <c r="O112"/>
      <c r="P112" s="140"/>
      <c r="Q112" s="110"/>
      <c r="R112" s="72"/>
      <c r="S112" s="21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21"/>
      <c r="O113"/>
      <c r="P113" s="140"/>
      <c r="Q113" s="110"/>
      <c r="R113" s="72"/>
      <c r="S113" s="21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21"/>
      <c r="O114"/>
      <c r="P114" s="140"/>
      <c r="Q114" s="110"/>
      <c r="R114" s="72"/>
      <c r="S114" s="21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21"/>
      <c r="O115"/>
      <c r="P115" s="140"/>
      <c r="Q115" s="110"/>
      <c r="R115" s="72"/>
      <c r="S115" s="21"/>
    </row>
    <row r="116" spans="9:19" ht="13.5" customHeight="1" x14ac:dyDescent="0.2">
      <c r="I116" s="28" t="str">
        <f t="shared" si="1"/>
        <v/>
      </c>
      <c r="J116" s="27"/>
      <c r="K116" s="129"/>
      <c r="L116" s="130"/>
      <c r="M116" s="130"/>
      <c r="N116" s="21"/>
      <c r="O116"/>
      <c r="P116" s="140"/>
      <c r="Q116" s="110"/>
      <c r="R116" s="72"/>
      <c r="S116" s="21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21"/>
      <c r="O117"/>
      <c r="P117" s="140"/>
      <c r="Q117" s="110"/>
      <c r="R117" s="72"/>
      <c r="S117" s="21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21"/>
      <c r="O118"/>
      <c r="P118" s="140"/>
      <c r="Q118" s="110"/>
      <c r="R118" s="72"/>
      <c r="S118" s="21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21"/>
      <c r="O119"/>
      <c r="P119" s="140"/>
      <c r="Q119" s="110"/>
      <c r="R119" s="72"/>
      <c r="S119" s="21"/>
    </row>
    <row r="120" spans="9:19" ht="12.75" x14ac:dyDescent="0.2">
      <c r="I120" s="28" t="str">
        <f t="shared" si="1"/>
        <v/>
      </c>
      <c r="J120" s="27"/>
      <c r="K120" s="129"/>
      <c r="L120" s="130"/>
      <c r="M120" s="130"/>
      <c r="N120" s="21"/>
      <c r="O120"/>
      <c r="P120" s="140"/>
      <c r="Q120" s="110"/>
      <c r="R120" s="72"/>
      <c r="S120" s="21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21"/>
      <c r="O121"/>
      <c r="P121" s="143"/>
      <c r="Q121" s="137"/>
      <c r="R121" s="144"/>
      <c r="S121" s="26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21"/>
      <c r="O122"/>
      <c r="P122"/>
      <c r="Q122"/>
      <c r="R122" s="124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21"/>
      <c r="O123"/>
      <c r="P123"/>
      <c r="Q123"/>
      <c r="R123"/>
    </row>
    <row r="124" spans="9:19" ht="12.75" x14ac:dyDescent="0.2">
      <c r="I124" s="28" t="str">
        <f t="shared" si="1"/>
        <v/>
      </c>
      <c r="J124" s="27"/>
      <c r="K124" s="129"/>
      <c r="L124" s="130"/>
      <c r="M124" s="130"/>
      <c r="N124" s="21"/>
      <c r="O124"/>
      <c r="P124"/>
      <c r="Q124"/>
      <c r="R124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21"/>
      <c r="O125"/>
      <c r="P125"/>
      <c r="Q125"/>
      <c r="R125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21"/>
      <c r="O126"/>
      <c r="P126"/>
      <c r="Q126"/>
      <c r="R126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21"/>
      <c r="O127"/>
      <c r="P127"/>
      <c r="Q127"/>
      <c r="R127"/>
    </row>
    <row r="128" spans="9:19" ht="12.75" x14ac:dyDescent="0.2">
      <c r="I128" s="28" t="str">
        <f t="shared" si="1"/>
        <v/>
      </c>
      <c r="J128" s="27"/>
      <c r="K128" s="129"/>
      <c r="L128" s="130"/>
      <c r="M128" s="130"/>
      <c r="N128" s="21"/>
      <c r="O128"/>
      <c r="P128"/>
      <c r="Q128"/>
      <c r="R128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21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21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21"/>
    </row>
    <row r="132" spans="9:14" ht="12.75" x14ac:dyDescent="0.2">
      <c r="I132" s="28" t="str">
        <f t="shared" si="1"/>
        <v/>
      </c>
      <c r="J132" s="27"/>
      <c r="K132" s="129"/>
      <c r="L132" s="130"/>
      <c r="M132" s="130"/>
      <c r="N132" s="21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21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21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21"/>
    </row>
    <row r="136" spans="9:14" ht="12.75" x14ac:dyDescent="0.2">
      <c r="I136" s="28" t="str">
        <f t="shared" si="1"/>
        <v/>
      </c>
      <c r="J136" s="27"/>
      <c r="K136" s="129"/>
      <c r="L136" s="130"/>
      <c r="M136" s="130"/>
      <c r="N136" s="21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21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21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21"/>
    </row>
    <row r="140" spans="9:14" ht="12.75" x14ac:dyDescent="0.2">
      <c r="I140" s="28" t="str">
        <f t="shared" si="1"/>
        <v/>
      </c>
      <c r="J140" s="27"/>
      <c r="K140" s="129"/>
      <c r="L140" s="130"/>
      <c r="M140" s="130"/>
      <c r="N140" s="21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21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21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21"/>
    </row>
    <row r="144" spans="9:14" ht="12.75" x14ac:dyDescent="0.2">
      <c r="I144" s="28" t="str">
        <f t="shared" si="1"/>
        <v/>
      </c>
      <c r="J144" s="27"/>
      <c r="K144" s="129"/>
      <c r="L144" s="130"/>
      <c r="M144" s="130"/>
      <c r="N144" s="21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21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21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21"/>
    </row>
    <row r="148" spans="9:14" ht="12.75" x14ac:dyDescent="0.2">
      <c r="I148" s="28" t="str">
        <f t="shared" si="1"/>
        <v/>
      </c>
      <c r="J148" s="27"/>
      <c r="K148" s="129"/>
      <c r="L148" s="130"/>
      <c r="M148" s="130"/>
      <c r="N148" s="21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21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21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21"/>
    </row>
    <row r="152" spans="9:14" ht="12.75" x14ac:dyDescent="0.2">
      <c r="I152" s="28" t="str">
        <f t="shared" si="1"/>
        <v/>
      </c>
      <c r="J152" s="27"/>
      <c r="K152" s="129"/>
      <c r="L152" s="130"/>
      <c r="M152" s="130"/>
      <c r="N152" s="21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21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21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21"/>
    </row>
    <row r="156" spans="9:14" ht="12.75" x14ac:dyDescent="0.2">
      <c r="I156" s="28" t="str">
        <f t="shared" si="2"/>
        <v/>
      </c>
      <c r="J156" s="27"/>
      <c r="K156" s="129"/>
      <c r="L156" s="130"/>
      <c r="M156" s="130"/>
      <c r="N156" s="21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21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21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21"/>
    </row>
    <row r="160" spans="9:14" ht="12.75" x14ac:dyDescent="0.2">
      <c r="I160" s="28" t="str">
        <f t="shared" si="2"/>
        <v/>
      </c>
      <c r="J160" s="27"/>
      <c r="K160" s="129"/>
      <c r="L160" s="130"/>
      <c r="M160" s="130"/>
      <c r="N160" s="21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21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21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21"/>
    </row>
    <row r="164" spans="9:14" ht="12.75" x14ac:dyDescent="0.2">
      <c r="I164" s="28" t="str">
        <f t="shared" si="2"/>
        <v/>
      </c>
      <c r="J164" s="27"/>
      <c r="K164" s="129"/>
      <c r="L164" s="130"/>
      <c r="M164" s="130"/>
      <c r="N164" s="21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21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21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21"/>
    </row>
    <row r="168" spans="9:14" ht="12.75" x14ac:dyDescent="0.2">
      <c r="I168" s="28" t="str">
        <f t="shared" si="2"/>
        <v/>
      </c>
      <c r="J168" s="27"/>
      <c r="K168" s="129"/>
      <c r="L168" s="130"/>
      <c r="M168" s="130"/>
      <c r="N168" s="21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21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21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21"/>
    </row>
    <row r="172" spans="9:14" ht="12.75" x14ac:dyDescent="0.2">
      <c r="I172" s="28" t="str">
        <f t="shared" si="2"/>
        <v/>
      </c>
      <c r="J172" s="27"/>
      <c r="K172" s="129"/>
      <c r="L172" s="130"/>
      <c r="M172" s="130"/>
      <c r="N172" s="21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21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21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21"/>
    </row>
    <row r="176" spans="9:14" ht="12.75" x14ac:dyDescent="0.2">
      <c r="I176" s="28" t="str">
        <f t="shared" si="2"/>
        <v/>
      </c>
      <c r="J176" s="27"/>
      <c r="K176" s="129"/>
      <c r="L176" s="130"/>
      <c r="M176" s="130"/>
      <c r="N176" s="21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21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21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21"/>
    </row>
    <row r="180" spans="9:14" ht="12.75" x14ac:dyDescent="0.2">
      <c r="I180" s="28" t="str">
        <f t="shared" si="2"/>
        <v/>
      </c>
      <c r="J180" s="27"/>
      <c r="K180" s="129"/>
      <c r="L180" s="130"/>
      <c r="M180" s="130"/>
      <c r="N180" s="21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21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21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21"/>
    </row>
    <row r="184" spans="9:14" ht="12.75" x14ac:dyDescent="0.2">
      <c r="I184" s="28" t="str">
        <f t="shared" si="2"/>
        <v/>
      </c>
      <c r="J184" s="27"/>
      <c r="K184" s="129"/>
      <c r="L184" s="130"/>
      <c r="M184" s="130"/>
      <c r="N184" s="21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21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21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21"/>
    </row>
    <row r="188" spans="9:14" ht="12.75" x14ac:dyDescent="0.2">
      <c r="I188" s="28" t="str">
        <f t="shared" si="2"/>
        <v/>
      </c>
      <c r="J188" s="27"/>
      <c r="K188" s="129"/>
      <c r="L188" s="130"/>
      <c r="M188" s="130"/>
      <c r="N188" s="21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21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21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21"/>
    </row>
    <row r="192" spans="9:14" ht="12.75" x14ac:dyDescent="0.2">
      <c r="I192" s="28" t="str">
        <f t="shared" si="2"/>
        <v/>
      </c>
      <c r="J192" s="27"/>
      <c r="K192" s="129"/>
      <c r="L192" s="130"/>
      <c r="M192" s="130"/>
      <c r="N192" s="21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21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21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21"/>
    </row>
    <row r="196" spans="9:14" ht="12.75" x14ac:dyDescent="0.2">
      <c r="I196" s="28" t="str">
        <f t="shared" si="2"/>
        <v/>
      </c>
      <c r="J196" s="27"/>
      <c r="K196" s="129"/>
      <c r="L196" s="130"/>
      <c r="M196" s="130"/>
      <c r="N196" s="21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21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21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21"/>
    </row>
    <row r="200" spans="9:14" ht="12.75" x14ac:dyDescent="0.2">
      <c r="I200" s="28" t="str">
        <f t="shared" si="2"/>
        <v/>
      </c>
      <c r="J200" s="27"/>
      <c r="K200" s="129"/>
      <c r="L200" s="130"/>
      <c r="M200" s="130"/>
      <c r="N200" s="21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21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21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21"/>
    </row>
    <row r="204" spans="9:14" ht="12.75" x14ac:dyDescent="0.2">
      <c r="I204" s="28" t="str">
        <f t="shared" si="2"/>
        <v/>
      </c>
      <c r="J204" s="27"/>
      <c r="K204" s="129"/>
      <c r="L204" s="130"/>
      <c r="M204" s="130"/>
      <c r="N204" s="21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21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21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21"/>
    </row>
    <row r="208" spans="9:14" ht="12.75" x14ac:dyDescent="0.2">
      <c r="I208" s="28" t="str">
        <f t="shared" si="2"/>
        <v/>
      </c>
      <c r="J208" s="27"/>
      <c r="K208" s="129"/>
      <c r="L208" s="130"/>
      <c r="M208" s="130"/>
      <c r="N208" s="21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21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21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21"/>
    </row>
    <row r="212" spans="9:14" ht="12.75" x14ac:dyDescent="0.2">
      <c r="I212" s="28" t="str">
        <f t="shared" si="2"/>
        <v/>
      </c>
      <c r="J212" s="27"/>
      <c r="K212" s="129"/>
      <c r="L212" s="130"/>
      <c r="M212" s="130"/>
      <c r="N212" s="21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21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21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21"/>
    </row>
    <row r="216" spans="9:14" ht="12.75" x14ac:dyDescent="0.2">
      <c r="I216" s="28" t="str">
        <f t="shared" si="2"/>
        <v/>
      </c>
      <c r="J216" s="27"/>
      <c r="K216" s="129"/>
      <c r="L216" s="130"/>
      <c r="M216" s="130"/>
      <c r="N216" s="21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21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21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21"/>
    </row>
    <row r="220" spans="9:14" ht="12.75" x14ac:dyDescent="0.2">
      <c r="I220" s="28" t="str">
        <f t="shared" si="3"/>
        <v/>
      </c>
      <c r="J220" s="27"/>
      <c r="K220" s="129"/>
      <c r="L220" s="130"/>
      <c r="M220" s="130"/>
      <c r="N220" s="21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21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21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21"/>
    </row>
    <row r="224" spans="9:14" ht="12.75" x14ac:dyDescent="0.2">
      <c r="I224" s="28" t="str">
        <f t="shared" si="3"/>
        <v/>
      </c>
      <c r="J224" s="27"/>
      <c r="K224" s="129"/>
      <c r="L224" s="130"/>
      <c r="M224" s="130"/>
      <c r="N224" s="21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21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21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21"/>
    </row>
    <row r="228" spans="9:14" ht="12.75" x14ac:dyDescent="0.2">
      <c r="I228" s="28" t="str">
        <f t="shared" si="3"/>
        <v/>
      </c>
      <c r="J228" s="27"/>
      <c r="K228" s="129"/>
      <c r="L228" s="130"/>
      <c r="M228" s="130"/>
      <c r="N228" s="21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21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21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21"/>
    </row>
    <row r="232" spans="9:14" ht="12.75" x14ac:dyDescent="0.2">
      <c r="I232" s="28" t="str">
        <f t="shared" si="3"/>
        <v/>
      </c>
      <c r="J232" s="27"/>
      <c r="K232" s="129"/>
      <c r="L232" s="130"/>
      <c r="M232" s="130"/>
      <c r="N232" s="21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21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21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21"/>
    </row>
    <row r="236" spans="9:14" ht="12.75" x14ac:dyDescent="0.2">
      <c r="I236" s="28" t="str">
        <f t="shared" si="3"/>
        <v/>
      </c>
      <c r="J236" s="27"/>
      <c r="K236" s="129"/>
      <c r="L236" s="130"/>
      <c r="M236" s="130"/>
      <c r="N236" s="21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21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21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21"/>
    </row>
    <row r="240" spans="9:14" ht="12.75" x14ac:dyDescent="0.2">
      <c r="I240" s="28" t="str">
        <f t="shared" si="3"/>
        <v/>
      </c>
      <c r="J240" s="27"/>
      <c r="K240" s="129"/>
      <c r="L240" s="130"/>
      <c r="M240" s="130"/>
      <c r="N240" s="21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21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21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21"/>
    </row>
    <row r="244" spans="9:14" ht="12.75" x14ac:dyDescent="0.2">
      <c r="I244" s="28" t="str">
        <f t="shared" si="3"/>
        <v/>
      </c>
      <c r="J244" s="27"/>
      <c r="K244" s="129"/>
      <c r="L244" s="130"/>
      <c r="M244" s="130"/>
      <c r="N244" s="21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21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21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21"/>
    </row>
    <row r="248" spans="9:14" ht="12.75" x14ac:dyDescent="0.2">
      <c r="I248" s="28" t="str">
        <f t="shared" si="3"/>
        <v/>
      </c>
      <c r="J248" s="27"/>
      <c r="K248" s="129"/>
      <c r="L248" s="130"/>
      <c r="M248" s="130"/>
      <c r="N248" s="21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21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21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21"/>
    </row>
    <row r="252" spans="9:14" ht="12.75" x14ac:dyDescent="0.2">
      <c r="I252" s="28" t="str">
        <f t="shared" si="3"/>
        <v/>
      </c>
      <c r="J252" s="27"/>
      <c r="K252" s="129"/>
      <c r="L252" s="130"/>
      <c r="M252" s="130"/>
      <c r="N252" s="21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21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21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21"/>
    </row>
    <row r="256" spans="9:14" ht="12.75" x14ac:dyDescent="0.2">
      <c r="I256" s="28" t="str">
        <f t="shared" si="3"/>
        <v/>
      </c>
      <c r="J256" s="27"/>
      <c r="K256" s="129"/>
      <c r="L256" s="130"/>
      <c r="M256" s="130"/>
      <c r="N256" s="21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21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21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21"/>
    </row>
    <row r="260" spans="9:14" ht="12.75" x14ac:dyDescent="0.2">
      <c r="I260" s="28" t="str">
        <f t="shared" si="3"/>
        <v/>
      </c>
      <c r="J260" s="27"/>
      <c r="K260" s="129"/>
      <c r="L260" s="130"/>
      <c r="M260" s="130"/>
      <c r="N260" s="21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21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21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21"/>
    </row>
    <row r="264" spans="9:14" ht="12.75" x14ac:dyDescent="0.2">
      <c r="I264" s="28" t="str">
        <f t="shared" si="3"/>
        <v/>
      </c>
      <c r="J264" s="27"/>
      <c r="K264" s="129"/>
      <c r="L264" s="130"/>
      <c r="M264" s="130"/>
      <c r="N264" s="21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21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21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21"/>
    </row>
    <row r="268" spans="9:14" ht="12.75" x14ac:dyDescent="0.2">
      <c r="I268" s="28" t="str">
        <f t="shared" si="3"/>
        <v/>
      </c>
      <c r="J268" s="27"/>
      <c r="K268" s="129"/>
      <c r="L268" s="130"/>
      <c r="M268" s="130"/>
      <c r="N268" s="21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21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21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21"/>
    </row>
    <row r="272" spans="9:14" ht="12.75" x14ac:dyDescent="0.2">
      <c r="I272" s="28" t="str">
        <f t="shared" si="3"/>
        <v/>
      </c>
      <c r="J272" s="27"/>
      <c r="K272" s="129"/>
      <c r="L272" s="130"/>
      <c r="M272" s="130"/>
      <c r="N272" s="21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21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21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21"/>
    </row>
    <row r="276" spans="9:14" ht="12.75" x14ac:dyDescent="0.2">
      <c r="I276" s="28" t="str">
        <f t="shared" si="3"/>
        <v/>
      </c>
      <c r="J276" s="27"/>
      <c r="K276" s="129"/>
      <c r="L276" s="130"/>
      <c r="M276" s="130"/>
      <c r="N276" s="21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21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21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21"/>
    </row>
    <row r="280" spans="9:14" ht="12.75" x14ac:dyDescent="0.2">
      <c r="I280" s="28" t="str">
        <f t="shared" si="3"/>
        <v/>
      </c>
      <c r="J280" s="27"/>
      <c r="K280" s="129"/>
      <c r="L280" s="130"/>
      <c r="M280" s="130"/>
      <c r="N280" s="21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21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21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21"/>
    </row>
    <row r="284" spans="9:14" ht="12.75" x14ac:dyDescent="0.2">
      <c r="I284" s="28" t="str">
        <f t="shared" si="4"/>
        <v/>
      </c>
      <c r="J284" s="27"/>
      <c r="K284" s="129"/>
      <c r="L284" s="130"/>
      <c r="M284" s="130"/>
      <c r="N284" s="21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21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21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21"/>
    </row>
    <row r="288" spans="9:14" ht="12.75" x14ac:dyDescent="0.2">
      <c r="I288" s="28" t="str">
        <f t="shared" si="4"/>
        <v/>
      </c>
      <c r="J288" s="27"/>
      <c r="K288" s="129"/>
      <c r="L288" s="130"/>
      <c r="M288" s="130"/>
      <c r="N288" s="21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21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21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21"/>
    </row>
    <row r="292" spans="9:14" ht="12.75" x14ac:dyDescent="0.2">
      <c r="I292" s="28" t="str">
        <f t="shared" si="4"/>
        <v/>
      </c>
      <c r="J292" s="27"/>
      <c r="K292" s="129"/>
      <c r="L292" s="130"/>
      <c r="M292" s="130"/>
      <c r="N292" s="21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21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21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21"/>
    </row>
    <row r="296" spans="9:14" ht="12.75" x14ac:dyDescent="0.2">
      <c r="I296" s="28" t="str">
        <f t="shared" si="4"/>
        <v/>
      </c>
      <c r="J296" s="27"/>
      <c r="K296" s="129"/>
      <c r="L296" s="130"/>
      <c r="M296" s="130"/>
      <c r="N296" s="21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21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21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21"/>
    </row>
    <row r="300" spans="9:14" ht="12.75" x14ac:dyDescent="0.2">
      <c r="I300" s="28" t="str">
        <f t="shared" si="4"/>
        <v/>
      </c>
      <c r="J300" s="27"/>
      <c r="K300" s="129"/>
      <c r="L300" s="130"/>
      <c r="M300" s="130"/>
      <c r="N300" s="21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21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21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21"/>
    </row>
    <row r="304" spans="9:14" ht="12.75" x14ac:dyDescent="0.2">
      <c r="I304" s="28" t="str">
        <f t="shared" si="4"/>
        <v/>
      </c>
      <c r="J304" s="27"/>
      <c r="K304" s="129"/>
      <c r="L304" s="130"/>
      <c r="M304" s="130"/>
      <c r="N304" s="21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21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21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21"/>
    </row>
    <row r="308" spans="9:14" ht="12.75" x14ac:dyDescent="0.2">
      <c r="I308" s="28" t="str">
        <f t="shared" si="4"/>
        <v/>
      </c>
      <c r="J308" s="27"/>
      <c r="K308" s="129"/>
      <c r="L308" s="130"/>
      <c r="M308" s="130"/>
      <c r="N308" s="21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21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21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21"/>
    </row>
    <row r="312" spans="9:14" ht="12.75" x14ac:dyDescent="0.2">
      <c r="I312" s="28" t="str">
        <f t="shared" si="4"/>
        <v/>
      </c>
      <c r="J312" s="27"/>
      <c r="K312" s="129"/>
      <c r="L312" s="130"/>
      <c r="M312" s="130"/>
      <c r="N312" s="21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21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21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21"/>
    </row>
    <row r="316" spans="9:14" ht="12.75" x14ac:dyDescent="0.2">
      <c r="I316" s="28" t="str">
        <f t="shared" si="4"/>
        <v/>
      </c>
      <c r="J316" s="27"/>
      <c r="K316" s="129"/>
      <c r="L316" s="130"/>
      <c r="M316" s="130"/>
      <c r="N316" s="21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21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21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21"/>
    </row>
    <row r="320" spans="9:14" ht="12.75" x14ac:dyDescent="0.2">
      <c r="I320" s="28" t="str">
        <f t="shared" si="4"/>
        <v/>
      </c>
      <c r="J320" s="27"/>
      <c r="K320" s="129"/>
      <c r="L320" s="130"/>
      <c r="M320" s="130"/>
      <c r="N320" s="21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21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21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21"/>
    </row>
    <row r="324" spans="9:14" ht="12.75" x14ac:dyDescent="0.2">
      <c r="I324" s="28" t="str">
        <f t="shared" si="4"/>
        <v/>
      </c>
      <c r="J324" s="27"/>
      <c r="K324" s="129"/>
      <c r="L324" s="130"/>
      <c r="M324" s="130"/>
      <c r="N324" s="21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21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21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21"/>
    </row>
    <row r="328" spans="9:14" ht="12.75" x14ac:dyDescent="0.2">
      <c r="I328" s="28" t="str">
        <f t="shared" si="4"/>
        <v/>
      </c>
      <c r="J328" s="27"/>
      <c r="K328" s="129"/>
      <c r="L328" s="130"/>
      <c r="M328" s="130"/>
      <c r="N328" s="21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21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21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21"/>
    </row>
    <row r="332" spans="9:14" ht="12.75" x14ac:dyDescent="0.2">
      <c r="I332" s="28" t="str">
        <f t="shared" si="4"/>
        <v/>
      </c>
      <c r="J332" s="27"/>
      <c r="K332" s="129"/>
      <c r="L332" s="130"/>
      <c r="M332" s="130"/>
      <c r="N332" s="21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21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21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21"/>
    </row>
    <row r="336" spans="9:14" ht="12.75" x14ac:dyDescent="0.2">
      <c r="I336" s="28" t="str">
        <f t="shared" si="4"/>
        <v/>
      </c>
      <c r="J336" s="27"/>
      <c r="K336" s="129"/>
      <c r="L336" s="130"/>
      <c r="M336" s="130"/>
      <c r="N336" s="21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21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21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21"/>
    </row>
    <row r="340" spans="9:14" ht="12.75" x14ac:dyDescent="0.2">
      <c r="I340" s="28" t="str">
        <f t="shared" si="4"/>
        <v/>
      </c>
      <c r="J340" s="27"/>
      <c r="K340" s="129"/>
      <c r="L340" s="130"/>
      <c r="M340" s="130"/>
      <c r="N340" s="21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21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21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21"/>
    </row>
    <row r="344" spans="9:14" ht="12.75" x14ac:dyDescent="0.2">
      <c r="I344" s="28" t="str">
        <f t="shared" si="4"/>
        <v/>
      </c>
      <c r="J344" s="27"/>
      <c r="K344" s="129"/>
      <c r="L344" s="130"/>
      <c r="M344" s="130"/>
      <c r="N344" s="21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21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21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21"/>
    </row>
    <row r="348" spans="9:14" ht="12.75" x14ac:dyDescent="0.2">
      <c r="I348" s="28" t="str">
        <f t="shared" si="5"/>
        <v/>
      </c>
      <c r="J348" s="27"/>
      <c r="K348" s="129"/>
      <c r="L348" s="130"/>
      <c r="M348" s="130"/>
      <c r="N348" s="21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21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21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21"/>
    </row>
    <row r="352" spans="9:14" ht="12.75" x14ac:dyDescent="0.2">
      <c r="I352" s="28" t="str">
        <f t="shared" si="5"/>
        <v/>
      </c>
      <c r="J352" s="27"/>
      <c r="K352" s="129"/>
      <c r="L352" s="130"/>
      <c r="M352" s="130"/>
      <c r="N352" s="21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21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21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21"/>
    </row>
    <row r="356" spans="9:14" ht="12.75" x14ac:dyDescent="0.2">
      <c r="I356" s="28" t="str">
        <f t="shared" si="5"/>
        <v/>
      </c>
      <c r="J356" s="27"/>
      <c r="K356" s="129"/>
      <c r="L356" s="130"/>
      <c r="M356" s="130"/>
      <c r="N356" s="21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21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21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21"/>
    </row>
    <row r="360" spans="9:14" ht="12.75" x14ac:dyDescent="0.2">
      <c r="I360" s="28" t="str">
        <f t="shared" si="5"/>
        <v/>
      </c>
      <c r="J360" s="27"/>
      <c r="K360" s="129"/>
      <c r="L360" s="130"/>
      <c r="M360" s="130"/>
      <c r="N360" s="21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21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21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21"/>
    </row>
    <row r="364" spans="9:14" ht="12.75" x14ac:dyDescent="0.2">
      <c r="I364" s="28" t="str">
        <f t="shared" si="5"/>
        <v/>
      </c>
      <c r="J364" s="27"/>
      <c r="K364" s="129"/>
      <c r="L364" s="130"/>
      <c r="M364" s="130"/>
      <c r="N364" s="21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21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21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21"/>
    </row>
    <row r="368" spans="9:14" ht="12.75" x14ac:dyDescent="0.2">
      <c r="I368" s="28" t="str">
        <f t="shared" si="5"/>
        <v/>
      </c>
      <c r="J368" s="27"/>
      <c r="K368" s="129"/>
      <c r="L368" s="130"/>
      <c r="M368" s="130"/>
      <c r="N368" s="21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21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21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21"/>
    </row>
    <row r="372" spans="9:14" ht="12.75" x14ac:dyDescent="0.2">
      <c r="I372" s="28" t="str">
        <f t="shared" si="5"/>
        <v/>
      </c>
      <c r="J372" s="27"/>
      <c r="K372" s="129"/>
      <c r="L372" s="130"/>
      <c r="M372" s="130"/>
      <c r="N372" s="21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21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21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21"/>
    </row>
    <row r="376" spans="9:14" ht="12.75" x14ac:dyDescent="0.2">
      <c r="I376" s="28" t="str">
        <f t="shared" si="5"/>
        <v/>
      </c>
      <c r="J376" s="27"/>
      <c r="K376" s="129"/>
      <c r="L376" s="130"/>
      <c r="M376" s="130"/>
      <c r="N376" s="21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21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21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21"/>
    </row>
    <row r="380" spans="9:14" ht="12.75" x14ac:dyDescent="0.2">
      <c r="I380" s="28" t="str">
        <f t="shared" si="5"/>
        <v/>
      </c>
      <c r="J380" s="27"/>
      <c r="K380" s="129"/>
      <c r="L380" s="130"/>
      <c r="M380" s="130"/>
      <c r="N380" s="21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21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21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21"/>
    </row>
    <row r="384" spans="9:14" ht="12.75" x14ac:dyDescent="0.2">
      <c r="I384" s="28" t="str">
        <f t="shared" si="5"/>
        <v/>
      </c>
      <c r="J384" s="27"/>
      <c r="K384" s="129"/>
      <c r="L384" s="130"/>
      <c r="M384" s="130"/>
      <c r="N384" s="21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21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21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21"/>
    </row>
    <row r="388" spans="9:14" ht="12.75" x14ac:dyDescent="0.2">
      <c r="I388" s="28" t="str">
        <f t="shared" si="5"/>
        <v/>
      </c>
      <c r="J388" s="27"/>
      <c r="K388" s="129"/>
      <c r="L388" s="130"/>
      <c r="M388" s="130"/>
      <c r="N388" s="21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21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21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21"/>
    </row>
    <row r="392" spans="9:14" ht="12.75" x14ac:dyDescent="0.2">
      <c r="I392" s="28" t="str">
        <f t="shared" si="5"/>
        <v/>
      </c>
      <c r="J392" s="27"/>
      <c r="K392" s="129"/>
      <c r="L392" s="130"/>
      <c r="M392" s="130"/>
      <c r="N392" s="21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21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21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21"/>
    </row>
    <row r="396" spans="9:14" ht="12.75" x14ac:dyDescent="0.2">
      <c r="I396" s="28" t="str">
        <f t="shared" si="5"/>
        <v/>
      </c>
      <c r="J396" s="27"/>
      <c r="K396" s="129"/>
      <c r="L396" s="130"/>
      <c r="M396" s="130"/>
      <c r="N396" s="21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21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21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21"/>
    </row>
    <row r="400" spans="9:14" ht="12.75" x14ac:dyDescent="0.2">
      <c r="I400" s="28" t="str">
        <f t="shared" si="5"/>
        <v/>
      </c>
      <c r="J400" s="27"/>
      <c r="K400" s="129"/>
      <c r="L400" s="130"/>
      <c r="M400" s="130"/>
      <c r="N400" s="21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21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21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21"/>
    </row>
    <row r="404" spans="9:14" ht="12.75" x14ac:dyDescent="0.2">
      <c r="I404" s="28" t="str">
        <f t="shared" si="5"/>
        <v/>
      </c>
      <c r="J404" s="27"/>
      <c r="K404" s="129"/>
      <c r="L404" s="130"/>
      <c r="M404" s="130"/>
      <c r="N404" s="21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21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21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21"/>
    </row>
    <row r="408" spans="9:14" ht="12.75" x14ac:dyDescent="0.2">
      <c r="I408" s="28" t="str">
        <f t="shared" si="5"/>
        <v/>
      </c>
      <c r="J408" s="27"/>
      <c r="K408" s="129"/>
      <c r="L408" s="130"/>
      <c r="M408" s="130"/>
      <c r="N408" s="21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21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21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21"/>
    </row>
    <row r="412" spans="9:14" ht="12.75" x14ac:dyDescent="0.2">
      <c r="I412" s="28" t="str">
        <f t="shared" si="6"/>
        <v/>
      </c>
      <c r="J412" s="27"/>
      <c r="K412" s="129"/>
      <c r="L412" s="130"/>
      <c r="M412" s="130"/>
      <c r="N412" s="21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21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21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21"/>
    </row>
    <row r="416" spans="9:14" ht="12.75" x14ac:dyDescent="0.2">
      <c r="I416" s="28" t="str">
        <f t="shared" si="6"/>
        <v/>
      </c>
      <c r="J416" s="27"/>
      <c r="K416" s="129"/>
      <c r="L416" s="130"/>
      <c r="M416" s="130"/>
      <c r="N416" s="21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21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21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21"/>
    </row>
    <row r="420" spans="9:14" ht="12.75" x14ac:dyDescent="0.2">
      <c r="I420" s="28" t="str">
        <f t="shared" si="6"/>
        <v/>
      </c>
      <c r="J420" s="27"/>
      <c r="K420" s="129"/>
      <c r="L420" s="130"/>
      <c r="M420" s="130"/>
      <c r="N420" s="21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21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21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21"/>
    </row>
    <row r="424" spans="9:14" ht="12.75" x14ac:dyDescent="0.2">
      <c r="I424" s="28" t="str">
        <f t="shared" si="6"/>
        <v/>
      </c>
      <c r="J424" s="27"/>
      <c r="K424" s="129"/>
      <c r="L424" s="130"/>
      <c r="M424" s="130"/>
      <c r="N424" s="21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21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21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21"/>
    </row>
    <row r="428" spans="9:14" ht="12.75" x14ac:dyDescent="0.2">
      <c r="I428" s="28" t="str">
        <f t="shared" si="6"/>
        <v/>
      </c>
      <c r="J428" s="27"/>
      <c r="K428" s="129"/>
      <c r="L428" s="130"/>
      <c r="M428" s="130"/>
      <c r="N428" s="21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21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21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21"/>
    </row>
    <row r="432" spans="9:14" ht="12.75" x14ac:dyDescent="0.2">
      <c r="I432" s="28" t="str">
        <f t="shared" si="6"/>
        <v/>
      </c>
      <c r="J432" s="27"/>
      <c r="K432" s="129"/>
      <c r="L432" s="130"/>
      <c r="M432" s="130"/>
      <c r="N432" s="21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21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21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21"/>
    </row>
    <row r="436" spans="9:14" ht="12.75" x14ac:dyDescent="0.2">
      <c r="I436" s="28" t="str">
        <f t="shared" si="6"/>
        <v/>
      </c>
      <c r="J436" s="27"/>
      <c r="K436" s="129"/>
      <c r="L436" s="130"/>
      <c r="M436" s="130"/>
      <c r="N436" s="21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21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21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21"/>
    </row>
    <row r="440" spans="9:14" ht="12.75" x14ac:dyDescent="0.2">
      <c r="I440" s="28" t="str">
        <f t="shared" si="6"/>
        <v/>
      </c>
      <c r="J440" s="27"/>
      <c r="K440" s="129"/>
      <c r="L440" s="130"/>
      <c r="M440" s="130"/>
      <c r="N440" s="21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21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21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21"/>
    </row>
    <row r="444" spans="9:14" ht="12.75" x14ac:dyDescent="0.2">
      <c r="I444" s="28" t="str">
        <f t="shared" si="6"/>
        <v/>
      </c>
      <c r="J444" s="27"/>
      <c r="K444" s="129"/>
      <c r="L444" s="130"/>
      <c r="M444" s="130"/>
      <c r="N444" s="21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21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21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21"/>
    </row>
    <row r="448" spans="9:14" ht="12.75" x14ac:dyDescent="0.2">
      <c r="I448" s="28" t="str">
        <f t="shared" si="6"/>
        <v/>
      </c>
      <c r="J448" s="27"/>
      <c r="K448" s="129"/>
      <c r="L448" s="130"/>
      <c r="M448" s="130"/>
      <c r="N448" s="21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21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21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21"/>
    </row>
    <row r="452" spans="9:14" ht="12.75" x14ac:dyDescent="0.2">
      <c r="I452" s="28" t="str">
        <f t="shared" si="6"/>
        <v/>
      </c>
      <c r="J452" s="27"/>
      <c r="K452" s="129"/>
      <c r="L452" s="130"/>
      <c r="M452" s="130"/>
      <c r="N452" s="21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21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21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21"/>
    </row>
    <row r="456" spans="9:14" ht="12.75" x14ac:dyDescent="0.2">
      <c r="I456" s="28" t="str">
        <f t="shared" si="6"/>
        <v/>
      </c>
      <c r="J456" s="27"/>
      <c r="K456" s="129"/>
      <c r="L456" s="130"/>
      <c r="M456" s="130"/>
      <c r="N456" s="21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21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21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21"/>
    </row>
    <row r="460" spans="9:14" ht="12.75" x14ac:dyDescent="0.2">
      <c r="I460" s="28" t="str">
        <f t="shared" si="6"/>
        <v/>
      </c>
      <c r="J460" s="27"/>
      <c r="K460" s="129"/>
      <c r="L460" s="130"/>
      <c r="M460" s="130"/>
      <c r="N460" s="21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21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21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21"/>
    </row>
    <row r="464" spans="9:14" ht="12.75" x14ac:dyDescent="0.2">
      <c r="I464" s="28" t="str">
        <f t="shared" si="6"/>
        <v/>
      </c>
      <c r="J464" s="27"/>
      <c r="K464" s="129"/>
      <c r="L464" s="130"/>
      <c r="M464" s="130"/>
      <c r="N464" s="21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21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21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21"/>
    </row>
    <row r="468" spans="9:14" ht="12.75" x14ac:dyDescent="0.2">
      <c r="I468" s="28" t="str">
        <f t="shared" si="6"/>
        <v/>
      </c>
      <c r="J468" s="27"/>
      <c r="K468" s="129"/>
      <c r="L468" s="130"/>
      <c r="M468" s="130"/>
      <c r="N468" s="21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21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21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21"/>
    </row>
    <row r="472" spans="9:14" ht="12.75" x14ac:dyDescent="0.2">
      <c r="I472" s="28" t="str">
        <f t="shared" si="6"/>
        <v/>
      </c>
      <c r="J472" s="27"/>
      <c r="K472" s="129"/>
      <c r="L472" s="130"/>
      <c r="M472" s="130"/>
      <c r="N472" s="21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21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21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21"/>
    </row>
    <row r="476" spans="9:14" ht="12.75" x14ac:dyDescent="0.2">
      <c r="I476" s="28" t="str">
        <f t="shared" si="7"/>
        <v/>
      </c>
      <c r="J476" s="27"/>
      <c r="K476" s="129"/>
      <c r="L476" s="130"/>
      <c r="M476" s="130"/>
      <c r="N476" s="21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21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21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21"/>
    </row>
    <row r="480" spans="9:14" ht="12.75" x14ac:dyDescent="0.2">
      <c r="I480" s="28" t="str">
        <f t="shared" si="7"/>
        <v/>
      </c>
      <c r="J480" s="27"/>
      <c r="K480" s="129"/>
      <c r="L480" s="130"/>
      <c r="M480" s="130"/>
      <c r="N480" s="21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21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21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21"/>
    </row>
    <row r="484" spans="9:14" ht="12.75" x14ac:dyDescent="0.2">
      <c r="I484" s="28" t="str">
        <f t="shared" si="7"/>
        <v/>
      </c>
      <c r="J484" s="27"/>
      <c r="K484" s="129"/>
      <c r="L484" s="130"/>
      <c r="M484" s="130"/>
      <c r="N484" s="21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21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21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21"/>
    </row>
    <row r="488" spans="9:14" ht="12.75" x14ac:dyDescent="0.2">
      <c r="I488" s="28" t="str">
        <f t="shared" si="7"/>
        <v/>
      </c>
      <c r="J488" s="27"/>
      <c r="K488" s="129"/>
      <c r="L488" s="130"/>
      <c r="M488" s="130"/>
      <c r="N488" s="21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21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21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21"/>
    </row>
    <row r="492" spans="9:14" ht="12.75" x14ac:dyDescent="0.2">
      <c r="I492" s="28" t="str">
        <f t="shared" si="7"/>
        <v/>
      </c>
      <c r="J492" s="27"/>
      <c r="K492" s="129"/>
      <c r="L492" s="130"/>
      <c r="M492" s="130"/>
      <c r="N492" s="21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21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21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21"/>
    </row>
    <row r="496" spans="9:14" ht="12.75" x14ac:dyDescent="0.2">
      <c r="I496" s="28" t="str">
        <f t="shared" si="7"/>
        <v/>
      </c>
      <c r="J496" s="27"/>
      <c r="K496" s="129"/>
      <c r="L496" s="130"/>
      <c r="M496" s="130"/>
      <c r="N496" s="21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21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21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21"/>
    </row>
    <row r="500" spans="9:14" ht="12.75" x14ac:dyDescent="0.2">
      <c r="I500" s="28" t="str">
        <f t="shared" si="7"/>
        <v/>
      </c>
      <c r="J500" s="27"/>
      <c r="K500" s="129"/>
      <c r="L500" s="130"/>
      <c r="M500" s="130"/>
      <c r="N500" s="21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21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21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21"/>
    </row>
    <row r="504" spans="9:14" ht="12.75" x14ac:dyDescent="0.2">
      <c r="I504" s="28" t="str">
        <f t="shared" si="7"/>
        <v/>
      </c>
      <c r="J504" s="27"/>
      <c r="K504" s="129"/>
      <c r="L504" s="130"/>
      <c r="M504" s="130"/>
      <c r="N504" s="21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21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21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21"/>
    </row>
    <row r="508" spans="9:14" ht="12.75" x14ac:dyDescent="0.2">
      <c r="I508" s="28" t="str">
        <f t="shared" si="7"/>
        <v/>
      </c>
      <c r="J508" s="27"/>
      <c r="K508" s="129"/>
      <c r="L508" s="130"/>
      <c r="M508" s="130"/>
      <c r="N508" s="21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21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21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21"/>
    </row>
    <row r="512" spans="9:14" ht="12.75" x14ac:dyDescent="0.2">
      <c r="I512" s="28" t="str">
        <f t="shared" si="7"/>
        <v/>
      </c>
      <c r="J512" s="27"/>
      <c r="K512" s="129"/>
      <c r="L512" s="130"/>
      <c r="M512" s="130"/>
      <c r="N512" s="21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21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21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21"/>
    </row>
    <row r="516" spans="9:14" ht="12.75" x14ac:dyDescent="0.2">
      <c r="I516" s="28" t="str">
        <f t="shared" si="7"/>
        <v/>
      </c>
      <c r="J516" s="27"/>
      <c r="K516" s="129"/>
      <c r="L516" s="130"/>
      <c r="M516" s="130"/>
      <c r="N516" s="21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21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21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21"/>
    </row>
    <row r="520" spans="9:14" ht="12.75" x14ac:dyDescent="0.2">
      <c r="I520" s="28" t="str">
        <f t="shared" si="7"/>
        <v/>
      </c>
      <c r="J520" s="27"/>
      <c r="K520" s="129"/>
      <c r="L520" s="130"/>
      <c r="M520" s="130"/>
      <c r="N520" s="21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21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21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21"/>
    </row>
    <row r="524" spans="9:14" ht="12.75" x14ac:dyDescent="0.2">
      <c r="I524" s="28" t="str">
        <f t="shared" si="7"/>
        <v/>
      </c>
      <c r="J524" s="27"/>
      <c r="K524" s="129"/>
      <c r="L524" s="130"/>
      <c r="M524" s="130"/>
      <c r="N524" s="21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21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21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21"/>
    </row>
    <row r="528" spans="9:14" ht="12.75" x14ac:dyDescent="0.2">
      <c r="I528" s="28" t="str">
        <f t="shared" si="7"/>
        <v/>
      </c>
      <c r="J528" s="27"/>
      <c r="K528" s="129"/>
      <c r="L528" s="130"/>
      <c r="M528" s="130"/>
      <c r="N528" s="21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21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21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21"/>
    </row>
    <row r="532" spans="9:14" ht="12.75" x14ac:dyDescent="0.2">
      <c r="I532" s="28" t="str">
        <f t="shared" si="7"/>
        <v/>
      </c>
      <c r="J532" s="27"/>
      <c r="K532" s="129"/>
      <c r="L532" s="130"/>
      <c r="M532" s="130"/>
      <c r="N532" s="21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21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21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21"/>
    </row>
    <row r="536" spans="9:14" ht="12.75" x14ac:dyDescent="0.2">
      <c r="I536" s="28" t="str">
        <f t="shared" si="7"/>
        <v/>
      </c>
      <c r="J536" s="27"/>
      <c r="K536" s="129"/>
      <c r="L536" s="130"/>
      <c r="M536" s="130"/>
      <c r="N536" s="21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21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21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21"/>
    </row>
    <row r="540" spans="9:14" ht="12.75" x14ac:dyDescent="0.2">
      <c r="I540" s="28" t="str">
        <f t="shared" si="8"/>
        <v/>
      </c>
      <c r="J540" s="27"/>
      <c r="K540" s="129"/>
      <c r="L540" s="130"/>
      <c r="M540" s="130"/>
      <c r="N540" s="21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21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21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21"/>
    </row>
    <row r="544" spans="9:14" ht="12.75" x14ac:dyDescent="0.2">
      <c r="I544" s="28" t="str">
        <f t="shared" si="8"/>
        <v/>
      </c>
      <c r="J544" s="27"/>
      <c r="K544" s="129"/>
      <c r="L544" s="130"/>
      <c r="M544" s="130"/>
      <c r="N544" s="21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21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21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21"/>
    </row>
    <row r="548" spans="9:14" ht="12.75" x14ac:dyDescent="0.2">
      <c r="I548" s="28" t="str">
        <f t="shared" si="8"/>
        <v/>
      </c>
      <c r="J548" s="27"/>
      <c r="K548" s="129"/>
      <c r="L548" s="130"/>
      <c r="M548" s="130"/>
      <c r="N548" s="21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21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21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21"/>
    </row>
    <row r="552" spans="9:14" ht="12.75" x14ac:dyDescent="0.2">
      <c r="I552" s="28" t="str">
        <f t="shared" si="8"/>
        <v/>
      </c>
      <c r="J552" s="27"/>
      <c r="K552" s="129"/>
      <c r="L552" s="130"/>
      <c r="M552" s="130"/>
      <c r="N552" s="21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21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21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21"/>
    </row>
    <row r="556" spans="9:14" ht="12.75" x14ac:dyDescent="0.2">
      <c r="I556" s="28" t="str">
        <f t="shared" si="8"/>
        <v/>
      </c>
      <c r="J556" s="27"/>
      <c r="K556" s="129"/>
      <c r="L556" s="130"/>
      <c r="M556" s="130"/>
      <c r="N556" s="21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21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21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21"/>
    </row>
    <row r="560" spans="9:14" ht="12.75" x14ac:dyDescent="0.2">
      <c r="I560" s="28" t="str">
        <f t="shared" si="8"/>
        <v/>
      </c>
      <c r="J560" s="27"/>
      <c r="K560" s="129"/>
      <c r="L560" s="130"/>
      <c r="M560" s="130"/>
      <c r="N560" s="21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21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21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21"/>
    </row>
    <row r="564" spans="9:14" ht="12.75" x14ac:dyDescent="0.2">
      <c r="I564" s="28" t="str">
        <f t="shared" si="8"/>
        <v/>
      </c>
      <c r="J564" s="27"/>
      <c r="K564" s="129"/>
      <c r="L564" s="130"/>
      <c r="M564" s="130"/>
      <c r="N564" s="21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21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21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21"/>
    </row>
    <row r="568" spans="9:14" ht="12.75" x14ac:dyDescent="0.2">
      <c r="I568" s="28" t="str">
        <f t="shared" si="8"/>
        <v/>
      </c>
      <c r="J568" s="27"/>
      <c r="K568" s="129"/>
      <c r="L568" s="130"/>
      <c r="M568" s="130"/>
      <c r="N568" s="21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21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21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21"/>
    </row>
    <row r="572" spans="9:14" ht="12.75" x14ac:dyDescent="0.2">
      <c r="I572" s="28" t="str">
        <f t="shared" si="8"/>
        <v/>
      </c>
      <c r="J572" s="27"/>
      <c r="K572" s="129"/>
      <c r="L572" s="130"/>
      <c r="M572" s="130"/>
      <c r="N572" s="21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21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21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21"/>
    </row>
    <row r="576" spans="9:14" ht="12.75" x14ac:dyDescent="0.2">
      <c r="I576" s="28" t="str">
        <f t="shared" si="8"/>
        <v/>
      </c>
      <c r="J576" s="27"/>
      <c r="K576" s="129"/>
      <c r="L576" s="130"/>
      <c r="M576" s="130"/>
      <c r="N576" s="21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21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21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21"/>
    </row>
    <row r="580" spans="9:14" ht="12.75" x14ac:dyDescent="0.2">
      <c r="I580" s="28" t="str">
        <f t="shared" si="8"/>
        <v/>
      </c>
      <c r="J580" s="27"/>
      <c r="K580" s="129"/>
      <c r="L580" s="130"/>
      <c r="M580" s="130"/>
      <c r="N580" s="21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21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21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21"/>
    </row>
    <row r="584" spans="9:14" ht="12.75" x14ac:dyDescent="0.2">
      <c r="I584" s="28" t="str">
        <f t="shared" si="8"/>
        <v/>
      </c>
      <c r="J584" s="27"/>
      <c r="K584" s="129"/>
      <c r="L584" s="130"/>
      <c r="M584" s="130"/>
      <c r="N584" s="21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21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21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21"/>
    </row>
    <row r="588" spans="9:14" ht="12.75" x14ac:dyDescent="0.2">
      <c r="I588" s="28" t="str">
        <f t="shared" si="8"/>
        <v/>
      </c>
      <c r="J588" s="27"/>
      <c r="K588" s="129"/>
      <c r="L588" s="130"/>
      <c r="M588" s="130"/>
      <c r="N588" s="21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21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21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21"/>
    </row>
    <row r="592" spans="9:14" ht="12.75" x14ac:dyDescent="0.2">
      <c r="I592" s="28" t="str">
        <f t="shared" si="8"/>
        <v/>
      </c>
      <c r="J592" s="27"/>
      <c r="K592" s="129"/>
      <c r="L592" s="130"/>
      <c r="M592" s="130"/>
      <c r="N592" s="21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21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21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21"/>
    </row>
    <row r="596" spans="9:14" ht="12.75" x14ac:dyDescent="0.2">
      <c r="I596" s="28" t="str">
        <f t="shared" si="8"/>
        <v/>
      </c>
      <c r="J596" s="27"/>
      <c r="K596" s="129"/>
      <c r="L596" s="130"/>
      <c r="M596" s="130"/>
      <c r="N596" s="21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21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21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21"/>
    </row>
    <row r="600" spans="9:14" ht="12.75" x14ac:dyDescent="0.2">
      <c r="I600" s="28" t="str">
        <f t="shared" si="8"/>
        <v/>
      </c>
      <c r="J600" s="27"/>
      <c r="K600" s="129"/>
      <c r="L600" s="130"/>
      <c r="M600" s="130"/>
      <c r="N600" s="21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21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21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21"/>
    </row>
    <row r="604" spans="9:14" ht="12.75" x14ac:dyDescent="0.2">
      <c r="I604" s="28" t="str">
        <f t="shared" si="9"/>
        <v/>
      </c>
      <c r="J604" s="27"/>
      <c r="K604" s="129"/>
      <c r="L604" s="130"/>
      <c r="M604" s="130"/>
      <c r="N604" s="21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21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21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21"/>
    </row>
    <row r="608" spans="9:14" ht="12.75" x14ac:dyDescent="0.2">
      <c r="I608" s="28" t="str">
        <f t="shared" si="9"/>
        <v/>
      </c>
      <c r="J608" s="27"/>
      <c r="K608" s="129"/>
      <c r="L608" s="130"/>
      <c r="M608" s="130"/>
      <c r="N608" s="21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21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21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21"/>
    </row>
    <row r="612" spans="9:14" ht="12.75" x14ac:dyDescent="0.2">
      <c r="I612" s="28" t="str">
        <f t="shared" si="9"/>
        <v/>
      </c>
      <c r="J612" s="27"/>
      <c r="K612" s="129"/>
      <c r="L612" s="130"/>
      <c r="M612" s="130"/>
      <c r="N612" s="21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21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21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21"/>
    </row>
    <row r="616" spans="9:14" ht="12.75" x14ac:dyDescent="0.2">
      <c r="I616" s="28" t="str">
        <f t="shared" si="9"/>
        <v/>
      </c>
      <c r="J616" s="27"/>
      <c r="K616" s="129"/>
      <c r="L616" s="130"/>
      <c r="M616" s="130"/>
      <c r="N616" s="21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21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21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21"/>
    </row>
    <row r="620" spans="9:14" ht="12.75" x14ac:dyDescent="0.2">
      <c r="I620" s="28" t="str">
        <f t="shared" si="9"/>
        <v/>
      </c>
      <c r="J620" s="27"/>
      <c r="K620" s="129"/>
      <c r="L620" s="130"/>
      <c r="M620" s="130"/>
      <c r="N620" s="21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21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21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21"/>
    </row>
    <row r="624" spans="9:14" ht="12.75" x14ac:dyDescent="0.2">
      <c r="I624" s="28" t="str">
        <f t="shared" si="9"/>
        <v/>
      </c>
      <c r="J624" s="27"/>
      <c r="K624" s="129"/>
      <c r="L624" s="130"/>
      <c r="M624" s="130"/>
      <c r="N624" s="21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21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21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21"/>
    </row>
    <row r="628" spans="9:14" ht="12.75" x14ac:dyDescent="0.2">
      <c r="I628" s="28" t="str">
        <f t="shared" si="9"/>
        <v/>
      </c>
      <c r="J628" s="27"/>
      <c r="K628" s="129"/>
      <c r="L628" s="130"/>
      <c r="M628" s="130"/>
      <c r="N628" s="21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21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21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21"/>
    </row>
    <row r="632" spans="9:14" ht="12.75" x14ac:dyDescent="0.2">
      <c r="I632" s="28" t="str">
        <f t="shared" si="9"/>
        <v/>
      </c>
      <c r="J632" s="27"/>
      <c r="K632" s="129"/>
      <c r="L632" s="130"/>
      <c r="M632" s="130"/>
      <c r="N632" s="21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21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21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21"/>
    </row>
    <row r="636" spans="9:14" ht="12.75" x14ac:dyDescent="0.2">
      <c r="I636" s="28" t="str">
        <f t="shared" si="9"/>
        <v/>
      </c>
      <c r="J636" s="27"/>
      <c r="K636" s="129"/>
      <c r="L636" s="130"/>
      <c r="M636" s="130"/>
      <c r="N636" s="21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21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21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21"/>
    </row>
    <row r="640" spans="9:14" ht="12.75" x14ac:dyDescent="0.2">
      <c r="I640" s="28" t="str">
        <f t="shared" si="9"/>
        <v/>
      </c>
      <c r="J640" s="27"/>
      <c r="K640" s="129"/>
      <c r="L640" s="130"/>
      <c r="M640" s="130"/>
      <c r="N640" s="21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21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21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21"/>
    </row>
    <row r="644" spans="9:14" ht="12.75" x14ac:dyDescent="0.2">
      <c r="I644" s="28" t="str">
        <f t="shared" si="9"/>
        <v/>
      </c>
      <c r="J644" s="27"/>
      <c r="K644" s="129"/>
      <c r="L644" s="130"/>
      <c r="M644" s="130"/>
      <c r="N644" s="21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21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21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21"/>
    </row>
    <row r="648" spans="9:14" ht="12.75" x14ac:dyDescent="0.2">
      <c r="I648" s="28" t="str">
        <f t="shared" si="9"/>
        <v/>
      </c>
      <c r="J648" s="27"/>
      <c r="K648" s="129"/>
      <c r="L648" s="130"/>
      <c r="M648" s="130"/>
      <c r="N648" s="21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21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21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21"/>
    </row>
    <row r="652" spans="9:14" ht="12.75" x14ac:dyDescent="0.2">
      <c r="I652" s="28" t="str">
        <f t="shared" si="9"/>
        <v/>
      </c>
      <c r="J652" s="27"/>
      <c r="K652" s="129"/>
      <c r="L652" s="130"/>
      <c r="M652" s="130"/>
      <c r="N652" s="21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21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21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21"/>
    </row>
    <row r="656" spans="9:14" ht="12.75" x14ac:dyDescent="0.2">
      <c r="I656" s="28" t="str">
        <f t="shared" si="9"/>
        <v/>
      </c>
      <c r="J656" s="27"/>
      <c r="K656" s="129"/>
      <c r="L656" s="130"/>
      <c r="M656" s="130"/>
      <c r="N656" s="21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21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21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21"/>
    </row>
    <row r="660" spans="9:14" ht="12.75" x14ac:dyDescent="0.2">
      <c r="I660" s="28" t="str">
        <f t="shared" si="9"/>
        <v/>
      </c>
      <c r="J660" s="27"/>
      <c r="K660" s="129"/>
      <c r="L660" s="130"/>
      <c r="M660" s="130"/>
      <c r="N660" s="21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21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21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21"/>
    </row>
    <row r="664" spans="9:14" ht="12.75" x14ac:dyDescent="0.2">
      <c r="I664" s="28" t="str">
        <f t="shared" si="9"/>
        <v/>
      </c>
      <c r="J664" s="27"/>
      <c r="K664" s="129"/>
      <c r="L664" s="130"/>
      <c r="M664" s="130"/>
      <c r="N664" s="21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21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21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21"/>
    </row>
    <row r="668" spans="9:14" ht="12.75" x14ac:dyDescent="0.2">
      <c r="I668" s="28" t="str">
        <f t="shared" si="10"/>
        <v/>
      </c>
      <c r="J668" s="27"/>
      <c r="K668" s="129"/>
      <c r="L668" s="130"/>
      <c r="M668" s="130"/>
      <c r="N668" s="21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21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21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21"/>
    </row>
    <row r="672" spans="9:14" ht="12.75" x14ac:dyDescent="0.2">
      <c r="I672" s="28" t="str">
        <f t="shared" si="10"/>
        <v/>
      </c>
      <c r="J672" s="27"/>
      <c r="K672" s="129"/>
      <c r="L672" s="130"/>
      <c r="M672" s="130"/>
      <c r="N672" s="21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21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21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21"/>
    </row>
    <row r="676" spans="9:14" ht="12.75" x14ac:dyDescent="0.2">
      <c r="I676" s="28" t="str">
        <f t="shared" si="10"/>
        <v/>
      </c>
      <c r="J676" s="27"/>
      <c r="K676" s="129"/>
      <c r="L676" s="130"/>
      <c r="M676" s="130"/>
      <c r="N676" s="21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21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21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21"/>
    </row>
    <row r="680" spans="9:14" ht="12.75" x14ac:dyDescent="0.2">
      <c r="I680" s="28" t="str">
        <f t="shared" si="10"/>
        <v/>
      </c>
      <c r="J680" s="27"/>
      <c r="K680" s="129"/>
      <c r="L680" s="130"/>
      <c r="M680" s="130"/>
      <c r="N680" s="21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21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21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21"/>
    </row>
    <row r="684" spans="9:14" ht="12.75" x14ac:dyDescent="0.2">
      <c r="I684" s="28" t="str">
        <f t="shared" si="10"/>
        <v/>
      </c>
      <c r="J684" s="27"/>
      <c r="K684" s="129"/>
      <c r="L684" s="130"/>
      <c r="M684" s="130"/>
      <c r="N684" s="21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21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21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21"/>
    </row>
    <row r="688" spans="9:14" ht="12.75" x14ac:dyDescent="0.2">
      <c r="I688" s="28" t="str">
        <f t="shared" si="10"/>
        <v/>
      </c>
      <c r="J688" s="27"/>
      <c r="K688" s="129"/>
      <c r="L688" s="130"/>
      <c r="M688" s="130"/>
      <c r="N688" s="21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21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21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21"/>
    </row>
    <row r="692" spans="9:14" ht="12.75" x14ac:dyDescent="0.2">
      <c r="I692" s="28" t="str">
        <f t="shared" si="10"/>
        <v/>
      </c>
      <c r="J692" s="27"/>
      <c r="K692" s="129"/>
      <c r="L692" s="130"/>
      <c r="M692" s="130"/>
      <c r="N692" s="21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21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21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21"/>
    </row>
    <row r="696" spans="9:14" ht="12.75" x14ac:dyDescent="0.2">
      <c r="I696" s="28" t="str">
        <f t="shared" si="10"/>
        <v/>
      </c>
      <c r="J696" s="27"/>
      <c r="K696" s="129"/>
      <c r="L696" s="130"/>
      <c r="M696" s="130"/>
      <c r="N696" s="21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21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21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21"/>
    </row>
    <row r="700" spans="9:14" ht="12.75" x14ac:dyDescent="0.2">
      <c r="I700" s="28" t="str">
        <f t="shared" si="10"/>
        <v/>
      </c>
      <c r="J700" s="27"/>
      <c r="K700" s="129"/>
      <c r="L700" s="130"/>
      <c r="M700" s="130"/>
      <c r="N700" s="21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21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21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21"/>
    </row>
    <row r="704" spans="9:14" ht="12.75" x14ac:dyDescent="0.2">
      <c r="I704" s="28" t="str">
        <f t="shared" si="10"/>
        <v/>
      </c>
      <c r="J704" s="27"/>
      <c r="K704" s="129"/>
      <c r="L704" s="130"/>
      <c r="M704" s="130"/>
      <c r="N704" s="21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21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21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21"/>
    </row>
    <row r="708" spans="9:14" ht="12.75" x14ac:dyDescent="0.2">
      <c r="I708" s="28" t="str">
        <f t="shared" si="10"/>
        <v/>
      </c>
      <c r="J708" s="27"/>
      <c r="K708" s="129"/>
      <c r="L708" s="130"/>
      <c r="M708" s="130"/>
      <c r="N708" s="21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21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21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21"/>
    </row>
    <row r="712" spans="9:14" ht="12.75" x14ac:dyDescent="0.2">
      <c r="I712" s="28" t="str">
        <f t="shared" si="10"/>
        <v/>
      </c>
      <c r="J712" s="27"/>
      <c r="K712" s="129"/>
      <c r="L712" s="130"/>
      <c r="M712" s="130"/>
      <c r="N712" s="21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21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21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21"/>
    </row>
    <row r="716" spans="9:14" ht="12.75" x14ac:dyDescent="0.2">
      <c r="I716" s="28" t="str">
        <f t="shared" si="10"/>
        <v/>
      </c>
      <c r="J716" s="27"/>
      <c r="K716" s="129"/>
      <c r="L716" s="130"/>
      <c r="M716" s="130"/>
      <c r="N716" s="21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21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21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21"/>
    </row>
    <row r="720" spans="9:14" ht="12.75" x14ac:dyDescent="0.2">
      <c r="I720" s="28" t="str">
        <f t="shared" si="10"/>
        <v/>
      </c>
      <c r="J720" s="27"/>
      <c r="K720" s="129"/>
      <c r="L720" s="130"/>
      <c r="M720" s="130"/>
      <c r="N720" s="21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21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21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21"/>
    </row>
    <row r="724" spans="9:14" ht="12.75" x14ac:dyDescent="0.2">
      <c r="I724" s="28" t="str">
        <f t="shared" si="10"/>
        <v/>
      </c>
      <c r="J724" s="27"/>
      <c r="K724" s="129"/>
      <c r="L724" s="130"/>
      <c r="M724" s="130"/>
      <c r="N724" s="21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21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21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21"/>
    </row>
    <row r="728" spans="9:14" ht="12.75" x14ac:dyDescent="0.2">
      <c r="I728" s="28" t="str">
        <f t="shared" si="10"/>
        <v/>
      </c>
      <c r="J728" s="27"/>
      <c r="K728" s="129"/>
      <c r="L728" s="130"/>
      <c r="M728" s="130"/>
      <c r="N728" s="21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21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21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21"/>
    </row>
    <row r="732" spans="9:14" ht="12.75" x14ac:dyDescent="0.2">
      <c r="I732" s="28" t="str">
        <f t="shared" si="11"/>
        <v/>
      </c>
      <c r="J732" s="27"/>
      <c r="K732" s="129"/>
      <c r="L732" s="130"/>
      <c r="M732" s="130"/>
      <c r="N732" s="21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21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21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21"/>
    </row>
    <row r="736" spans="9:14" ht="12.75" x14ac:dyDescent="0.2">
      <c r="I736" s="28" t="str">
        <f t="shared" si="11"/>
        <v/>
      </c>
      <c r="J736" s="27"/>
      <c r="K736" s="129"/>
      <c r="L736" s="130"/>
      <c r="M736" s="130"/>
      <c r="N736" s="21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21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21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21"/>
    </row>
    <row r="740" spans="9:14" ht="12.75" x14ac:dyDescent="0.2">
      <c r="I740" s="28" t="str">
        <f t="shared" si="11"/>
        <v/>
      </c>
      <c r="J740" s="27"/>
      <c r="K740" s="129"/>
      <c r="L740" s="130"/>
      <c r="M740" s="130"/>
      <c r="N740" s="21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21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21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21"/>
    </row>
    <row r="744" spans="9:14" ht="12.75" x14ac:dyDescent="0.2">
      <c r="I744" s="28" t="str">
        <f t="shared" si="11"/>
        <v/>
      </c>
      <c r="J744" s="27"/>
      <c r="K744" s="129"/>
      <c r="L744" s="130"/>
      <c r="M744" s="130"/>
      <c r="N744" s="21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21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21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21"/>
    </row>
    <row r="748" spans="9:14" ht="12.75" x14ac:dyDescent="0.2">
      <c r="I748" s="28" t="str">
        <f t="shared" si="11"/>
        <v/>
      </c>
      <c r="J748" s="27"/>
      <c r="K748" s="129"/>
      <c r="L748" s="130"/>
      <c r="M748" s="130"/>
      <c r="N748" s="21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21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21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21"/>
    </row>
    <row r="752" spans="9:14" ht="12.75" x14ac:dyDescent="0.2">
      <c r="I752" s="28" t="str">
        <f t="shared" si="11"/>
        <v/>
      </c>
      <c r="J752" s="27"/>
      <c r="K752" s="129"/>
      <c r="L752" s="130"/>
      <c r="M752" s="130"/>
      <c r="N752" s="21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21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21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21"/>
    </row>
    <row r="756" spans="9:14" ht="12.75" x14ac:dyDescent="0.2">
      <c r="I756" s="28" t="str">
        <f t="shared" si="11"/>
        <v/>
      </c>
      <c r="J756" s="27"/>
      <c r="K756" s="129"/>
      <c r="L756" s="130"/>
      <c r="M756" s="130"/>
      <c r="N756" s="21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21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21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21"/>
    </row>
    <row r="760" spans="9:14" ht="12.75" x14ac:dyDescent="0.2">
      <c r="I760" s="28" t="str">
        <f t="shared" si="11"/>
        <v/>
      </c>
      <c r="J760" s="27"/>
      <c r="K760" s="129"/>
      <c r="L760" s="130"/>
      <c r="M760" s="130"/>
      <c r="N760" s="21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21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21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21"/>
    </row>
    <row r="764" spans="9:14" ht="12.75" x14ac:dyDescent="0.2">
      <c r="I764" s="28" t="str">
        <f t="shared" si="11"/>
        <v/>
      </c>
      <c r="J764" s="27"/>
      <c r="K764" s="129"/>
      <c r="L764" s="130"/>
      <c r="M764" s="130"/>
      <c r="N764" s="21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21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21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21"/>
    </row>
    <row r="768" spans="9:14" ht="12.75" x14ac:dyDescent="0.2">
      <c r="I768" s="28" t="str">
        <f t="shared" si="11"/>
        <v/>
      </c>
      <c r="J768" s="27"/>
      <c r="K768" s="129"/>
      <c r="L768" s="130"/>
      <c r="M768" s="130"/>
      <c r="N768" s="21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21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21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21"/>
    </row>
    <row r="772" spans="9:14" ht="12.75" x14ac:dyDescent="0.2">
      <c r="I772" s="28" t="str">
        <f t="shared" si="11"/>
        <v/>
      </c>
      <c r="J772" s="27"/>
      <c r="K772" s="129"/>
      <c r="L772" s="130"/>
      <c r="M772" s="130"/>
      <c r="N772" s="21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21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21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21"/>
    </row>
    <row r="776" spans="9:14" ht="12.75" x14ac:dyDescent="0.2">
      <c r="I776" s="28" t="str">
        <f t="shared" si="11"/>
        <v/>
      </c>
      <c r="J776" s="27"/>
      <c r="K776" s="129"/>
      <c r="L776" s="130"/>
      <c r="M776" s="130"/>
      <c r="N776" s="21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21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21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21"/>
    </row>
    <row r="780" spans="9:14" ht="12.75" x14ac:dyDescent="0.2">
      <c r="I780" s="28" t="str">
        <f t="shared" si="11"/>
        <v/>
      </c>
      <c r="J780" s="27"/>
      <c r="K780" s="129"/>
      <c r="L780" s="130"/>
      <c r="M780" s="130"/>
      <c r="N780" s="21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21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21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21"/>
    </row>
    <row r="784" spans="9:14" ht="12.75" x14ac:dyDescent="0.2">
      <c r="I784" s="28" t="str">
        <f t="shared" si="11"/>
        <v/>
      </c>
      <c r="J784" s="27"/>
      <c r="K784" s="129"/>
      <c r="L784" s="130"/>
      <c r="M784" s="130"/>
      <c r="N784" s="21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21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21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21"/>
    </row>
    <row r="788" spans="9:14" ht="12.75" x14ac:dyDescent="0.2">
      <c r="I788" s="28" t="str">
        <f t="shared" si="11"/>
        <v/>
      </c>
      <c r="J788" s="27"/>
      <c r="K788" s="129"/>
      <c r="L788" s="130"/>
      <c r="M788" s="130"/>
      <c r="N788" s="21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21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21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21"/>
    </row>
    <row r="792" spans="9:14" ht="12.75" x14ac:dyDescent="0.2">
      <c r="I792" s="28" t="str">
        <f t="shared" si="11"/>
        <v/>
      </c>
      <c r="J792" s="27"/>
      <c r="K792" s="129"/>
      <c r="L792" s="130"/>
      <c r="M792" s="130"/>
      <c r="N792" s="21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21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21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21"/>
    </row>
    <row r="796" spans="9:14" ht="12.75" x14ac:dyDescent="0.2">
      <c r="I796" s="28" t="str">
        <f t="shared" si="12"/>
        <v/>
      </c>
      <c r="J796" s="27"/>
      <c r="K796" s="129"/>
      <c r="L796" s="130"/>
      <c r="M796" s="130"/>
      <c r="N796" s="21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21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21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21"/>
    </row>
    <row r="800" spans="9:14" ht="12.75" x14ac:dyDescent="0.2">
      <c r="I800" s="28" t="str">
        <f t="shared" si="12"/>
        <v/>
      </c>
      <c r="J800" s="27"/>
      <c r="K800" s="129"/>
      <c r="L800" s="130"/>
      <c r="M800" s="130"/>
      <c r="N800" s="21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21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21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21"/>
    </row>
    <row r="804" spans="9:14" ht="12.75" x14ac:dyDescent="0.2">
      <c r="I804" s="28" t="str">
        <f t="shared" si="12"/>
        <v/>
      </c>
      <c r="J804" s="27"/>
      <c r="K804" s="129"/>
      <c r="L804" s="130"/>
      <c r="M804" s="130"/>
      <c r="N804" s="21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21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21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21"/>
    </row>
    <row r="808" spans="9:14" ht="12.75" x14ac:dyDescent="0.2">
      <c r="I808" s="28" t="str">
        <f t="shared" si="12"/>
        <v/>
      </c>
      <c r="J808" s="27"/>
      <c r="K808" s="129"/>
      <c r="L808" s="130"/>
      <c r="M808" s="130"/>
      <c r="N808" s="21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21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21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21"/>
    </row>
    <row r="812" spans="9:14" ht="12.75" x14ac:dyDescent="0.2">
      <c r="I812" s="28" t="str">
        <f t="shared" si="12"/>
        <v/>
      </c>
      <c r="J812" s="27"/>
      <c r="K812" s="129"/>
      <c r="L812" s="130"/>
      <c r="M812" s="130"/>
      <c r="N812" s="21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21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21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21"/>
    </row>
    <row r="816" spans="9:14" ht="12.75" x14ac:dyDescent="0.2">
      <c r="I816" s="28" t="str">
        <f t="shared" si="12"/>
        <v/>
      </c>
      <c r="J816" s="27"/>
      <c r="K816" s="129"/>
      <c r="L816" s="130"/>
      <c r="M816" s="130"/>
      <c r="N816" s="21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21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21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21"/>
    </row>
    <row r="820" spans="9:14" ht="12.75" x14ac:dyDescent="0.2">
      <c r="I820" s="28" t="str">
        <f t="shared" si="12"/>
        <v/>
      </c>
      <c r="J820" s="27"/>
      <c r="K820" s="129"/>
      <c r="L820" s="130"/>
      <c r="M820" s="130"/>
      <c r="N820" s="21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21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21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21"/>
    </row>
    <row r="824" spans="9:14" ht="12.75" x14ac:dyDescent="0.2">
      <c r="I824" s="28" t="str">
        <f t="shared" si="12"/>
        <v/>
      </c>
      <c r="J824" s="27"/>
      <c r="K824" s="129"/>
      <c r="L824" s="130"/>
      <c r="M824" s="130"/>
      <c r="N824" s="21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21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21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21"/>
    </row>
    <row r="828" spans="9:14" ht="12.75" x14ac:dyDescent="0.2">
      <c r="I828" s="28" t="str">
        <f t="shared" si="12"/>
        <v/>
      </c>
      <c r="J828" s="27"/>
      <c r="K828" s="129"/>
      <c r="L828" s="130"/>
      <c r="M828" s="130"/>
      <c r="N828" s="21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21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21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21"/>
    </row>
    <row r="832" spans="9:14" ht="12.75" x14ac:dyDescent="0.2">
      <c r="I832" s="28" t="str">
        <f t="shared" si="12"/>
        <v/>
      </c>
      <c r="J832" s="27"/>
      <c r="K832" s="129"/>
      <c r="L832" s="130"/>
      <c r="M832" s="130"/>
      <c r="N832" s="21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21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21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21"/>
    </row>
    <row r="836" spans="9:14" ht="12.75" x14ac:dyDescent="0.2">
      <c r="I836" s="28" t="str">
        <f t="shared" si="12"/>
        <v/>
      </c>
      <c r="J836" s="27"/>
      <c r="K836" s="129"/>
      <c r="L836" s="130"/>
      <c r="M836" s="130"/>
      <c r="N836" s="21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21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21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21"/>
    </row>
    <row r="840" spans="9:14" ht="12.75" x14ac:dyDescent="0.2">
      <c r="I840" s="28" t="str">
        <f t="shared" si="12"/>
        <v/>
      </c>
      <c r="J840" s="27"/>
      <c r="K840" s="129"/>
      <c r="L840" s="130"/>
      <c r="M840" s="130"/>
      <c r="N840" s="21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21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21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21"/>
    </row>
    <row r="844" spans="9:14" ht="12.75" x14ac:dyDescent="0.2">
      <c r="I844" s="28" t="str">
        <f t="shared" si="12"/>
        <v/>
      </c>
      <c r="J844" s="27"/>
      <c r="K844" s="129"/>
      <c r="L844" s="130"/>
      <c r="M844" s="130"/>
      <c r="N844" s="21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21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21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21"/>
    </row>
    <row r="848" spans="9:14" ht="12.75" x14ac:dyDescent="0.2">
      <c r="I848" s="28" t="str">
        <f t="shared" si="12"/>
        <v/>
      </c>
      <c r="J848" s="27"/>
      <c r="K848" s="129"/>
      <c r="L848" s="130"/>
      <c r="M848" s="130"/>
      <c r="N848" s="21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21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21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21"/>
    </row>
    <row r="852" spans="9:14" ht="12.75" x14ac:dyDescent="0.2">
      <c r="I852" s="28" t="str">
        <f t="shared" si="12"/>
        <v/>
      </c>
      <c r="J852" s="27"/>
      <c r="K852" s="129"/>
      <c r="L852" s="130"/>
      <c r="M852" s="130"/>
      <c r="N852" s="21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21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21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21"/>
    </row>
    <row r="856" spans="9:14" ht="12.75" x14ac:dyDescent="0.2">
      <c r="I856" s="28" t="str">
        <f t="shared" si="12"/>
        <v/>
      </c>
      <c r="J856" s="27"/>
      <c r="K856" s="129"/>
      <c r="L856" s="130"/>
      <c r="M856" s="130"/>
      <c r="N856" s="21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21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21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21"/>
    </row>
    <row r="860" spans="9:14" ht="12.75" x14ac:dyDescent="0.2">
      <c r="I860" s="28" t="str">
        <f t="shared" si="13"/>
        <v/>
      </c>
      <c r="J860" s="27"/>
      <c r="K860" s="129"/>
      <c r="L860" s="130"/>
      <c r="M860" s="130"/>
      <c r="N860" s="21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21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21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21"/>
    </row>
    <row r="864" spans="9:14" ht="12.75" x14ac:dyDescent="0.2">
      <c r="I864" s="28" t="str">
        <f t="shared" si="13"/>
        <v/>
      </c>
      <c r="J864" s="27"/>
      <c r="K864" s="129"/>
      <c r="L864" s="130"/>
      <c r="M864" s="130"/>
      <c r="N864" s="21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21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21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21"/>
    </row>
    <row r="868" spans="9:14" ht="12.75" x14ac:dyDescent="0.2">
      <c r="I868" s="28" t="str">
        <f t="shared" si="13"/>
        <v/>
      </c>
      <c r="J868" s="27"/>
      <c r="K868" s="129"/>
      <c r="L868" s="130"/>
      <c r="M868" s="130"/>
      <c r="N868" s="21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21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21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21"/>
    </row>
    <row r="872" spans="9:14" ht="12.75" x14ac:dyDescent="0.2">
      <c r="I872" s="28" t="str">
        <f t="shared" si="13"/>
        <v/>
      </c>
      <c r="J872" s="27"/>
      <c r="K872" s="129"/>
      <c r="L872" s="130"/>
      <c r="M872" s="130"/>
      <c r="N872" s="21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21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21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21"/>
    </row>
    <row r="876" spans="9:14" ht="12.75" x14ac:dyDescent="0.2">
      <c r="I876" s="28" t="str">
        <f t="shared" si="13"/>
        <v/>
      </c>
      <c r="J876" s="27"/>
      <c r="K876" s="129"/>
      <c r="L876" s="130"/>
      <c r="M876" s="130"/>
      <c r="N876" s="21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21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21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21"/>
    </row>
    <row r="880" spans="9:14" ht="12.75" x14ac:dyDescent="0.2">
      <c r="I880" s="28" t="str">
        <f t="shared" si="13"/>
        <v/>
      </c>
      <c r="J880" s="27"/>
      <c r="K880" s="129"/>
      <c r="L880" s="130"/>
      <c r="M880" s="130"/>
      <c r="N880" s="21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21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21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21"/>
    </row>
    <row r="884" spans="9:14" ht="12.75" x14ac:dyDescent="0.2">
      <c r="I884" s="28" t="str">
        <f t="shared" si="13"/>
        <v/>
      </c>
      <c r="J884" s="27"/>
      <c r="K884" s="129"/>
      <c r="L884" s="130"/>
      <c r="M884" s="130"/>
      <c r="N884" s="21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21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21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21"/>
    </row>
    <row r="888" spans="9:14" ht="12.75" x14ac:dyDescent="0.2">
      <c r="I888" s="28" t="str">
        <f t="shared" si="13"/>
        <v/>
      </c>
      <c r="J888" s="27"/>
      <c r="K888" s="129"/>
      <c r="L888" s="130"/>
      <c r="M888" s="130"/>
      <c r="N888" s="21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21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21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21"/>
    </row>
    <row r="892" spans="9:14" ht="12.75" x14ac:dyDescent="0.2">
      <c r="I892" s="28" t="str">
        <f t="shared" si="13"/>
        <v/>
      </c>
      <c r="J892" s="27"/>
      <c r="K892" s="129"/>
      <c r="L892" s="130"/>
      <c r="M892" s="130"/>
      <c r="N892" s="21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21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21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21"/>
    </row>
    <row r="896" spans="9:14" ht="12.75" x14ac:dyDescent="0.2">
      <c r="I896" s="28" t="str">
        <f t="shared" si="13"/>
        <v/>
      </c>
      <c r="J896" s="27"/>
      <c r="K896" s="129"/>
      <c r="L896" s="130"/>
      <c r="M896" s="130"/>
      <c r="N896" s="21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21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21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21"/>
    </row>
    <row r="900" spans="9:14" ht="12.75" x14ac:dyDescent="0.2">
      <c r="I900" s="28" t="str">
        <f t="shared" si="13"/>
        <v/>
      </c>
      <c r="J900" s="27"/>
      <c r="K900" s="129"/>
      <c r="L900" s="130"/>
      <c r="M900" s="130"/>
      <c r="N900" s="21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21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21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21"/>
    </row>
    <row r="904" spans="9:14" ht="12.75" x14ac:dyDescent="0.2">
      <c r="I904" s="28" t="str">
        <f t="shared" si="13"/>
        <v/>
      </c>
      <c r="J904" s="27"/>
      <c r="K904" s="129"/>
      <c r="L904" s="130"/>
      <c r="M904" s="130"/>
      <c r="N904" s="21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21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21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21"/>
    </row>
    <row r="908" spans="9:14" ht="12.75" x14ac:dyDescent="0.2">
      <c r="I908" s="28" t="str">
        <f t="shared" si="13"/>
        <v/>
      </c>
      <c r="J908" s="27"/>
      <c r="K908" s="129"/>
      <c r="L908" s="130"/>
      <c r="M908" s="130"/>
      <c r="N908" s="21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21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21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21"/>
    </row>
    <row r="912" spans="9:14" ht="12.75" x14ac:dyDescent="0.2">
      <c r="I912" s="28" t="str">
        <f t="shared" si="13"/>
        <v/>
      </c>
      <c r="J912" s="27"/>
      <c r="K912" s="129"/>
      <c r="L912" s="130"/>
      <c r="M912" s="130"/>
      <c r="N912" s="21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21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21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21"/>
    </row>
    <row r="916" spans="9:14" ht="12.75" x14ac:dyDescent="0.2">
      <c r="I916" s="28" t="str">
        <f t="shared" si="13"/>
        <v/>
      </c>
      <c r="J916" s="27"/>
      <c r="K916" s="129"/>
      <c r="L916" s="130"/>
      <c r="M916" s="130"/>
      <c r="N916" s="21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21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21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21"/>
    </row>
    <row r="920" spans="9:14" ht="12.75" x14ac:dyDescent="0.2">
      <c r="I920" s="28" t="str">
        <f t="shared" si="13"/>
        <v/>
      </c>
      <c r="J920" s="27"/>
      <c r="K920" s="129"/>
      <c r="L920" s="130"/>
      <c r="M920" s="130"/>
      <c r="N920" s="21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21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21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21"/>
    </row>
    <row r="924" spans="9:14" ht="12.75" x14ac:dyDescent="0.2">
      <c r="I924" s="28" t="str">
        <f t="shared" si="14"/>
        <v/>
      </c>
      <c r="J924" s="27"/>
      <c r="K924" s="129"/>
      <c r="L924" s="130"/>
      <c r="M924" s="130"/>
      <c r="N924" s="21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21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21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21"/>
    </row>
    <row r="928" spans="9:14" ht="12.75" x14ac:dyDescent="0.2">
      <c r="I928" s="28" t="str">
        <f t="shared" si="14"/>
        <v/>
      </c>
      <c r="J928" s="27"/>
      <c r="K928" s="129"/>
      <c r="L928" s="130"/>
      <c r="M928" s="130"/>
      <c r="N928" s="21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21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21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21"/>
    </row>
    <row r="932" spans="9:14" ht="12.75" x14ac:dyDescent="0.2">
      <c r="I932" s="28" t="str">
        <f t="shared" si="14"/>
        <v/>
      </c>
      <c r="J932" s="27"/>
      <c r="K932" s="129"/>
      <c r="L932" s="130"/>
      <c r="M932" s="130"/>
      <c r="N932" s="21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21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21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21"/>
    </row>
    <row r="936" spans="9:14" ht="12.75" x14ac:dyDescent="0.2">
      <c r="I936" s="28" t="str">
        <f t="shared" si="14"/>
        <v/>
      </c>
      <c r="J936" s="27"/>
      <c r="K936" s="129"/>
      <c r="L936" s="130"/>
      <c r="M936" s="130"/>
      <c r="N936" s="21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21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21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21"/>
    </row>
    <row r="940" spans="9:14" ht="12.75" x14ac:dyDescent="0.2">
      <c r="I940" s="28" t="str">
        <f t="shared" si="14"/>
        <v/>
      </c>
      <c r="J940" s="27"/>
      <c r="K940" s="129"/>
      <c r="L940" s="130"/>
      <c r="M940" s="130"/>
      <c r="N940" s="21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21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21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21"/>
    </row>
    <row r="944" spans="9:14" ht="12.75" x14ac:dyDescent="0.2">
      <c r="I944" s="28" t="str">
        <f t="shared" si="14"/>
        <v/>
      </c>
      <c r="J944" s="27"/>
      <c r="K944" s="129"/>
      <c r="L944" s="130"/>
      <c r="M944" s="130"/>
      <c r="N944" s="21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21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21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21"/>
    </row>
    <row r="948" spans="9:14" ht="12.75" x14ac:dyDescent="0.2">
      <c r="I948" s="28" t="str">
        <f t="shared" si="14"/>
        <v/>
      </c>
      <c r="J948" s="27"/>
      <c r="K948" s="129"/>
      <c r="L948" s="130"/>
      <c r="M948" s="130"/>
      <c r="N948" s="21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21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21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21"/>
    </row>
    <row r="952" spans="9:14" ht="12.75" x14ac:dyDescent="0.2">
      <c r="I952" s="28" t="str">
        <f t="shared" si="14"/>
        <v/>
      </c>
      <c r="J952" s="27"/>
      <c r="K952" s="129"/>
      <c r="L952" s="130"/>
      <c r="M952" s="130"/>
      <c r="N952" s="21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21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21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21"/>
    </row>
    <row r="956" spans="9:14" ht="12.75" x14ac:dyDescent="0.2">
      <c r="I956" s="28" t="str">
        <f t="shared" si="14"/>
        <v/>
      </c>
      <c r="J956" s="27"/>
      <c r="K956" s="129"/>
      <c r="L956" s="130"/>
      <c r="M956" s="130"/>
      <c r="N956" s="21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21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21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21"/>
    </row>
    <row r="960" spans="9:14" ht="12.75" x14ac:dyDescent="0.2">
      <c r="I960" s="28" t="str">
        <f t="shared" si="14"/>
        <v/>
      </c>
      <c r="J960" s="27"/>
      <c r="K960" s="129"/>
      <c r="L960" s="130"/>
      <c r="M960" s="130"/>
      <c r="N960" s="21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21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21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21"/>
    </row>
    <row r="964" spans="9:14" ht="12.75" x14ac:dyDescent="0.2">
      <c r="I964" s="28" t="str">
        <f t="shared" si="14"/>
        <v/>
      </c>
      <c r="J964" s="27"/>
      <c r="K964" s="129"/>
      <c r="L964" s="130"/>
      <c r="M964" s="130"/>
      <c r="N964" s="21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21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21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21"/>
    </row>
    <row r="968" spans="9:14" ht="12.75" x14ac:dyDescent="0.2">
      <c r="I968" s="28" t="str">
        <f t="shared" si="14"/>
        <v/>
      </c>
      <c r="J968" s="27"/>
      <c r="K968" s="129"/>
      <c r="L968" s="130"/>
      <c r="M968" s="130"/>
      <c r="N968" s="21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21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21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21"/>
    </row>
    <row r="972" spans="9:14" ht="12.75" x14ac:dyDescent="0.2">
      <c r="I972" s="28" t="str">
        <f t="shared" si="14"/>
        <v/>
      </c>
      <c r="J972" s="27"/>
      <c r="K972" s="129"/>
      <c r="L972" s="130"/>
      <c r="M972" s="130"/>
      <c r="N972" s="21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21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21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21"/>
    </row>
    <row r="976" spans="9:14" ht="12.75" x14ac:dyDescent="0.2">
      <c r="I976" s="28" t="str">
        <f t="shared" si="14"/>
        <v/>
      </c>
      <c r="J976" s="27"/>
      <c r="K976" s="129"/>
      <c r="L976" s="130"/>
      <c r="M976" s="130"/>
      <c r="N976" s="21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21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21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21"/>
    </row>
    <row r="980" spans="9:14" ht="12.75" x14ac:dyDescent="0.2">
      <c r="I980" s="28" t="str">
        <f t="shared" si="14"/>
        <v/>
      </c>
      <c r="J980" s="27"/>
      <c r="K980" s="129"/>
      <c r="L980" s="130"/>
      <c r="M980" s="130"/>
      <c r="N980" s="21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21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21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21"/>
    </row>
    <row r="984" spans="9:14" ht="12.75" x14ac:dyDescent="0.2">
      <c r="I984" s="28" t="str">
        <f t="shared" si="14"/>
        <v/>
      </c>
      <c r="J984" s="27"/>
      <c r="K984" s="129"/>
      <c r="L984" s="130"/>
      <c r="M984" s="130"/>
      <c r="N984" s="21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21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21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21"/>
    </row>
    <row r="988" spans="9:14" ht="12.75" x14ac:dyDescent="0.2">
      <c r="I988" s="28" t="str">
        <f t="shared" si="15"/>
        <v/>
      </c>
      <c r="J988" s="27"/>
      <c r="K988" s="129"/>
      <c r="L988" s="130"/>
      <c r="M988" s="130"/>
      <c r="N988" s="21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21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21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21"/>
    </row>
    <row r="992" spans="9:14" ht="12.75" x14ac:dyDescent="0.2">
      <c r="I992" s="28" t="str">
        <f t="shared" si="15"/>
        <v/>
      </c>
      <c r="J992" s="27"/>
      <c r="K992" s="129"/>
      <c r="L992" s="130"/>
      <c r="M992" s="130"/>
      <c r="N992" s="21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21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21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21"/>
    </row>
    <row r="996" spans="9:14" ht="12.75" x14ac:dyDescent="0.2">
      <c r="I996" s="28" t="str">
        <f t="shared" si="15"/>
        <v/>
      </c>
      <c r="J996" s="27"/>
      <c r="K996" s="129"/>
      <c r="L996" s="130"/>
      <c r="M996" s="130"/>
      <c r="N996" s="21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21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21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21"/>
    </row>
    <row r="1000" spans="9:14" ht="12.75" x14ac:dyDescent="0.2">
      <c r="I1000" s="28" t="str">
        <f t="shared" si="15"/>
        <v/>
      </c>
      <c r="J1000" s="27"/>
      <c r="K1000" s="129"/>
      <c r="L1000" s="130"/>
      <c r="M1000" s="130"/>
      <c r="N1000" s="21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21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21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21"/>
    </row>
    <row r="1004" spans="9:14" ht="12.75" x14ac:dyDescent="0.2">
      <c r="I1004" s="28" t="str">
        <f t="shared" si="15"/>
        <v/>
      </c>
      <c r="J1004" s="27"/>
      <c r="K1004" s="129"/>
      <c r="L1004" s="130"/>
      <c r="M1004" s="130"/>
      <c r="N1004" s="21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21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21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21"/>
    </row>
    <row r="1008" spans="9:14" ht="12.75" x14ac:dyDescent="0.2">
      <c r="I1008" s="28" t="str">
        <f t="shared" si="15"/>
        <v/>
      </c>
      <c r="J1008" s="27"/>
      <c r="K1008" s="129"/>
      <c r="L1008" s="130"/>
      <c r="M1008" s="130"/>
      <c r="N1008" s="21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21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21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21"/>
    </row>
    <row r="1012" spans="9:14" ht="12.75" x14ac:dyDescent="0.2">
      <c r="I1012" s="28" t="str">
        <f t="shared" si="15"/>
        <v/>
      </c>
      <c r="J1012" s="27"/>
      <c r="K1012" s="129"/>
      <c r="L1012" s="130"/>
      <c r="M1012" s="130"/>
      <c r="N1012" s="21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21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21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21"/>
    </row>
    <row r="1016" spans="9:14" ht="12.75" x14ac:dyDescent="0.2">
      <c r="I1016" s="28" t="str">
        <f t="shared" si="15"/>
        <v/>
      </c>
      <c r="J1016" s="27"/>
      <c r="K1016" s="129"/>
      <c r="L1016" s="130"/>
      <c r="M1016" s="130"/>
      <c r="N1016" s="21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21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21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21"/>
    </row>
    <row r="1020" spans="9:14" ht="12.75" x14ac:dyDescent="0.2">
      <c r="I1020" s="28" t="str">
        <f t="shared" si="15"/>
        <v/>
      </c>
      <c r="J1020" s="27"/>
      <c r="K1020" s="129"/>
      <c r="L1020" s="130"/>
      <c r="M1020" s="130"/>
      <c r="N1020" s="21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21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21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21"/>
    </row>
    <row r="1024" spans="9:14" ht="12.75" x14ac:dyDescent="0.2">
      <c r="I1024" s="28" t="str">
        <f t="shared" si="15"/>
        <v/>
      </c>
      <c r="J1024" s="27"/>
      <c r="K1024" s="129"/>
      <c r="L1024" s="130"/>
      <c r="M1024" s="130"/>
      <c r="N1024" s="21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21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21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21"/>
    </row>
    <row r="1028" spans="9:14" ht="12.75" x14ac:dyDescent="0.2">
      <c r="I1028" s="28" t="str">
        <f t="shared" si="15"/>
        <v/>
      </c>
      <c r="J1028" s="27"/>
      <c r="K1028" s="129"/>
      <c r="L1028" s="130"/>
      <c r="M1028" s="130"/>
      <c r="N1028" s="21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21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21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21"/>
    </row>
    <row r="1032" spans="9:14" ht="12.75" x14ac:dyDescent="0.2">
      <c r="I1032" s="28" t="str">
        <f t="shared" si="15"/>
        <v/>
      </c>
      <c r="J1032" s="27"/>
      <c r="K1032" s="129"/>
      <c r="L1032" s="130"/>
      <c r="M1032" s="130"/>
      <c r="N1032" s="21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21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21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21"/>
    </row>
    <row r="1036" spans="9:14" ht="12.75" x14ac:dyDescent="0.2">
      <c r="I1036" s="28" t="str">
        <f t="shared" si="15"/>
        <v/>
      </c>
      <c r="J1036" s="27"/>
      <c r="K1036" s="129"/>
      <c r="L1036" s="130"/>
      <c r="M1036" s="130"/>
      <c r="N1036" s="21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21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21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21"/>
    </row>
    <row r="1040" spans="9:14" ht="12.75" x14ac:dyDescent="0.2">
      <c r="I1040" s="28" t="str">
        <f t="shared" si="15"/>
        <v/>
      </c>
      <c r="J1040" s="27"/>
      <c r="K1040" s="129"/>
      <c r="L1040" s="130"/>
      <c r="M1040" s="130"/>
      <c r="N1040" s="21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21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21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21"/>
    </row>
    <row r="1044" spans="9:14" ht="12.75" x14ac:dyDescent="0.2">
      <c r="I1044" s="28" t="str">
        <f t="shared" si="15"/>
        <v/>
      </c>
      <c r="J1044" s="27"/>
      <c r="K1044" s="129"/>
      <c r="L1044" s="130"/>
      <c r="M1044" s="130"/>
      <c r="N1044" s="21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21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21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21"/>
    </row>
    <row r="1048" spans="9:14" ht="12.75" x14ac:dyDescent="0.2">
      <c r="I1048" s="28" t="str">
        <f t="shared" si="15"/>
        <v/>
      </c>
      <c r="J1048" s="27"/>
      <c r="K1048" s="129"/>
      <c r="L1048" s="130"/>
      <c r="M1048" s="130"/>
      <c r="N1048" s="21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21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21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21"/>
    </row>
    <row r="1052" spans="9:14" ht="12.75" x14ac:dyDescent="0.2">
      <c r="I1052" s="28" t="str">
        <f t="shared" si="16"/>
        <v/>
      </c>
      <c r="J1052" s="27"/>
      <c r="K1052" s="129"/>
      <c r="L1052" s="130"/>
      <c r="M1052" s="130"/>
      <c r="N1052" s="21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21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21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21"/>
    </row>
    <row r="1056" spans="9:14" ht="12.75" x14ac:dyDescent="0.2">
      <c r="I1056" s="28" t="str">
        <f t="shared" si="16"/>
        <v/>
      </c>
      <c r="J1056" s="27"/>
      <c r="K1056" s="129"/>
      <c r="L1056" s="130"/>
      <c r="M1056" s="130"/>
      <c r="N1056" s="21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21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21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21"/>
    </row>
    <row r="1060" spans="9:14" ht="12.75" x14ac:dyDescent="0.2">
      <c r="I1060" s="28" t="str">
        <f t="shared" si="16"/>
        <v/>
      </c>
      <c r="J1060" s="27"/>
      <c r="K1060" s="129"/>
      <c r="L1060" s="130"/>
      <c r="M1060" s="130"/>
      <c r="N1060" s="21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21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21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21"/>
    </row>
    <row r="1064" spans="9:14" ht="12.75" x14ac:dyDescent="0.2">
      <c r="I1064" s="28" t="str">
        <f t="shared" si="16"/>
        <v/>
      </c>
      <c r="J1064" s="27"/>
      <c r="K1064" s="129"/>
      <c r="L1064" s="130"/>
      <c r="M1064" s="130"/>
      <c r="N1064" s="21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21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21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21"/>
    </row>
    <row r="1068" spans="9:14" ht="12.75" x14ac:dyDescent="0.2">
      <c r="I1068" s="28" t="str">
        <f t="shared" si="16"/>
        <v/>
      </c>
      <c r="J1068" s="27"/>
      <c r="K1068" s="129"/>
      <c r="L1068" s="130"/>
      <c r="M1068" s="130"/>
      <c r="N1068" s="21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21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21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21"/>
    </row>
    <row r="1072" spans="9:14" ht="12.75" x14ac:dyDescent="0.2">
      <c r="I1072" s="28" t="str">
        <f t="shared" si="16"/>
        <v/>
      </c>
      <c r="J1072" s="27"/>
      <c r="K1072" s="129"/>
      <c r="L1072" s="130"/>
      <c r="M1072" s="130"/>
      <c r="N1072" s="21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21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21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21"/>
    </row>
    <row r="1076" spans="9:14" ht="12.75" x14ac:dyDescent="0.2">
      <c r="I1076" s="28" t="str">
        <f t="shared" si="16"/>
        <v/>
      </c>
      <c r="J1076" s="27"/>
      <c r="K1076" s="129"/>
      <c r="L1076" s="130"/>
      <c r="M1076" s="130"/>
      <c r="N1076" s="21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21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21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21"/>
    </row>
    <row r="1080" spans="9:14" ht="12.75" x14ac:dyDescent="0.2">
      <c r="I1080" s="28" t="str">
        <f t="shared" si="16"/>
        <v/>
      </c>
      <c r="J1080" s="27"/>
      <c r="K1080" s="129"/>
      <c r="L1080" s="130"/>
      <c r="M1080" s="130"/>
      <c r="N1080" s="21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21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21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21"/>
    </row>
    <row r="1084" spans="9:14" ht="12.75" x14ac:dyDescent="0.2">
      <c r="I1084" s="28" t="str">
        <f t="shared" si="16"/>
        <v/>
      </c>
      <c r="J1084" s="27"/>
      <c r="K1084" s="129"/>
      <c r="L1084" s="130"/>
      <c r="M1084" s="130"/>
      <c r="N1084" s="21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21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21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21"/>
    </row>
    <row r="1088" spans="9:14" ht="12.75" x14ac:dyDescent="0.2">
      <c r="I1088" s="28" t="str">
        <f t="shared" si="16"/>
        <v/>
      </c>
      <c r="J1088" s="27"/>
      <c r="K1088" s="129"/>
      <c r="L1088" s="130"/>
      <c r="M1088" s="130"/>
      <c r="N1088" s="21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21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21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21"/>
    </row>
    <row r="1092" spans="9:14" ht="12.75" x14ac:dyDescent="0.2">
      <c r="I1092" s="28" t="str">
        <f t="shared" si="16"/>
        <v/>
      </c>
      <c r="J1092" s="27"/>
      <c r="K1092" s="129"/>
      <c r="L1092" s="130"/>
      <c r="M1092" s="130"/>
      <c r="N1092" s="21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21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21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21"/>
    </row>
    <row r="1096" spans="9:14" ht="12.75" x14ac:dyDescent="0.2">
      <c r="I1096" s="28" t="str">
        <f t="shared" si="16"/>
        <v/>
      </c>
      <c r="J1096" s="27"/>
      <c r="K1096" s="129"/>
      <c r="L1096" s="130"/>
      <c r="M1096" s="130"/>
      <c r="N1096" s="21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21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21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21"/>
    </row>
    <row r="1100" spans="9:14" ht="12.75" x14ac:dyDescent="0.2">
      <c r="I1100" s="28" t="str">
        <f t="shared" si="16"/>
        <v/>
      </c>
      <c r="J1100" s="27"/>
      <c r="K1100" s="129"/>
      <c r="L1100" s="130"/>
      <c r="M1100" s="130"/>
      <c r="N1100" s="21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21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21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21"/>
    </row>
    <row r="1104" spans="9:14" ht="12.75" x14ac:dyDescent="0.2">
      <c r="I1104" s="28" t="str">
        <f t="shared" si="16"/>
        <v/>
      </c>
      <c r="J1104" s="27"/>
      <c r="K1104" s="129"/>
      <c r="L1104" s="130"/>
      <c r="M1104" s="130"/>
      <c r="N1104" s="21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21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21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21"/>
    </row>
    <row r="1108" spans="9:14" ht="12.75" x14ac:dyDescent="0.2">
      <c r="I1108" s="28" t="str">
        <f t="shared" si="16"/>
        <v/>
      </c>
      <c r="J1108" s="27"/>
      <c r="K1108" s="129"/>
      <c r="L1108" s="130"/>
      <c r="M1108" s="130"/>
      <c r="N1108" s="21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21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21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21"/>
    </row>
    <row r="1112" spans="9:14" ht="12.75" x14ac:dyDescent="0.2">
      <c r="I1112" s="28" t="str">
        <f t="shared" si="16"/>
        <v/>
      </c>
      <c r="J1112" s="27"/>
      <c r="K1112" s="129"/>
      <c r="L1112" s="130"/>
      <c r="M1112" s="130"/>
      <c r="N1112" s="21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21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21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21"/>
    </row>
    <row r="1116" spans="9:14" ht="12.75" x14ac:dyDescent="0.2">
      <c r="I1116" s="28" t="str">
        <f t="shared" si="17"/>
        <v/>
      </c>
      <c r="J1116" s="27"/>
      <c r="K1116" s="129"/>
      <c r="L1116" s="130"/>
      <c r="M1116" s="130"/>
      <c r="N1116" s="21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21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21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21"/>
    </row>
    <row r="1120" spans="9:14" ht="12.75" x14ac:dyDescent="0.2">
      <c r="I1120" s="28" t="str">
        <f t="shared" si="17"/>
        <v/>
      </c>
      <c r="J1120" s="27"/>
      <c r="K1120" s="129"/>
      <c r="L1120" s="130"/>
      <c r="M1120" s="130"/>
      <c r="N1120" s="21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21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21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21"/>
    </row>
    <row r="1124" spans="9:14" ht="12.75" x14ac:dyDescent="0.2">
      <c r="I1124" s="28" t="str">
        <f t="shared" si="17"/>
        <v/>
      </c>
      <c r="J1124" s="27"/>
      <c r="K1124" s="129"/>
      <c r="L1124" s="130"/>
      <c r="M1124" s="130"/>
      <c r="N1124" s="21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21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21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21"/>
    </row>
    <row r="1128" spans="9:14" ht="12.75" x14ac:dyDescent="0.2">
      <c r="I1128" s="28" t="str">
        <f t="shared" si="17"/>
        <v/>
      </c>
      <c r="J1128" s="27"/>
      <c r="K1128" s="129"/>
      <c r="L1128" s="130"/>
      <c r="M1128" s="130"/>
      <c r="N1128" s="21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21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21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21"/>
    </row>
    <row r="1132" spans="9:14" ht="12.75" x14ac:dyDescent="0.2">
      <c r="I1132" s="28" t="str">
        <f t="shared" si="17"/>
        <v/>
      </c>
      <c r="J1132" s="27"/>
      <c r="K1132" s="129"/>
      <c r="L1132" s="130"/>
      <c r="M1132" s="130"/>
      <c r="N1132" s="21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21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21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21"/>
    </row>
    <row r="1136" spans="9:14" ht="12.75" x14ac:dyDescent="0.2">
      <c r="I1136" s="28" t="str">
        <f t="shared" si="17"/>
        <v/>
      </c>
      <c r="J1136" s="27"/>
      <c r="K1136" s="129"/>
      <c r="L1136" s="130"/>
      <c r="M1136" s="130"/>
      <c r="N1136" s="21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21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21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21"/>
    </row>
    <row r="1140" spans="9:14" ht="12.75" x14ac:dyDescent="0.2">
      <c r="I1140" s="28" t="str">
        <f t="shared" si="17"/>
        <v/>
      </c>
      <c r="J1140" s="27"/>
      <c r="K1140" s="129"/>
      <c r="L1140" s="130"/>
      <c r="M1140" s="130"/>
      <c r="N1140" s="21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21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21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21"/>
    </row>
    <row r="1144" spans="9:14" ht="12.75" x14ac:dyDescent="0.2">
      <c r="I1144" s="28" t="str">
        <f t="shared" si="17"/>
        <v/>
      </c>
      <c r="J1144" s="27"/>
      <c r="K1144" s="129"/>
      <c r="L1144" s="130"/>
      <c r="M1144" s="130"/>
      <c r="N1144" s="21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21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21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21"/>
    </row>
    <row r="1148" spans="9:14" ht="12.75" x14ac:dyDescent="0.2">
      <c r="I1148" s="28" t="str">
        <f t="shared" si="17"/>
        <v/>
      </c>
      <c r="J1148" s="27"/>
      <c r="K1148" s="129"/>
      <c r="L1148" s="130"/>
      <c r="M1148" s="130"/>
      <c r="N1148" s="21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21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21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21"/>
    </row>
    <row r="1152" spans="9:14" ht="12.75" x14ac:dyDescent="0.2">
      <c r="I1152" s="28" t="str">
        <f t="shared" si="17"/>
        <v/>
      </c>
      <c r="J1152" s="27"/>
      <c r="K1152" s="129"/>
      <c r="L1152" s="130"/>
      <c r="M1152" s="130"/>
      <c r="N1152" s="21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21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21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21"/>
    </row>
    <row r="1156" spans="9:14" ht="12.75" x14ac:dyDescent="0.2">
      <c r="I1156" s="28" t="str">
        <f t="shared" si="17"/>
        <v/>
      </c>
      <c r="J1156" s="27"/>
      <c r="K1156" s="129"/>
      <c r="L1156" s="130"/>
      <c r="M1156" s="130"/>
      <c r="N1156" s="21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21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21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21"/>
    </row>
    <row r="1160" spans="9:14" ht="12.75" x14ac:dyDescent="0.2">
      <c r="I1160" s="28" t="str">
        <f t="shared" si="17"/>
        <v/>
      </c>
      <c r="J1160" s="27"/>
      <c r="K1160" s="129"/>
      <c r="L1160" s="130"/>
      <c r="M1160" s="130"/>
      <c r="N1160" s="21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21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21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21"/>
    </row>
    <row r="1164" spans="9:14" ht="12.75" x14ac:dyDescent="0.2">
      <c r="I1164" s="28" t="str">
        <f t="shared" si="17"/>
        <v/>
      </c>
      <c r="J1164" s="27"/>
      <c r="K1164" s="129"/>
      <c r="L1164" s="130"/>
      <c r="M1164" s="130"/>
      <c r="N1164" s="21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21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21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21"/>
    </row>
    <row r="1168" spans="9:14" ht="12.75" x14ac:dyDescent="0.2">
      <c r="I1168" s="28" t="str">
        <f t="shared" si="17"/>
        <v/>
      </c>
      <c r="J1168" s="27"/>
      <c r="K1168" s="129"/>
      <c r="L1168" s="130"/>
      <c r="M1168" s="130"/>
      <c r="N1168" s="21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21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21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21"/>
    </row>
    <row r="1172" spans="9:14" ht="12.75" x14ac:dyDescent="0.2">
      <c r="I1172" s="28" t="str">
        <f t="shared" si="17"/>
        <v/>
      </c>
      <c r="J1172" s="27"/>
      <c r="K1172" s="129"/>
      <c r="L1172" s="130"/>
      <c r="M1172" s="130"/>
      <c r="N1172" s="21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21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21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21"/>
    </row>
    <row r="1176" spans="9:14" ht="12.75" x14ac:dyDescent="0.2">
      <c r="I1176" s="28" t="str">
        <f t="shared" si="17"/>
        <v/>
      </c>
      <c r="J1176" s="27"/>
      <c r="K1176" s="129"/>
      <c r="L1176" s="130"/>
      <c r="M1176" s="130"/>
      <c r="N1176" s="21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21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21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21"/>
    </row>
    <row r="1180" spans="9:14" ht="12.75" x14ac:dyDescent="0.2">
      <c r="I1180" s="28" t="str">
        <f t="shared" si="18"/>
        <v/>
      </c>
      <c r="J1180" s="27"/>
      <c r="K1180" s="129"/>
      <c r="L1180" s="130"/>
      <c r="M1180" s="130"/>
      <c r="N1180" s="21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21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21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21"/>
    </row>
    <row r="1184" spans="9:14" ht="12.75" x14ac:dyDescent="0.2">
      <c r="I1184" s="28" t="str">
        <f t="shared" si="18"/>
        <v/>
      </c>
      <c r="J1184" s="27"/>
      <c r="K1184" s="129"/>
      <c r="L1184" s="130"/>
      <c r="M1184" s="130"/>
      <c r="N1184" s="21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21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21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21"/>
    </row>
    <row r="1188" spans="9:14" ht="12.75" x14ac:dyDescent="0.2">
      <c r="I1188" s="28" t="str">
        <f t="shared" si="18"/>
        <v/>
      </c>
      <c r="J1188" s="27"/>
      <c r="K1188" s="129"/>
      <c r="L1188" s="130"/>
      <c r="M1188" s="130"/>
      <c r="N1188" s="21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21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21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21"/>
    </row>
    <row r="1192" spans="9:14" ht="12.75" x14ac:dyDescent="0.2">
      <c r="I1192" s="28" t="str">
        <f t="shared" si="18"/>
        <v/>
      </c>
      <c r="J1192" s="27"/>
      <c r="K1192" s="129"/>
      <c r="L1192" s="130"/>
      <c r="M1192" s="130"/>
      <c r="N1192" s="21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21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21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21"/>
    </row>
    <row r="1196" spans="9:14" ht="12.75" x14ac:dyDescent="0.2">
      <c r="I1196" s="28" t="str">
        <f t="shared" si="18"/>
        <v/>
      </c>
      <c r="J1196" s="27"/>
      <c r="K1196" s="129"/>
      <c r="L1196" s="130"/>
      <c r="M1196" s="130"/>
      <c r="N1196" s="21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21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21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21"/>
    </row>
    <row r="1200" spans="9:14" ht="12.75" x14ac:dyDescent="0.2">
      <c r="I1200" s="28" t="str">
        <f t="shared" si="18"/>
        <v/>
      </c>
      <c r="J1200" s="27"/>
      <c r="K1200" s="129"/>
      <c r="L1200" s="130"/>
      <c r="M1200" s="130"/>
      <c r="N1200" s="21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21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21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21"/>
    </row>
    <row r="1204" spans="9:14" ht="12.75" x14ac:dyDescent="0.2">
      <c r="I1204" s="28" t="str">
        <f t="shared" si="18"/>
        <v/>
      </c>
      <c r="J1204" s="27"/>
      <c r="K1204" s="129"/>
      <c r="L1204" s="130"/>
      <c r="M1204" s="130"/>
      <c r="N1204" s="21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21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21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21"/>
    </row>
    <row r="1208" spans="9:14" ht="12.75" x14ac:dyDescent="0.2">
      <c r="I1208" s="28" t="str">
        <f t="shared" si="18"/>
        <v/>
      </c>
      <c r="J1208" s="27"/>
      <c r="K1208" s="129"/>
      <c r="L1208" s="130"/>
      <c r="M1208" s="130"/>
      <c r="N1208" s="21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21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21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21"/>
    </row>
    <row r="1212" spans="9:14" ht="12.75" x14ac:dyDescent="0.2">
      <c r="I1212" s="28" t="str">
        <f t="shared" si="18"/>
        <v/>
      </c>
      <c r="J1212" s="27"/>
      <c r="K1212" s="129"/>
      <c r="L1212" s="130"/>
      <c r="M1212" s="130"/>
      <c r="N1212" s="21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21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21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21"/>
    </row>
    <row r="1216" spans="9:14" ht="12.75" x14ac:dyDescent="0.2">
      <c r="I1216" s="28" t="str">
        <f t="shared" si="18"/>
        <v/>
      </c>
      <c r="J1216" s="27"/>
      <c r="K1216" s="129"/>
      <c r="L1216" s="130"/>
      <c r="M1216" s="130"/>
      <c r="N1216" s="21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21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21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21"/>
    </row>
    <row r="1220" spans="9:14" ht="12.75" x14ac:dyDescent="0.2">
      <c r="I1220" s="28" t="str">
        <f t="shared" si="18"/>
        <v/>
      </c>
      <c r="J1220" s="27"/>
      <c r="K1220" s="129"/>
      <c r="L1220" s="130"/>
      <c r="M1220" s="130"/>
      <c r="N1220" s="21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21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21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21"/>
    </row>
    <row r="1224" spans="9:14" ht="12.75" x14ac:dyDescent="0.2">
      <c r="I1224" s="28" t="str">
        <f t="shared" si="18"/>
        <v/>
      </c>
      <c r="J1224" s="27"/>
      <c r="K1224" s="129"/>
      <c r="L1224" s="130"/>
      <c r="M1224" s="130"/>
      <c r="N1224" s="21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21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21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21"/>
    </row>
    <row r="1228" spans="9:14" ht="12.75" x14ac:dyDescent="0.2">
      <c r="I1228" s="28" t="str">
        <f t="shared" si="18"/>
        <v/>
      </c>
      <c r="J1228" s="27"/>
      <c r="K1228" s="129"/>
      <c r="L1228" s="130"/>
      <c r="M1228" s="130"/>
      <c r="N1228" s="21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21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21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21"/>
    </row>
    <row r="1232" spans="9:14" ht="12.75" x14ac:dyDescent="0.2">
      <c r="I1232" s="28" t="str">
        <f t="shared" si="18"/>
        <v/>
      </c>
      <c r="J1232" s="27"/>
      <c r="K1232" s="129"/>
      <c r="L1232" s="130"/>
      <c r="M1232" s="130"/>
      <c r="N1232" s="21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21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21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21"/>
    </row>
    <row r="1236" spans="9:14" ht="12.75" x14ac:dyDescent="0.2">
      <c r="I1236" s="28" t="str">
        <f t="shared" si="18"/>
        <v/>
      </c>
      <c r="J1236" s="27"/>
      <c r="K1236" s="129"/>
      <c r="L1236" s="130"/>
      <c r="M1236" s="130"/>
      <c r="N1236" s="21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21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21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21"/>
    </row>
    <row r="1240" spans="9:14" ht="12.75" x14ac:dyDescent="0.2">
      <c r="I1240" s="28" t="str">
        <f t="shared" si="18"/>
        <v/>
      </c>
      <c r="J1240" s="27"/>
      <c r="K1240" s="129"/>
      <c r="L1240" s="130"/>
      <c r="M1240" s="130"/>
      <c r="N1240" s="21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21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21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21"/>
    </row>
    <row r="1244" spans="9:14" ht="12.75" x14ac:dyDescent="0.2">
      <c r="I1244" s="28" t="str">
        <f t="shared" si="19"/>
        <v/>
      </c>
      <c r="J1244" s="27"/>
      <c r="K1244" s="129"/>
      <c r="L1244" s="130"/>
      <c r="M1244" s="130"/>
      <c r="N1244" s="21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21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21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21"/>
    </row>
    <row r="1248" spans="9:14" ht="12.75" x14ac:dyDescent="0.2">
      <c r="I1248" s="28" t="str">
        <f t="shared" si="19"/>
        <v/>
      </c>
      <c r="J1248" s="27"/>
      <c r="K1248" s="129"/>
      <c r="L1248" s="130"/>
      <c r="M1248" s="130"/>
      <c r="N1248" s="21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21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21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21"/>
    </row>
    <row r="1252" spans="9:14" ht="12.75" x14ac:dyDescent="0.2">
      <c r="I1252" s="28" t="str">
        <f t="shared" si="19"/>
        <v/>
      </c>
      <c r="J1252" s="27"/>
      <c r="K1252" s="129"/>
      <c r="L1252" s="130"/>
      <c r="M1252" s="130"/>
      <c r="N1252" s="21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21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21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21"/>
    </row>
    <row r="1256" spans="9:14" ht="12.75" x14ac:dyDescent="0.2">
      <c r="I1256" s="28" t="str">
        <f t="shared" si="19"/>
        <v/>
      </c>
      <c r="J1256" s="27"/>
      <c r="K1256" s="129"/>
      <c r="L1256" s="130"/>
      <c r="M1256" s="130"/>
      <c r="N1256" s="21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21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21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21"/>
    </row>
    <row r="1260" spans="9:14" ht="12.75" x14ac:dyDescent="0.2">
      <c r="I1260" s="28" t="str">
        <f t="shared" si="19"/>
        <v/>
      </c>
      <c r="J1260" s="27"/>
      <c r="K1260" s="129"/>
      <c r="L1260" s="130"/>
      <c r="M1260" s="130"/>
      <c r="N1260" s="21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21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21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21"/>
    </row>
    <row r="1264" spans="9:14" ht="12.75" x14ac:dyDescent="0.2">
      <c r="I1264" s="28" t="str">
        <f t="shared" si="19"/>
        <v/>
      </c>
      <c r="J1264" s="27"/>
      <c r="K1264" s="129"/>
      <c r="L1264" s="130"/>
      <c r="M1264" s="130"/>
      <c r="N1264" s="21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21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21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21"/>
    </row>
    <row r="1268" spans="9:14" ht="12.75" x14ac:dyDescent="0.2">
      <c r="I1268" s="28" t="str">
        <f t="shared" si="19"/>
        <v/>
      </c>
      <c r="J1268" s="27"/>
      <c r="K1268" s="129"/>
      <c r="L1268" s="130"/>
      <c r="M1268" s="130"/>
      <c r="N1268" s="21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21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21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21"/>
    </row>
    <row r="1272" spans="9:14" ht="12.75" x14ac:dyDescent="0.2">
      <c r="I1272" s="28" t="str">
        <f t="shared" si="19"/>
        <v/>
      </c>
      <c r="J1272" s="27"/>
      <c r="K1272" s="129"/>
      <c r="L1272" s="130"/>
      <c r="M1272" s="130"/>
      <c r="N1272" s="21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21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21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21"/>
    </row>
    <row r="1276" spans="9:14" ht="12.75" x14ac:dyDescent="0.2">
      <c r="I1276" s="28" t="str">
        <f t="shared" si="19"/>
        <v/>
      </c>
      <c r="J1276" s="27"/>
      <c r="K1276" s="129"/>
      <c r="L1276" s="130"/>
      <c r="M1276" s="130"/>
      <c r="N1276" s="21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21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21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21"/>
    </row>
    <row r="1280" spans="9:14" ht="12.75" x14ac:dyDescent="0.2">
      <c r="I1280" s="28" t="str">
        <f t="shared" si="19"/>
        <v/>
      </c>
      <c r="J1280" s="27"/>
      <c r="K1280" s="129"/>
      <c r="L1280" s="130"/>
      <c r="M1280" s="130"/>
      <c r="N1280" s="21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21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21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21"/>
    </row>
    <row r="1284" spans="9:14" ht="12.75" x14ac:dyDescent="0.2">
      <c r="I1284" s="28" t="str">
        <f t="shared" si="19"/>
        <v/>
      </c>
      <c r="J1284" s="27"/>
      <c r="K1284" s="129"/>
      <c r="L1284" s="130"/>
      <c r="M1284" s="130"/>
      <c r="N1284" s="21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21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21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21"/>
    </row>
    <row r="1288" spans="9:14" ht="12.75" x14ac:dyDescent="0.2">
      <c r="I1288" s="28" t="str">
        <f t="shared" si="19"/>
        <v/>
      </c>
      <c r="J1288" s="27"/>
      <c r="K1288" s="129"/>
      <c r="L1288" s="130"/>
      <c r="M1288" s="130"/>
      <c r="N1288" s="21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21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21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21"/>
    </row>
    <row r="1292" spans="9:14" ht="12.75" x14ac:dyDescent="0.2">
      <c r="I1292" s="28" t="str">
        <f t="shared" si="19"/>
        <v/>
      </c>
      <c r="J1292" s="27"/>
      <c r="K1292" s="129"/>
      <c r="L1292" s="130"/>
      <c r="M1292" s="130"/>
      <c r="N1292" s="21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21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21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21"/>
    </row>
    <row r="1296" spans="9:14" ht="12.75" x14ac:dyDescent="0.2">
      <c r="I1296" s="28" t="str">
        <f t="shared" si="19"/>
        <v/>
      </c>
      <c r="J1296" s="27"/>
      <c r="K1296" s="129"/>
      <c r="L1296" s="130"/>
      <c r="M1296" s="130"/>
      <c r="N1296" s="21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21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21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21"/>
    </row>
    <row r="1300" spans="9:14" ht="12.75" x14ac:dyDescent="0.2">
      <c r="I1300" s="28" t="str">
        <f t="shared" si="19"/>
        <v/>
      </c>
      <c r="J1300" s="27"/>
      <c r="K1300" s="129"/>
      <c r="L1300" s="130"/>
      <c r="M1300" s="130"/>
      <c r="N1300" s="21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21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21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21"/>
    </row>
    <row r="1304" spans="9:14" ht="12.75" x14ac:dyDescent="0.2">
      <c r="I1304" s="28" t="str">
        <f t="shared" si="19"/>
        <v/>
      </c>
      <c r="J1304" s="27"/>
      <c r="K1304" s="129"/>
      <c r="L1304" s="130"/>
      <c r="M1304" s="130"/>
      <c r="N1304" s="21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21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21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21"/>
    </row>
    <row r="1308" spans="9:14" ht="12.75" x14ac:dyDescent="0.2">
      <c r="I1308" s="28" t="str">
        <f t="shared" si="20"/>
        <v/>
      </c>
      <c r="J1308" s="27"/>
      <c r="K1308" s="129"/>
      <c r="L1308" s="130"/>
      <c r="M1308" s="130"/>
      <c r="N1308" s="21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21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21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21"/>
    </row>
    <row r="1312" spans="9:14" ht="12.75" x14ac:dyDescent="0.2">
      <c r="I1312" s="28" t="str">
        <f t="shared" si="20"/>
        <v/>
      </c>
      <c r="J1312" s="27"/>
      <c r="K1312" s="129"/>
      <c r="L1312" s="130"/>
      <c r="M1312" s="130"/>
      <c r="N1312" s="21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21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21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21"/>
    </row>
    <row r="1316" spans="9:14" ht="12.75" x14ac:dyDescent="0.2">
      <c r="I1316" s="28" t="str">
        <f t="shared" si="20"/>
        <v/>
      </c>
      <c r="J1316" s="27"/>
      <c r="K1316" s="129"/>
      <c r="L1316" s="130"/>
      <c r="M1316" s="130"/>
      <c r="N1316" s="21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21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21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21"/>
    </row>
    <row r="1320" spans="9:14" ht="12.75" x14ac:dyDescent="0.2">
      <c r="I1320" s="28" t="str">
        <f t="shared" si="20"/>
        <v/>
      </c>
      <c r="J1320" s="27"/>
      <c r="K1320" s="129"/>
      <c r="L1320" s="130"/>
      <c r="M1320" s="130"/>
      <c r="N1320" s="21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21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21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21"/>
    </row>
    <row r="1324" spans="9:14" ht="12.75" x14ac:dyDescent="0.2">
      <c r="I1324" s="28" t="str">
        <f t="shared" si="20"/>
        <v/>
      </c>
      <c r="J1324" s="27"/>
      <c r="K1324" s="129"/>
      <c r="L1324" s="130"/>
      <c r="M1324" s="130"/>
      <c r="N1324" s="21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21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21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21"/>
    </row>
    <row r="1328" spans="9:14" ht="12.75" x14ac:dyDescent="0.2">
      <c r="I1328" s="28" t="str">
        <f t="shared" si="20"/>
        <v/>
      </c>
      <c r="J1328" s="27"/>
      <c r="K1328" s="129"/>
      <c r="L1328" s="130"/>
      <c r="M1328" s="130"/>
      <c r="N1328" s="21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21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21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21"/>
    </row>
    <row r="1332" spans="9:14" ht="12.75" x14ac:dyDescent="0.2">
      <c r="I1332" s="28" t="str">
        <f t="shared" si="20"/>
        <v/>
      </c>
      <c r="J1332" s="27"/>
      <c r="K1332" s="129"/>
      <c r="L1332" s="130"/>
      <c r="M1332" s="130"/>
      <c r="N1332" s="21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21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21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21"/>
    </row>
    <row r="1336" spans="9:14" ht="12.75" x14ac:dyDescent="0.2">
      <c r="I1336" s="28" t="str">
        <f t="shared" si="20"/>
        <v/>
      </c>
      <c r="J1336" s="27"/>
      <c r="K1336" s="129"/>
      <c r="L1336" s="130"/>
      <c r="M1336" s="130"/>
      <c r="N1336" s="21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21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21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21"/>
    </row>
    <row r="1340" spans="9:14" ht="12.75" x14ac:dyDescent="0.2">
      <c r="I1340" s="28" t="str">
        <f t="shared" si="20"/>
        <v/>
      </c>
      <c r="J1340" s="27"/>
      <c r="K1340" s="129"/>
      <c r="L1340" s="130"/>
      <c r="M1340" s="130"/>
      <c r="N1340" s="21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21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21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21"/>
    </row>
    <row r="1344" spans="9:14" ht="12.75" x14ac:dyDescent="0.2">
      <c r="I1344" s="28" t="str">
        <f t="shared" si="20"/>
        <v/>
      </c>
      <c r="J1344" s="27"/>
      <c r="K1344" s="129"/>
      <c r="L1344" s="130"/>
      <c r="M1344" s="130"/>
      <c r="N1344" s="21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21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21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21"/>
    </row>
    <row r="1348" spans="9:14" ht="12.75" x14ac:dyDescent="0.2">
      <c r="I1348" s="28" t="str">
        <f t="shared" si="20"/>
        <v/>
      </c>
      <c r="J1348" s="27"/>
      <c r="K1348" s="129"/>
      <c r="L1348" s="130"/>
      <c r="M1348" s="130"/>
      <c r="N1348" s="21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21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21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21"/>
    </row>
    <row r="1352" spans="9:14" ht="12.75" x14ac:dyDescent="0.2">
      <c r="I1352" s="28" t="str">
        <f t="shared" si="20"/>
        <v/>
      </c>
      <c r="J1352" s="27"/>
      <c r="K1352" s="129"/>
      <c r="L1352" s="130"/>
      <c r="M1352" s="130"/>
      <c r="N1352" s="21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21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21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21"/>
    </row>
    <row r="1356" spans="9:14" ht="12.75" x14ac:dyDescent="0.2">
      <c r="I1356" s="28" t="str">
        <f t="shared" si="20"/>
        <v/>
      </c>
      <c r="J1356" s="27"/>
      <c r="K1356" s="129"/>
      <c r="L1356" s="130"/>
      <c r="M1356" s="130"/>
      <c r="N1356" s="21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21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21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21"/>
    </row>
    <row r="1360" spans="9:14" ht="12.75" x14ac:dyDescent="0.2">
      <c r="I1360" s="28" t="str">
        <f t="shared" si="20"/>
        <v/>
      </c>
      <c r="J1360" s="27"/>
      <c r="K1360" s="129"/>
      <c r="L1360" s="130"/>
      <c r="M1360" s="130"/>
      <c r="N1360" s="21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21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21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21"/>
    </row>
    <row r="1364" spans="9:14" ht="12.75" x14ac:dyDescent="0.2">
      <c r="I1364" s="28" t="str">
        <f t="shared" si="20"/>
        <v/>
      </c>
      <c r="J1364" s="27"/>
      <c r="K1364" s="129"/>
      <c r="L1364" s="130"/>
      <c r="M1364" s="130"/>
      <c r="N1364" s="21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21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21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21"/>
    </row>
    <row r="1368" spans="9:14" ht="12.75" x14ac:dyDescent="0.2">
      <c r="I1368" s="28" t="str">
        <f t="shared" si="20"/>
        <v/>
      </c>
      <c r="J1368" s="27"/>
      <c r="K1368" s="129"/>
      <c r="L1368" s="130"/>
      <c r="M1368" s="130"/>
      <c r="N1368" s="21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21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21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21"/>
    </row>
    <row r="1372" spans="9:14" ht="12.75" x14ac:dyDescent="0.2">
      <c r="I1372" s="28" t="str">
        <f t="shared" si="21"/>
        <v/>
      </c>
      <c r="J1372" s="27"/>
      <c r="K1372" s="129"/>
      <c r="L1372" s="130"/>
      <c r="M1372" s="130"/>
      <c r="N1372" s="21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21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21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21"/>
    </row>
    <row r="1376" spans="9:14" ht="12.75" x14ac:dyDescent="0.2">
      <c r="I1376" s="28" t="str">
        <f t="shared" si="21"/>
        <v/>
      </c>
      <c r="J1376" s="27"/>
      <c r="K1376" s="129"/>
      <c r="L1376" s="130"/>
      <c r="M1376" s="130"/>
      <c r="N1376" s="21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21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21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21"/>
    </row>
    <row r="1380" spans="9:14" ht="12.75" x14ac:dyDescent="0.2">
      <c r="I1380" s="28" t="str">
        <f t="shared" si="21"/>
        <v/>
      </c>
      <c r="J1380" s="27"/>
      <c r="K1380" s="129"/>
      <c r="L1380" s="130"/>
      <c r="M1380" s="130"/>
      <c r="N1380" s="21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21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21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21"/>
    </row>
    <row r="1384" spans="9:14" ht="12.75" x14ac:dyDescent="0.2">
      <c r="I1384" s="28" t="str">
        <f t="shared" si="21"/>
        <v/>
      </c>
      <c r="J1384" s="27"/>
      <c r="K1384" s="129"/>
      <c r="L1384" s="130"/>
      <c r="M1384" s="130"/>
      <c r="N1384" s="21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21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21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21"/>
    </row>
    <row r="1388" spans="9:14" ht="12.75" x14ac:dyDescent="0.2">
      <c r="I1388" s="28" t="str">
        <f t="shared" si="21"/>
        <v/>
      </c>
      <c r="J1388" s="27"/>
      <c r="K1388" s="129"/>
      <c r="L1388" s="130"/>
      <c r="M1388" s="130"/>
      <c r="N1388" s="21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21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21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21"/>
    </row>
    <row r="1392" spans="9:14" ht="12.75" x14ac:dyDescent="0.2">
      <c r="I1392" s="28" t="str">
        <f t="shared" si="21"/>
        <v/>
      </c>
      <c r="J1392" s="27"/>
      <c r="K1392" s="129"/>
      <c r="L1392" s="130"/>
      <c r="M1392" s="130"/>
      <c r="N1392" s="21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21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21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21"/>
    </row>
    <row r="1396" spans="9:14" ht="12.75" x14ac:dyDescent="0.2">
      <c r="I1396" s="28" t="str">
        <f t="shared" si="21"/>
        <v/>
      </c>
      <c r="J1396" s="27"/>
      <c r="K1396" s="129"/>
      <c r="L1396" s="130"/>
      <c r="M1396" s="130"/>
      <c r="N1396" s="21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21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21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21"/>
    </row>
    <row r="1400" spans="9:14" ht="12.75" x14ac:dyDescent="0.2">
      <c r="I1400" s="28" t="str">
        <f t="shared" si="21"/>
        <v/>
      </c>
      <c r="J1400" s="27"/>
      <c r="K1400" s="129"/>
      <c r="L1400" s="130"/>
      <c r="M1400" s="130"/>
      <c r="N1400" s="21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21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21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21"/>
    </row>
    <row r="1404" spans="9:14" ht="12.75" x14ac:dyDescent="0.2">
      <c r="I1404" s="28" t="str">
        <f t="shared" si="21"/>
        <v/>
      </c>
      <c r="J1404" s="27"/>
      <c r="K1404" s="129"/>
      <c r="L1404" s="130"/>
      <c r="M1404" s="130"/>
      <c r="N1404" s="21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21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21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21"/>
    </row>
    <row r="1408" spans="9:14" ht="12.75" x14ac:dyDescent="0.2">
      <c r="I1408" s="28" t="str">
        <f t="shared" si="21"/>
        <v/>
      </c>
      <c r="J1408" s="27"/>
      <c r="K1408" s="129"/>
      <c r="L1408" s="130"/>
      <c r="M1408" s="130"/>
      <c r="N1408" s="21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21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21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21"/>
    </row>
    <row r="1412" spans="9:14" ht="12.75" x14ac:dyDescent="0.2">
      <c r="I1412" s="28" t="str">
        <f t="shared" si="21"/>
        <v/>
      </c>
      <c r="J1412" s="27"/>
      <c r="K1412" s="129"/>
      <c r="L1412" s="130"/>
      <c r="M1412" s="130"/>
      <c r="N1412" s="21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21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21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21"/>
    </row>
    <row r="1416" spans="9:14" ht="12.75" x14ac:dyDescent="0.2">
      <c r="I1416" s="28" t="str">
        <f t="shared" si="21"/>
        <v/>
      </c>
      <c r="J1416" s="27"/>
      <c r="K1416" s="129"/>
      <c r="L1416" s="130"/>
      <c r="M1416" s="130"/>
      <c r="N1416" s="21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21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21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21"/>
    </row>
    <row r="1420" spans="9:14" ht="12.75" x14ac:dyDescent="0.2">
      <c r="I1420" s="28" t="str">
        <f t="shared" si="21"/>
        <v/>
      </c>
      <c r="J1420" s="27"/>
      <c r="K1420" s="129"/>
      <c r="L1420" s="130"/>
      <c r="M1420" s="130"/>
      <c r="N1420" s="21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21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21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21"/>
    </row>
    <row r="1424" spans="9:14" ht="12.75" x14ac:dyDescent="0.2">
      <c r="I1424" s="28" t="str">
        <f t="shared" si="21"/>
        <v/>
      </c>
      <c r="J1424" s="27"/>
      <c r="K1424" s="129"/>
      <c r="L1424" s="130"/>
      <c r="M1424" s="130"/>
      <c r="N1424" s="21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21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21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21"/>
    </row>
    <row r="1428" spans="9:14" ht="12.75" x14ac:dyDescent="0.2">
      <c r="I1428" s="28" t="str">
        <f t="shared" si="21"/>
        <v/>
      </c>
      <c r="J1428" s="27"/>
      <c r="K1428" s="129"/>
      <c r="L1428" s="130"/>
      <c r="M1428" s="130"/>
      <c r="N1428" s="21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21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21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21"/>
    </row>
    <row r="1432" spans="9:14" ht="12.75" x14ac:dyDescent="0.2">
      <c r="I1432" s="28" t="str">
        <f t="shared" si="21"/>
        <v/>
      </c>
      <c r="J1432" s="27"/>
      <c r="K1432" s="129"/>
      <c r="L1432" s="130"/>
      <c r="M1432" s="130"/>
      <c r="N1432" s="21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21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21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21"/>
    </row>
    <row r="1436" spans="9:14" ht="12.75" x14ac:dyDescent="0.2">
      <c r="I1436" s="28" t="str">
        <f t="shared" si="22"/>
        <v/>
      </c>
      <c r="J1436" s="27"/>
      <c r="K1436" s="129"/>
      <c r="L1436" s="130"/>
      <c r="M1436" s="130"/>
      <c r="N1436" s="21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21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21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21"/>
    </row>
    <row r="1440" spans="9:14" ht="12.75" x14ac:dyDescent="0.2">
      <c r="I1440" s="28" t="str">
        <f t="shared" si="22"/>
        <v/>
      </c>
      <c r="J1440" s="27"/>
      <c r="K1440" s="129"/>
      <c r="L1440" s="130"/>
      <c r="M1440" s="130"/>
      <c r="N1440" s="21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21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21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21"/>
    </row>
    <row r="1444" spans="9:14" ht="12.75" x14ac:dyDescent="0.2">
      <c r="I1444" s="28" t="str">
        <f t="shared" si="22"/>
        <v/>
      </c>
      <c r="J1444" s="27"/>
      <c r="K1444" s="129"/>
      <c r="L1444" s="130"/>
      <c r="M1444" s="130"/>
      <c r="N1444" s="21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21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21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21"/>
    </row>
    <row r="1448" spans="9:14" ht="12.75" x14ac:dyDescent="0.2">
      <c r="I1448" s="28" t="str">
        <f t="shared" si="22"/>
        <v/>
      </c>
      <c r="J1448" s="27"/>
      <c r="K1448" s="129"/>
      <c r="L1448" s="130"/>
      <c r="M1448" s="130"/>
      <c r="N1448" s="21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21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21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21"/>
    </row>
    <row r="1452" spans="9:14" ht="12.75" x14ac:dyDescent="0.2">
      <c r="I1452" s="28" t="str">
        <f t="shared" si="22"/>
        <v/>
      </c>
      <c r="J1452" s="27"/>
      <c r="K1452" s="129"/>
      <c r="L1452" s="130"/>
      <c r="M1452" s="130"/>
      <c r="N1452" s="21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21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21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21"/>
    </row>
    <row r="1456" spans="9:14" ht="12.75" x14ac:dyDescent="0.2">
      <c r="I1456" s="28" t="str">
        <f t="shared" si="22"/>
        <v/>
      </c>
      <c r="J1456" s="27"/>
      <c r="K1456" s="129"/>
      <c r="L1456" s="130"/>
      <c r="M1456" s="130"/>
      <c r="N1456" s="21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21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21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21"/>
    </row>
    <row r="1460" spans="9:14" ht="12.75" x14ac:dyDescent="0.2">
      <c r="I1460" s="28" t="str">
        <f t="shared" si="22"/>
        <v/>
      </c>
      <c r="J1460" s="27"/>
      <c r="K1460" s="129"/>
      <c r="L1460" s="130"/>
      <c r="M1460" s="130"/>
      <c r="N1460" s="21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21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21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21"/>
    </row>
    <row r="1464" spans="9:14" ht="12.75" x14ac:dyDescent="0.2">
      <c r="I1464" s="28" t="str">
        <f t="shared" si="22"/>
        <v/>
      </c>
      <c r="J1464" s="27"/>
      <c r="K1464" s="129"/>
      <c r="L1464" s="130"/>
      <c r="M1464" s="130"/>
      <c r="N1464" s="21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21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21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21"/>
    </row>
    <row r="1468" spans="9:14" ht="12.75" x14ac:dyDescent="0.2">
      <c r="I1468" s="28" t="str">
        <f t="shared" si="22"/>
        <v/>
      </c>
      <c r="J1468" s="27"/>
      <c r="K1468" s="129"/>
      <c r="L1468" s="130"/>
      <c r="M1468" s="130"/>
      <c r="N1468" s="21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21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21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21"/>
    </row>
    <row r="1472" spans="9:14" ht="12.75" x14ac:dyDescent="0.2">
      <c r="I1472" s="28" t="str">
        <f t="shared" si="22"/>
        <v/>
      </c>
      <c r="J1472" s="27"/>
      <c r="K1472" s="129"/>
      <c r="L1472" s="130"/>
      <c r="M1472" s="130"/>
      <c r="N1472" s="21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21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21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21"/>
    </row>
    <row r="1476" spans="9:14" ht="12.75" x14ac:dyDescent="0.2">
      <c r="I1476" s="28" t="str">
        <f t="shared" si="22"/>
        <v/>
      </c>
      <c r="J1476" s="27"/>
      <c r="K1476" s="129"/>
      <c r="L1476" s="130"/>
      <c r="M1476" s="130"/>
      <c r="N1476" s="21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21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21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21"/>
    </row>
    <row r="1480" spans="9:14" ht="12.75" x14ac:dyDescent="0.2">
      <c r="I1480" s="28" t="str">
        <f t="shared" si="22"/>
        <v/>
      </c>
      <c r="J1480" s="27"/>
      <c r="K1480" s="129"/>
      <c r="L1480" s="130"/>
      <c r="M1480" s="130"/>
      <c r="N1480" s="21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21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21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21"/>
    </row>
    <row r="1484" spans="9:14" ht="12.75" x14ac:dyDescent="0.2">
      <c r="I1484" s="28" t="str">
        <f t="shared" si="22"/>
        <v/>
      </c>
      <c r="J1484" s="27"/>
      <c r="K1484" s="129"/>
      <c r="L1484" s="130"/>
      <c r="M1484" s="130"/>
      <c r="N1484" s="21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21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21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21"/>
    </row>
    <row r="1488" spans="9:14" ht="12.75" x14ac:dyDescent="0.2">
      <c r="I1488" s="28" t="str">
        <f t="shared" si="22"/>
        <v/>
      </c>
      <c r="J1488" s="27"/>
      <c r="K1488" s="129"/>
      <c r="L1488" s="130"/>
      <c r="M1488" s="130"/>
      <c r="N1488" s="21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21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21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21"/>
    </row>
    <row r="1492" spans="9:14" ht="12.75" x14ac:dyDescent="0.2">
      <c r="I1492" s="28" t="str">
        <f t="shared" si="22"/>
        <v/>
      </c>
      <c r="J1492" s="27"/>
      <c r="K1492" s="129"/>
      <c r="L1492" s="130"/>
      <c r="M1492" s="130"/>
      <c r="N1492" s="21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21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21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21"/>
    </row>
    <row r="1496" spans="9:14" ht="12.75" x14ac:dyDescent="0.2">
      <c r="I1496" s="28" t="str">
        <f t="shared" si="22"/>
        <v/>
      </c>
      <c r="J1496" s="27"/>
      <c r="K1496" s="129"/>
      <c r="L1496" s="130"/>
      <c r="M1496" s="130"/>
      <c r="N1496" s="21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21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21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21"/>
    </row>
    <row r="1500" spans="9:14" ht="12.75" x14ac:dyDescent="0.2">
      <c r="I1500" s="28" t="str">
        <f t="shared" si="23"/>
        <v/>
      </c>
      <c r="J1500" s="27"/>
      <c r="K1500" s="129"/>
      <c r="L1500" s="130"/>
      <c r="M1500" s="130"/>
      <c r="N1500" s="21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21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21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21"/>
    </row>
    <row r="1504" spans="9:14" ht="12.75" x14ac:dyDescent="0.2">
      <c r="I1504" s="28" t="str">
        <f t="shared" si="23"/>
        <v/>
      </c>
      <c r="J1504" s="27"/>
      <c r="K1504" s="129"/>
      <c r="L1504" s="130"/>
      <c r="M1504" s="130"/>
      <c r="N1504" s="21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21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21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21"/>
    </row>
    <row r="1508" spans="9:14" ht="12.75" x14ac:dyDescent="0.2">
      <c r="I1508" s="28" t="str">
        <f t="shared" si="23"/>
        <v/>
      </c>
      <c r="J1508" s="27"/>
      <c r="K1508" s="129"/>
      <c r="L1508" s="130"/>
      <c r="M1508" s="130"/>
      <c r="N1508" s="21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21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21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21"/>
    </row>
    <row r="1512" spans="9:14" ht="12.75" x14ac:dyDescent="0.2">
      <c r="I1512" s="28" t="str">
        <f t="shared" si="23"/>
        <v/>
      </c>
      <c r="J1512" s="27"/>
      <c r="K1512" s="129"/>
      <c r="L1512" s="130"/>
      <c r="M1512" s="130"/>
      <c r="N1512" s="21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21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21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21"/>
    </row>
    <row r="1516" spans="9:14" ht="12.75" x14ac:dyDescent="0.2">
      <c r="I1516" s="28" t="str">
        <f t="shared" si="23"/>
        <v/>
      </c>
      <c r="J1516" s="27"/>
      <c r="K1516" s="129"/>
      <c r="L1516" s="130"/>
      <c r="M1516" s="130"/>
      <c r="N1516" s="21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21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21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21"/>
    </row>
    <row r="1520" spans="9:14" ht="12.75" x14ac:dyDescent="0.2">
      <c r="I1520" s="28" t="str">
        <f t="shared" si="23"/>
        <v/>
      </c>
      <c r="J1520" s="27"/>
      <c r="K1520" s="129"/>
      <c r="L1520" s="130"/>
      <c r="M1520" s="130"/>
      <c r="N1520" s="21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21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21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21"/>
    </row>
    <row r="1524" spans="9:14" ht="12.75" x14ac:dyDescent="0.2">
      <c r="I1524" s="28" t="str">
        <f t="shared" si="23"/>
        <v/>
      </c>
      <c r="J1524" s="27"/>
      <c r="K1524" s="129"/>
      <c r="L1524" s="130"/>
      <c r="M1524" s="130"/>
      <c r="N1524" s="21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21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21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21"/>
    </row>
    <row r="1528" spans="9:14" ht="12.75" x14ac:dyDescent="0.2">
      <c r="I1528" s="28" t="str">
        <f t="shared" si="23"/>
        <v/>
      </c>
      <c r="J1528" s="27"/>
      <c r="K1528" s="129"/>
      <c r="L1528" s="130"/>
      <c r="M1528" s="130"/>
      <c r="N1528" s="21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21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21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21"/>
    </row>
    <row r="1532" spans="9:14" ht="12.75" x14ac:dyDescent="0.2">
      <c r="I1532" s="28" t="str">
        <f t="shared" si="23"/>
        <v/>
      </c>
      <c r="J1532" s="27"/>
      <c r="K1532" s="129"/>
      <c r="L1532" s="130"/>
      <c r="M1532" s="130"/>
      <c r="N1532" s="21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21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21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21"/>
    </row>
    <row r="1536" spans="9:14" ht="12.75" x14ac:dyDescent="0.2">
      <c r="I1536" s="28" t="str">
        <f t="shared" si="23"/>
        <v/>
      </c>
      <c r="J1536" s="27"/>
      <c r="K1536" s="129"/>
      <c r="L1536" s="130"/>
      <c r="M1536" s="130"/>
      <c r="N1536" s="21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21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21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21"/>
    </row>
    <row r="1540" spans="9:14" ht="12.75" x14ac:dyDescent="0.2">
      <c r="I1540" s="28" t="str">
        <f t="shared" si="23"/>
        <v/>
      </c>
      <c r="J1540" s="27"/>
      <c r="K1540" s="129"/>
      <c r="L1540" s="130"/>
      <c r="M1540" s="130"/>
      <c r="N1540" s="21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21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21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21"/>
    </row>
    <row r="1544" spans="9:14" ht="12.75" x14ac:dyDescent="0.2">
      <c r="I1544" s="28" t="str">
        <f t="shared" si="23"/>
        <v/>
      </c>
      <c r="J1544" s="27"/>
      <c r="K1544" s="129"/>
      <c r="L1544" s="130"/>
      <c r="M1544" s="130"/>
      <c r="N1544" s="21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21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21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21"/>
    </row>
    <row r="1548" spans="9:14" ht="12.75" x14ac:dyDescent="0.2">
      <c r="I1548" s="28" t="str">
        <f t="shared" si="23"/>
        <v/>
      </c>
      <c r="J1548" s="27"/>
      <c r="K1548" s="129"/>
      <c r="L1548" s="130"/>
      <c r="M1548" s="130"/>
      <c r="N1548" s="21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21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21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21"/>
    </row>
    <row r="1552" spans="9:14" ht="12.75" x14ac:dyDescent="0.2">
      <c r="I1552" s="28" t="str">
        <f t="shared" si="23"/>
        <v/>
      </c>
      <c r="J1552" s="27"/>
      <c r="K1552" s="129"/>
      <c r="L1552" s="130"/>
      <c r="M1552" s="130"/>
      <c r="N1552" s="21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21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21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21"/>
    </row>
    <row r="1556" spans="9:14" ht="12.75" x14ac:dyDescent="0.2">
      <c r="I1556" s="28" t="str">
        <f t="shared" si="23"/>
        <v/>
      </c>
      <c r="J1556" s="27"/>
      <c r="K1556" s="129"/>
      <c r="L1556" s="130"/>
      <c r="M1556" s="130"/>
      <c r="N1556" s="21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21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21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21"/>
    </row>
    <row r="1560" spans="9:14" ht="12.75" x14ac:dyDescent="0.2">
      <c r="I1560" s="28" t="str">
        <f t="shared" si="23"/>
        <v/>
      </c>
      <c r="J1560" s="27"/>
      <c r="K1560" s="129"/>
      <c r="L1560" s="130"/>
      <c r="M1560" s="130"/>
      <c r="N1560" s="21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21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21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21"/>
    </row>
    <row r="1564" spans="9:14" ht="12.75" x14ac:dyDescent="0.2">
      <c r="I1564" s="28" t="str">
        <f t="shared" si="24"/>
        <v/>
      </c>
      <c r="J1564" s="27"/>
      <c r="K1564" s="129"/>
      <c r="L1564" s="130"/>
      <c r="M1564" s="130"/>
      <c r="N1564" s="21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21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21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21"/>
    </row>
    <row r="1568" spans="9:14" ht="12.75" x14ac:dyDescent="0.2">
      <c r="I1568" s="28" t="str">
        <f t="shared" si="24"/>
        <v/>
      </c>
      <c r="J1568" s="27"/>
      <c r="K1568" s="129"/>
      <c r="L1568" s="130"/>
      <c r="M1568" s="130"/>
      <c r="N1568" s="21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21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21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21"/>
    </row>
    <row r="1572" spans="9:14" ht="12.75" x14ac:dyDescent="0.2">
      <c r="I1572" s="28" t="str">
        <f t="shared" si="24"/>
        <v/>
      </c>
      <c r="J1572" s="27"/>
      <c r="K1572" s="129"/>
      <c r="L1572" s="130"/>
      <c r="M1572" s="130"/>
      <c r="N1572" s="21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21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21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21"/>
    </row>
    <row r="1576" spans="9:14" ht="12.75" x14ac:dyDescent="0.2">
      <c r="I1576" s="28" t="str">
        <f t="shared" si="24"/>
        <v/>
      </c>
      <c r="J1576" s="27"/>
      <c r="K1576" s="129"/>
      <c r="L1576" s="130"/>
      <c r="M1576" s="130"/>
      <c r="N1576" s="21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21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21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21"/>
    </row>
    <row r="1580" spans="9:14" ht="12.75" x14ac:dyDescent="0.2">
      <c r="I1580" s="28" t="str">
        <f t="shared" si="24"/>
        <v/>
      </c>
      <c r="J1580" s="27"/>
      <c r="K1580" s="129"/>
      <c r="L1580" s="130"/>
      <c r="M1580" s="130"/>
      <c r="N1580" s="21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21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21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21"/>
    </row>
    <row r="1584" spans="9:14" ht="12.75" x14ac:dyDescent="0.2">
      <c r="I1584" s="28" t="str">
        <f t="shared" si="24"/>
        <v/>
      </c>
      <c r="J1584" s="27"/>
      <c r="K1584" s="129"/>
      <c r="L1584" s="130"/>
      <c r="M1584" s="130"/>
      <c r="N1584" s="21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21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21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21"/>
    </row>
    <row r="1588" spans="9:14" ht="12.75" x14ac:dyDescent="0.2">
      <c r="I1588" s="28" t="str">
        <f t="shared" si="24"/>
        <v/>
      </c>
      <c r="J1588" s="27"/>
      <c r="K1588" s="129"/>
      <c r="L1588" s="130"/>
      <c r="M1588" s="130"/>
      <c r="N1588" s="21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21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21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21"/>
    </row>
    <row r="1592" spans="9:14" ht="12.75" x14ac:dyDescent="0.2">
      <c r="I1592" s="28" t="str">
        <f t="shared" si="24"/>
        <v/>
      </c>
      <c r="J1592" s="27"/>
      <c r="K1592" s="129"/>
      <c r="L1592" s="130"/>
      <c r="M1592" s="130"/>
      <c r="N1592" s="21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21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21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21"/>
    </row>
    <row r="1596" spans="9:14" ht="12.75" x14ac:dyDescent="0.2">
      <c r="I1596" s="28" t="str">
        <f t="shared" si="24"/>
        <v/>
      </c>
      <c r="J1596" s="27"/>
      <c r="K1596" s="129"/>
      <c r="L1596" s="130"/>
      <c r="M1596" s="130"/>
      <c r="N1596" s="21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21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21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21"/>
    </row>
    <row r="1600" spans="9:14" ht="12.75" x14ac:dyDescent="0.2">
      <c r="I1600" s="28" t="str">
        <f t="shared" si="24"/>
        <v/>
      </c>
      <c r="J1600" s="27"/>
      <c r="K1600" s="129"/>
      <c r="L1600" s="130"/>
      <c r="M1600" s="130"/>
      <c r="N1600" s="21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21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21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21"/>
    </row>
    <row r="1604" spans="9:14" ht="12.75" x14ac:dyDescent="0.2">
      <c r="I1604" s="28" t="str">
        <f t="shared" si="24"/>
        <v/>
      </c>
      <c r="J1604" s="27"/>
      <c r="K1604" s="129"/>
      <c r="L1604" s="130"/>
      <c r="M1604" s="130"/>
      <c r="N1604" s="21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21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21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21"/>
    </row>
    <row r="1608" spans="9:14" ht="12.75" x14ac:dyDescent="0.2">
      <c r="I1608" s="28" t="str">
        <f t="shared" si="24"/>
        <v/>
      </c>
      <c r="J1608" s="27"/>
      <c r="K1608" s="129"/>
      <c r="L1608" s="130"/>
      <c r="M1608" s="130"/>
      <c r="N1608" s="21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21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21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21"/>
    </row>
    <row r="1612" spans="9:14" ht="12.75" x14ac:dyDescent="0.2">
      <c r="I1612" s="28" t="str">
        <f t="shared" si="24"/>
        <v/>
      </c>
      <c r="J1612" s="27"/>
      <c r="K1612" s="129"/>
      <c r="L1612" s="130"/>
      <c r="M1612" s="130"/>
      <c r="N1612" s="21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21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21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21"/>
    </row>
    <row r="1616" spans="9:14" ht="12.75" x14ac:dyDescent="0.2">
      <c r="I1616" s="28" t="str">
        <f t="shared" si="24"/>
        <v/>
      </c>
      <c r="J1616" s="27"/>
      <c r="K1616" s="129"/>
      <c r="L1616" s="130"/>
      <c r="M1616" s="130"/>
      <c r="N1616" s="21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21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21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21"/>
    </row>
    <row r="1620" spans="9:14" ht="12.75" x14ac:dyDescent="0.2">
      <c r="I1620" s="28" t="str">
        <f t="shared" si="24"/>
        <v/>
      </c>
      <c r="J1620" s="27"/>
      <c r="K1620" s="129"/>
      <c r="L1620" s="130"/>
      <c r="M1620" s="130"/>
      <c r="N1620" s="21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21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21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21"/>
    </row>
    <row r="1624" spans="9:14" ht="12.75" x14ac:dyDescent="0.2">
      <c r="I1624" s="28" t="str">
        <f t="shared" si="24"/>
        <v/>
      </c>
      <c r="J1624" s="27"/>
      <c r="K1624" s="129"/>
      <c r="L1624" s="130"/>
      <c r="M1624" s="130"/>
      <c r="N1624" s="21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21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21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21"/>
    </row>
    <row r="1628" spans="9:14" ht="12.75" x14ac:dyDescent="0.2">
      <c r="I1628" s="28" t="str">
        <f t="shared" si="25"/>
        <v/>
      </c>
      <c r="J1628" s="27"/>
      <c r="K1628" s="129"/>
      <c r="L1628" s="130"/>
      <c r="M1628" s="130"/>
      <c r="N1628" s="21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21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21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21"/>
    </row>
    <row r="1632" spans="9:14" ht="12.75" x14ac:dyDescent="0.2">
      <c r="I1632" s="28" t="str">
        <f t="shared" si="25"/>
        <v/>
      </c>
      <c r="J1632" s="27"/>
      <c r="K1632" s="129"/>
      <c r="L1632" s="130"/>
      <c r="M1632" s="130"/>
      <c r="N1632" s="21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21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21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21"/>
    </row>
    <row r="1636" spans="9:14" ht="12.75" x14ac:dyDescent="0.2">
      <c r="I1636" s="28" t="str">
        <f t="shared" si="25"/>
        <v/>
      </c>
      <c r="J1636" s="27"/>
      <c r="K1636" s="129"/>
      <c r="L1636" s="130"/>
      <c r="M1636" s="130"/>
      <c r="N1636" s="21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21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21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21"/>
    </row>
    <row r="1640" spans="9:14" ht="12.75" x14ac:dyDescent="0.2">
      <c r="I1640" s="28" t="str">
        <f t="shared" si="25"/>
        <v/>
      </c>
      <c r="J1640" s="27"/>
      <c r="K1640" s="129"/>
      <c r="L1640" s="130"/>
      <c r="M1640" s="130"/>
      <c r="N1640" s="21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21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21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21"/>
    </row>
    <row r="1644" spans="9:14" ht="12.75" x14ac:dyDescent="0.2">
      <c r="I1644" s="28" t="str">
        <f t="shared" si="25"/>
        <v/>
      </c>
      <c r="J1644" s="27"/>
      <c r="K1644" s="129"/>
      <c r="L1644" s="130"/>
      <c r="M1644" s="130"/>
      <c r="N1644" s="21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21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21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21"/>
    </row>
    <row r="1648" spans="9:14" ht="12.75" x14ac:dyDescent="0.2">
      <c r="I1648" s="28" t="str">
        <f t="shared" si="25"/>
        <v/>
      </c>
      <c r="J1648" s="27"/>
      <c r="K1648" s="129"/>
      <c r="L1648" s="130"/>
      <c r="M1648" s="130"/>
      <c r="N1648" s="21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21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21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21"/>
    </row>
    <row r="1652" spans="9:14" ht="12.75" x14ac:dyDescent="0.2">
      <c r="I1652" s="28" t="str">
        <f t="shared" si="25"/>
        <v/>
      </c>
      <c r="J1652" s="27"/>
      <c r="K1652" s="129"/>
      <c r="L1652" s="130"/>
      <c r="M1652" s="130"/>
      <c r="N1652" s="21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21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21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21"/>
    </row>
    <row r="1656" spans="9:14" ht="12.75" x14ac:dyDescent="0.2">
      <c r="I1656" s="28" t="str">
        <f t="shared" si="25"/>
        <v/>
      </c>
      <c r="J1656" s="27"/>
      <c r="K1656" s="129"/>
      <c r="L1656" s="130"/>
      <c r="M1656" s="130"/>
      <c r="N1656" s="21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21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21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21"/>
    </row>
    <row r="1660" spans="9:14" ht="12.75" x14ac:dyDescent="0.2">
      <c r="I1660" s="28" t="str">
        <f t="shared" si="25"/>
        <v/>
      </c>
      <c r="J1660" s="27"/>
      <c r="K1660" s="129"/>
      <c r="L1660" s="130"/>
      <c r="M1660" s="130"/>
      <c r="N1660" s="21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21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21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21"/>
    </row>
    <row r="1664" spans="9:14" ht="12.75" x14ac:dyDescent="0.2">
      <c r="I1664" s="28" t="str">
        <f t="shared" si="25"/>
        <v/>
      </c>
      <c r="J1664" s="27"/>
      <c r="K1664" s="129"/>
      <c r="L1664" s="130"/>
      <c r="M1664" s="130"/>
      <c r="N1664" s="21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21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21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21"/>
    </row>
    <row r="1668" spans="9:14" ht="12.75" x14ac:dyDescent="0.2">
      <c r="I1668" s="28" t="str">
        <f t="shared" si="25"/>
        <v/>
      </c>
      <c r="J1668" s="27"/>
      <c r="K1668" s="129"/>
      <c r="L1668" s="130"/>
      <c r="M1668" s="130"/>
      <c r="N1668" s="21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21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21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21"/>
    </row>
    <row r="1672" spans="9:14" ht="12.75" x14ac:dyDescent="0.2">
      <c r="I1672" s="28" t="str">
        <f t="shared" si="25"/>
        <v/>
      </c>
      <c r="J1672" s="27"/>
      <c r="K1672" s="129"/>
      <c r="L1672" s="130"/>
      <c r="M1672" s="130"/>
      <c r="N1672" s="21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21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21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21"/>
    </row>
    <row r="1676" spans="9:14" ht="12.75" x14ac:dyDescent="0.2">
      <c r="I1676" s="28" t="str">
        <f t="shared" si="25"/>
        <v/>
      </c>
      <c r="J1676" s="27"/>
      <c r="K1676" s="129"/>
      <c r="L1676" s="130"/>
      <c r="M1676" s="130"/>
      <c r="N1676" s="21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21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21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21"/>
    </row>
    <row r="1680" spans="9:14" ht="12.75" x14ac:dyDescent="0.2">
      <c r="I1680" s="28" t="str">
        <f t="shared" si="25"/>
        <v/>
      </c>
      <c r="J1680" s="27"/>
      <c r="K1680" s="129"/>
      <c r="L1680" s="130"/>
      <c r="M1680" s="130"/>
      <c r="N1680" s="21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21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21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21"/>
    </row>
    <row r="1684" spans="9:14" ht="12.75" x14ac:dyDescent="0.2">
      <c r="I1684" s="28" t="str">
        <f t="shared" si="25"/>
        <v/>
      </c>
      <c r="J1684" s="27"/>
      <c r="K1684" s="129"/>
      <c r="L1684" s="130"/>
      <c r="M1684" s="130"/>
      <c r="N1684" s="21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21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21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21"/>
    </row>
    <row r="1688" spans="9:14" ht="12.75" x14ac:dyDescent="0.2">
      <c r="I1688" s="28" t="str">
        <f t="shared" si="25"/>
        <v/>
      </c>
      <c r="J1688" s="27"/>
      <c r="K1688" s="129"/>
      <c r="L1688" s="130"/>
      <c r="M1688" s="130"/>
      <c r="N1688" s="21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21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21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21"/>
    </row>
    <row r="1692" spans="9:14" ht="12.75" x14ac:dyDescent="0.2">
      <c r="I1692" s="28" t="str">
        <f t="shared" si="26"/>
        <v/>
      </c>
      <c r="J1692" s="27"/>
      <c r="K1692" s="129"/>
      <c r="L1692" s="130"/>
      <c r="M1692" s="130"/>
      <c r="N1692" s="21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21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21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21"/>
    </row>
    <row r="1696" spans="9:14" ht="12.75" x14ac:dyDescent="0.2">
      <c r="I1696" s="28" t="str">
        <f t="shared" si="26"/>
        <v/>
      </c>
      <c r="J1696" s="27"/>
      <c r="K1696" s="129"/>
      <c r="L1696" s="130"/>
      <c r="M1696" s="130"/>
      <c r="N1696" s="21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21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21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21"/>
    </row>
    <row r="1700" spans="9:14" ht="12.75" x14ac:dyDescent="0.2">
      <c r="I1700" s="28" t="str">
        <f t="shared" si="26"/>
        <v/>
      </c>
      <c r="J1700" s="27"/>
      <c r="K1700" s="129"/>
      <c r="L1700" s="130"/>
      <c r="M1700" s="130"/>
      <c r="N1700" s="21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21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21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21"/>
    </row>
    <row r="1704" spans="9:14" ht="12.75" x14ac:dyDescent="0.2">
      <c r="I1704" s="28" t="str">
        <f t="shared" si="26"/>
        <v/>
      </c>
      <c r="J1704" s="27"/>
      <c r="K1704" s="129"/>
      <c r="L1704" s="130"/>
      <c r="M1704" s="130"/>
      <c r="N1704" s="21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21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21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21"/>
    </row>
    <row r="1708" spans="9:14" ht="12.75" x14ac:dyDescent="0.2">
      <c r="I1708" s="28" t="str">
        <f t="shared" si="26"/>
        <v/>
      </c>
      <c r="J1708" s="27"/>
      <c r="K1708" s="129"/>
      <c r="L1708" s="130"/>
      <c r="M1708" s="130"/>
      <c r="N1708" s="21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21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21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21"/>
    </row>
    <row r="1712" spans="9:14" ht="12.75" x14ac:dyDescent="0.2">
      <c r="I1712" s="28" t="str">
        <f t="shared" si="26"/>
        <v/>
      </c>
      <c r="J1712" s="27"/>
      <c r="K1712" s="129"/>
      <c r="L1712" s="130"/>
      <c r="M1712" s="130"/>
      <c r="N1712" s="21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21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21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21"/>
    </row>
    <row r="1716" spans="9:14" ht="12.75" x14ac:dyDescent="0.2">
      <c r="I1716" s="28" t="str">
        <f t="shared" si="26"/>
        <v/>
      </c>
      <c r="J1716" s="27"/>
      <c r="K1716" s="129"/>
      <c r="L1716" s="130"/>
      <c r="M1716" s="130"/>
      <c r="N1716" s="21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21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21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21"/>
    </row>
    <row r="1720" spans="9:14" ht="12.75" x14ac:dyDescent="0.2">
      <c r="I1720" s="28" t="str">
        <f t="shared" si="26"/>
        <v/>
      </c>
      <c r="J1720" s="27"/>
      <c r="K1720" s="129"/>
      <c r="L1720" s="130"/>
      <c r="M1720" s="130"/>
      <c r="N1720" s="21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21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21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21"/>
    </row>
    <row r="1724" spans="9:14" ht="12.75" x14ac:dyDescent="0.2">
      <c r="I1724" s="28" t="str">
        <f t="shared" si="26"/>
        <v/>
      </c>
      <c r="J1724" s="27"/>
      <c r="K1724" s="129"/>
      <c r="L1724" s="130"/>
      <c r="M1724" s="130"/>
      <c r="N1724" s="21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21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21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21"/>
    </row>
    <row r="1728" spans="9:14" ht="12.75" x14ac:dyDescent="0.2">
      <c r="I1728" s="28" t="str">
        <f t="shared" si="26"/>
        <v/>
      </c>
      <c r="J1728" s="27"/>
      <c r="K1728" s="129"/>
      <c r="L1728" s="130"/>
      <c r="M1728" s="130"/>
      <c r="N1728" s="21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21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21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21"/>
    </row>
    <row r="1732" spans="9:14" ht="12.75" x14ac:dyDescent="0.2">
      <c r="I1732" s="28" t="str">
        <f t="shared" si="26"/>
        <v/>
      </c>
      <c r="J1732" s="27"/>
      <c r="K1732" s="129"/>
      <c r="L1732" s="130"/>
      <c r="M1732" s="130"/>
      <c r="N1732" s="21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21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21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21"/>
    </row>
    <row r="1736" spans="9:14" ht="12.75" x14ac:dyDescent="0.2">
      <c r="I1736" s="28" t="str">
        <f t="shared" si="26"/>
        <v/>
      </c>
      <c r="J1736" s="27"/>
      <c r="K1736" s="129"/>
      <c r="L1736" s="130"/>
      <c r="M1736" s="130"/>
      <c r="N1736" s="21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21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21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21"/>
    </row>
    <row r="1740" spans="9:14" ht="12.75" x14ac:dyDescent="0.2">
      <c r="I1740" s="28" t="str">
        <f t="shared" si="26"/>
        <v/>
      </c>
      <c r="J1740" s="27"/>
      <c r="K1740" s="129"/>
      <c r="L1740" s="130"/>
      <c r="M1740" s="130"/>
      <c r="N1740" s="21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21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21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21"/>
    </row>
    <row r="1744" spans="9:14" ht="12.75" x14ac:dyDescent="0.2">
      <c r="I1744" s="28" t="str">
        <f t="shared" si="26"/>
        <v/>
      </c>
      <c r="J1744" s="27"/>
      <c r="K1744" s="129"/>
      <c r="L1744" s="130"/>
      <c r="M1744" s="130"/>
      <c r="N1744" s="21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21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21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21"/>
    </row>
    <row r="1748" spans="9:14" ht="12.75" x14ac:dyDescent="0.2">
      <c r="I1748" s="28" t="str">
        <f t="shared" si="26"/>
        <v/>
      </c>
      <c r="J1748" s="27"/>
      <c r="K1748" s="129"/>
      <c r="L1748" s="130"/>
      <c r="M1748" s="130"/>
      <c r="N1748" s="21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21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21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21"/>
    </row>
    <row r="1752" spans="9:14" ht="12.75" x14ac:dyDescent="0.2">
      <c r="I1752" s="28" t="str">
        <f t="shared" si="26"/>
        <v/>
      </c>
      <c r="J1752" s="27"/>
      <c r="K1752" s="129"/>
      <c r="L1752" s="130"/>
      <c r="M1752" s="130"/>
      <c r="N1752" s="21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21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21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21"/>
    </row>
    <row r="1756" spans="9:14" ht="12.75" x14ac:dyDescent="0.2">
      <c r="I1756" s="28" t="str">
        <f t="shared" si="27"/>
        <v/>
      </c>
      <c r="J1756" s="27"/>
      <c r="K1756" s="129"/>
      <c r="L1756" s="130"/>
      <c r="M1756" s="130"/>
      <c r="N1756" s="21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21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21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21"/>
    </row>
    <row r="1760" spans="9:14" ht="12.75" x14ac:dyDescent="0.2">
      <c r="I1760" s="28" t="str">
        <f t="shared" si="27"/>
        <v/>
      </c>
      <c r="J1760" s="27"/>
      <c r="K1760" s="129"/>
      <c r="L1760" s="130"/>
      <c r="M1760" s="130"/>
      <c r="N1760" s="21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21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21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21"/>
    </row>
    <row r="1764" spans="9:14" ht="12.75" x14ac:dyDescent="0.2">
      <c r="I1764" s="28" t="str">
        <f t="shared" si="27"/>
        <v/>
      </c>
      <c r="J1764" s="27"/>
      <c r="K1764" s="129"/>
      <c r="L1764" s="130"/>
      <c r="M1764" s="130"/>
      <c r="N1764" s="21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21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21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21"/>
    </row>
    <row r="1768" spans="9:14" ht="12.75" x14ac:dyDescent="0.2">
      <c r="I1768" s="28" t="str">
        <f t="shared" si="27"/>
        <v/>
      </c>
      <c r="J1768" s="27"/>
      <c r="K1768" s="129"/>
      <c r="L1768" s="130"/>
      <c r="M1768" s="130"/>
      <c r="N1768" s="21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21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21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21"/>
    </row>
    <row r="1772" spans="9:14" ht="12.75" x14ac:dyDescent="0.2">
      <c r="I1772" s="28" t="str">
        <f t="shared" si="27"/>
        <v/>
      </c>
      <c r="J1772" s="27"/>
      <c r="K1772" s="129"/>
      <c r="L1772" s="130"/>
      <c r="M1772" s="130"/>
      <c r="N1772" s="21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21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21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21"/>
    </row>
    <row r="1776" spans="9:14" ht="12.75" x14ac:dyDescent="0.2">
      <c r="I1776" s="28" t="str">
        <f t="shared" si="27"/>
        <v/>
      </c>
      <c r="J1776" s="27"/>
      <c r="K1776" s="129"/>
      <c r="L1776" s="130"/>
      <c r="M1776" s="130"/>
      <c r="N1776" s="21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21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21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21"/>
    </row>
    <row r="1780" spans="9:14" ht="12.75" x14ac:dyDescent="0.2">
      <c r="I1780" s="28" t="str">
        <f t="shared" si="27"/>
        <v/>
      </c>
      <c r="J1780" s="27"/>
      <c r="K1780" s="129"/>
      <c r="L1780" s="130"/>
      <c r="M1780" s="130"/>
      <c r="N1780" s="21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21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21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21"/>
    </row>
    <row r="1784" spans="9:14" ht="12.75" x14ac:dyDescent="0.2">
      <c r="I1784" s="28" t="str">
        <f t="shared" si="27"/>
        <v/>
      </c>
      <c r="J1784" s="27"/>
      <c r="K1784" s="129"/>
      <c r="L1784" s="130"/>
      <c r="M1784" s="130"/>
      <c r="N1784" s="21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21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21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21"/>
    </row>
    <row r="1788" spans="9:14" ht="12.75" x14ac:dyDescent="0.2">
      <c r="I1788" s="28" t="str">
        <f t="shared" si="27"/>
        <v/>
      </c>
      <c r="J1788" s="27"/>
      <c r="K1788" s="129"/>
      <c r="L1788" s="130"/>
      <c r="M1788" s="130"/>
      <c r="N1788" s="21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21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21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21"/>
    </row>
    <row r="1792" spans="9:14" ht="12.75" x14ac:dyDescent="0.2">
      <c r="I1792" s="28" t="str">
        <f t="shared" si="27"/>
        <v/>
      </c>
      <c r="J1792" s="27"/>
      <c r="K1792" s="129"/>
      <c r="L1792" s="130"/>
      <c r="M1792" s="130"/>
      <c r="N1792" s="21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21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21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21"/>
    </row>
    <row r="1796" spans="9:14" ht="12.75" x14ac:dyDescent="0.2">
      <c r="I1796" s="28" t="str">
        <f t="shared" si="27"/>
        <v/>
      </c>
      <c r="J1796" s="27"/>
      <c r="K1796" s="129"/>
      <c r="L1796" s="130"/>
      <c r="M1796" s="130"/>
      <c r="N1796" s="21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21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21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21"/>
    </row>
    <row r="1800" spans="9:14" ht="12.75" x14ac:dyDescent="0.2">
      <c r="I1800" s="28" t="str">
        <f t="shared" si="27"/>
        <v/>
      </c>
      <c r="J1800" s="27"/>
      <c r="K1800" s="129"/>
      <c r="L1800" s="130"/>
      <c r="M1800" s="130"/>
      <c r="N1800" s="21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21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21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21"/>
    </row>
    <row r="1804" spans="9:14" ht="12.75" x14ac:dyDescent="0.2">
      <c r="I1804" s="28" t="str">
        <f t="shared" si="27"/>
        <v/>
      </c>
      <c r="J1804" s="27"/>
      <c r="K1804" s="129"/>
      <c r="L1804" s="130"/>
      <c r="M1804" s="130"/>
      <c r="N1804" s="21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21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21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21"/>
    </row>
    <row r="1808" spans="9:14" ht="12.75" x14ac:dyDescent="0.2">
      <c r="I1808" s="28" t="str">
        <f t="shared" si="27"/>
        <v/>
      </c>
      <c r="J1808" s="27"/>
      <c r="K1808" s="129"/>
      <c r="L1808" s="130"/>
      <c r="M1808" s="130"/>
      <c r="N1808" s="21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21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21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21"/>
    </row>
    <row r="1812" spans="9:14" ht="12.75" x14ac:dyDescent="0.2">
      <c r="I1812" s="28" t="str">
        <f t="shared" si="27"/>
        <v/>
      </c>
      <c r="J1812" s="27"/>
      <c r="K1812" s="129"/>
      <c r="L1812" s="130"/>
      <c r="M1812" s="130"/>
      <c r="N1812" s="21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21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21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21"/>
    </row>
    <row r="1816" spans="9:14" ht="12.75" x14ac:dyDescent="0.2">
      <c r="I1816" s="28" t="str">
        <f t="shared" si="27"/>
        <v/>
      </c>
      <c r="J1816" s="27"/>
      <c r="K1816" s="129"/>
      <c r="L1816" s="130"/>
      <c r="M1816" s="130"/>
      <c r="N1816" s="21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21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21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21"/>
    </row>
    <row r="1820" spans="9:14" ht="12.75" x14ac:dyDescent="0.2">
      <c r="I1820" s="28" t="str">
        <f t="shared" si="28"/>
        <v/>
      </c>
      <c r="J1820" s="27"/>
      <c r="K1820" s="129"/>
      <c r="L1820" s="130"/>
      <c r="M1820" s="130"/>
      <c r="N1820" s="21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21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21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21"/>
    </row>
    <row r="1824" spans="9:14" ht="12.75" x14ac:dyDescent="0.2">
      <c r="I1824" s="28" t="str">
        <f t="shared" si="28"/>
        <v/>
      </c>
      <c r="J1824" s="27"/>
      <c r="K1824" s="129"/>
      <c r="L1824" s="130"/>
      <c r="M1824" s="130"/>
      <c r="N1824" s="21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21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21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21"/>
    </row>
    <row r="1828" spans="9:14" ht="12.75" x14ac:dyDescent="0.2">
      <c r="I1828" s="28" t="str">
        <f t="shared" si="28"/>
        <v/>
      </c>
      <c r="J1828" s="27"/>
      <c r="K1828" s="129"/>
      <c r="L1828" s="130"/>
      <c r="M1828" s="130"/>
      <c r="N1828" s="21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21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21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21"/>
    </row>
    <row r="1832" spans="9:14" ht="12.75" x14ac:dyDescent="0.2">
      <c r="I1832" s="28" t="str">
        <f t="shared" si="28"/>
        <v/>
      </c>
      <c r="J1832" s="27"/>
      <c r="K1832" s="129"/>
      <c r="L1832" s="130"/>
      <c r="M1832" s="130"/>
      <c r="N1832" s="21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21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21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21"/>
    </row>
    <row r="1836" spans="9:14" ht="12.75" x14ac:dyDescent="0.2">
      <c r="I1836" s="28" t="str">
        <f t="shared" si="28"/>
        <v/>
      </c>
      <c r="J1836" s="27"/>
      <c r="K1836" s="129"/>
      <c r="L1836" s="130"/>
      <c r="M1836" s="130"/>
      <c r="N1836" s="21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21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21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21"/>
    </row>
    <row r="1840" spans="9:14" ht="12.75" x14ac:dyDescent="0.2">
      <c r="I1840" s="28" t="str">
        <f t="shared" si="28"/>
        <v/>
      </c>
      <c r="J1840" s="27"/>
      <c r="K1840" s="129"/>
      <c r="L1840" s="130"/>
      <c r="M1840" s="130"/>
      <c r="N1840" s="21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21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21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21"/>
    </row>
    <row r="1844" spans="9:14" ht="12.75" x14ac:dyDescent="0.2">
      <c r="I1844" s="28" t="str">
        <f t="shared" si="28"/>
        <v/>
      </c>
      <c r="J1844" s="27"/>
      <c r="K1844" s="129"/>
      <c r="L1844" s="130"/>
      <c r="M1844" s="130"/>
      <c r="N1844" s="21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21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21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21"/>
    </row>
    <row r="1848" spans="9:14" ht="12.75" x14ac:dyDescent="0.2">
      <c r="I1848" s="28" t="str">
        <f t="shared" si="28"/>
        <v/>
      </c>
      <c r="J1848" s="27"/>
      <c r="K1848" s="129"/>
      <c r="L1848" s="130"/>
      <c r="M1848" s="130"/>
      <c r="N1848" s="21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21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21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21"/>
    </row>
    <row r="1852" spans="9:14" ht="12.75" x14ac:dyDescent="0.2">
      <c r="I1852" s="28" t="str">
        <f t="shared" si="28"/>
        <v/>
      </c>
      <c r="J1852" s="27"/>
      <c r="K1852" s="129"/>
      <c r="L1852" s="130"/>
      <c r="M1852" s="130"/>
      <c r="N1852" s="21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21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21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21"/>
    </row>
    <row r="1856" spans="9:14" ht="12.75" x14ac:dyDescent="0.2">
      <c r="I1856" s="28" t="str">
        <f t="shared" si="28"/>
        <v/>
      </c>
      <c r="J1856" s="27"/>
      <c r="K1856" s="129"/>
      <c r="L1856" s="130"/>
      <c r="M1856" s="130"/>
      <c r="N1856" s="21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21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21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21"/>
    </row>
    <row r="1860" spans="9:14" ht="12.75" x14ac:dyDescent="0.2">
      <c r="I1860" s="28" t="str">
        <f t="shared" si="28"/>
        <v/>
      </c>
      <c r="J1860" s="27"/>
      <c r="K1860" s="129"/>
      <c r="L1860" s="130"/>
      <c r="M1860" s="130"/>
      <c r="N1860" s="21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21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21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21"/>
    </row>
    <row r="1864" spans="9:14" ht="12.75" x14ac:dyDescent="0.2">
      <c r="I1864" s="28" t="str">
        <f t="shared" si="28"/>
        <v/>
      </c>
      <c r="J1864" s="27"/>
      <c r="K1864" s="129"/>
      <c r="L1864" s="130"/>
      <c r="M1864" s="130"/>
      <c r="N1864" s="21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21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21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21"/>
    </row>
    <row r="1868" spans="9:14" ht="12.75" x14ac:dyDescent="0.2">
      <c r="I1868" s="28" t="str">
        <f t="shared" si="28"/>
        <v/>
      </c>
      <c r="J1868" s="27"/>
      <c r="K1868" s="129"/>
      <c r="L1868" s="130"/>
      <c r="M1868" s="130"/>
      <c r="N1868" s="21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21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21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21"/>
    </row>
    <row r="1872" spans="9:14" ht="12.75" x14ac:dyDescent="0.2">
      <c r="I1872" s="28" t="str">
        <f t="shared" si="28"/>
        <v/>
      </c>
      <c r="J1872" s="27"/>
      <c r="K1872" s="129"/>
      <c r="L1872" s="130"/>
      <c r="M1872" s="130"/>
      <c r="N1872" s="21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21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21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21"/>
    </row>
    <row r="1876" spans="9:14" ht="12.75" x14ac:dyDescent="0.2">
      <c r="I1876" s="28" t="str">
        <f t="shared" si="28"/>
        <v/>
      </c>
      <c r="J1876" s="27"/>
      <c r="K1876" s="129"/>
      <c r="L1876" s="130"/>
      <c r="M1876" s="130"/>
      <c r="N1876" s="21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21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21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21"/>
    </row>
    <row r="1880" spans="9:14" ht="12.75" x14ac:dyDescent="0.2">
      <c r="I1880" s="28" t="str">
        <f t="shared" si="28"/>
        <v/>
      </c>
      <c r="J1880" s="27"/>
      <c r="K1880" s="129"/>
      <c r="L1880" s="130"/>
      <c r="M1880" s="130"/>
      <c r="N1880" s="21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21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21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21"/>
    </row>
    <row r="1884" spans="9:14" ht="12.75" x14ac:dyDescent="0.2">
      <c r="I1884" s="28" t="str">
        <f t="shared" si="29"/>
        <v/>
      </c>
      <c r="J1884" s="27"/>
      <c r="K1884" s="129"/>
      <c r="L1884" s="130"/>
      <c r="M1884" s="130"/>
      <c r="N1884" s="21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21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21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21"/>
    </row>
    <row r="1888" spans="9:14" ht="12.75" x14ac:dyDescent="0.2">
      <c r="I1888" s="28" t="str">
        <f t="shared" si="29"/>
        <v/>
      </c>
      <c r="J1888" s="27"/>
      <c r="K1888" s="129"/>
      <c r="L1888" s="130"/>
      <c r="M1888" s="130"/>
      <c r="N1888" s="21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21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21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21"/>
    </row>
    <row r="1892" spans="9:14" ht="12.75" x14ac:dyDescent="0.2">
      <c r="I1892" s="28" t="str">
        <f t="shared" si="29"/>
        <v/>
      </c>
      <c r="J1892" s="27"/>
      <c r="K1892" s="129"/>
      <c r="L1892" s="130"/>
      <c r="M1892" s="130"/>
      <c r="N1892" s="21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21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21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21"/>
    </row>
    <row r="1896" spans="9:14" ht="12.75" x14ac:dyDescent="0.2">
      <c r="I1896" s="28" t="str">
        <f t="shared" si="29"/>
        <v/>
      </c>
      <c r="J1896" s="27"/>
      <c r="K1896" s="129"/>
      <c r="L1896" s="130"/>
      <c r="M1896" s="130"/>
      <c r="N1896" s="21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21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21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21"/>
    </row>
    <row r="1900" spans="9:14" ht="12.75" x14ac:dyDescent="0.2">
      <c r="I1900" s="28" t="str">
        <f t="shared" si="29"/>
        <v/>
      </c>
      <c r="J1900" s="27"/>
      <c r="K1900" s="129"/>
      <c r="L1900" s="130"/>
      <c r="M1900" s="130"/>
      <c r="N1900" s="21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21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21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21"/>
    </row>
    <row r="1904" spans="9:14" ht="12.75" x14ac:dyDescent="0.2">
      <c r="I1904" s="28" t="str">
        <f t="shared" si="29"/>
        <v/>
      </c>
      <c r="J1904" s="27"/>
      <c r="K1904" s="129"/>
      <c r="L1904" s="130"/>
      <c r="M1904" s="130"/>
      <c r="N1904" s="21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21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21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21"/>
    </row>
    <row r="1908" spans="9:14" ht="12.75" x14ac:dyDescent="0.2">
      <c r="I1908" s="28" t="str">
        <f t="shared" si="29"/>
        <v/>
      </c>
      <c r="J1908" s="27"/>
      <c r="K1908" s="129"/>
      <c r="L1908" s="130"/>
      <c r="M1908" s="130"/>
      <c r="N1908" s="21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21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21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21"/>
    </row>
    <row r="1912" spans="9:14" ht="12.75" x14ac:dyDescent="0.2">
      <c r="I1912" s="28" t="str">
        <f t="shared" si="29"/>
        <v/>
      </c>
      <c r="J1912" s="27"/>
      <c r="K1912" s="129"/>
      <c r="L1912" s="130"/>
      <c r="M1912" s="130"/>
      <c r="N1912" s="21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21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21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21"/>
    </row>
    <row r="1916" spans="9:14" ht="12.75" x14ac:dyDescent="0.2">
      <c r="I1916" s="28" t="str">
        <f t="shared" si="29"/>
        <v/>
      </c>
      <c r="J1916" s="27"/>
      <c r="K1916" s="129"/>
      <c r="L1916" s="130"/>
      <c r="M1916" s="130"/>
      <c r="N1916" s="21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21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21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21"/>
    </row>
    <row r="1920" spans="9:14" ht="12.75" x14ac:dyDescent="0.2">
      <c r="I1920" s="28" t="str">
        <f t="shared" si="29"/>
        <v/>
      </c>
      <c r="J1920" s="27"/>
      <c r="K1920" s="129"/>
      <c r="L1920" s="130"/>
      <c r="M1920" s="130"/>
      <c r="N1920" s="21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21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21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21"/>
    </row>
    <row r="1924" spans="9:14" ht="12.75" x14ac:dyDescent="0.2">
      <c r="I1924" s="28" t="str">
        <f t="shared" si="29"/>
        <v/>
      </c>
      <c r="J1924" s="27"/>
      <c r="K1924" s="129"/>
      <c r="L1924" s="130"/>
      <c r="M1924" s="130"/>
      <c r="N1924" s="21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21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21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21"/>
    </row>
    <row r="1928" spans="9:14" ht="12.75" x14ac:dyDescent="0.2">
      <c r="I1928" s="28" t="str">
        <f t="shared" si="29"/>
        <v/>
      </c>
      <c r="J1928" s="27"/>
      <c r="K1928" s="129"/>
      <c r="L1928" s="130"/>
      <c r="M1928" s="130"/>
      <c r="N1928" s="21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21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21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21"/>
    </row>
    <row r="1932" spans="9:14" ht="12.75" x14ac:dyDescent="0.2">
      <c r="I1932" s="28" t="str">
        <f t="shared" si="29"/>
        <v/>
      </c>
      <c r="J1932" s="27"/>
      <c r="K1932" s="129"/>
      <c r="L1932" s="130"/>
      <c r="M1932" s="130"/>
      <c r="N1932" s="21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21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21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21"/>
    </row>
    <row r="1936" spans="9:14" ht="12.75" x14ac:dyDescent="0.2">
      <c r="I1936" s="28" t="str">
        <f t="shared" si="29"/>
        <v/>
      </c>
      <c r="J1936" s="27"/>
      <c r="K1936" s="129"/>
      <c r="L1936" s="130"/>
      <c r="M1936" s="130"/>
      <c r="N1936" s="21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21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21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21"/>
    </row>
    <row r="1940" spans="9:14" ht="12.75" x14ac:dyDescent="0.2">
      <c r="I1940" s="28" t="str">
        <f t="shared" si="29"/>
        <v/>
      </c>
      <c r="J1940" s="27"/>
      <c r="K1940" s="129"/>
      <c r="L1940" s="130"/>
      <c r="M1940" s="130"/>
      <c r="N1940" s="21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21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21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21"/>
    </row>
    <row r="1944" spans="9:14" ht="12.75" x14ac:dyDescent="0.2">
      <c r="I1944" s="28" t="str">
        <f t="shared" si="29"/>
        <v/>
      </c>
      <c r="J1944" s="27"/>
      <c r="K1944" s="129"/>
      <c r="L1944" s="130"/>
      <c r="M1944" s="130"/>
      <c r="N1944" s="21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21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21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21"/>
    </row>
    <row r="1948" spans="9:14" ht="12.75" x14ac:dyDescent="0.2">
      <c r="I1948" s="28" t="str">
        <f t="shared" si="30"/>
        <v/>
      </c>
      <c r="J1948" s="27"/>
      <c r="K1948" s="129"/>
      <c r="L1948" s="130"/>
      <c r="M1948" s="130"/>
      <c r="N1948" s="21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21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21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21"/>
    </row>
    <row r="1952" spans="9:14" ht="12.75" x14ac:dyDescent="0.2">
      <c r="I1952" s="28" t="str">
        <f t="shared" si="30"/>
        <v/>
      </c>
      <c r="J1952" s="27"/>
      <c r="K1952" s="129"/>
      <c r="L1952" s="130"/>
      <c r="M1952" s="130"/>
      <c r="N1952" s="21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21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21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21"/>
    </row>
    <row r="1956" spans="9:14" ht="12.75" x14ac:dyDescent="0.2">
      <c r="I1956" s="28" t="str">
        <f t="shared" si="30"/>
        <v/>
      </c>
      <c r="J1956" s="27"/>
      <c r="K1956" s="129"/>
      <c r="L1956" s="130"/>
      <c r="M1956" s="130"/>
      <c r="N1956" s="21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21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21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21"/>
    </row>
    <row r="1960" spans="9:14" ht="12.75" x14ac:dyDescent="0.2">
      <c r="I1960" s="28" t="str">
        <f t="shared" si="30"/>
        <v/>
      </c>
      <c r="J1960" s="27"/>
      <c r="K1960" s="129"/>
      <c r="L1960" s="130"/>
      <c r="M1960" s="130"/>
      <c r="N1960" s="21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21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21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21"/>
    </row>
    <row r="1964" spans="9:14" ht="12.75" x14ac:dyDescent="0.2">
      <c r="I1964" s="28" t="str">
        <f t="shared" si="30"/>
        <v/>
      </c>
      <c r="J1964" s="27"/>
      <c r="K1964" s="129"/>
      <c r="L1964" s="130"/>
      <c r="M1964" s="130"/>
      <c r="N1964" s="21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21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21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21"/>
    </row>
    <row r="1968" spans="9:14" ht="12.75" x14ac:dyDescent="0.2">
      <c r="I1968" s="28" t="str">
        <f t="shared" si="30"/>
        <v/>
      </c>
      <c r="J1968" s="27"/>
      <c r="K1968" s="129"/>
      <c r="L1968" s="130"/>
      <c r="M1968" s="130"/>
      <c r="N1968" s="21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21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21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21"/>
    </row>
    <row r="1972" spans="9:14" ht="12.75" x14ac:dyDescent="0.2">
      <c r="I1972" s="28" t="str">
        <f t="shared" si="30"/>
        <v/>
      </c>
      <c r="J1972" s="27"/>
      <c r="K1972" s="129"/>
      <c r="L1972" s="130"/>
      <c r="M1972" s="130"/>
      <c r="N1972" s="21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21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21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21"/>
    </row>
    <row r="1976" spans="9:14" ht="12.75" x14ac:dyDescent="0.2">
      <c r="I1976" s="28" t="str">
        <f t="shared" si="30"/>
        <v/>
      </c>
      <c r="J1976" s="27"/>
      <c r="K1976" s="129"/>
      <c r="L1976" s="130"/>
      <c r="M1976" s="130"/>
      <c r="N1976" s="21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21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21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21"/>
    </row>
    <row r="1980" spans="9:14" ht="12.75" x14ac:dyDescent="0.2">
      <c r="I1980" s="28" t="str">
        <f t="shared" si="30"/>
        <v/>
      </c>
      <c r="J1980" s="27"/>
      <c r="K1980" s="129"/>
      <c r="L1980" s="130"/>
      <c r="M1980" s="130"/>
      <c r="N1980" s="21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21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21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21"/>
    </row>
    <row r="1984" spans="9:14" ht="12.75" x14ac:dyDescent="0.2">
      <c r="I1984" s="28" t="str">
        <f t="shared" si="30"/>
        <v/>
      </c>
      <c r="J1984" s="27"/>
      <c r="K1984" s="129"/>
      <c r="L1984" s="130"/>
      <c r="M1984" s="130"/>
      <c r="N1984" s="21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21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21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21"/>
    </row>
    <row r="1988" spans="9:14" ht="12.75" x14ac:dyDescent="0.2">
      <c r="I1988" s="28" t="str">
        <f t="shared" si="30"/>
        <v/>
      </c>
      <c r="J1988" s="27"/>
      <c r="K1988" s="129"/>
      <c r="L1988" s="130"/>
      <c r="M1988" s="130"/>
      <c r="N1988" s="21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21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21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21"/>
    </row>
    <row r="1992" spans="9:14" ht="12.75" x14ac:dyDescent="0.2">
      <c r="I1992" s="28" t="str">
        <f t="shared" si="30"/>
        <v/>
      </c>
      <c r="J1992" s="27"/>
      <c r="K1992" s="129"/>
      <c r="L1992" s="130"/>
      <c r="M1992" s="130"/>
      <c r="N1992" s="21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21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21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21"/>
    </row>
    <row r="1996" spans="9:14" ht="12.75" x14ac:dyDescent="0.2">
      <c r="I1996" s="28" t="str">
        <f t="shared" si="30"/>
        <v/>
      </c>
      <c r="J1996" s="27"/>
      <c r="K1996" s="129"/>
      <c r="L1996" s="130"/>
      <c r="M1996" s="130"/>
      <c r="N1996" s="21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21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21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21"/>
    </row>
    <row r="2000" spans="9:14" ht="12.75" x14ac:dyDescent="0.2">
      <c r="I2000" s="28" t="str">
        <f t="shared" si="30"/>
        <v/>
      </c>
      <c r="J2000" s="27"/>
      <c r="K2000" s="129"/>
      <c r="L2000" s="130"/>
      <c r="M2000" s="130"/>
      <c r="N2000" s="21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21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21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21"/>
    </row>
    <row r="2004" spans="9:14" ht="12.75" x14ac:dyDescent="0.2">
      <c r="I2004" s="28" t="str">
        <f t="shared" si="30"/>
        <v/>
      </c>
      <c r="J2004" s="27"/>
      <c r="K2004" s="129"/>
      <c r="L2004" s="130"/>
      <c r="M2004" s="130"/>
      <c r="N2004" s="21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21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21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21"/>
    </row>
    <row r="2008" spans="9:14" ht="12.75" x14ac:dyDescent="0.2">
      <c r="I2008" s="28" t="str">
        <f t="shared" si="30"/>
        <v/>
      </c>
      <c r="J2008" s="27"/>
      <c r="K2008" s="129"/>
      <c r="L2008" s="130"/>
      <c r="M2008" s="130"/>
      <c r="N2008" s="21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21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21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21"/>
    </row>
    <row r="2012" spans="9:14" ht="12.75" x14ac:dyDescent="0.2">
      <c r="I2012" s="28" t="str">
        <f t="shared" si="31"/>
        <v/>
      </c>
      <c r="J2012" s="27"/>
      <c r="K2012" s="129"/>
      <c r="L2012" s="130"/>
      <c r="M2012" s="130"/>
      <c r="N2012" s="21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21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21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21"/>
    </row>
    <row r="2016" spans="9:14" ht="12.75" x14ac:dyDescent="0.2">
      <c r="I2016" s="28" t="str">
        <f t="shared" si="31"/>
        <v/>
      </c>
      <c r="J2016" s="27"/>
      <c r="K2016" s="129"/>
      <c r="L2016" s="130"/>
      <c r="M2016" s="130"/>
      <c r="N2016" s="21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21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21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21"/>
    </row>
    <row r="2020" spans="9:14" ht="12.75" x14ac:dyDescent="0.2">
      <c r="I2020" s="28" t="str">
        <f t="shared" si="31"/>
        <v/>
      </c>
      <c r="J2020" s="27"/>
      <c r="K2020" s="129"/>
      <c r="L2020" s="130"/>
      <c r="M2020" s="130"/>
      <c r="N2020" s="21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21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21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21"/>
    </row>
    <row r="2024" spans="9:14" ht="12.75" x14ac:dyDescent="0.2">
      <c r="I2024" s="28" t="str">
        <f t="shared" si="31"/>
        <v/>
      </c>
      <c r="J2024" s="27"/>
      <c r="K2024" s="129"/>
      <c r="L2024" s="130"/>
      <c r="M2024" s="130"/>
      <c r="N2024" s="21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21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21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21"/>
    </row>
    <row r="2028" spans="9:14" ht="12.75" x14ac:dyDescent="0.2">
      <c r="I2028" s="28" t="str">
        <f t="shared" si="31"/>
        <v/>
      </c>
      <c r="J2028" s="27"/>
      <c r="K2028" s="129"/>
      <c r="L2028" s="130"/>
      <c r="M2028" s="130"/>
      <c r="N2028" s="21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21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21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21"/>
    </row>
    <row r="2032" spans="9:14" ht="12.75" x14ac:dyDescent="0.2">
      <c r="I2032" s="28" t="str">
        <f t="shared" si="31"/>
        <v/>
      </c>
      <c r="J2032" s="27"/>
      <c r="K2032" s="129"/>
      <c r="L2032" s="130"/>
      <c r="M2032" s="130"/>
      <c r="N2032" s="21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21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21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21"/>
    </row>
    <row r="2036" spans="9:14" ht="12.75" x14ac:dyDescent="0.2">
      <c r="I2036" s="28" t="str">
        <f t="shared" si="31"/>
        <v/>
      </c>
      <c r="J2036" s="27"/>
      <c r="K2036" s="129"/>
      <c r="L2036" s="130"/>
      <c r="M2036" s="130"/>
      <c r="N2036" s="21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21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21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21"/>
    </row>
    <row r="2040" spans="9:14" ht="12.75" x14ac:dyDescent="0.2">
      <c r="I2040" s="28" t="str">
        <f t="shared" si="31"/>
        <v/>
      </c>
      <c r="J2040" s="27"/>
      <c r="K2040" s="129"/>
      <c r="L2040" s="130"/>
      <c r="M2040" s="130"/>
      <c r="N2040" s="21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21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21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21"/>
    </row>
    <row r="2044" spans="9:14" ht="12.75" x14ac:dyDescent="0.2">
      <c r="I2044" s="28" t="str">
        <f t="shared" si="31"/>
        <v/>
      </c>
      <c r="J2044" s="27"/>
      <c r="K2044" s="129"/>
      <c r="L2044" s="130"/>
      <c r="M2044" s="130"/>
      <c r="N2044" s="21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21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21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21"/>
    </row>
    <row r="2048" spans="9:14" ht="12.75" x14ac:dyDescent="0.2">
      <c r="I2048" s="28" t="str">
        <f t="shared" si="31"/>
        <v/>
      </c>
      <c r="J2048" s="27"/>
      <c r="K2048" s="129"/>
      <c r="L2048" s="130"/>
      <c r="M2048" s="130"/>
      <c r="N2048" s="21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21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21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21"/>
    </row>
    <row r="2052" spans="9:14" ht="12.75" x14ac:dyDescent="0.2">
      <c r="I2052" s="28" t="str">
        <f t="shared" si="31"/>
        <v/>
      </c>
      <c r="J2052" s="27"/>
      <c r="K2052" s="129"/>
      <c r="L2052" s="130"/>
      <c r="M2052" s="130"/>
      <c r="N2052" s="21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21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21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21"/>
    </row>
    <row r="2056" spans="9:14" ht="12.75" x14ac:dyDescent="0.2">
      <c r="I2056" s="28" t="str">
        <f t="shared" si="31"/>
        <v/>
      </c>
      <c r="J2056" s="27"/>
      <c r="K2056" s="129"/>
      <c r="L2056" s="130"/>
      <c r="M2056" s="130"/>
      <c r="N2056" s="21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21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21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21"/>
    </row>
    <row r="2060" spans="9:14" ht="12.75" x14ac:dyDescent="0.2">
      <c r="I2060" s="28" t="str">
        <f t="shared" si="31"/>
        <v/>
      </c>
      <c r="J2060" s="27"/>
      <c r="K2060" s="129"/>
      <c r="L2060" s="130"/>
      <c r="M2060" s="130"/>
      <c r="N2060" s="21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21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21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21"/>
    </row>
    <row r="2064" spans="9:14" ht="12.75" x14ac:dyDescent="0.2">
      <c r="I2064" s="28" t="str">
        <f t="shared" si="31"/>
        <v/>
      </c>
      <c r="J2064" s="27"/>
      <c r="K2064" s="129"/>
      <c r="L2064" s="130"/>
      <c r="M2064" s="130"/>
      <c r="N2064" s="21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21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21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21"/>
    </row>
    <row r="2068" spans="9:14" ht="12.75" x14ac:dyDescent="0.2">
      <c r="I2068" s="28" t="str">
        <f t="shared" si="31"/>
        <v/>
      </c>
      <c r="J2068" s="27"/>
      <c r="K2068" s="129"/>
      <c r="L2068" s="130"/>
      <c r="M2068" s="130"/>
      <c r="N2068" s="21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21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21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21"/>
    </row>
    <row r="2072" spans="9:14" ht="12.75" x14ac:dyDescent="0.2">
      <c r="I2072" s="28" t="str">
        <f t="shared" si="31"/>
        <v/>
      </c>
      <c r="J2072" s="27"/>
      <c r="K2072" s="129"/>
      <c r="L2072" s="130"/>
      <c r="M2072" s="130"/>
      <c r="N2072" s="21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21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21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21"/>
    </row>
    <row r="2076" spans="9:14" ht="12.75" x14ac:dyDescent="0.2">
      <c r="I2076" s="28" t="str">
        <f t="shared" si="32"/>
        <v/>
      </c>
      <c r="J2076" s="27"/>
      <c r="K2076" s="129"/>
      <c r="L2076" s="130"/>
      <c r="M2076" s="130"/>
      <c r="N2076" s="21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21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21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21"/>
    </row>
    <row r="2080" spans="9:14" ht="12.75" x14ac:dyDescent="0.2">
      <c r="I2080" s="28" t="str">
        <f t="shared" si="32"/>
        <v/>
      </c>
      <c r="J2080" s="27"/>
      <c r="K2080" s="129"/>
      <c r="L2080" s="130"/>
      <c r="M2080" s="130"/>
      <c r="N2080" s="21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21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21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21"/>
    </row>
    <row r="2084" spans="9:14" ht="12.75" x14ac:dyDescent="0.2">
      <c r="I2084" s="28" t="str">
        <f t="shared" si="32"/>
        <v/>
      </c>
      <c r="J2084" s="27"/>
      <c r="K2084" s="129"/>
      <c r="L2084" s="130"/>
      <c r="M2084" s="130"/>
      <c r="N2084" s="21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21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21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21"/>
    </row>
    <row r="2088" spans="9:14" ht="12.75" x14ac:dyDescent="0.2">
      <c r="I2088" s="28" t="str">
        <f t="shared" si="32"/>
        <v/>
      </c>
      <c r="J2088" s="27"/>
      <c r="K2088" s="129"/>
      <c r="L2088" s="130"/>
      <c r="M2088" s="130"/>
      <c r="N2088" s="21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21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21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21"/>
    </row>
    <row r="2092" spans="9:14" ht="12.75" x14ac:dyDescent="0.2">
      <c r="I2092" s="28" t="str">
        <f t="shared" si="32"/>
        <v/>
      </c>
      <c r="J2092" s="27"/>
      <c r="K2092" s="129"/>
      <c r="L2092" s="130"/>
      <c r="M2092" s="130"/>
      <c r="N2092" s="21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21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21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21"/>
    </row>
    <row r="2096" spans="9:14" ht="12.75" x14ac:dyDescent="0.2">
      <c r="I2096" s="28" t="str">
        <f t="shared" si="32"/>
        <v/>
      </c>
      <c r="J2096" s="27"/>
      <c r="K2096" s="129"/>
      <c r="L2096" s="130"/>
      <c r="M2096" s="130"/>
      <c r="N2096" s="21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21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21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21"/>
    </row>
    <row r="2100" spans="9:14" ht="12.75" x14ac:dyDescent="0.2">
      <c r="I2100" s="28" t="str">
        <f t="shared" si="32"/>
        <v/>
      </c>
      <c r="J2100" s="27"/>
      <c r="K2100" s="129"/>
      <c r="L2100" s="130"/>
      <c r="M2100" s="130"/>
      <c r="N2100" s="21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21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21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21"/>
    </row>
    <row r="2104" spans="9:14" ht="12.75" x14ac:dyDescent="0.2">
      <c r="I2104" s="28" t="str">
        <f t="shared" si="32"/>
        <v/>
      </c>
      <c r="J2104" s="27"/>
      <c r="K2104" s="129"/>
      <c r="L2104" s="130"/>
      <c r="M2104" s="130"/>
      <c r="N2104" s="21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21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21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21"/>
    </row>
    <row r="2108" spans="9:14" ht="12.75" x14ac:dyDescent="0.2">
      <c r="I2108" s="28" t="str">
        <f t="shared" si="32"/>
        <v/>
      </c>
      <c r="J2108" s="27"/>
      <c r="K2108" s="129"/>
      <c r="L2108" s="130"/>
      <c r="M2108" s="130"/>
      <c r="N2108" s="21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21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21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21"/>
    </row>
    <row r="2112" spans="9:14" ht="12.75" x14ac:dyDescent="0.2">
      <c r="I2112" s="28" t="str">
        <f t="shared" si="32"/>
        <v/>
      </c>
      <c r="J2112" s="27"/>
      <c r="K2112" s="129"/>
      <c r="L2112" s="130"/>
      <c r="M2112" s="130"/>
      <c r="N2112" s="21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21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21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21"/>
    </row>
    <row r="2116" spans="9:14" ht="12.75" x14ac:dyDescent="0.2">
      <c r="I2116" s="28" t="str">
        <f t="shared" si="32"/>
        <v/>
      </c>
      <c r="J2116" s="27"/>
      <c r="K2116" s="129"/>
      <c r="L2116" s="130"/>
      <c r="M2116" s="130"/>
      <c r="N2116" s="21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21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21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21"/>
    </row>
    <row r="2120" spans="9:14" ht="12.75" x14ac:dyDescent="0.2">
      <c r="I2120" s="28" t="str">
        <f t="shared" si="32"/>
        <v/>
      </c>
      <c r="J2120" s="27"/>
      <c r="K2120" s="129"/>
      <c r="L2120" s="130"/>
      <c r="M2120" s="130"/>
      <c r="N2120" s="21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21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21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21"/>
    </row>
    <row r="2124" spans="9:14" ht="12.75" x14ac:dyDescent="0.2">
      <c r="I2124" s="28" t="str">
        <f t="shared" si="32"/>
        <v/>
      </c>
      <c r="J2124" s="27"/>
      <c r="K2124" s="129"/>
      <c r="L2124" s="130"/>
      <c r="M2124" s="130"/>
      <c r="N2124" s="21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21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21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21"/>
    </row>
    <row r="2128" spans="9:14" ht="12.75" x14ac:dyDescent="0.2">
      <c r="I2128" s="28" t="str">
        <f t="shared" si="32"/>
        <v/>
      </c>
      <c r="J2128" s="27"/>
      <c r="K2128" s="129"/>
      <c r="L2128" s="130"/>
      <c r="M2128" s="130"/>
      <c r="N2128" s="21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21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21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21"/>
    </row>
    <row r="2132" spans="9:14" ht="12.75" x14ac:dyDescent="0.2">
      <c r="I2132" s="28" t="str">
        <f t="shared" si="32"/>
        <v/>
      </c>
      <c r="J2132" s="27"/>
      <c r="K2132" s="129"/>
      <c r="L2132" s="130"/>
      <c r="M2132" s="130"/>
      <c r="N2132" s="21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21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21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21"/>
    </row>
    <row r="2136" spans="9:14" ht="12.75" x14ac:dyDescent="0.2">
      <c r="I2136" s="28" t="str">
        <f t="shared" si="32"/>
        <v/>
      </c>
      <c r="J2136" s="27"/>
      <c r="K2136" s="129"/>
      <c r="L2136" s="130"/>
      <c r="M2136" s="130"/>
      <c r="N2136" s="21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21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21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21"/>
    </row>
    <row r="2140" spans="9:14" ht="12.75" x14ac:dyDescent="0.2">
      <c r="I2140" s="28" t="str">
        <f t="shared" si="33"/>
        <v/>
      </c>
      <c r="J2140" s="27"/>
      <c r="K2140" s="129"/>
      <c r="L2140" s="130"/>
      <c r="M2140" s="130"/>
      <c r="N2140" s="21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21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21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21"/>
    </row>
    <row r="2144" spans="9:14" ht="12.75" x14ac:dyDescent="0.2">
      <c r="I2144" s="28" t="str">
        <f t="shared" si="33"/>
        <v/>
      </c>
      <c r="J2144" s="27"/>
      <c r="K2144" s="129"/>
      <c r="L2144" s="130"/>
      <c r="M2144" s="130"/>
      <c r="N2144" s="21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21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21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21"/>
    </row>
    <row r="2148" spans="9:14" ht="12.75" x14ac:dyDescent="0.2">
      <c r="I2148" s="28" t="str">
        <f t="shared" si="33"/>
        <v/>
      </c>
      <c r="J2148" s="27"/>
      <c r="K2148" s="129"/>
      <c r="L2148" s="130"/>
      <c r="M2148" s="130"/>
      <c r="N2148" s="21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21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21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21"/>
    </row>
    <row r="2152" spans="9:14" ht="12.75" x14ac:dyDescent="0.2">
      <c r="I2152" s="28" t="str">
        <f t="shared" si="33"/>
        <v/>
      </c>
      <c r="J2152" s="27"/>
      <c r="K2152" s="129"/>
      <c r="L2152" s="130"/>
      <c r="M2152" s="130"/>
      <c r="N2152" s="21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21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21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21"/>
    </row>
    <row r="2156" spans="9:14" ht="12.75" x14ac:dyDescent="0.2">
      <c r="I2156" s="28" t="str">
        <f t="shared" si="33"/>
        <v/>
      </c>
      <c r="J2156" s="27"/>
      <c r="K2156" s="129"/>
      <c r="L2156" s="130"/>
      <c r="M2156" s="130"/>
      <c r="N2156" s="21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21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21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21"/>
    </row>
    <row r="2160" spans="9:14" ht="12.75" x14ac:dyDescent="0.2">
      <c r="I2160" s="28" t="str">
        <f t="shared" si="33"/>
        <v/>
      </c>
      <c r="J2160" s="27"/>
      <c r="K2160" s="129"/>
      <c r="L2160" s="130"/>
      <c r="M2160" s="130"/>
      <c r="N2160" s="21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21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21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21"/>
    </row>
    <row r="2164" spans="9:14" ht="12.75" x14ac:dyDescent="0.2">
      <c r="I2164" s="28" t="str">
        <f t="shared" si="33"/>
        <v/>
      </c>
      <c r="J2164" s="27"/>
      <c r="K2164" s="129"/>
      <c r="L2164" s="130"/>
      <c r="M2164" s="130"/>
      <c r="N2164" s="21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21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21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21"/>
    </row>
    <row r="2168" spans="9:14" ht="12.75" x14ac:dyDescent="0.2">
      <c r="I2168" s="28" t="str">
        <f t="shared" si="33"/>
        <v/>
      </c>
      <c r="J2168" s="27"/>
      <c r="K2168" s="129"/>
      <c r="L2168" s="130"/>
      <c r="M2168" s="130"/>
      <c r="N2168" s="21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21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21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21"/>
    </row>
    <row r="2172" spans="9:14" ht="12.75" x14ac:dyDescent="0.2">
      <c r="I2172" s="28" t="str">
        <f t="shared" si="33"/>
        <v/>
      </c>
      <c r="J2172" s="27"/>
      <c r="K2172" s="129"/>
      <c r="L2172" s="130"/>
      <c r="M2172" s="130"/>
      <c r="N2172" s="21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21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21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21"/>
    </row>
    <row r="2176" spans="9:14" ht="12.75" x14ac:dyDescent="0.2">
      <c r="I2176" s="28" t="str">
        <f t="shared" si="33"/>
        <v/>
      </c>
      <c r="J2176" s="27"/>
      <c r="K2176" s="129"/>
      <c r="L2176" s="130"/>
      <c r="M2176" s="130"/>
      <c r="N2176" s="21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21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21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21"/>
    </row>
    <row r="2180" spans="9:14" ht="12.75" x14ac:dyDescent="0.2">
      <c r="I2180" s="28" t="str">
        <f t="shared" si="33"/>
        <v/>
      </c>
      <c r="J2180" s="27"/>
      <c r="K2180" s="129"/>
      <c r="L2180" s="130"/>
      <c r="M2180" s="130"/>
      <c r="N2180" s="21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21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21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21"/>
    </row>
    <row r="2184" spans="9:14" ht="12.75" x14ac:dyDescent="0.2">
      <c r="I2184" s="28" t="str">
        <f t="shared" si="33"/>
        <v/>
      </c>
      <c r="J2184" s="27"/>
      <c r="K2184" s="129"/>
      <c r="L2184" s="130"/>
      <c r="M2184" s="130"/>
      <c r="N2184" s="21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21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21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21"/>
    </row>
    <row r="2188" spans="9:14" ht="12.75" x14ac:dyDescent="0.2">
      <c r="I2188" s="28" t="str">
        <f t="shared" si="33"/>
        <v/>
      </c>
      <c r="J2188" s="27"/>
      <c r="K2188" s="129"/>
      <c r="L2188" s="130"/>
      <c r="M2188" s="130"/>
      <c r="N2188" s="21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21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21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21"/>
    </row>
    <row r="2192" spans="9:14" ht="12.75" x14ac:dyDescent="0.2">
      <c r="I2192" s="28" t="str">
        <f t="shared" si="33"/>
        <v/>
      </c>
      <c r="J2192" s="27"/>
      <c r="K2192" s="129"/>
      <c r="L2192" s="130"/>
      <c r="M2192" s="130"/>
      <c r="N2192" s="21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21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21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21"/>
    </row>
    <row r="2196" spans="9:14" ht="12.75" x14ac:dyDescent="0.2">
      <c r="I2196" s="28" t="str">
        <f t="shared" si="33"/>
        <v/>
      </c>
      <c r="J2196" s="27"/>
      <c r="K2196" s="129"/>
      <c r="L2196" s="130"/>
      <c r="M2196" s="130"/>
      <c r="N2196" s="21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21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21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21"/>
    </row>
    <row r="2200" spans="9:14" ht="12.75" x14ac:dyDescent="0.2">
      <c r="I2200" s="28" t="str">
        <f t="shared" si="33"/>
        <v/>
      </c>
      <c r="J2200" s="27"/>
      <c r="K2200" s="129"/>
      <c r="L2200" s="130"/>
      <c r="M2200" s="130"/>
      <c r="N2200" s="21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21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21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21"/>
    </row>
    <row r="2204" spans="9:14" ht="12.75" x14ac:dyDescent="0.2">
      <c r="I2204" s="28" t="str">
        <f t="shared" si="34"/>
        <v/>
      </c>
      <c r="J2204" s="27"/>
      <c r="K2204" s="129"/>
      <c r="L2204" s="130"/>
      <c r="M2204" s="130"/>
      <c r="N2204" s="21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21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21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21"/>
    </row>
    <row r="2208" spans="9:14" ht="12.75" x14ac:dyDescent="0.2">
      <c r="I2208" s="28" t="str">
        <f t="shared" si="34"/>
        <v/>
      </c>
      <c r="J2208" s="27"/>
      <c r="K2208" s="129"/>
      <c r="L2208" s="130"/>
      <c r="M2208" s="130"/>
      <c r="N2208" s="21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21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21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21"/>
    </row>
    <row r="2212" spans="9:14" ht="12.75" x14ac:dyDescent="0.2">
      <c r="I2212" s="28" t="str">
        <f t="shared" si="34"/>
        <v/>
      </c>
      <c r="J2212" s="27"/>
      <c r="K2212" s="129"/>
      <c r="L2212" s="130"/>
      <c r="M2212" s="130"/>
      <c r="N2212" s="21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21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21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21"/>
    </row>
    <row r="2216" spans="9:14" ht="12.75" x14ac:dyDescent="0.2">
      <c r="I2216" s="28" t="str">
        <f t="shared" si="34"/>
        <v/>
      </c>
      <c r="J2216" s="27"/>
      <c r="K2216" s="129"/>
      <c r="L2216" s="130"/>
      <c r="M2216" s="130"/>
      <c r="N2216" s="21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21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21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21"/>
    </row>
    <row r="2220" spans="9:14" ht="12.75" x14ac:dyDescent="0.2">
      <c r="I2220" s="28" t="str">
        <f t="shared" si="34"/>
        <v/>
      </c>
      <c r="J2220" s="27"/>
      <c r="K2220" s="129"/>
      <c r="L2220" s="130"/>
      <c r="M2220" s="130"/>
      <c r="N2220" s="21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21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21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21"/>
    </row>
    <row r="2224" spans="9:14" ht="12.75" x14ac:dyDescent="0.2">
      <c r="I2224" s="28" t="str">
        <f t="shared" si="34"/>
        <v/>
      </c>
      <c r="J2224" s="27"/>
      <c r="K2224" s="129"/>
      <c r="L2224" s="130"/>
      <c r="M2224" s="130"/>
      <c r="N2224" s="21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21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21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21"/>
    </row>
    <row r="2228" spans="9:14" ht="12.75" x14ac:dyDescent="0.2">
      <c r="I2228" s="28" t="str">
        <f t="shared" si="34"/>
        <v/>
      </c>
      <c r="J2228" s="27"/>
      <c r="K2228" s="129"/>
      <c r="L2228" s="130"/>
      <c r="M2228" s="130"/>
      <c r="N2228" s="21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21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21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21"/>
    </row>
    <row r="2232" spans="9:14" ht="12.75" x14ac:dyDescent="0.2">
      <c r="I2232" s="28" t="str">
        <f t="shared" si="34"/>
        <v/>
      </c>
      <c r="J2232" s="27"/>
      <c r="K2232" s="129"/>
      <c r="L2232" s="130"/>
      <c r="M2232" s="130"/>
      <c r="N2232" s="21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21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21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21"/>
    </row>
    <row r="2236" spans="9:14" ht="12.75" x14ac:dyDescent="0.2">
      <c r="I2236" s="28" t="str">
        <f t="shared" si="34"/>
        <v/>
      </c>
      <c r="J2236" s="27"/>
      <c r="K2236" s="129"/>
      <c r="L2236" s="130"/>
      <c r="M2236" s="130"/>
      <c r="N2236" s="21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21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21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21"/>
    </row>
    <row r="2240" spans="9:14" ht="12.75" x14ac:dyDescent="0.2">
      <c r="I2240" s="28" t="str">
        <f t="shared" si="34"/>
        <v/>
      </c>
      <c r="J2240" s="27"/>
      <c r="K2240" s="129"/>
      <c r="L2240" s="130"/>
      <c r="M2240" s="130"/>
      <c r="N2240" s="21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21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21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21"/>
    </row>
    <row r="2244" spans="9:14" ht="12.75" x14ac:dyDescent="0.2">
      <c r="I2244" s="28" t="str">
        <f t="shared" si="34"/>
        <v/>
      </c>
      <c r="J2244" s="27"/>
      <c r="K2244" s="129"/>
      <c r="L2244" s="130"/>
      <c r="M2244" s="130"/>
      <c r="N2244" s="21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21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21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21"/>
    </row>
    <row r="2248" spans="9:14" ht="12.75" x14ac:dyDescent="0.2">
      <c r="I2248" s="28" t="str">
        <f t="shared" si="34"/>
        <v/>
      </c>
      <c r="J2248" s="27"/>
      <c r="K2248" s="129"/>
      <c r="L2248" s="130"/>
      <c r="M2248" s="130"/>
      <c r="N2248" s="21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21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21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21"/>
    </row>
    <row r="2252" spans="9:14" ht="12.75" x14ac:dyDescent="0.2">
      <c r="I2252" s="28" t="str">
        <f t="shared" si="34"/>
        <v/>
      </c>
      <c r="J2252" s="27"/>
      <c r="K2252" s="129"/>
      <c r="L2252" s="130"/>
      <c r="M2252" s="130"/>
      <c r="N2252" s="21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21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21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21"/>
    </row>
    <row r="2256" spans="9:14" ht="12.75" x14ac:dyDescent="0.2">
      <c r="I2256" s="28" t="str">
        <f t="shared" si="34"/>
        <v/>
      </c>
      <c r="J2256" s="27"/>
      <c r="K2256" s="129"/>
      <c r="L2256" s="130"/>
      <c r="M2256" s="130"/>
      <c r="N2256" s="21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21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21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21"/>
    </row>
    <row r="2260" spans="9:14" ht="12.75" x14ac:dyDescent="0.2">
      <c r="I2260" s="28" t="str">
        <f t="shared" si="34"/>
        <v/>
      </c>
      <c r="J2260" s="27"/>
      <c r="K2260" s="129"/>
      <c r="L2260" s="130"/>
      <c r="M2260" s="130"/>
      <c r="N2260" s="21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21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21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21"/>
    </row>
    <row r="2264" spans="9:14" ht="12.75" x14ac:dyDescent="0.2">
      <c r="I2264" s="28" t="str">
        <f t="shared" si="34"/>
        <v/>
      </c>
      <c r="J2264" s="27"/>
      <c r="K2264" s="129"/>
      <c r="L2264" s="130"/>
      <c r="M2264" s="130"/>
      <c r="N2264" s="21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21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21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21"/>
    </row>
    <row r="2268" spans="9:14" ht="12.75" x14ac:dyDescent="0.2">
      <c r="I2268" s="28" t="str">
        <f t="shared" si="35"/>
        <v/>
      </c>
      <c r="J2268" s="27"/>
      <c r="K2268" s="129"/>
      <c r="L2268" s="130"/>
      <c r="M2268" s="130"/>
      <c r="N2268" s="21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21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21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21"/>
    </row>
    <row r="2272" spans="9:14" ht="12.75" x14ac:dyDescent="0.2">
      <c r="I2272" s="28" t="str">
        <f t="shared" si="35"/>
        <v/>
      </c>
      <c r="J2272" s="27"/>
      <c r="K2272" s="129"/>
      <c r="L2272" s="130"/>
      <c r="M2272" s="130"/>
      <c r="N2272" s="21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21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21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21"/>
    </row>
    <row r="2276" spans="9:14" ht="12.75" x14ac:dyDescent="0.2">
      <c r="I2276" s="28" t="str">
        <f t="shared" si="35"/>
        <v/>
      </c>
      <c r="J2276" s="27"/>
      <c r="K2276" s="129"/>
      <c r="L2276" s="130"/>
      <c r="M2276" s="130"/>
      <c r="N2276" s="21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21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21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21"/>
    </row>
    <row r="2280" spans="9:14" ht="12.75" x14ac:dyDescent="0.2">
      <c r="I2280" s="28" t="str">
        <f t="shared" si="35"/>
        <v/>
      </c>
      <c r="J2280" s="27"/>
      <c r="K2280" s="129"/>
      <c r="L2280" s="130"/>
      <c r="M2280" s="130"/>
      <c r="N2280" s="21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21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21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21"/>
    </row>
    <row r="2284" spans="9:14" ht="12.75" x14ac:dyDescent="0.2">
      <c r="I2284" s="28" t="str">
        <f t="shared" si="35"/>
        <v/>
      </c>
      <c r="J2284" s="27"/>
      <c r="K2284" s="129"/>
      <c r="L2284" s="130"/>
      <c r="M2284" s="130"/>
      <c r="N2284" s="21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21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21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21"/>
    </row>
    <row r="2288" spans="9:14" ht="12.75" x14ac:dyDescent="0.2">
      <c r="I2288" s="28" t="str">
        <f t="shared" si="35"/>
        <v/>
      </c>
      <c r="J2288" s="27"/>
      <c r="K2288" s="129"/>
      <c r="L2288" s="130"/>
      <c r="M2288" s="130"/>
      <c r="N2288" s="21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21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21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21"/>
    </row>
    <row r="2292" spans="9:14" ht="12.75" x14ac:dyDescent="0.2">
      <c r="I2292" s="28" t="str">
        <f t="shared" si="35"/>
        <v/>
      </c>
      <c r="J2292" s="27"/>
      <c r="K2292" s="129"/>
      <c r="L2292" s="130"/>
      <c r="M2292" s="130"/>
      <c r="N2292" s="21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21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21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21"/>
    </row>
    <row r="2296" spans="9:14" ht="12.75" x14ac:dyDescent="0.2">
      <c r="I2296" s="28" t="str">
        <f t="shared" si="35"/>
        <v/>
      </c>
      <c r="J2296" s="27"/>
      <c r="K2296" s="129"/>
      <c r="L2296" s="130"/>
      <c r="M2296" s="130"/>
      <c r="N2296" s="21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21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21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21"/>
    </row>
    <row r="2300" spans="9:14" ht="12.75" x14ac:dyDescent="0.2">
      <c r="I2300" s="28" t="str">
        <f t="shared" si="35"/>
        <v/>
      </c>
      <c r="J2300" s="27"/>
      <c r="K2300" s="129"/>
      <c r="L2300" s="130"/>
      <c r="M2300" s="130"/>
      <c r="N2300" s="21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21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21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21"/>
    </row>
    <row r="2304" spans="9:14" ht="12.75" x14ac:dyDescent="0.2">
      <c r="I2304" s="28" t="str">
        <f t="shared" si="35"/>
        <v/>
      </c>
      <c r="J2304" s="27"/>
      <c r="K2304" s="129"/>
      <c r="L2304" s="130"/>
      <c r="M2304" s="130"/>
      <c r="N2304" s="21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21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21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21"/>
    </row>
    <row r="2308" spans="9:14" ht="12.75" x14ac:dyDescent="0.2">
      <c r="I2308" s="28" t="str">
        <f t="shared" si="35"/>
        <v/>
      </c>
      <c r="J2308" s="27"/>
      <c r="K2308" s="129"/>
      <c r="L2308" s="130"/>
      <c r="M2308" s="130"/>
      <c r="N2308" s="21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21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21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21"/>
    </row>
    <row r="2312" spans="9:14" ht="12.75" x14ac:dyDescent="0.2">
      <c r="I2312" s="28" t="str">
        <f t="shared" si="35"/>
        <v/>
      </c>
      <c r="J2312" s="27"/>
      <c r="K2312" s="129"/>
      <c r="L2312" s="130"/>
      <c r="M2312" s="130"/>
      <c r="N2312" s="21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21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21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21"/>
    </row>
    <row r="2316" spans="9:14" ht="12.75" x14ac:dyDescent="0.2">
      <c r="I2316" s="28" t="str">
        <f t="shared" si="35"/>
        <v/>
      </c>
      <c r="J2316" s="27"/>
      <c r="K2316" s="129"/>
      <c r="L2316" s="130"/>
      <c r="M2316" s="130"/>
      <c r="N2316" s="21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21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21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21"/>
    </row>
    <row r="2320" spans="9:14" ht="12.75" x14ac:dyDescent="0.2">
      <c r="I2320" s="28" t="str">
        <f t="shared" si="35"/>
        <v/>
      </c>
      <c r="J2320" s="27"/>
      <c r="K2320" s="129"/>
      <c r="L2320" s="130"/>
      <c r="M2320" s="130"/>
      <c r="N2320" s="21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21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21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21"/>
    </row>
    <row r="2324" spans="9:14" ht="12.75" x14ac:dyDescent="0.2">
      <c r="I2324" s="28" t="str">
        <f t="shared" si="35"/>
        <v/>
      </c>
      <c r="J2324" s="27"/>
      <c r="K2324" s="129"/>
      <c r="L2324" s="130"/>
      <c r="M2324" s="130"/>
      <c r="N2324" s="21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21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21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21"/>
    </row>
    <row r="2328" spans="9:14" ht="12.75" x14ac:dyDescent="0.2">
      <c r="I2328" s="28" t="str">
        <f t="shared" si="35"/>
        <v/>
      </c>
      <c r="J2328" s="27"/>
      <c r="K2328" s="129"/>
      <c r="L2328" s="130"/>
      <c r="M2328" s="130"/>
      <c r="N2328" s="21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21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21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21"/>
    </row>
    <row r="2332" spans="9:14" ht="12.75" x14ac:dyDescent="0.2">
      <c r="I2332" s="28" t="str">
        <f t="shared" si="36"/>
        <v/>
      </c>
      <c r="J2332" s="27"/>
      <c r="K2332" s="129"/>
      <c r="L2332" s="130"/>
      <c r="M2332" s="130"/>
      <c r="N2332" s="21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21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21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21"/>
    </row>
    <row r="2336" spans="9:14" ht="12.75" x14ac:dyDescent="0.2">
      <c r="I2336" s="28" t="str">
        <f t="shared" si="36"/>
        <v/>
      </c>
      <c r="J2336" s="27"/>
      <c r="K2336" s="129"/>
      <c r="L2336" s="130"/>
      <c r="M2336" s="130"/>
      <c r="N2336" s="21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21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21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21"/>
    </row>
    <row r="2340" spans="9:14" ht="12.75" x14ac:dyDescent="0.2">
      <c r="I2340" s="28" t="str">
        <f t="shared" si="36"/>
        <v/>
      </c>
      <c r="J2340" s="27"/>
      <c r="K2340" s="129"/>
      <c r="L2340" s="130"/>
      <c r="M2340" s="130"/>
      <c r="N2340" s="21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21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21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21"/>
    </row>
    <row r="2344" spans="9:14" ht="12.75" x14ac:dyDescent="0.2">
      <c r="I2344" s="28" t="str">
        <f t="shared" si="36"/>
        <v/>
      </c>
      <c r="J2344" s="27"/>
      <c r="K2344" s="129"/>
      <c r="L2344" s="130"/>
      <c r="M2344" s="130"/>
      <c r="N2344" s="21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21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21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21"/>
    </row>
    <row r="2348" spans="9:14" ht="12.75" x14ac:dyDescent="0.2">
      <c r="I2348" s="28" t="str">
        <f t="shared" si="36"/>
        <v/>
      </c>
      <c r="J2348" s="27"/>
      <c r="K2348" s="129"/>
      <c r="L2348" s="130"/>
      <c r="M2348" s="130"/>
      <c r="N2348" s="21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21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21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21"/>
    </row>
    <row r="2352" spans="9:14" ht="12.75" x14ac:dyDescent="0.2">
      <c r="I2352" s="28" t="str">
        <f t="shared" si="36"/>
        <v/>
      </c>
      <c r="J2352" s="27"/>
      <c r="K2352" s="129"/>
      <c r="L2352" s="130"/>
      <c r="M2352" s="130"/>
      <c r="N2352" s="21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21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21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21"/>
    </row>
    <row r="2356" spans="9:14" ht="12.75" x14ac:dyDescent="0.2">
      <c r="I2356" s="28" t="str">
        <f t="shared" si="36"/>
        <v/>
      </c>
      <c r="J2356" s="27"/>
      <c r="K2356" s="129"/>
      <c r="L2356" s="130"/>
      <c r="M2356" s="130"/>
      <c r="N2356" s="21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21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21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21"/>
    </row>
    <row r="2360" spans="9:14" ht="12.75" x14ac:dyDescent="0.2">
      <c r="I2360" s="28" t="str">
        <f t="shared" si="36"/>
        <v/>
      </c>
      <c r="J2360" s="27"/>
      <c r="K2360" s="129"/>
      <c r="L2360" s="130"/>
      <c r="M2360" s="130"/>
      <c r="N2360" s="21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21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21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21"/>
    </row>
    <row r="2364" spans="9:14" ht="12.75" x14ac:dyDescent="0.2">
      <c r="I2364" s="28" t="str">
        <f t="shared" si="36"/>
        <v/>
      </c>
      <c r="J2364" s="27"/>
      <c r="K2364" s="129"/>
      <c r="L2364" s="130"/>
      <c r="M2364" s="130"/>
      <c r="N2364" s="21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21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21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21"/>
    </row>
    <row r="2368" spans="9:14" ht="12.75" x14ac:dyDescent="0.2">
      <c r="I2368" s="28" t="str">
        <f t="shared" si="36"/>
        <v/>
      </c>
      <c r="J2368" s="27"/>
      <c r="K2368" s="129"/>
      <c r="L2368" s="130"/>
      <c r="M2368" s="130"/>
      <c r="N2368" s="21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21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21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21"/>
    </row>
    <row r="2372" spans="9:14" ht="12.75" x14ac:dyDescent="0.2">
      <c r="I2372" s="28" t="str">
        <f t="shared" si="36"/>
        <v/>
      </c>
      <c r="J2372" s="27"/>
      <c r="K2372" s="129"/>
      <c r="L2372" s="130"/>
      <c r="M2372" s="130"/>
      <c r="N2372" s="21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21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21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21"/>
    </row>
    <row r="2376" spans="9:14" ht="12.75" x14ac:dyDescent="0.2">
      <c r="I2376" s="28" t="str">
        <f t="shared" si="36"/>
        <v/>
      </c>
      <c r="J2376" s="27"/>
      <c r="K2376" s="129"/>
      <c r="L2376" s="130"/>
      <c r="M2376" s="130"/>
      <c r="N2376" s="21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21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21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21"/>
    </row>
    <row r="2380" spans="9:14" ht="12.75" x14ac:dyDescent="0.2">
      <c r="I2380" s="28" t="str">
        <f t="shared" si="36"/>
        <v/>
      </c>
      <c r="J2380" s="27"/>
      <c r="K2380" s="129"/>
      <c r="L2380" s="130"/>
      <c r="M2380" s="130"/>
      <c r="N2380" s="21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21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21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21"/>
    </row>
    <row r="2384" spans="9:14" ht="12.75" x14ac:dyDescent="0.2">
      <c r="I2384" s="28" t="str">
        <f t="shared" si="36"/>
        <v/>
      </c>
      <c r="J2384" s="27"/>
      <c r="K2384" s="129"/>
      <c r="L2384" s="130"/>
      <c r="M2384" s="130"/>
      <c r="N2384" s="21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21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21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21"/>
    </row>
    <row r="2388" spans="9:14" ht="12.75" x14ac:dyDescent="0.2">
      <c r="I2388" s="28" t="str">
        <f t="shared" si="36"/>
        <v/>
      </c>
      <c r="J2388" s="27"/>
      <c r="K2388" s="129"/>
      <c r="L2388" s="130"/>
      <c r="M2388" s="130"/>
      <c r="N2388" s="21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21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21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21"/>
    </row>
    <row r="2392" spans="9:14" ht="12.75" x14ac:dyDescent="0.2">
      <c r="I2392" s="28" t="str">
        <f t="shared" si="36"/>
        <v/>
      </c>
      <c r="J2392" s="27"/>
      <c r="K2392" s="129"/>
      <c r="L2392" s="130"/>
      <c r="M2392" s="130"/>
      <c r="N2392" s="21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21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21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21"/>
    </row>
    <row r="2396" spans="9:14" ht="12.75" x14ac:dyDescent="0.2">
      <c r="I2396" s="28" t="str">
        <f t="shared" si="37"/>
        <v/>
      </c>
      <c r="J2396" s="27"/>
      <c r="K2396" s="129"/>
      <c r="L2396" s="130"/>
      <c r="M2396" s="130"/>
      <c r="N2396" s="21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21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21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21"/>
    </row>
    <row r="2400" spans="9:14" ht="12.75" x14ac:dyDescent="0.2">
      <c r="I2400" s="28" t="str">
        <f t="shared" si="37"/>
        <v/>
      </c>
      <c r="J2400" s="27"/>
      <c r="K2400" s="129"/>
      <c r="L2400" s="130"/>
      <c r="M2400" s="130"/>
      <c r="N2400" s="21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21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21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21"/>
    </row>
    <row r="2404" spans="9:14" ht="12.75" x14ac:dyDescent="0.2">
      <c r="I2404" s="28" t="str">
        <f t="shared" si="37"/>
        <v/>
      </c>
      <c r="J2404" s="27"/>
      <c r="K2404" s="129"/>
      <c r="L2404" s="130"/>
      <c r="M2404" s="130"/>
      <c r="N2404" s="21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21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21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21"/>
    </row>
    <row r="2408" spans="9:14" ht="12.75" x14ac:dyDescent="0.2">
      <c r="I2408" s="28" t="str">
        <f t="shared" si="37"/>
        <v/>
      </c>
      <c r="J2408" s="27"/>
      <c r="K2408" s="129"/>
      <c r="L2408" s="130"/>
      <c r="M2408" s="130"/>
      <c r="N2408" s="21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21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21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21"/>
    </row>
    <row r="2412" spans="9:14" ht="12.75" x14ac:dyDescent="0.2">
      <c r="I2412" s="28" t="str">
        <f t="shared" si="37"/>
        <v/>
      </c>
      <c r="J2412" s="27"/>
      <c r="K2412" s="129"/>
      <c r="L2412" s="130"/>
      <c r="M2412" s="130"/>
      <c r="N2412" s="21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21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21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21"/>
    </row>
    <row r="2416" spans="9:14" ht="12.75" x14ac:dyDescent="0.2">
      <c r="I2416" s="28" t="str">
        <f t="shared" si="37"/>
        <v/>
      </c>
      <c r="J2416" s="27"/>
      <c r="K2416" s="129"/>
      <c r="L2416" s="130"/>
      <c r="M2416" s="130"/>
      <c r="N2416" s="21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21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21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21"/>
    </row>
    <row r="2420" spans="9:14" ht="12.75" x14ac:dyDescent="0.2">
      <c r="I2420" s="28" t="str">
        <f t="shared" si="37"/>
        <v/>
      </c>
      <c r="J2420" s="27"/>
      <c r="K2420" s="129"/>
      <c r="L2420" s="130"/>
      <c r="M2420" s="130"/>
      <c r="N2420" s="21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21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21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21"/>
    </row>
    <row r="2424" spans="9:14" ht="12.75" x14ac:dyDescent="0.2">
      <c r="I2424" s="28" t="str">
        <f t="shared" si="37"/>
        <v/>
      </c>
      <c r="J2424" s="27"/>
      <c r="K2424" s="129"/>
      <c r="L2424" s="130"/>
      <c r="M2424" s="130"/>
      <c r="N2424" s="21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21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21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21"/>
    </row>
    <row r="2428" spans="9:14" ht="12.75" x14ac:dyDescent="0.2">
      <c r="I2428" s="28" t="str">
        <f t="shared" si="37"/>
        <v/>
      </c>
      <c r="J2428" s="27"/>
      <c r="K2428" s="129"/>
      <c r="L2428" s="130"/>
      <c r="M2428" s="130"/>
      <c r="N2428" s="21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21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21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21"/>
    </row>
    <row r="2432" spans="9:14" ht="12.75" x14ac:dyDescent="0.2">
      <c r="I2432" s="28" t="str">
        <f t="shared" si="37"/>
        <v/>
      </c>
      <c r="J2432" s="27"/>
      <c r="K2432" s="129"/>
      <c r="L2432" s="130"/>
      <c r="M2432" s="130"/>
      <c r="N2432" s="21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21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21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21"/>
    </row>
    <row r="2436" spans="9:14" ht="12.75" x14ac:dyDescent="0.2">
      <c r="I2436" s="28" t="str">
        <f t="shared" si="37"/>
        <v/>
      </c>
      <c r="J2436" s="27"/>
      <c r="K2436" s="129"/>
      <c r="L2436" s="130"/>
      <c r="M2436" s="130"/>
      <c r="N2436" s="21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21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21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21"/>
    </row>
    <row r="2440" spans="9:14" ht="12.75" x14ac:dyDescent="0.2">
      <c r="I2440" s="28" t="str">
        <f t="shared" si="37"/>
        <v/>
      </c>
      <c r="J2440" s="27"/>
      <c r="K2440" s="129"/>
      <c r="L2440" s="130"/>
      <c r="M2440" s="130"/>
      <c r="N2440" s="21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21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21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21"/>
    </row>
    <row r="2444" spans="9:14" ht="12.75" x14ac:dyDescent="0.2">
      <c r="I2444" s="28" t="str">
        <f t="shared" si="37"/>
        <v/>
      </c>
      <c r="J2444" s="27"/>
      <c r="K2444" s="129"/>
      <c r="L2444" s="130"/>
      <c r="M2444" s="130"/>
      <c r="N2444" s="21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21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21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21"/>
    </row>
    <row r="2448" spans="9:14" ht="12.75" x14ac:dyDescent="0.2">
      <c r="I2448" s="28" t="str">
        <f t="shared" si="37"/>
        <v/>
      </c>
      <c r="J2448" s="27"/>
      <c r="K2448" s="129"/>
      <c r="L2448" s="130"/>
      <c r="M2448" s="130"/>
      <c r="N2448" s="21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21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21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21"/>
    </row>
    <row r="2452" spans="9:14" ht="12.75" x14ac:dyDescent="0.2">
      <c r="I2452" s="28" t="str">
        <f t="shared" si="37"/>
        <v/>
      </c>
      <c r="J2452" s="27"/>
      <c r="K2452" s="129"/>
      <c r="L2452" s="130"/>
      <c r="M2452" s="130"/>
      <c r="N2452" s="21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21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21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21"/>
    </row>
    <row r="2456" spans="9:14" ht="12.75" x14ac:dyDescent="0.2">
      <c r="I2456" s="28" t="str">
        <f t="shared" si="37"/>
        <v/>
      </c>
      <c r="J2456" s="27"/>
      <c r="K2456" s="129"/>
      <c r="L2456" s="130"/>
      <c r="M2456" s="130"/>
      <c r="N2456" s="21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21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21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21"/>
    </row>
    <row r="2460" spans="9:14" ht="12.75" x14ac:dyDescent="0.2">
      <c r="I2460" s="28" t="str">
        <f t="shared" si="38"/>
        <v/>
      </c>
      <c r="J2460" s="27"/>
      <c r="K2460" s="129"/>
      <c r="L2460" s="130"/>
      <c r="M2460" s="130"/>
      <c r="N2460" s="21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21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21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21"/>
    </row>
    <row r="2464" spans="9:14" ht="12.75" x14ac:dyDescent="0.2">
      <c r="I2464" s="28" t="str">
        <f t="shared" si="38"/>
        <v/>
      </c>
      <c r="J2464" s="27"/>
      <c r="K2464" s="129"/>
      <c r="L2464" s="130"/>
      <c r="M2464" s="130"/>
      <c r="N2464" s="21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21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21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21"/>
    </row>
    <row r="2468" spans="9:14" ht="12.75" x14ac:dyDescent="0.2">
      <c r="I2468" s="28" t="str">
        <f t="shared" si="38"/>
        <v/>
      </c>
      <c r="J2468" s="27"/>
      <c r="K2468" s="129"/>
      <c r="L2468" s="130"/>
      <c r="M2468" s="130"/>
      <c r="N2468" s="21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21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21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21"/>
    </row>
    <row r="2472" spans="9:14" ht="12.75" x14ac:dyDescent="0.2">
      <c r="I2472" s="28" t="str">
        <f t="shared" si="38"/>
        <v/>
      </c>
      <c r="J2472" s="27"/>
      <c r="K2472" s="129"/>
      <c r="L2472" s="130"/>
      <c r="M2472" s="130"/>
      <c r="N2472" s="21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21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21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21"/>
    </row>
    <row r="2476" spans="9:14" ht="12.75" x14ac:dyDescent="0.2">
      <c r="I2476" s="28" t="str">
        <f t="shared" si="38"/>
        <v/>
      </c>
      <c r="J2476" s="27"/>
      <c r="K2476" s="129"/>
      <c r="L2476" s="130"/>
      <c r="M2476" s="130"/>
      <c r="N2476" s="21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21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21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21"/>
    </row>
    <row r="2480" spans="9:14" ht="12.75" x14ac:dyDescent="0.2">
      <c r="I2480" s="28" t="str">
        <f t="shared" si="38"/>
        <v/>
      </c>
      <c r="J2480" s="27"/>
      <c r="K2480" s="129"/>
      <c r="L2480" s="130"/>
      <c r="M2480" s="130"/>
      <c r="N2480" s="21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21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21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21"/>
    </row>
    <row r="2484" spans="9:14" ht="12.75" x14ac:dyDescent="0.2">
      <c r="I2484" s="28" t="str">
        <f t="shared" si="38"/>
        <v/>
      </c>
      <c r="J2484" s="27"/>
      <c r="K2484" s="129"/>
      <c r="L2484" s="130"/>
      <c r="M2484" s="130"/>
      <c r="N2484" s="21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21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21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21"/>
    </row>
    <row r="2488" spans="9:14" ht="12.75" x14ac:dyDescent="0.2">
      <c r="I2488" s="28" t="str">
        <f t="shared" si="38"/>
        <v/>
      </c>
      <c r="J2488" s="27"/>
      <c r="K2488" s="129"/>
      <c r="L2488" s="130"/>
      <c r="M2488" s="130"/>
      <c r="N2488" s="21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21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21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21"/>
    </row>
    <row r="2492" spans="9:14" ht="12.75" x14ac:dyDescent="0.2">
      <c r="I2492" s="28" t="str">
        <f t="shared" si="38"/>
        <v/>
      </c>
      <c r="J2492" s="27"/>
      <c r="K2492" s="129"/>
      <c r="L2492" s="130"/>
      <c r="M2492" s="130"/>
      <c r="N2492" s="21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21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21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21"/>
    </row>
    <row r="2496" spans="9:14" ht="12.75" x14ac:dyDescent="0.2">
      <c r="I2496" s="28" t="str">
        <f t="shared" si="38"/>
        <v/>
      </c>
      <c r="J2496" s="27"/>
      <c r="K2496" s="129"/>
      <c r="L2496" s="130"/>
      <c r="M2496" s="130"/>
      <c r="N2496" s="21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21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21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21"/>
    </row>
    <row r="2500" spans="9:14" ht="12.75" x14ac:dyDescent="0.2">
      <c r="I2500" s="28" t="str">
        <f t="shared" si="38"/>
        <v/>
      </c>
      <c r="J2500" s="27"/>
      <c r="K2500" s="129"/>
      <c r="L2500" s="130"/>
      <c r="M2500" s="130"/>
      <c r="N2500" s="21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21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21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21"/>
    </row>
    <row r="2504" spans="9:14" ht="12.75" x14ac:dyDescent="0.2">
      <c r="I2504" s="28" t="str">
        <f t="shared" si="38"/>
        <v/>
      </c>
      <c r="J2504" s="27"/>
      <c r="K2504" s="129"/>
      <c r="L2504" s="130"/>
      <c r="M2504" s="130"/>
      <c r="N2504" s="21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21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21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21"/>
    </row>
    <row r="2508" spans="9:14" ht="12.75" x14ac:dyDescent="0.2">
      <c r="I2508" s="28" t="str">
        <f t="shared" si="38"/>
        <v/>
      </c>
      <c r="J2508" s="27"/>
      <c r="K2508" s="129"/>
      <c r="L2508" s="130"/>
      <c r="M2508" s="130"/>
      <c r="N2508" s="21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21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21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21"/>
    </row>
    <row r="2512" spans="9:14" ht="12.75" x14ac:dyDescent="0.2">
      <c r="I2512" s="28" t="str">
        <f t="shared" si="38"/>
        <v/>
      </c>
      <c r="J2512" s="27"/>
      <c r="K2512" s="129"/>
      <c r="L2512" s="130"/>
      <c r="M2512" s="130"/>
      <c r="N2512" s="21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21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21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21"/>
    </row>
    <row r="2516" spans="9:14" ht="12.75" x14ac:dyDescent="0.2">
      <c r="I2516" s="28" t="str">
        <f t="shared" si="38"/>
        <v/>
      </c>
      <c r="J2516" s="27"/>
      <c r="K2516" s="129"/>
      <c r="L2516" s="130"/>
      <c r="M2516" s="130"/>
      <c r="N2516" s="21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21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21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21"/>
    </row>
    <row r="2520" spans="9:14" ht="12.75" x14ac:dyDescent="0.2">
      <c r="I2520" s="28" t="str">
        <f t="shared" si="38"/>
        <v/>
      </c>
      <c r="J2520" s="27"/>
      <c r="K2520" s="129"/>
      <c r="L2520" s="130"/>
      <c r="M2520" s="130"/>
      <c r="N2520" s="21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21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21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21"/>
    </row>
    <row r="2524" spans="9:14" ht="12.75" x14ac:dyDescent="0.2">
      <c r="I2524" s="28" t="str">
        <f t="shared" si="39"/>
        <v/>
      </c>
      <c r="J2524" s="27"/>
      <c r="K2524" s="129"/>
      <c r="L2524" s="130"/>
      <c r="M2524" s="130"/>
      <c r="N2524" s="21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21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21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21"/>
    </row>
    <row r="2528" spans="9:14" ht="12.75" x14ac:dyDescent="0.2">
      <c r="I2528" s="28" t="str">
        <f t="shared" si="39"/>
        <v/>
      </c>
      <c r="J2528" s="27"/>
      <c r="K2528" s="129"/>
      <c r="L2528" s="130"/>
      <c r="M2528" s="130"/>
      <c r="N2528" s="21"/>
    </row>
    <row r="2529" spans="9:14" ht="12.75" x14ac:dyDescent="0.2">
      <c r="I2529" s="28" t="str">
        <f t="shared" si="39"/>
        <v/>
      </c>
      <c r="J2529" s="27"/>
      <c r="K2529" s="38"/>
      <c r="L2529" s="72"/>
      <c r="M2529" s="72"/>
      <c r="N2529" s="21"/>
    </row>
    <row r="2530" spans="9:14" ht="12.75" x14ac:dyDescent="0.2">
      <c r="I2530" s="28" t="str">
        <f t="shared" si="39"/>
        <v/>
      </c>
      <c r="J2530" s="27"/>
      <c r="K2530" s="38"/>
      <c r="L2530" s="72"/>
      <c r="M2530" s="72"/>
      <c r="N2530" s="21"/>
    </row>
    <row r="2531" spans="9:14" ht="12.75" x14ac:dyDescent="0.2">
      <c r="I2531" s="28" t="str">
        <f t="shared" si="39"/>
        <v/>
      </c>
      <c r="J2531" s="27"/>
      <c r="K2531" s="38"/>
      <c r="L2531" s="72"/>
      <c r="M2531" s="72"/>
      <c r="N2531" s="21"/>
    </row>
    <row r="2532" spans="9:14" ht="12.75" x14ac:dyDescent="0.2">
      <c r="I2532" s="28" t="str">
        <f t="shared" si="39"/>
        <v/>
      </c>
      <c r="J2532" s="27"/>
      <c r="K2532" s="129"/>
      <c r="L2532" s="130"/>
      <c r="M2532" s="130"/>
      <c r="N2532" s="21"/>
    </row>
    <row r="2533" spans="9:14" ht="12.75" x14ac:dyDescent="0.2">
      <c r="I2533" s="28" t="str">
        <f t="shared" si="39"/>
        <v/>
      </c>
      <c r="J2533" s="27"/>
      <c r="K2533" s="38"/>
      <c r="L2533" s="72"/>
      <c r="M2533" s="72"/>
      <c r="N2533" s="21"/>
    </row>
    <row r="2534" spans="9:14" ht="12.75" x14ac:dyDescent="0.2">
      <c r="I2534" s="28" t="str">
        <f t="shared" si="39"/>
        <v/>
      </c>
      <c r="J2534" s="27"/>
      <c r="K2534" s="38"/>
      <c r="L2534" s="72"/>
      <c r="M2534" s="72"/>
      <c r="N2534" s="21"/>
    </row>
    <row r="2535" spans="9:14" ht="12.75" x14ac:dyDescent="0.2">
      <c r="I2535" s="28" t="str">
        <f t="shared" si="39"/>
        <v/>
      </c>
      <c r="J2535" s="27"/>
      <c r="K2535" s="38"/>
      <c r="L2535" s="72"/>
      <c r="M2535" s="72"/>
      <c r="N2535" s="21"/>
    </row>
    <row r="2536" spans="9:14" ht="12.75" x14ac:dyDescent="0.2">
      <c r="I2536" s="28" t="str">
        <f t="shared" si="39"/>
        <v/>
      </c>
      <c r="J2536" s="27"/>
      <c r="K2536" s="129"/>
      <c r="L2536" s="130"/>
      <c r="M2536" s="130"/>
      <c r="N2536" s="21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21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21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21"/>
    </row>
    <row r="2540" spans="9:14" ht="12.75" x14ac:dyDescent="0.2">
      <c r="I2540" s="28" t="str">
        <f t="shared" si="39"/>
        <v/>
      </c>
      <c r="J2540" s="27"/>
      <c r="K2540" s="129"/>
      <c r="L2540" s="130"/>
      <c r="M2540" s="130"/>
      <c r="N2540" s="21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21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21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21"/>
    </row>
    <row r="2544" spans="9:14" ht="12.75" x14ac:dyDescent="0.2">
      <c r="I2544" s="28" t="str">
        <f t="shared" si="39"/>
        <v/>
      </c>
      <c r="J2544" s="27"/>
      <c r="K2544" s="129"/>
      <c r="L2544" s="130"/>
      <c r="M2544" s="130"/>
      <c r="N2544" s="21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21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21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21"/>
    </row>
    <row r="2548" spans="9:14" ht="12.75" x14ac:dyDescent="0.2">
      <c r="I2548" s="28" t="str">
        <f t="shared" si="39"/>
        <v/>
      </c>
      <c r="J2548" s="27"/>
      <c r="K2548" s="129"/>
      <c r="L2548" s="130"/>
      <c r="M2548" s="130"/>
      <c r="N2548" s="21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21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21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21"/>
    </row>
    <row r="2552" spans="9:14" ht="12.75" x14ac:dyDescent="0.2">
      <c r="I2552" s="28" t="str">
        <f t="shared" si="39"/>
        <v/>
      </c>
      <c r="J2552" s="27"/>
      <c r="K2552" s="129"/>
      <c r="L2552" s="130"/>
      <c r="M2552" s="130"/>
      <c r="N2552" s="21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21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21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21"/>
    </row>
    <row r="2556" spans="9:14" ht="12.75" x14ac:dyDescent="0.2">
      <c r="I2556" s="28" t="str">
        <f t="shared" si="39"/>
        <v/>
      </c>
      <c r="J2556" s="27"/>
      <c r="K2556" s="129"/>
      <c r="L2556" s="130"/>
      <c r="M2556" s="130"/>
      <c r="N2556" s="21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21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21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21"/>
    </row>
    <row r="2560" spans="9:14" ht="12.75" x14ac:dyDescent="0.2">
      <c r="I2560" s="28" t="str">
        <f t="shared" si="39"/>
        <v/>
      </c>
      <c r="J2560" s="27"/>
      <c r="K2560" s="129"/>
      <c r="L2560" s="130"/>
      <c r="M2560" s="130"/>
      <c r="N2560" s="21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21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21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21"/>
    </row>
    <row r="2564" spans="9:14" ht="12.75" x14ac:dyDescent="0.2">
      <c r="I2564" s="28" t="str">
        <f t="shared" si="39"/>
        <v/>
      </c>
      <c r="J2564" s="27"/>
      <c r="K2564" s="129"/>
      <c r="L2564" s="130"/>
      <c r="M2564" s="130"/>
      <c r="N2564" s="21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21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21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21"/>
    </row>
    <row r="2568" spans="9:14" ht="12.75" x14ac:dyDescent="0.2">
      <c r="I2568" s="28" t="str">
        <f t="shared" si="39"/>
        <v/>
      </c>
      <c r="J2568" s="27"/>
      <c r="K2568" s="129"/>
      <c r="L2568" s="130"/>
      <c r="M2568" s="130"/>
      <c r="N2568" s="21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21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21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21"/>
    </row>
    <row r="2572" spans="9:14" ht="12.75" x14ac:dyDescent="0.2">
      <c r="I2572" s="28" t="str">
        <f t="shared" si="39"/>
        <v/>
      </c>
      <c r="J2572" s="27"/>
      <c r="K2572" s="129"/>
      <c r="L2572" s="130"/>
      <c r="M2572" s="130"/>
      <c r="N2572" s="21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21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21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21"/>
    </row>
    <row r="2576" spans="9:14" ht="12.75" x14ac:dyDescent="0.2">
      <c r="I2576" s="28" t="str">
        <f t="shared" si="39"/>
        <v/>
      </c>
      <c r="J2576" s="27"/>
      <c r="K2576" s="129"/>
      <c r="L2576" s="130"/>
      <c r="M2576" s="130"/>
      <c r="N2576" s="21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21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21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21"/>
    </row>
    <row r="2580" spans="9:14" ht="12.75" x14ac:dyDescent="0.2">
      <c r="I2580" s="28" t="str">
        <f t="shared" si="39"/>
        <v/>
      </c>
      <c r="J2580" s="27"/>
      <c r="K2580" s="129"/>
      <c r="L2580" s="130"/>
      <c r="M2580" s="130"/>
      <c r="N2580" s="21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21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21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21"/>
    </row>
    <row r="2584" spans="9:14" ht="12.75" x14ac:dyDescent="0.2">
      <c r="I2584" s="28" t="str">
        <f t="shared" si="39"/>
        <v/>
      </c>
      <c r="J2584" s="27"/>
      <c r="K2584" s="129"/>
      <c r="L2584" s="130"/>
      <c r="M2584" s="130"/>
      <c r="N2584" s="21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21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21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21"/>
    </row>
    <row r="2588" spans="9:14" ht="12.75" x14ac:dyDescent="0.2">
      <c r="I2588" s="28" t="str">
        <f t="shared" si="40"/>
        <v/>
      </c>
      <c r="J2588" s="27"/>
      <c r="K2588" s="129"/>
      <c r="L2588" s="130"/>
      <c r="M2588" s="130"/>
      <c r="N2588" s="21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21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21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21"/>
    </row>
    <row r="2592" spans="9:14" ht="12.75" x14ac:dyDescent="0.2">
      <c r="I2592" s="28" t="str">
        <f t="shared" si="40"/>
        <v/>
      </c>
      <c r="J2592" s="27"/>
      <c r="K2592" s="129"/>
      <c r="L2592" s="130"/>
      <c r="M2592" s="130"/>
      <c r="N2592" s="21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21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21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21"/>
    </row>
    <row r="2596" spans="9:14" ht="12.75" x14ac:dyDescent="0.2">
      <c r="I2596" s="28" t="str">
        <f t="shared" si="40"/>
        <v/>
      </c>
      <c r="J2596" s="27"/>
      <c r="K2596" s="129"/>
      <c r="L2596" s="130"/>
      <c r="M2596" s="130"/>
      <c r="N2596" s="21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21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21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21"/>
    </row>
    <row r="2600" spans="9:14" ht="12.75" x14ac:dyDescent="0.2">
      <c r="I2600" s="28" t="str">
        <f t="shared" si="40"/>
        <v/>
      </c>
      <c r="J2600" s="27"/>
      <c r="K2600" s="129"/>
      <c r="L2600" s="130"/>
      <c r="M2600" s="130"/>
      <c r="N2600" s="21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21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21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21"/>
    </row>
    <row r="2604" spans="9:14" ht="12.75" x14ac:dyDescent="0.2">
      <c r="I2604" s="28" t="str">
        <f t="shared" si="40"/>
        <v/>
      </c>
      <c r="J2604" s="27"/>
      <c r="K2604" s="129"/>
      <c r="L2604" s="130"/>
      <c r="M2604" s="130"/>
      <c r="N2604" s="21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21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21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21"/>
    </row>
    <row r="2608" spans="9:14" ht="12.75" x14ac:dyDescent="0.2">
      <c r="I2608" s="28" t="str">
        <f t="shared" si="40"/>
        <v/>
      </c>
      <c r="J2608" s="27"/>
      <c r="K2608" s="129"/>
      <c r="L2608" s="130"/>
      <c r="M2608" s="130"/>
      <c r="N2608" s="21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21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21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21"/>
    </row>
    <row r="2612" spans="9:14" ht="12.75" x14ac:dyDescent="0.2">
      <c r="I2612" s="28" t="str">
        <f t="shared" si="40"/>
        <v/>
      </c>
      <c r="J2612" s="27"/>
      <c r="K2612" s="129"/>
      <c r="L2612" s="130"/>
      <c r="M2612" s="130"/>
      <c r="N2612" s="21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21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21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21"/>
    </row>
    <row r="2616" spans="9:14" ht="12.75" x14ac:dyDescent="0.2">
      <c r="I2616" s="28" t="str">
        <f t="shared" si="40"/>
        <v/>
      </c>
      <c r="J2616" s="27"/>
      <c r="K2616" s="129"/>
      <c r="L2616" s="130"/>
      <c r="M2616" s="130"/>
      <c r="N2616" s="21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21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21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21"/>
    </row>
    <row r="2620" spans="9:14" ht="12.75" x14ac:dyDescent="0.2">
      <c r="I2620" s="28" t="str">
        <f t="shared" si="40"/>
        <v/>
      </c>
      <c r="J2620" s="27"/>
      <c r="K2620" s="129"/>
      <c r="L2620" s="130"/>
      <c r="M2620" s="130"/>
      <c r="N2620" s="21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21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21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21"/>
    </row>
    <row r="2624" spans="9:14" ht="12.75" x14ac:dyDescent="0.2">
      <c r="I2624" s="28" t="str">
        <f t="shared" si="40"/>
        <v/>
      </c>
      <c r="J2624" s="27"/>
      <c r="K2624" s="129"/>
      <c r="L2624" s="130"/>
      <c r="M2624" s="130"/>
      <c r="N2624" s="21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21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21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21"/>
    </row>
    <row r="2628" spans="9:14" ht="12.75" x14ac:dyDescent="0.2">
      <c r="I2628" s="28" t="str">
        <f t="shared" si="40"/>
        <v/>
      </c>
      <c r="J2628" s="27"/>
      <c r="K2628" s="129"/>
      <c r="L2628" s="130"/>
      <c r="M2628" s="130"/>
      <c r="N2628" s="21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21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21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21"/>
    </row>
    <row r="2632" spans="9:14" ht="12.75" x14ac:dyDescent="0.2">
      <c r="I2632" s="28" t="str">
        <f t="shared" si="40"/>
        <v/>
      </c>
      <c r="J2632" s="27"/>
      <c r="K2632" s="129"/>
      <c r="L2632" s="130"/>
      <c r="M2632" s="130"/>
      <c r="N2632" s="21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21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21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21"/>
    </row>
    <row r="2636" spans="9:14" ht="12.75" x14ac:dyDescent="0.2">
      <c r="I2636" s="28" t="str">
        <f t="shared" si="40"/>
        <v/>
      </c>
      <c r="J2636" s="27"/>
      <c r="K2636" s="129"/>
      <c r="L2636" s="130"/>
      <c r="M2636" s="130"/>
      <c r="N2636" s="21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21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21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21"/>
    </row>
    <row r="2640" spans="9:14" ht="12.75" x14ac:dyDescent="0.2">
      <c r="I2640" s="28" t="str">
        <f t="shared" si="40"/>
        <v/>
      </c>
      <c r="J2640" s="27"/>
      <c r="K2640" s="129"/>
      <c r="L2640" s="130"/>
      <c r="M2640" s="130"/>
      <c r="N2640" s="21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21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21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21"/>
    </row>
    <row r="2644" spans="9:14" ht="12.75" x14ac:dyDescent="0.2">
      <c r="I2644" s="28" t="str">
        <f t="shared" si="40"/>
        <v/>
      </c>
      <c r="J2644" s="27"/>
      <c r="K2644" s="129"/>
      <c r="L2644" s="130"/>
      <c r="M2644" s="130"/>
      <c r="N2644" s="21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21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21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21"/>
    </row>
    <row r="2648" spans="9:14" ht="12.75" x14ac:dyDescent="0.2">
      <c r="I2648" s="28" t="str">
        <f t="shared" si="40"/>
        <v/>
      </c>
      <c r="J2648" s="27"/>
      <c r="K2648" s="129"/>
      <c r="L2648" s="130"/>
      <c r="M2648" s="130"/>
      <c r="N2648" s="21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21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21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21"/>
    </row>
    <row r="2652" spans="9:14" ht="12.75" x14ac:dyDescent="0.2">
      <c r="I2652" s="28" t="str">
        <f t="shared" si="41"/>
        <v/>
      </c>
      <c r="J2652" s="27"/>
      <c r="K2652" s="129"/>
      <c r="L2652" s="130"/>
      <c r="M2652" s="130"/>
      <c r="N2652" s="21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21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21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21"/>
    </row>
    <row r="2656" spans="9:14" ht="12.75" x14ac:dyDescent="0.2">
      <c r="I2656" s="28" t="str">
        <f t="shared" si="41"/>
        <v/>
      </c>
      <c r="J2656" s="27"/>
      <c r="K2656" s="129"/>
      <c r="L2656" s="130"/>
      <c r="M2656" s="130"/>
      <c r="N2656" s="21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21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21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21"/>
    </row>
    <row r="2660" spans="9:14" ht="12.75" x14ac:dyDescent="0.2">
      <c r="I2660" s="28" t="str">
        <f t="shared" si="41"/>
        <v/>
      </c>
      <c r="J2660" s="27"/>
      <c r="K2660" s="129"/>
      <c r="L2660" s="130"/>
      <c r="M2660" s="130"/>
      <c r="N2660" s="21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21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21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21"/>
    </row>
    <row r="2664" spans="9:14" ht="12.75" x14ac:dyDescent="0.2">
      <c r="I2664" s="28" t="str">
        <f t="shared" si="41"/>
        <v/>
      </c>
      <c r="J2664" s="27"/>
      <c r="K2664" s="129"/>
      <c r="L2664" s="130"/>
      <c r="M2664" s="130"/>
      <c r="N2664" s="21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21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21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21"/>
    </row>
    <row r="2668" spans="9:14" ht="12.75" x14ac:dyDescent="0.2">
      <c r="I2668" s="28" t="str">
        <f t="shared" si="41"/>
        <v/>
      </c>
      <c r="J2668" s="27"/>
      <c r="K2668" s="129"/>
      <c r="L2668" s="130"/>
      <c r="M2668" s="130"/>
      <c r="N2668" s="21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21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21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21"/>
    </row>
    <row r="2672" spans="9:14" ht="12.75" x14ac:dyDescent="0.2">
      <c r="I2672" s="28" t="str">
        <f t="shared" si="41"/>
        <v/>
      </c>
      <c r="J2672" s="27"/>
      <c r="K2672" s="129"/>
      <c r="L2672" s="130"/>
      <c r="M2672" s="130"/>
      <c r="N2672" s="21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21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21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21"/>
    </row>
    <row r="2676" spans="9:14" ht="12.75" x14ac:dyDescent="0.2">
      <c r="I2676" s="28" t="str">
        <f t="shared" si="41"/>
        <v/>
      </c>
      <c r="J2676" s="27"/>
      <c r="K2676" s="129"/>
      <c r="L2676" s="130"/>
      <c r="M2676" s="130"/>
      <c r="N2676" s="21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21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21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21"/>
    </row>
    <row r="2680" spans="9:14" ht="12.75" x14ac:dyDescent="0.2">
      <c r="I2680" s="28" t="str">
        <f t="shared" si="41"/>
        <v/>
      </c>
      <c r="J2680" s="27"/>
      <c r="K2680" s="129"/>
      <c r="L2680" s="130"/>
      <c r="M2680" s="130"/>
      <c r="N2680" s="21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21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21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21"/>
    </row>
    <row r="2684" spans="9:14" ht="12.75" x14ac:dyDescent="0.2">
      <c r="I2684" s="28" t="str">
        <f t="shared" si="41"/>
        <v/>
      </c>
      <c r="J2684" s="27"/>
      <c r="K2684" s="129"/>
      <c r="L2684" s="130"/>
      <c r="M2684" s="130"/>
      <c r="N2684" s="21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21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21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21"/>
    </row>
    <row r="2688" spans="9:14" ht="12.75" x14ac:dyDescent="0.2">
      <c r="I2688" s="28" t="str">
        <f t="shared" si="41"/>
        <v/>
      </c>
      <c r="J2688" s="27"/>
      <c r="K2688" s="129"/>
      <c r="L2688" s="130"/>
      <c r="M2688" s="130"/>
      <c r="N2688" s="21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21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21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21"/>
    </row>
    <row r="2692" spans="9:14" ht="12.75" x14ac:dyDescent="0.2">
      <c r="I2692" s="28" t="str">
        <f t="shared" si="41"/>
        <v/>
      </c>
      <c r="J2692" s="27"/>
      <c r="K2692" s="129"/>
      <c r="L2692" s="130"/>
      <c r="M2692" s="130"/>
      <c r="N2692" s="21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21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21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21"/>
    </row>
    <row r="2696" spans="9:14" ht="12.75" x14ac:dyDescent="0.2">
      <c r="I2696" s="28" t="str">
        <f t="shared" si="41"/>
        <v/>
      </c>
      <c r="J2696" s="27"/>
      <c r="K2696" s="129"/>
      <c r="L2696" s="130"/>
      <c r="M2696" s="130"/>
      <c r="N2696" s="21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21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21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21"/>
    </row>
    <row r="2700" spans="9:14" ht="12.75" x14ac:dyDescent="0.2">
      <c r="I2700" s="28" t="str">
        <f t="shared" si="41"/>
        <v/>
      </c>
      <c r="J2700" s="27"/>
      <c r="K2700" s="129"/>
      <c r="L2700" s="130"/>
      <c r="M2700" s="130"/>
      <c r="N2700" s="21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21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21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21"/>
    </row>
    <row r="2704" spans="9:14" ht="12.75" x14ac:dyDescent="0.2">
      <c r="I2704" s="28" t="str">
        <f t="shared" si="41"/>
        <v/>
      </c>
      <c r="J2704" s="27"/>
      <c r="K2704" s="129"/>
      <c r="L2704" s="130"/>
      <c r="M2704" s="130"/>
      <c r="N2704" s="21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21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21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21"/>
    </row>
    <row r="2708" spans="9:14" ht="12.75" x14ac:dyDescent="0.2">
      <c r="I2708" s="28" t="str">
        <f t="shared" si="41"/>
        <v/>
      </c>
      <c r="J2708" s="27"/>
      <c r="K2708" s="129"/>
      <c r="L2708" s="130"/>
      <c r="M2708" s="130"/>
      <c r="N2708" s="21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21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21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21"/>
    </row>
    <row r="2712" spans="9:14" ht="12.75" x14ac:dyDescent="0.2">
      <c r="I2712" s="28" t="str">
        <f t="shared" si="41"/>
        <v/>
      </c>
      <c r="J2712" s="27"/>
      <c r="K2712" s="129"/>
      <c r="L2712" s="130"/>
      <c r="M2712" s="130"/>
      <c r="N2712" s="21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21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21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21"/>
    </row>
    <row r="2716" spans="9:14" ht="12.75" x14ac:dyDescent="0.2">
      <c r="I2716" s="28" t="str">
        <f t="shared" si="42"/>
        <v/>
      </c>
      <c r="J2716" s="27"/>
      <c r="K2716" s="129"/>
      <c r="L2716" s="130"/>
      <c r="M2716" s="130"/>
      <c r="N2716" s="21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21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21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21"/>
    </row>
    <row r="2720" spans="9:14" ht="12.75" x14ac:dyDescent="0.2">
      <c r="I2720" s="28" t="str">
        <f t="shared" si="42"/>
        <v/>
      </c>
      <c r="J2720" s="27"/>
      <c r="K2720" s="129"/>
      <c r="L2720" s="130"/>
      <c r="M2720" s="130"/>
      <c r="N2720" s="21"/>
    </row>
    <row r="2721" spans="9:14" ht="12.75" x14ac:dyDescent="0.2">
      <c r="I2721" s="28" t="str">
        <f t="shared" si="42"/>
        <v/>
      </c>
      <c r="J2721" s="27"/>
      <c r="K2721" s="150"/>
      <c r="L2721" s="151"/>
      <c r="M2721" s="151"/>
      <c r="N2721" s="21"/>
    </row>
    <row r="2722" spans="9:14" ht="12.75" x14ac:dyDescent="0.2">
      <c r="I2722" s="28" t="str">
        <f t="shared" si="42"/>
        <v/>
      </c>
      <c r="J2722" s="27"/>
      <c r="K2722" s="150"/>
      <c r="L2722" s="151"/>
      <c r="M2722" s="151"/>
      <c r="N2722" s="21"/>
    </row>
    <row r="2723" spans="9:14" ht="12.75" x14ac:dyDescent="0.2">
      <c r="I2723" s="28" t="str">
        <f t="shared" si="42"/>
        <v/>
      </c>
      <c r="J2723" s="27"/>
      <c r="K2723" s="150"/>
      <c r="L2723" s="151"/>
      <c r="M2723" s="151"/>
      <c r="N2723" s="21"/>
    </row>
    <row r="2724" spans="9:14" ht="12.75" x14ac:dyDescent="0.2">
      <c r="I2724" s="28" t="str">
        <f t="shared" si="42"/>
        <v/>
      </c>
      <c r="J2724" s="27"/>
      <c r="K2724" s="148"/>
      <c r="L2724" s="149"/>
      <c r="M2724" s="149"/>
      <c r="N2724" s="21"/>
    </row>
    <row r="2725" spans="9:14" ht="12.75" x14ac:dyDescent="0.2">
      <c r="I2725" s="28" t="str">
        <f t="shared" si="42"/>
        <v/>
      </c>
      <c r="J2725" s="27"/>
      <c r="K2725" s="150"/>
      <c r="L2725" s="151"/>
      <c r="M2725" s="151"/>
      <c r="N2725" s="156"/>
    </row>
    <row r="2726" spans="9:14" ht="12.75" x14ac:dyDescent="0.2">
      <c r="I2726" s="28" t="str">
        <f t="shared" si="42"/>
        <v/>
      </c>
      <c r="J2726" s="27"/>
      <c r="K2726" s="150"/>
      <c r="L2726" s="151"/>
      <c r="M2726" s="151"/>
      <c r="N2726" s="156"/>
    </row>
    <row r="2727" spans="9:14" ht="12.75" x14ac:dyDescent="0.2">
      <c r="I2727" s="28" t="str">
        <f t="shared" si="42"/>
        <v/>
      </c>
      <c r="J2727" s="27"/>
      <c r="K2727" s="150"/>
      <c r="L2727" s="151"/>
      <c r="M2727" s="151"/>
      <c r="N2727" s="156"/>
    </row>
    <row r="2728" spans="9:14" ht="12.75" x14ac:dyDescent="0.2">
      <c r="I2728" s="28" t="str">
        <f t="shared" si="42"/>
        <v/>
      </c>
      <c r="J2728" s="27"/>
      <c r="K2728" s="148"/>
      <c r="L2728" s="149"/>
      <c r="M2728" s="149"/>
      <c r="N2728" s="156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21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21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21"/>
    </row>
    <row r="2732" spans="9:14" ht="12.75" x14ac:dyDescent="0.2">
      <c r="I2732" s="28" t="str">
        <f t="shared" si="42"/>
        <v/>
      </c>
      <c r="J2732" s="27"/>
      <c r="K2732" s="129"/>
      <c r="L2732" s="130"/>
      <c r="M2732" s="130"/>
      <c r="N2732" s="21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21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21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21"/>
    </row>
    <row r="2736" spans="9:14" ht="12.75" x14ac:dyDescent="0.2">
      <c r="I2736" s="28" t="str">
        <f t="shared" si="42"/>
        <v/>
      </c>
      <c r="J2736" s="27"/>
      <c r="K2736" s="129"/>
      <c r="L2736" s="130"/>
      <c r="M2736" s="130"/>
      <c r="N2736" s="21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21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21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21"/>
    </row>
    <row r="2740" spans="9:14" ht="12.75" x14ac:dyDescent="0.2">
      <c r="I2740" s="28" t="str">
        <f t="shared" si="42"/>
        <v/>
      </c>
      <c r="J2740" s="27"/>
      <c r="K2740" s="129"/>
      <c r="L2740" s="130"/>
      <c r="M2740" s="130"/>
      <c r="N2740" s="21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21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21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21"/>
    </row>
    <row r="2744" spans="9:14" ht="12.75" x14ac:dyDescent="0.2">
      <c r="I2744" s="28" t="str">
        <f t="shared" si="42"/>
        <v/>
      </c>
      <c r="J2744" s="27"/>
      <c r="K2744" s="129"/>
      <c r="L2744" s="130"/>
      <c r="M2744" s="130"/>
      <c r="N2744" s="21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21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21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21"/>
    </row>
    <row r="2748" spans="9:14" ht="12.75" x14ac:dyDescent="0.2">
      <c r="I2748" s="28" t="str">
        <f t="shared" si="42"/>
        <v/>
      </c>
      <c r="J2748" s="27"/>
      <c r="K2748" s="129"/>
      <c r="L2748" s="130"/>
      <c r="M2748" s="130"/>
      <c r="N2748" s="21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21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21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21"/>
    </row>
    <row r="2752" spans="9:14" ht="12.75" x14ac:dyDescent="0.2">
      <c r="I2752" s="28" t="str">
        <f t="shared" si="42"/>
        <v/>
      </c>
      <c r="J2752" s="27"/>
      <c r="K2752" s="129"/>
      <c r="L2752" s="130"/>
      <c r="M2752" s="130"/>
      <c r="N2752" s="21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21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21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21"/>
    </row>
    <row r="2756" spans="9:14" ht="12.75" x14ac:dyDescent="0.2">
      <c r="I2756" s="28" t="str">
        <f t="shared" si="42"/>
        <v/>
      </c>
      <c r="J2756" s="27"/>
      <c r="K2756" s="129"/>
      <c r="L2756" s="130"/>
      <c r="M2756" s="130"/>
      <c r="N2756" s="21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21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21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21"/>
    </row>
    <row r="2760" spans="9:14" ht="12.75" x14ac:dyDescent="0.2">
      <c r="I2760" s="28" t="str">
        <f t="shared" si="42"/>
        <v/>
      </c>
      <c r="J2760" s="27"/>
      <c r="K2760" s="129"/>
      <c r="L2760" s="130"/>
      <c r="M2760" s="130"/>
      <c r="N2760" s="21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21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21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21"/>
    </row>
    <row r="2764" spans="9:14" ht="12.75" x14ac:dyDescent="0.2">
      <c r="I2764" s="28" t="str">
        <f t="shared" si="42"/>
        <v/>
      </c>
      <c r="J2764" s="27"/>
      <c r="K2764" s="129"/>
      <c r="L2764" s="130"/>
      <c r="M2764" s="130"/>
      <c r="N2764" s="21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21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21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21"/>
    </row>
    <row r="2768" spans="9:14" ht="12.75" x14ac:dyDescent="0.2">
      <c r="I2768" s="28" t="str">
        <f t="shared" si="42"/>
        <v/>
      </c>
      <c r="J2768" s="27"/>
      <c r="K2768" s="129"/>
      <c r="L2768" s="130"/>
      <c r="M2768" s="130"/>
      <c r="N2768" s="21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21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21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21"/>
    </row>
    <row r="2772" spans="9:14" ht="12.75" x14ac:dyDescent="0.2">
      <c r="I2772" s="28" t="str">
        <f t="shared" si="42"/>
        <v/>
      </c>
      <c r="J2772" s="27"/>
      <c r="K2772" s="129"/>
      <c r="L2772" s="130"/>
      <c r="M2772" s="130"/>
      <c r="N2772" s="21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21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21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21"/>
    </row>
    <row r="2776" spans="9:14" ht="12.75" x14ac:dyDescent="0.2">
      <c r="I2776" s="28" t="str">
        <f t="shared" si="42"/>
        <v/>
      </c>
      <c r="J2776" s="27"/>
      <c r="K2776" s="129"/>
      <c r="L2776" s="130"/>
      <c r="M2776" s="130"/>
      <c r="N2776" s="21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21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21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21"/>
    </row>
    <row r="2780" spans="9:14" ht="12.75" x14ac:dyDescent="0.2">
      <c r="I2780" s="28" t="str">
        <f t="shared" si="43"/>
        <v/>
      </c>
      <c r="J2780" s="27"/>
      <c r="K2780" s="129"/>
      <c r="L2780" s="130"/>
      <c r="M2780" s="130"/>
      <c r="N2780" s="21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21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21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21"/>
    </row>
    <row r="2784" spans="9:14" ht="12.75" x14ac:dyDescent="0.2">
      <c r="I2784" s="28" t="str">
        <f t="shared" si="43"/>
        <v/>
      </c>
      <c r="J2784" s="27"/>
      <c r="K2784" s="129"/>
      <c r="L2784" s="130"/>
      <c r="M2784" s="130"/>
      <c r="N2784" s="21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21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21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21"/>
    </row>
    <row r="2788" spans="9:14" ht="12.75" x14ac:dyDescent="0.2">
      <c r="I2788" s="28" t="str">
        <f t="shared" si="43"/>
        <v/>
      </c>
      <c r="J2788" s="27"/>
      <c r="K2788" s="129"/>
      <c r="L2788" s="130"/>
      <c r="M2788" s="130"/>
      <c r="N2788" s="21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21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21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21"/>
    </row>
    <row r="2792" spans="9:14" ht="12.75" x14ac:dyDescent="0.2">
      <c r="I2792" s="28" t="str">
        <f t="shared" si="43"/>
        <v/>
      </c>
      <c r="J2792" s="27"/>
      <c r="K2792" s="129"/>
      <c r="L2792" s="130"/>
      <c r="M2792" s="130"/>
      <c r="N2792" s="21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21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21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21"/>
    </row>
    <row r="2796" spans="9:14" ht="12.75" x14ac:dyDescent="0.2">
      <c r="I2796" s="28" t="str">
        <f t="shared" si="43"/>
        <v/>
      </c>
      <c r="J2796" s="27"/>
      <c r="K2796" s="129"/>
      <c r="L2796" s="130"/>
      <c r="M2796" s="130"/>
      <c r="N2796" s="21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21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21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21"/>
    </row>
    <row r="2800" spans="9:14" ht="12.75" x14ac:dyDescent="0.2">
      <c r="I2800" s="28" t="str">
        <f t="shared" si="43"/>
        <v/>
      </c>
      <c r="J2800" s="27"/>
      <c r="K2800" s="129"/>
      <c r="L2800" s="130"/>
      <c r="M2800" s="130"/>
      <c r="N2800" s="21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21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21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21"/>
    </row>
    <row r="2804" spans="9:14" ht="12.75" x14ac:dyDescent="0.2">
      <c r="I2804" s="28" t="str">
        <f t="shared" si="43"/>
        <v/>
      </c>
      <c r="J2804" s="27"/>
      <c r="K2804" s="129"/>
      <c r="L2804" s="130"/>
      <c r="M2804" s="130"/>
      <c r="N2804" s="21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21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21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21"/>
    </row>
    <row r="2808" spans="9:14" ht="12.75" x14ac:dyDescent="0.2">
      <c r="I2808" s="28" t="str">
        <f t="shared" si="43"/>
        <v/>
      </c>
      <c r="J2808" s="27"/>
      <c r="K2808" s="129"/>
      <c r="L2808" s="130"/>
      <c r="M2808" s="130"/>
      <c r="N2808" s="21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21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21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21"/>
    </row>
    <row r="2812" spans="9:14" ht="12.75" x14ac:dyDescent="0.2">
      <c r="I2812" s="28" t="str">
        <f t="shared" si="43"/>
        <v/>
      </c>
      <c r="J2812" s="27"/>
      <c r="K2812" s="129"/>
      <c r="L2812" s="130"/>
      <c r="M2812" s="130"/>
      <c r="N2812" s="21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21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21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21"/>
    </row>
    <row r="2816" spans="9:14" ht="12.75" x14ac:dyDescent="0.2">
      <c r="I2816" s="28" t="str">
        <f t="shared" si="43"/>
        <v/>
      </c>
      <c r="J2816" s="27"/>
      <c r="K2816" s="129"/>
      <c r="L2816" s="130"/>
      <c r="M2816" s="130"/>
      <c r="N2816" s="21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21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21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21"/>
    </row>
    <row r="2820" spans="9:14" ht="12.75" x14ac:dyDescent="0.2">
      <c r="I2820" s="28" t="str">
        <f t="shared" si="43"/>
        <v/>
      </c>
      <c r="J2820" s="27"/>
      <c r="K2820" s="129"/>
      <c r="L2820" s="130"/>
      <c r="M2820" s="130"/>
      <c r="N2820" s="21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21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21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21"/>
    </row>
    <row r="2824" spans="9:14" ht="12.75" x14ac:dyDescent="0.2">
      <c r="I2824" s="28" t="str">
        <f t="shared" si="43"/>
        <v/>
      </c>
      <c r="J2824" s="27"/>
      <c r="K2824" s="129"/>
      <c r="L2824" s="130"/>
      <c r="M2824" s="130"/>
      <c r="N2824" s="21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21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21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21"/>
    </row>
    <row r="2828" spans="9:14" ht="12.75" x14ac:dyDescent="0.2">
      <c r="I2828" s="28" t="str">
        <f t="shared" si="43"/>
        <v/>
      </c>
      <c r="J2828" s="27"/>
      <c r="K2828" s="129"/>
      <c r="L2828" s="130"/>
      <c r="M2828" s="130"/>
      <c r="N2828" s="21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21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21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21"/>
    </row>
    <row r="2832" spans="9:14" ht="12.75" x14ac:dyDescent="0.2">
      <c r="I2832" s="28" t="str">
        <f t="shared" si="43"/>
        <v/>
      </c>
      <c r="J2832" s="27"/>
      <c r="K2832" s="129"/>
      <c r="L2832" s="130"/>
      <c r="M2832" s="130"/>
      <c r="N2832" s="21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21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21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21"/>
    </row>
    <row r="2836" spans="9:14" ht="12.75" x14ac:dyDescent="0.2">
      <c r="I2836" s="28" t="str">
        <f t="shared" si="43"/>
        <v/>
      </c>
      <c r="J2836" s="27"/>
      <c r="K2836" s="129"/>
      <c r="L2836" s="130"/>
      <c r="M2836" s="130"/>
      <c r="N2836" s="21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21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21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21"/>
    </row>
    <row r="2840" spans="9:14" ht="12.75" x14ac:dyDescent="0.2">
      <c r="I2840" s="28" t="str">
        <f t="shared" si="43"/>
        <v/>
      </c>
      <c r="J2840" s="27"/>
      <c r="K2840" s="129"/>
      <c r="L2840" s="130"/>
      <c r="M2840" s="130"/>
      <c r="N2840" s="21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21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21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21"/>
    </row>
    <row r="2844" spans="9:14" ht="12.75" x14ac:dyDescent="0.2">
      <c r="I2844" s="28" t="str">
        <f t="shared" si="44"/>
        <v/>
      </c>
      <c r="J2844" s="27"/>
      <c r="K2844" s="129"/>
      <c r="L2844" s="130"/>
      <c r="M2844" s="130"/>
      <c r="N2844" s="21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21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21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21"/>
    </row>
    <row r="2848" spans="9:14" ht="12.75" x14ac:dyDescent="0.2">
      <c r="I2848" s="28" t="str">
        <f t="shared" si="44"/>
        <v/>
      </c>
      <c r="J2848" s="27"/>
      <c r="K2848" s="129"/>
      <c r="L2848" s="130"/>
      <c r="M2848" s="130"/>
      <c r="N2848" s="21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21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21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21"/>
    </row>
    <row r="2852" spans="9:14" ht="12.75" x14ac:dyDescent="0.2">
      <c r="I2852" s="28" t="str">
        <f t="shared" si="44"/>
        <v/>
      </c>
      <c r="J2852" s="27"/>
      <c r="K2852" s="129"/>
      <c r="L2852" s="130"/>
      <c r="M2852" s="130"/>
      <c r="N2852" s="21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21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21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21"/>
    </row>
    <row r="2856" spans="9:14" ht="12.75" x14ac:dyDescent="0.2">
      <c r="I2856" s="28" t="str">
        <f t="shared" si="44"/>
        <v/>
      </c>
      <c r="J2856" s="27"/>
      <c r="K2856" s="129"/>
      <c r="L2856" s="130"/>
      <c r="M2856" s="130"/>
      <c r="N2856" s="21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21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21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21"/>
    </row>
    <row r="2860" spans="9:14" ht="12.75" x14ac:dyDescent="0.2">
      <c r="I2860" s="28" t="str">
        <f t="shared" si="44"/>
        <v/>
      </c>
      <c r="J2860" s="27"/>
      <c r="K2860" s="129"/>
      <c r="L2860" s="130"/>
      <c r="M2860" s="130"/>
      <c r="N2860" s="21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21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21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21"/>
    </row>
    <row r="2864" spans="9:14" ht="12.75" x14ac:dyDescent="0.2">
      <c r="I2864" s="28" t="str">
        <f t="shared" si="44"/>
        <v/>
      </c>
      <c r="J2864" s="27"/>
      <c r="K2864" s="129"/>
      <c r="L2864" s="130"/>
      <c r="M2864" s="130"/>
      <c r="N2864" s="21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21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21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21"/>
    </row>
    <row r="2868" spans="9:14" ht="12.75" x14ac:dyDescent="0.2">
      <c r="I2868" s="28" t="str">
        <f t="shared" si="44"/>
        <v/>
      </c>
      <c r="J2868" s="27"/>
      <c r="K2868" s="129"/>
      <c r="L2868" s="130"/>
      <c r="M2868" s="130"/>
      <c r="N2868" s="21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21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21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21"/>
    </row>
    <row r="2872" spans="9:14" ht="12.75" x14ac:dyDescent="0.2">
      <c r="I2872" s="28" t="str">
        <f t="shared" si="44"/>
        <v/>
      </c>
      <c r="J2872" s="27"/>
      <c r="K2872" s="129"/>
      <c r="L2872" s="130"/>
      <c r="M2872" s="130"/>
      <c r="N2872" s="21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21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21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21"/>
    </row>
    <row r="2876" spans="9:14" ht="12.75" x14ac:dyDescent="0.2">
      <c r="I2876" s="28" t="str">
        <f t="shared" si="44"/>
        <v/>
      </c>
      <c r="J2876" s="27"/>
      <c r="K2876" s="129"/>
      <c r="L2876" s="130"/>
      <c r="M2876" s="130"/>
      <c r="N2876" s="21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21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21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21"/>
    </row>
    <row r="2880" spans="9:14" ht="12.75" x14ac:dyDescent="0.2">
      <c r="I2880" s="28" t="str">
        <f t="shared" si="44"/>
        <v/>
      </c>
      <c r="J2880" s="27"/>
      <c r="K2880" s="129"/>
      <c r="L2880" s="130"/>
      <c r="M2880" s="130"/>
      <c r="N2880" s="21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21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21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21"/>
    </row>
    <row r="2884" spans="9:14" ht="12.75" x14ac:dyDescent="0.2">
      <c r="I2884" s="28" t="str">
        <f t="shared" si="44"/>
        <v/>
      </c>
      <c r="J2884" s="27"/>
      <c r="K2884" s="129"/>
      <c r="L2884" s="130"/>
      <c r="M2884" s="130"/>
      <c r="N2884" s="21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21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21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21"/>
    </row>
    <row r="2888" spans="9:14" ht="12.75" x14ac:dyDescent="0.2">
      <c r="I2888" s="28" t="str">
        <f t="shared" si="44"/>
        <v/>
      </c>
      <c r="J2888" s="27"/>
      <c r="K2888" s="129"/>
      <c r="L2888" s="130"/>
      <c r="M2888" s="130"/>
      <c r="N2888" s="21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21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21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21"/>
    </row>
    <row r="2892" spans="9:14" ht="12.75" x14ac:dyDescent="0.2">
      <c r="I2892" s="28" t="str">
        <f t="shared" si="44"/>
        <v/>
      </c>
      <c r="J2892" s="27"/>
      <c r="K2892" s="129"/>
      <c r="L2892" s="130"/>
      <c r="M2892" s="130"/>
      <c r="N2892" s="21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21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21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21"/>
    </row>
    <row r="2896" spans="9:14" ht="12.75" x14ac:dyDescent="0.2">
      <c r="I2896" s="28" t="str">
        <f t="shared" si="44"/>
        <v/>
      </c>
      <c r="J2896" s="27"/>
      <c r="K2896" s="129"/>
      <c r="L2896" s="130"/>
      <c r="M2896" s="130"/>
      <c r="N2896" s="21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21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21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21"/>
    </row>
    <row r="2900" spans="9:14" ht="12.75" x14ac:dyDescent="0.2">
      <c r="I2900" s="28" t="str">
        <f t="shared" si="44"/>
        <v/>
      </c>
      <c r="J2900" s="27"/>
      <c r="K2900" s="129"/>
      <c r="L2900" s="130"/>
      <c r="M2900" s="130"/>
      <c r="N2900" s="21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21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21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21"/>
    </row>
    <row r="2904" spans="9:14" ht="12.75" x14ac:dyDescent="0.2">
      <c r="I2904" s="28" t="str">
        <f t="shared" si="44"/>
        <v/>
      </c>
      <c r="J2904" s="27"/>
      <c r="K2904" s="129"/>
      <c r="L2904" s="130"/>
      <c r="M2904" s="130"/>
      <c r="N2904" s="21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21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21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21"/>
    </row>
    <row r="2908" spans="9:14" ht="12.75" x14ac:dyDescent="0.2">
      <c r="I2908" s="28" t="str">
        <f t="shared" si="45"/>
        <v/>
      </c>
      <c r="J2908" s="27"/>
      <c r="K2908" s="129"/>
      <c r="L2908" s="130"/>
      <c r="M2908" s="130"/>
      <c r="N2908" s="21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21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21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21"/>
    </row>
    <row r="2912" spans="9:14" ht="12.75" x14ac:dyDescent="0.2">
      <c r="I2912" s="28" t="str">
        <f t="shared" si="45"/>
        <v/>
      </c>
      <c r="J2912" s="27"/>
      <c r="K2912" s="129"/>
      <c r="L2912" s="130"/>
      <c r="M2912" s="130"/>
      <c r="N2912" s="21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21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21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21"/>
    </row>
    <row r="2916" spans="9:14" ht="12.75" x14ac:dyDescent="0.2">
      <c r="I2916" s="28" t="str">
        <f t="shared" si="45"/>
        <v/>
      </c>
      <c r="J2916" s="27"/>
      <c r="K2916" s="129"/>
      <c r="L2916" s="130"/>
      <c r="M2916" s="130"/>
      <c r="N2916" s="21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21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21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21"/>
    </row>
    <row r="2920" spans="9:14" ht="12.75" x14ac:dyDescent="0.2">
      <c r="I2920" s="28" t="str">
        <f t="shared" si="45"/>
        <v/>
      </c>
      <c r="J2920" s="27"/>
      <c r="K2920" s="129"/>
      <c r="L2920" s="130"/>
      <c r="M2920" s="130"/>
      <c r="N2920" s="21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21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21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21"/>
    </row>
    <row r="2924" spans="9:14" ht="12.75" x14ac:dyDescent="0.2">
      <c r="I2924" s="28" t="str">
        <f t="shared" si="45"/>
        <v/>
      </c>
      <c r="J2924" s="27"/>
      <c r="K2924" s="129"/>
      <c r="L2924" s="130"/>
      <c r="M2924" s="130"/>
      <c r="N2924" s="21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21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21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21"/>
    </row>
    <row r="2928" spans="9:14" ht="12.75" x14ac:dyDescent="0.2">
      <c r="I2928" s="28" t="str">
        <f t="shared" si="45"/>
        <v/>
      </c>
      <c r="J2928" s="27"/>
      <c r="K2928" s="129"/>
      <c r="L2928" s="130"/>
      <c r="M2928" s="130"/>
      <c r="N2928" s="21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21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21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21"/>
    </row>
    <row r="2932" spans="9:14" ht="12.75" x14ac:dyDescent="0.2">
      <c r="I2932" s="28" t="str">
        <f t="shared" si="45"/>
        <v/>
      </c>
      <c r="J2932" s="27"/>
      <c r="K2932" s="129"/>
      <c r="L2932" s="130"/>
      <c r="M2932" s="130"/>
      <c r="N2932" s="21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21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21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21"/>
    </row>
    <row r="2936" spans="9:14" ht="12.75" x14ac:dyDescent="0.2">
      <c r="I2936" s="28" t="str">
        <f t="shared" si="45"/>
        <v/>
      </c>
      <c r="J2936" s="27"/>
      <c r="K2936" s="129"/>
      <c r="L2936" s="130"/>
      <c r="M2936" s="130"/>
      <c r="N2936" s="21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21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21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21"/>
    </row>
    <row r="2940" spans="9:14" ht="12.75" x14ac:dyDescent="0.2">
      <c r="I2940" s="28" t="str">
        <f t="shared" si="45"/>
        <v/>
      </c>
      <c r="J2940" s="27"/>
      <c r="K2940" s="129"/>
      <c r="L2940" s="130"/>
      <c r="M2940" s="130"/>
      <c r="N2940" s="21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21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21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21"/>
    </row>
    <row r="2944" spans="9:14" ht="12.75" x14ac:dyDescent="0.2">
      <c r="I2944" s="28" t="str">
        <f t="shared" si="45"/>
        <v/>
      </c>
      <c r="J2944" s="27"/>
      <c r="K2944" s="129"/>
      <c r="L2944" s="130"/>
      <c r="M2944" s="130"/>
      <c r="N2944" s="21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21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21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21"/>
    </row>
    <row r="2948" spans="9:14" ht="12.75" x14ac:dyDescent="0.2">
      <c r="I2948" s="28" t="str">
        <f t="shared" si="45"/>
        <v/>
      </c>
      <c r="J2948" s="27"/>
      <c r="K2948" s="129"/>
      <c r="L2948" s="130"/>
      <c r="M2948" s="130"/>
      <c r="N2948" s="21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21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21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21"/>
    </row>
    <row r="2952" spans="9:14" ht="12.75" x14ac:dyDescent="0.2">
      <c r="I2952" s="28" t="str">
        <f t="shared" si="45"/>
        <v/>
      </c>
      <c r="J2952" s="27"/>
      <c r="K2952" s="129"/>
      <c r="L2952" s="130"/>
      <c r="M2952" s="130"/>
      <c r="N2952" s="21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21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21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21"/>
    </row>
    <row r="2956" spans="9:14" ht="12.75" x14ac:dyDescent="0.2">
      <c r="I2956" s="28" t="str">
        <f t="shared" si="45"/>
        <v/>
      </c>
      <c r="J2956" s="27"/>
      <c r="K2956" s="129"/>
      <c r="L2956" s="130"/>
      <c r="M2956" s="130"/>
      <c r="N2956" s="21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21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21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21"/>
    </row>
    <row r="2960" spans="9:14" ht="12.75" x14ac:dyDescent="0.2">
      <c r="I2960" s="28" t="str">
        <f t="shared" si="45"/>
        <v/>
      </c>
      <c r="J2960" s="27"/>
      <c r="K2960" s="129"/>
      <c r="L2960" s="130"/>
      <c r="M2960" s="130"/>
      <c r="N2960" s="21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21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21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21"/>
    </row>
    <row r="2964" spans="9:14" ht="12.75" x14ac:dyDescent="0.2">
      <c r="I2964" s="28" t="str">
        <f t="shared" si="45"/>
        <v/>
      </c>
      <c r="J2964" s="27"/>
      <c r="K2964" s="129"/>
      <c r="L2964" s="130"/>
      <c r="M2964" s="130"/>
      <c r="N2964" s="21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21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21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21"/>
    </row>
    <row r="2968" spans="9:14" ht="12.75" x14ac:dyDescent="0.2">
      <c r="I2968" s="28" t="str">
        <f t="shared" si="45"/>
        <v/>
      </c>
      <c r="J2968" s="27"/>
      <c r="K2968" s="129"/>
      <c r="L2968" s="130"/>
      <c r="M2968" s="130"/>
      <c r="N2968" s="21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21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21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21"/>
    </row>
    <row r="2972" spans="9:14" ht="12.75" x14ac:dyDescent="0.2">
      <c r="I2972" s="28" t="str">
        <f t="shared" si="46"/>
        <v/>
      </c>
      <c r="J2972" s="27"/>
      <c r="K2972" s="129"/>
      <c r="L2972" s="130"/>
      <c r="M2972" s="130"/>
      <c r="N2972" s="21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21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21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21"/>
    </row>
    <row r="2976" spans="9:14" ht="12.75" x14ac:dyDescent="0.2">
      <c r="I2976" s="28" t="str">
        <f t="shared" si="46"/>
        <v/>
      </c>
      <c r="J2976" s="27"/>
      <c r="K2976" s="129"/>
      <c r="L2976" s="130"/>
      <c r="M2976" s="130"/>
      <c r="N2976" s="21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21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21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21"/>
    </row>
    <row r="2980" spans="9:14" ht="12.75" x14ac:dyDescent="0.2">
      <c r="I2980" s="28" t="str">
        <f t="shared" si="46"/>
        <v/>
      </c>
      <c r="J2980" s="27"/>
      <c r="K2980" s="129"/>
      <c r="L2980" s="130"/>
      <c r="M2980" s="130"/>
      <c r="N2980" s="21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21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21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21"/>
    </row>
    <row r="2984" spans="9:14" ht="12.75" x14ac:dyDescent="0.2">
      <c r="I2984" s="28" t="str">
        <f t="shared" si="46"/>
        <v/>
      </c>
      <c r="J2984" s="27"/>
      <c r="K2984" s="129"/>
      <c r="L2984" s="130"/>
      <c r="M2984" s="130"/>
      <c r="N2984" s="21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21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21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21"/>
    </row>
    <row r="2988" spans="9:14" ht="12.75" x14ac:dyDescent="0.2">
      <c r="I2988" s="28" t="str">
        <f t="shared" si="46"/>
        <v/>
      </c>
      <c r="J2988" s="27"/>
      <c r="K2988" s="129"/>
      <c r="L2988" s="130"/>
      <c r="M2988" s="130"/>
      <c r="N2988" s="21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21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21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21"/>
    </row>
    <row r="2992" spans="9:14" ht="12.75" x14ac:dyDescent="0.2">
      <c r="I2992" s="28" t="str">
        <f t="shared" si="46"/>
        <v/>
      </c>
      <c r="J2992" s="27"/>
      <c r="K2992" s="129"/>
      <c r="L2992" s="130"/>
      <c r="M2992" s="130"/>
      <c r="N2992" s="21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21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21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21"/>
    </row>
    <row r="2996" spans="9:14" ht="12.75" x14ac:dyDescent="0.2">
      <c r="I2996" s="28" t="str">
        <f t="shared" si="46"/>
        <v/>
      </c>
      <c r="J2996" s="27"/>
      <c r="K2996" s="129"/>
      <c r="L2996" s="130"/>
      <c r="M2996" s="130"/>
      <c r="N2996" s="21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21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21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21"/>
    </row>
    <row r="3000" spans="9:14" ht="12.75" x14ac:dyDescent="0.2">
      <c r="I3000" s="28" t="str">
        <f t="shared" si="46"/>
        <v/>
      </c>
      <c r="J3000" s="27"/>
      <c r="K3000" s="129"/>
      <c r="L3000" s="130"/>
      <c r="M3000" s="130"/>
      <c r="N3000" s="21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21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21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21"/>
    </row>
    <row r="3004" spans="9:14" ht="12.75" x14ac:dyDescent="0.2">
      <c r="I3004" s="28" t="str">
        <f t="shared" si="46"/>
        <v/>
      </c>
      <c r="J3004" s="30"/>
      <c r="K3004" s="129"/>
      <c r="L3004" s="130"/>
      <c r="M3004" s="130"/>
      <c r="N3004" s="26"/>
    </row>
    <row r="3005" spans="9:14" x14ac:dyDescent="0.2">
      <c r="I3005" s="28" t="str">
        <f t="shared" si="46"/>
        <v/>
      </c>
      <c r="J3005" s="31"/>
      <c r="K3005"/>
      <c r="L3005"/>
      <c r="N3005"/>
    </row>
    <row r="3006" spans="9:14" x14ac:dyDescent="0.2">
      <c r="I3006" s="28" t="str">
        <f t="shared" si="46"/>
        <v/>
      </c>
      <c r="J3006" s="31"/>
      <c r="K3006"/>
      <c r="L3006"/>
      <c r="N3006"/>
    </row>
    <row r="3007" spans="9:14" x14ac:dyDescent="0.2">
      <c r="I3007" s="28" t="str">
        <f t="shared" si="46"/>
        <v/>
      </c>
      <c r="J3007" s="31"/>
      <c r="K3007"/>
      <c r="L3007"/>
      <c r="N3007"/>
    </row>
    <row r="3008" spans="9:14" x14ac:dyDescent="0.2">
      <c r="I3008" s="28" t="str">
        <f t="shared" si="46"/>
        <v/>
      </c>
      <c r="K3008"/>
      <c r="L3008"/>
      <c r="N3008"/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0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45292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 t="s">
        <v>4</v>
      </c>
      <c r="L11" s="78" t="s">
        <v>5</v>
      </c>
      <c r="M11" s="78" t="s">
        <v>6</v>
      </c>
      <c r="N11" s="79"/>
      <c r="P11" s="80"/>
      <c r="Q11" s="81" t="s">
        <v>2</v>
      </c>
      <c r="R11" s="81"/>
      <c r="S11" s="21"/>
    </row>
    <row r="12" spans="1:19" ht="13.5" customHeight="1" x14ac:dyDescent="0.2">
      <c r="I12" s="7"/>
      <c r="J12" s="20"/>
      <c r="N12" s="79"/>
      <c r="P12" s="82"/>
      <c r="Q12" s="81" t="s">
        <v>7</v>
      </c>
      <c r="R12" s="81"/>
      <c r="S12" s="22"/>
    </row>
    <row r="13" spans="1:19" ht="13.5" customHeight="1" x14ac:dyDescent="0.2">
      <c r="I13" s="7"/>
      <c r="J13" s="20"/>
      <c r="N13" s="79"/>
      <c r="P13" s="82"/>
      <c r="Q13" s="83" t="s">
        <v>8</v>
      </c>
      <c r="R13" s="83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>
        <v>45292</v>
      </c>
      <c r="L15" s="87">
        <v>5739425.0866271975</v>
      </c>
      <c r="M15" s="88"/>
      <c r="N15" s="79"/>
      <c r="P15" s="89">
        <v>45308</v>
      </c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 t="s">
        <v>10</v>
      </c>
      <c r="R17" s="78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79"/>
      <c r="P18" s="82"/>
      <c r="Q18" s="84" t="s">
        <v>12</v>
      </c>
      <c r="S18" s="22"/>
    </row>
    <row r="19" spans="1:19" ht="13.5" customHeight="1" x14ac:dyDescent="0.2">
      <c r="I19" s="7"/>
      <c r="J19" s="20"/>
      <c r="K19" s="92" t="s">
        <v>122</v>
      </c>
      <c r="L19" s="93"/>
      <c r="M19" s="93">
        <v>10193.734669401278</v>
      </c>
      <c r="N19" s="79"/>
      <c r="P19" s="82"/>
      <c r="Q19" s="94" t="s">
        <v>58</v>
      </c>
      <c r="R19" s="72">
        <f>MAX(R25:R120)</f>
        <v>10045.215464081288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95"/>
      <c r="P20" s="96"/>
      <c r="Q20" s="84" t="s">
        <v>14</v>
      </c>
      <c r="R20" s="97"/>
      <c r="S20" s="24"/>
    </row>
    <row r="21" spans="1:19" ht="13.5" customHeight="1" x14ac:dyDescent="0.2">
      <c r="I21" s="7"/>
      <c r="J21" s="23"/>
      <c r="K21" s="98" t="s">
        <v>123</v>
      </c>
      <c r="L21" s="87"/>
      <c r="M21" s="87">
        <v>5036.0622531212921</v>
      </c>
      <c r="N21" s="95"/>
      <c r="P21" s="80"/>
      <c r="Q21" s="99" t="s">
        <v>33</v>
      </c>
      <c r="R21" s="100">
        <f>MIN(R31:R126)</f>
        <v>6588.1115183612883</v>
      </c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 t="s">
        <v>19</v>
      </c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 t="s">
        <v>4</v>
      </c>
      <c r="L24" s="78" t="s">
        <v>5</v>
      </c>
      <c r="M24" s="78" t="s">
        <v>6</v>
      </c>
      <c r="N24" s="106"/>
      <c r="P24" s="80"/>
      <c r="Q24" s="91" t="s">
        <v>10</v>
      </c>
      <c r="R24" s="78" t="s">
        <v>6</v>
      </c>
      <c r="S24" s="21"/>
    </row>
    <row r="25" spans="1:19" ht="13.5" customHeight="1" x14ac:dyDescent="0.2">
      <c r="I25" s="28" t="str">
        <f>IF(K25="","",LEFT(K25,8))</f>
        <v>01.01.24</v>
      </c>
      <c r="J25" s="27"/>
      <c r="K25" s="107" t="s">
        <v>124</v>
      </c>
      <c r="L25" s="108">
        <v>1422.5650775503211</v>
      </c>
      <c r="M25" s="109">
        <f t="shared" ref="M25:M88" si="0">IF(L25="","",L25*4)</f>
        <v>5690.2603102012845</v>
      </c>
      <c r="N25" s="106"/>
      <c r="P25" s="80"/>
      <c r="Q25" s="110" t="s">
        <v>20</v>
      </c>
      <c r="R25" s="72">
        <v>7223.2262934412929</v>
      </c>
      <c r="S25" s="21"/>
    </row>
    <row r="26" spans="1:19" ht="13.5" customHeight="1" x14ac:dyDescent="0.2">
      <c r="I26" s="28" t="str">
        <f t="shared" ref="I26:I89" si="1">IF(K26="","",LEFT(K26,8))</f>
        <v>01.01.24</v>
      </c>
      <c r="J26" s="27"/>
      <c r="K26" s="38" t="s">
        <v>125</v>
      </c>
      <c r="L26" s="72">
        <v>1410.7575110403222</v>
      </c>
      <c r="M26" s="72">
        <f t="shared" si="0"/>
        <v>5643.030044161289</v>
      </c>
      <c r="N26" s="106"/>
      <c r="P26" s="80"/>
      <c r="Q26" s="110" t="s">
        <v>21</v>
      </c>
      <c r="R26" s="72">
        <v>7172.4138590412931</v>
      </c>
      <c r="S26" s="21"/>
    </row>
    <row r="27" spans="1:19" ht="13.5" customHeight="1" x14ac:dyDescent="0.2">
      <c r="I27" s="28" t="str">
        <f t="shared" si="1"/>
        <v>01.01.24</v>
      </c>
      <c r="J27" s="27"/>
      <c r="K27" s="38" t="s">
        <v>126</v>
      </c>
      <c r="L27" s="72">
        <v>1397.0905765903231</v>
      </c>
      <c r="M27" s="72">
        <f t="shared" si="0"/>
        <v>5588.3623063612922</v>
      </c>
      <c r="N27" s="106"/>
      <c r="P27" s="80"/>
      <c r="Q27" s="110" t="s">
        <v>22</v>
      </c>
      <c r="R27" s="72">
        <v>7035.3824764412884</v>
      </c>
      <c r="S27" s="21"/>
    </row>
    <row r="28" spans="1:19" ht="13.5" customHeight="1" x14ac:dyDescent="0.2">
      <c r="I28" s="28" t="str">
        <f t="shared" si="1"/>
        <v>01.01.24</v>
      </c>
      <c r="J28" s="27"/>
      <c r="K28" s="111" t="s">
        <v>127</v>
      </c>
      <c r="L28" s="100">
        <v>1379.2517350903231</v>
      </c>
      <c r="M28" s="100">
        <f t="shared" si="0"/>
        <v>5517.0069403612924</v>
      </c>
      <c r="N28" s="106"/>
      <c r="P28" s="80"/>
      <c r="Q28" s="110" t="s">
        <v>23</v>
      </c>
      <c r="R28" s="72">
        <v>6980.1351974412928</v>
      </c>
      <c r="S28" s="21"/>
    </row>
    <row r="29" spans="1:19" ht="13.5" customHeight="1" x14ac:dyDescent="0.2">
      <c r="I29" s="28" t="str">
        <f t="shared" si="1"/>
        <v>01.01.24</v>
      </c>
      <c r="J29" s="27"/>
      <c r="K29" s="38" t="s">
        <v>128</v>
      </c>
      <c r="L29" s="72">
        <v>1384.7934777003211</v>
      </c>
      <c r="M29" s="72">
        <f t="shared" si="0"/>
        <v>5539.1739108012844</v>
      </c>
      <c r="N29" s="106"/>
      <c r="P29" s="80"/>
      <c r="Q29" s="110" t="s">
        <v>24</v>
      </c>
      <c r="R29" s="72">
        <v>6962.3083249212923</v>
      </c>
      <c r="S29" s="21"/>
    </row>
    <row r="30" spans="1:19" ht="13.5" customHeight="1" x14ac:dyDescent="0.2">
      <c r="I30" s="28" t="str">
        <f t="shared" si="1"/>
        <v>01.01.24</v>
      </c>
      <c r="J30" s="27"/>
      <c r="K30" s="38" t="s">
        <v>129</v>
      </c>
      <c r="L30" s="72">
        <v>1368.6962352903231</v>
      </c>
      <c r="M30" s="72">
        <f t="shared" si="0"/>
        <v>5474.7849411612924</v>
      </c>
      <c r="N30" s="106"/>
      <c r="P30" s="80"/>
      <c r="Q30" s="110" t="s">
        <v>25</v>
      </c>
      <c r="R30" s="72">
        <v>6887.2492689212886</v>
      </c>
      <c r="S30" s="21"/>
    </row>
    <row r="31" spans="1:19" ht="13.5" customHeight="1" x14ac:dyDescent="0.2">
      <c r="I31" s="28" t="str">
        <f t="shared" si="1"/>
        <v>01.01.24</v>
      </c>
      <c r="J31" s="27"/>
      <c r="K31" s="38" t="s">
        <v>130</v>
      </c>
      <c r="L31" s="72">
        <v>1351.367748800322</v>
      </c>
      <c r="M31" s="72">
        <f t="shared" si="0"/>
        <v>5405.4709952012881</v>
      </c>
      <c r="N31" s="106"/>
      <c r="P31" s="80"/>
      <c r="Q31" s="110" t="s">
        <v>26</v>
      </c>
      <c r="R31" s="72">
        <v>6829.8546931612882</v>
      </c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1"/>
        <v>01.01.24</v>
      </c>
      <c r="J32" s="27"/>
      <c r="K32" s="111" t="s">
        <v>131</v>
      </c>
      <c r="L32" s="100">
        <v>1338.6272778303241</v>
      </c>
      <c r="M32" s="100">
        <f t="shared" si="0"/>
        <v>5354.5091113212966</v>
      </c>
      <c r="N32" s="106"/>
      <c r="P32" s="80"/>
      <c r="Q32" s="110" t="s">
        <v>27</v>
      </c>
      <c r="R32" s="72">
        <v>6720.6723528412922</v>
      </c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1"/>
        <v>01.01.24</v>
      </c>
      <c r="J33" s="27"/>
      <c r="K33" s="38" t="s">
        <v>132</v>
      </c>
      <c r="L33" s="72">
        <v>1347.3590930503212</v>
      </c>
      <c r="M33" s="72">
        <f t="shared" si="0"/>
        <v>5389.4363722012849</v>
      </c>
      <c r="N33" s="106"/>
      <c r="P33" s="80"/>
      <c r="Q33" s="110" t="s">
        <v>28</v>
      </c>
      <c r="R33" s="72">
        <v>6776.8450126812932</v>
      </c>
      <c r="S33" s="21"/>
    </row>
    <row r="34" spans="1:19" ht="13.5" customHeight="1" x14ac:dyDescent="0.2">
      <c r="A34" s="165">
        <f>+P15</f>
        <v>45308</v>
      </c>
      <c r="B34" s="165"/>
      <c r="C34" s="165"/>
      <c r="D34" s="165"/>
      <c r="E34" s="165"/>
      <c r="F34" s="165"/>
      <c r="G34" s="165"/>
      <c r="H34" s="165"/>
      <c r="I34" s="28" t="str">
        <f t="shared" si="1"/>
        <v>01.01.24</v>
      </c>
      <c r="J34" s="27"/>
      <c r="K34" s="38" t="s">
        <v>133</v>
      </c>
      <c r="L34" s="72">
        <v>1328.4350047103233</v>
      </c>
      <c r="M34" s="72">
        <f t="shared" si="0"/>
        <v>5313.740018841293</v>
      </c>
      <c r="N34" s="106"/>
      <c r="P34" s="80"/>
      <c r="Q34" s="110" t="s">
        <v>29</v>
      </c>
      <c r="R34" s="72">
        <v>6731.551632721289</v>
      </c>
      <c r="S34" s="21"/>
    </row>
    <row r="35" spans="1:19" ht="13.5" customHeight="1" x14ac:dyDescent="0.2">
      <c r="I35" s="28" t="str">
        <f t="shared" si="1"/>
        <v>01.01.24</v>
      </c>
      <c r="J35" s="27"/>
      <c r="K35" s="38" t="s">
        <v>134</v>
      </c>
      <c r="L35" s="72">
        <v>1314.5942573303209</v>
      </c>
      <c r="M35" s="72">
        <f t="shared" si="0"/>
        <v>5258.3770293212838</v>
      </c>
      <c r="N35" s="106"/>
      <c r="P35" s="80"/>
      <c r="Q35" s="110" t="s">
        <v>30</v>
      </c>
      <c r="R35" s="72">
        <v>6692.6715905612891</v>
      </c>
      <c r="S35" s="21"/>
    </row>
    <row r="36" spans="1:19" ht="13.5" customHeight="1" x14ac:dyDescent="0.2">
      <c r="I36" s="28" t="str">
        <f t="shared" si="1"/>
        <v>01.01.24</v>
      </c>
      <c r="J36" s="27"/>
      <c r="K36" s="111" t="s">
        <v>135</v>
      </c>
      <c r="L36" s="100">
        <v>1303.0819486303221</v>
      </c>
      <c r="M36" s="100">
        <f t="shared" si="0"/>
        <v>5212.3277945212885</v>
      </c>
      <c r="N36" s="106"/>
      <c r="P36" s="80"/>
      <c r="Q36" s="110" t="s">
        <v>31</v>
      </c>
      <c r="R36" s="72">
        <v>6620.2537260012878</v>
      </c>
      <c r="S36" s="21"/>
    </row>
    <row r="37" spans="1:19" ht="13.5" customHeight="1" x14ac:dyDescent="0.2">
      <c r="I37" s="28" t="str">
        <f t="shared" si="1"/>
        <v>01.01.24</v>
      </c>
      <c r="J37" s="27"/>
      <c r="K37" s="38" t="s">
        <v>136</v>
      </c>
      <c r="L37" s="72">
        <v>1285.4184820403229</v>
      </c>
      <c r="M37" s="72">
        <f t="shared" si="0"/>
        <v>5141.6739281612918</v>
      </c>
      <c r="N37" s="106"/>
      <c r="P37" s="80"/>
      <c r="Q37" s="110" t="s">
        <v>18</v>
      </c>
      <c r="R37" s="72">
        <v>6638.9012419212886</v>
      </c>
      <c r="S37" s="21"/>
    </row>
    <row r="38" spans="1:19" ht="13.5" customHeight="1" x14ac:dyDescent="0.2">
      <c r="I38" s="28" t="str">
        <f t="shared" si="1"/>
        <v>01.01.24</v>
      </c>
      <c r="J38" s="27"/>
      <c r="K38" s="38" t="s">
        <v>137</v>
      </c>
      <c r="L38" s="72">
        <v>1269.5131216703221</v>
      </c>
      <c r="M38" s="72">
        <f t="shared" si="0"/>
        <v>5078.0524866812884</v>
      </c>
      <c r="N38" s="106"/>
      <c r="P38" s="80"/>
      <c r="Q38" s="110" t="s">
        <v>32</v>
      </c>
      <c r="R38" s="72">
        <v>6610.414186921289</v>
      </c>
      <c r="S38" s="21"/>
    </row>
    <row r="39" spans="1:19" ht="13.5" customHeight="1" x14ac:dyDescent="0.2">
      <c r="I39" s="28" t="str">
        <f t="shared" si="1"/>
        <v>01.01.24</v>
      </c>
      <c r="J39" s="27"/>
      <c r="K39" s="38" t="s">
        <v>138</v>
      </c>
      <c r="L39" s="72">
        <v>1260.5582728403222</v>
      </c>
      <c r="M39" s="72">
        <f t="shared" si="0"/>
        <v>5042.2330913612886</v>
      </c>
      <c r="N39" s="106"/>
      <c r="P39" s="80"/>
      <c r="Q39" s="110" t="s">
        <v>33</v>
      </c>
      <c r="R39" s="72">
        <v>6588.1115183612883</v>
      </c>
      <c r="S39" s="21"/>
    </row>
    <row r="40" spans="1:19" ht="13.5" customHeight="1" x14ac:dyDescent="0.2">
      <c r="I40" s="28" t="str">
        <f t="shared" si="1"/>
        <v>01.01.24</v>
      </c>
      <c r="J40" s="27"/>
      <c r="K40" s="111" t="s">
        <v>139</v>
      </c>
      <c r="L40" s="100">
        <v>1264.7901685803222</v>
      </c>
      <c r="M40" s="100">
        <f t="shared" si="0"/>
        <v>5059.1606743212888</v>
      </c>
      <c r="N40" s="106"/>
      <c r="P40" s="80"/>
      <c r="Q40" s="110" t="s">
        <v>34</v>
      </c>
      <c r="R40" s="72">
        <v>6615.1628021212837</v>
      </c>
      <c r="S40" s="21"/>
    </row>
    <row r="41" spans="1:19" ht="13.5" customHeight="1" x14ac:dyDescent="0.2">
      <c r="I41" s="28" t="str">
        <f t="shared" si="1"/>
        <v>01.01.24</v>
      </c>
      <c r="J41" s="27"/>
      <c r="K41" s="38" t="s">
        <v>140</v>
      </c>
      <c r="L41" s="72">
        <v>1264.847415300321</v>
      </c>
      <c r="M41" s="72">
        <f t="shared" si="0"/>
        <v>5059.3896612012841</v>
      </c>
      <c r="N41" s="106"/>
      <c r="P41" s="80"/>
      <c r="Q41" s="110" t="s">
        <v>35</v>
      </c>
      <c r="R41" s="72">
        <v>6682.1509415212922</v>
      </c>
      <c r="S41" s="21"/>
    </row>
    <row r="42" spans="1:19" ht="13.5" customHeight="1" x14ac:dyDescent="0.2">
      <c r="I42" s="28" t="str">
        <f t="shared" si="1"/>
        <v>01.01.24</v>
      </c>
      <c r="J42" s="27"/>
      <c r="K42" s="38" t="s">
        <v>141</v>
      </c>
      <c r="L42" s="72">
        <v>1259.209254260322</v>
      </c>
      <c r="M42" s="72">
        <f t="shared" si="0"/>
        <v>5036.8370170412882</v>
      </c>
      <c r="N42" s="106"/>
      <c r="P42" s="80"/>
      <c r="Q42" s="110" t="s">
        <v>36</v>
      </c>
      <c r="R42" s="72">
        <v>6719.5629540812888</v>
      </c>
      <c r="S42" s="21"/>
    </row>
    <row r="43" spans="1:19" ht="13.5" customHeight="1" x14ac:dyDescent="0.2">
      <c r="I43" s="28" t="str">
        <f t="shared" si="1"/>
        <v>01.01.24</v>
      </c>
      <c r="J43" s="27"/>
      <c r="K43" s="38" t="s">
        <v>142</v>
      </c>
      <c r="L43" s="72">
        <v>1261.055228590322</v>
      </c>
      <c r="M43" s="72">
        <f t="shared" si="0"/>
        <v>5044.2209143612881</v>
      </c>
      <c r="N43" s="106"/>
      <c r="P43" s="80"/>
      <c r="Q43" s="110" t="s">
        <v>37</v>
      </c>
      <c r="R43" s="72">
        <v>6807.1619459612921</v>
      </c>
      <c r="S43" s="21"/>
    </row>
    <row r="44" spans="1:19" ht="13.5" customHeight="1" x14ac:dyDescent="0.2">
      <c r="I44" s="28" t="str">
        <f t="shared" si="1"/>
        <v>01.01.24</v>
      </c>
      <c r="J44" s="27"/>
      <c r="K44" s="111" t="s">
        <v>123</v>
      </c>
      <c r="L44" s="100">
        <v>1259.015563280323</v>
      </c>
      <c r="M44" s="100">
        <f t="shared" si="0"/>
        <v>5036.0622531212921</v>
      </c>
      <c r="N44" s="106"/>
      <c r="P44" s="80"/>
      <c r="Q44" s="110" t="s">
        <v>38</v>
      </c>
      <c r="R44" s="72">
        <v>6950.4576501212923</v>
      </c>
      <c r="S44" s="21"/>
    </row>
    <row r="45" spans="1:19" ht="13.5" customHeight="1" x14ac:dyDescent="0.2">
      <c r="I45" s="28" t="str">
        <f t="shared" si="1"/>
        <v>01.01.24</v>
      </c>
      <c r="J45" s="27"/>
      <c r="K45" s="38" t="s">
        <v>143</v>
      </c>
      <c r="L45" s="72">
        <v>1276.3335147603229</v>
      </c>
      <c r="M45" s="72">
        <f t="shared" si="0"/>
        <v>5105.3340590412918</v>
      </c>
      <c r="N45" s="106"/>
      <c r="P45" s="80"/>
      <c r="Q45" s="110" t="s">
        <v>39</v>
      </c>
      <c r="R45" s="72">
        <v>7149.4329775212964</v>
      </c>
      <c r="S45" s="21"/>
    </row>
    <row r="46" spans="1:19" ht="13.5" customHeight="1" x14ac:dyDescent="0.2">
      <c r="I46" s="28" t="str">
        <f t="shared" si="1"/>
        <v>01.01.24</v>
      </c>
      <c r="J46" s="27"/>
      <c r="K46" s="38" t="s">
        <v>144</v>
      </c>
      <c r="L46" s="72">
        <v>1281.213838040321</v>
      </c>
      <c r="M46" s="72">
        <f t="shared" si="0"/>
        <v>5124.8553521612839</v>
      </c>
      <c r="N46" s="106"/>
      <c r="P46" s="80"/>
      <c r="Q46" s="110" t="s">
        <v>40</v>
      </c>
      <c r="R46" s="72">
        <v>7313.5793918012841</v>
      </c>
      <c r="S46" s="21"/>
    </row>
    <row r="47" spans="1:19" ht="13.5" customHeight="1" x14ac:dyDescent="0.2">
      <c r="I47" s="28" t="str">
        <f t="shared" si="1"/>
        <v>01.01.24</v>
      </c>
      <c r="J47" s="27"/>
      <c r="K47" s="38" t="s">
        <v>145</v>
      </c>
      <c r="L47" s="72">
        <v>1287.029556290322</v>
      </c>
      <c r="M47" s="72">
        <f t="shared" si="0"/>
        <v>5148.1182251612881</v>
      </c>
      <c r="N47" s="106"/>
      <c r="P47" s="80"/>
      <c r="Q47" s="110" t="s">
        <v>41</v>
      </c>
      <c r="R47" s="72">
        <v>7506.2248587612876</v>
      </c>
      <c r="S47" s="21"/>
    </row>
    <row r="48" spans="1:19" ht="13.5" customHeight="1" x14ac:dyDescent="0.2">
      <c r="I48" s="28" t="str">
        <f t="shared" si="1"/>
        <v>01.01.24</v>
      </c>
      <c r="J48" s="27"/>
      <c r="K48" s="111" t="s">
        <v>146</v>
      </c>
      <c r="L48" s="100">
        <v>1289.0211764203223</v>
      </c>
      <c r="M48" s="100">
        <f t="shared" si="0"/>
        <v>5156.0847056812891</v>
      </c>
      <c r="N48" s="106"/>
      <c r="P48" s="80"/>
      <c r="Q48" s="110" t="s">
        <v>42</v>
      </c>
      <c r="R48" s="72">
        <v>7708.7025304412882</v>
      </c>
      <c r="S48" s="21"/>
    </row>
    <row r="49" spans="8:19" ht="13.5" customHeight="1" x14ac:dyDescent="0.2">
      <c r="I49" s="28" t="str">
        <f t="shared" si="1"/>
        <v>01.01.24</v>
      </c>
      <c r="J49" s="27"/>
      <c r="K49" s="38" t="s">
        <v>147</v>
      </c>
      <c r="L49" s="72">
        <v>1296.0910935503232</v>
      </c>
      <c r="M49" s="72">
        <f t="shared" si="0"/>
        <v>5184.3643742012928</v>
      </c>
      <c r="N49" s="106"/>
      <c r="P49" s="80"/>
      <c r="Q49" s="110" t="s">
        <v>43</v>
      </c>
      <c r="R49" s="72">
        <v>8154.1467193612925</v>
      </c>
      <c r="S49" s="21"/>
    </row>
    <row r="50" spans="8:19" ht="13.5" customHeight="1" x14ac:dyDescent="0.2">
      <c r="I50" s="28" t="str">
        <f t="shared" si="1"/>
        <v>01.01.24</v>
      </c>
      <c r="J50" s="27"/>
      <c r="K50" s="38" t="s">
        <v>148</v>
      </c>
      <c r="L50" s="72">
        <v>1306.433508690322</v>
      </c>
      <c r="M50" s="72">
        <f t="shared" si="0"/>
        <v>5225.7340347612881</v>
      </c>
      <c r="N50" s="106"/>
      <c r="P50" s="80"/>
      <c r="Q50" s="110" t="s">
        <v>44</v>
      </c>
      <c r="R50" s="72">
        <v>8438.8568329612845</v>
      </c>
      <c r="S50" s="21"/>
    </row>
    <row r="51" spans="8:19" ht="13.5" customHeight="1" x14ac:dyDescent="0.2">
      <c r="I51" s="28" t="str">
        <f t="shared" si="1"/>
        <v>01.01.24</v>
      </c>
      <c r="J51" s="27"/>
      <c r="K51" s="38" t="s">
        <v>149</v>
      </c>
      <c r="L51" s="72">
        <v>1325.8071067103231</v>
      </c>
      <c r="M51" s="72">
        <f t="shared" si="0"/>
        <v>5303.2284268412923</v>
      </c>
      <c r="N51" s="106"/>
      <c r="P51" s="80"/>
      <c r="Q51" s="110" t="s">
        <v>45</v>
      </c>
      <c r="R51" s="72">
        <v>8693.6435906012957</v>
      </c>
      <c r="S51" s="21"/>
    </row>
    <row r="52" spans="8:19" ht="13.5" customHeight="1" x14ac:dyDescent="0.2">
      <c r="I52" s="28" t="str">
        <f t="shared" si="1"/>
        <v>01.01.24</v>
      </c>
      <c r="J52" s="27"/>
      <c r="K52" s="111" t="s">
        <v>150</v>
      </c>
      <c r="L52" s="100">
        <v>1339.0180264303231</v>
      </c>
      <c r="M52" s="100">
        <f t="shared" si="0"/>
        <v>5356.0721057212922</v>
      </c>
      <c r="N52" s="106"/>
      <c r="P52" s="80"/>
      <c r="Q52" s="110" t="s">
        <v>46</v>
      </c>
      <c r="R52" s="72">
        <v>8923.3370735612843</v>
      </c>
      <c r="S52" s="21"/>
    </row>
    <row r="53" spans="8:19" ht="13.5" customHeight="1" x14ac:dyDescent="0.2">
      <c r="I53" s="28" t="str">
        <f t="shared" si="1"/>
        <v>01.01.24</v>
      </c>
      <c r="J53" s="27"/>
      <c r="K53" s="38" t="s">
        <v>151</v>
      </c>
      <c r="L53" s="72">
        <v>1361.0103518703231</v>
      </c>
      <c r="M53" s="72">
        <f t="shared" si="0"/>
        <v>5444.0414074812925</v>
      </c>
      <c r="N53" s="106"/>
      <c r="P53" s="80"/>
      <c r="Q53" s="110" t="s">
        <v>47</v>
      </c>
      <c r="R53" s="72">
        <v>9263.1751406812928</v>
      </c>
      <c r="S53" s="21"/>
    </row>
    <row r="54" spans="8:19" ht="13.5" customHeight="1" x14ac:dyDescent="0.2">
      <c r="I54" s="28" t="str">
        <f t="shared" si="1"/>
        <v>01.01.24</v>
      </c>
      <c r="J54" s="27"/>
      <c r="K54" s="38" t="s">
        <v>152</v>
      </c>
      <c r="L54" s="72">
        <v>1380.5179890003221</v>
      </c>
      <c r="M54" s="72">
        <f t="shared" si="0"/>
        <v>5522.0719560012885</v>
      </c>
      <c r="N54" s="106"/>
      <c r="P54" s="80"/>
      <c r="Q54" s="110" t="s">
        <v>48</v>
      </c>
      <c r="R54" s="72">
        <v>9463.2383197612926</v>
      </c>
      <c r="S54" s="21"/>
    </row>
    <row r="55" spans="8:19" ht="13.5" customHeight="1" x14ac:dyDescent="0.2">
      <c r="I55" s="28" t="str">
        <f t="shared" si="1"/>
        <v>01.01.24</v>
      </c>
      <c r="J55" s="27"/>
      <c r="K55" s="38" t="s">
        <v>153</v>
      </c>
      <c r="L55" s="72">
        <v>1404.6372459403242</v>
      </c>
      <c r="M55" s="72">
        <f t="shared" si="0"/>
        <v>5618.5489837612968</v>
      </c>
      <c r="N55" s="106"/>
      <c r="P55" s="80"/>
      <c r="Q55" s="110" t="s">
        <v>49</v>
      </c>
      <c r="R55" s="72">
        <v>9625.5713126412811</v>
      </c>
      <c r="S55" s="21"/>
    </row>
    <row r="56" spans="8:19" ht="13.5" customHeight="1" x14ac:dyDescent="0.2">
      <c r="I56" s="28" t="str">
        <f t="shared" si="1"/>
        <v>01.01.24</v>
      </c>
      <c r="J56" s="27"/>
      <c r="K56" s="111" t="s">
        <v>154</v>
      </c>
      <c r="L56" s="100">
        <v>1417.8546893303221</v>
      </c>
      <c r="M56" s="100">
        <f t="shared" si="0"/>
        <v>5671.4187573212885</v>
      </c>
      <c r="N56" s="106"/>
      <c r="P56" s="80"/>
      <c r="Q56" s="110" t="s">
        <v>50</v>
      </c>
      <c r="R56" s="72">
        <v>9749.1207910812918</v>
      </c>
      <c r="S56" s="21"/>
    </row>
    <row r="57" spans="8:19" ht="13.5" customHeight="1" x14ac:dyDescent="0.2">
      <c r="H57" s="29" t="s">
        <v>121</v>
      </c>
      <c r="I57" s="28" t="str">
        <f t="shared" si="1"/>
        <v>01.01.24</v>
      </c>
      <c r="J57" s="27"/>
      <c r="K57" s="38" t="s">
        <v>155</v>
      </c>
      <c r="L57" s="72">
        <v>1449.4316618803221</v>
      </c>
      <c r="M57" s="72">
        <f t="shared" si="0"/>
        <v>5797.7266475212882</v>
      </c>
      <c r="N57" s="106"/>
      <c r="P57" s="80"/>
      <c r="Q57" s="110" t="s">
        <v>51</v>
      </c>
      <c r="R57" s="72">
        <v>9910.3346448412831</v>
      </c>
      <c r="S57" s="21"/>
    </row>
    <row r="58" spans="8:19" ht="13.5" customHeight="1" x14ac:dyDescent="0.2">
      <c r="I58" s="28" t="str">
        <f t="shared" si="1"/>
        <v>01.01.24</v>
      </c>
      <c r="J58" s="27"/>
      <c r="K58" s="38" t="s">
        <v>156</v>
      </c>
      <c r="L58" s="72">
        <v>1460.1965680703231</v>
      </c>
      <c r="M58" s="72">
        <f t="shared" si="0"/>
        <v>5840.7862722812924</v>
      </c>
      <c r="N58" s="106"/>
      <c r="P58" s="80"/>
      <c r="Q58" s="110" t="s">
        <v>52</v>
      </c>
      <c r="R58" s="72">
        <v>10009.745879281289</v>
      </c>
      <c r="S58" s="21"/>
    </row>
    <row r="59" spans="8:19" ht="13.5" customHeight="1" x14ac:dyDescent="0.2">
      <c r="I59" s="28" t="str">
        <f t="shared" si="1"/>
        <v>01.01.24</v>
      </c>
      <c r="J59" s="27"/>
      <c r="K59" s="38" t="s">
        <v>157</v>
      </c>
      <c r="L59" s="72">
        <v>1479.6085744503221</v>
      </c>
      <c r="M59" s="72">
        <f t="shared" si="0"/>
        <v>5918.4342978012883</v>
      </c>
      <c r="N59" s="106"/>
      <c r="P59" s="80"/>
      <c r="Q59" s="110" t="s">
        <v>53</v>
      </c>
      <c r="R59" s="72">
        <v>10011.719812961288</v>
      </c>
      <c r="S59" s="21"/>
    </row>
    <row r="60" spans="8:19" ht="13.5" customHeight="1" x14ac:dyDescent="0.2">
      <c r="I60" s="28" t="str">
        <f t="shared" si="1"/>
        <v>01.01.24</v>
      </c>
      <c r="J60" s="27"/>
      <c r="K60" s="111" t="s">
        <v>158</v>
      </c>
      <c r="L60" s="100">
        <v>1494.856774160324</v>
      </c>
      <c r="M60" s="100">
        <f t="shared" si="0"/>
        <v>5979.427096641296</v>
      </c>
      <c r="N60" s="106"/>
      <c r="P60" s="80"/>
      <c r="Q60" s="110" t="s">
        <v>54</v>
      </c>
      <c r="R60" s="72">
        <v>10032.825618201292</v>
      </c>
      <c r="S60" s="21"/>
    </row>
    <row r="61" spans="8:19" ht="13.5" customHeight="1" x14ac:dyDescent="0.2">
      <c r="I61" s="28" t="str">
        <f t="shared" si="1"/>
        <v>01.01.24</v>
      </c>
      <c r="J61" s="27"/>
      <c r="K61" s="38" t="s">
        <v>159</v>
      </c>
      <c r="L61" s="72">
        <v>1518.8147333503232</v>
      </c>
      <c r="M61" s="72">
        <f t="shared" si="0"/>
        <v>6075.2589334012928</v>
      </c>
      <c r="N61" s="106"/>
      <c r="P61" s="80"/>
      <c r="Q61" s="110" t="s">
        <v>55</v>
      </c>
      <c r="R61" s="72">
        <v>9950.9674801613019</v>
      </c>
      <c r="S61" s="21"/>
    </row>
    <row r="62" spans="8:19" ht="13.5" customHeight="1" x14ac:dyDescent="0.2">
      <c r="I62" s="28" t="str">
        <f t="shared" si="1"/>
        <v>01.01.24</v>
      </c>
      <c r="J62" s="27"/>
      <c r="K62" s="38" t="s">
        <v>160</v>
      </c>
      <c r="L62" s="72">
        <v>1527.3327021603222</v>
      </c>
      <c r="M62" s="72">
        <f t="shared" si="0"/>
        <v>6109.330808641289</v>
      </c>
      <c r="N62" s="106"/>
      <c r="P62" s="80"/>
      <c r="Q62" s="110" t="s">
        <v>56</v>
      </c>
      <c r="R62" s="72">
        <v>9999.1473448012894</v>
      </c>
      <c r="S62" s="21"/>
    </row>
    <row r="63" spans="8:19" ht="13.5" customHeight="1" x14ac:dyDescent="0.2">
      <c r="I63" s="28" t="str">
        <f t="shared" si="1"/>
        <v>01.01.24</v>
      </c>
      <c r="J63" s="27"/>
      <c r="K63" s="38" t="s">
        <v>161</v>
      </c>
      <c r="L63" s="72">
        <v>1533.9092595203231</v>
      </c>
      <c r="M63" s="72">
        <f t="shared" si="0"/>
        <v>6135.6370380812923</v>
      </c>
      <c r="N63" s="106"/>
      <c r="P63" s="80"/>
      <c r="Q63" s="110" t="s">
        <v>57</v>
      </c>
      <c r="R63" s="72">
        <v>10017.346168121294</v>
      </c>
      <c r="S63" s="21"/>
    </row>
    <row r="64" spans="8:19" ht="13.5" customHeight="1" x14ac:dyDescent="0.2">
      <c r="I64" s="28" t="str">
        <f t="shared" si="1"/>
        <v>01.01.24</v>
      </c>
      <c r="J64" s="27"/>
      <c r="K64" s="111" t="s">
        <v>162</v>
      </c>
      <c r="L64" s="100">
        <v>1537.7739311203222</v>
      </c>
      <c r="M64" s="100">
        <f t="shared" si="0"/>
        <v>6151.0957244812889</v>
      </c>
      <c r="N64" s="106"/>
      <c r="P64" s="80"/>
      <c r="Q64" s="110" t="s">
        <v>58</v>
      </c>
      <c r="R64" s="72">
        <v>10045.215464081288</v>
      </c>
      <c r="S64" s="21"/>
    </row>
    <row r="65" spans="9:19" ht="13.5" customHeight="1" x14ac:dyDescent="0.2">
      <c r="I65" s="28" t="str">
        <f t="shared" si="1"/>
        <v>01.01.24</v>
      </c>
      <c r="J65" s="27"/>
      <c r="K65" s="38" t="s">
        <v>163</v>
      </c>
      <c r="L65" s="72">
        <v>1549.6099169403242</v>
      </c>
      <c r="M65" s="72">
        <f t="shared" si="0"/>
        <v>6198.4396677612967</v>
      </c>
      <c r="N65" s="106"/>
      <c r="P65" s="80"/>
      <c r="Q65" s="110" t="s">
        <v>59</v>
      </c>
      <c r="R65" s="72">
        <v>9973.1219585612853</v>
      </c>
      <c r="S65" s="21"/>
    </row>
    <row r="66" spans="9:19" ht="13.5" customHeight="1" x14ac:dyDescent="0.2">
      <c r="I66" s="28" t="str">
        <f t="shared" si="1"/>
        <v>01.01.24</v>
      </c>
      <c r="J66" s="27"/>
      <c r="K66" s="38" t="s">
        <v>164</v>
      </c>
      <c r="L66" s="72">
        <v>1560.526322590322</v>
      </c>
      <c r="M66" s="72">
        <f t="shared" si="0"/>
        <v>6242.1052903612881</v>
      </c>
      <c r="N66" s="106"/>
      <c r="P66" s="80"/>
      <c r="Q66" s="110" t="s">
        <v>60</v>
      </c>
      <c r="R66" s="72">
        <v>9905.5767576012804</v>
      </c>
      <c r="S66" s="21"/>
    </row>
    <row r="67" spans="9:19" ht="13.5" customHeight="1" x14ac:dyDescent="0.2">
      <c r="I67" s="28" t="str">
        <f t="shared" si="1"/>
        <v>01.01.24</v>
      </c>
      <c r="J67" s="27"/>
      <c r="K67" s="38" t="s">
        <v>165</v>
      </c>
      <c r="L67" s="72">
        <v>1559.355761340322</v>
      </c>
      <c r="M67" s="72">
        <f t="shared" si="0"/>
        <v>6237.4230453612881</v>
      </c>
      <c r="N67" s="106"/>
      <c r="P67" s="80"/>
      <c r="Q67" s="110" t="s">
        <v>61</v>
      </c>
      <c r="R67" s="72">
        <v>9877.4032159212893</v>
      </c>
      <c r="S67" s="21"/>
    </row>
    <row r="68" spans="9:19" ht="13.5" customHeight="1" x14ac:dyDescent="0.2">
      <c r="I68" s="28" t="str">
        <f t="shared" si="1"/>
        <v>01.01.24</v>
      </c>
      <c r="J68" s="27"/>
      <c r="K68" s="111" t="s">
        <v>166</v>
      </c>
      <c r="L68" s="100">
        <v>1557.8856080303231</v>
      </c>
      <c r="M68" s="100">
        <f t="shared" si="0"/>
        <v>6231.5424321212922</v>
      </c>
      <c r="N68" s="106"/>
      <c r="P68" s="80"/>
      <c r="Q68" s="110" t="s">
        <v>62</v>
      </c>
      <c r="R68" s="72">
        <v>9823.9663348012764</v>
      </c>
      <c r="S68" s="21"/>
    </row>
    <row r="69" spans="9:19" ht="13.5" customHeight="1" x14ac:dyDescent="0.2">
      <c r="I69" s="28" t="str">
        <f t="shared" si="1"/>
        <v>01.01.24</v>
      </c>
      <c r="J69" s="27"/>
      <c r="K69" s="38" t="s">
        <v>167</v>
      </c>
      <c r="L69" s="72">
        <v>1556.322137060323</v>
      </c>
      <c r="M69" s="72">
        <f t="shared" si="0"/>
        <v>6225.2885482412921</v>
      </c>
      <c r="N69" s="106"/>
      <c r="P69" s="80"/>
      <c r="Q69" s="110" t="s">
        <v>63</v>
      </c>
      <c r="R69" s="72">
        <v>9768.4314257212845</v>
      </c>
      <c r="S69" s="21"/>
    </row>
    <row r="70" spans="9:19" ht="13.5" customHeight="1" x14ac:dyDescent="0.2">
      <c r="I70" s="28" t="str">
        <f t="shared" si="1"/>
        <v>01.01.24</v>
      </c>
      <c r="J70" s="27"/>
      <c r="K70" s="38" t="s">
        <v>168</v>
      </c>
      <c r="L70" s="72">
        <v>1561.5254603503231</v>
      </c>
      <c r="M70" s="72">
        <f t="shared" si="0"/>
        <v>6246.1018414012924</v>
      </c>
      <c r="N70" s="106"/>
      <c r="P70" s="80"/>
      <c r="Q70" s="110" t="s">
        <v>64</v>
      </c>
      <c r="R70" s="72">
        <v>9770.3764446012974</v>
      </c>
      <c r="S70" s="21"/>
    </row>
    <row r="71" spans="9:19" ht="13.5" customHeight="1" x14ac:dyDescent="0.2">
      <c r="I71" s="28" t="str">
        <f t="shared" si="1"/>
        <v>01.01.24</v>
      </c>
      <c r="J71" s="27"/>
      <c r="K71" s="38" t="s">
        <v>169</v>
      </c>
      <c r="L71" s="72">
        <v>1562.09575917032</v>
      </c>
      <c r="M71" s="72">
        <f t="shared" si="0"/>
        <v>6248.3830366812799</v>
      </c>
      <c r="N71" s="106"/>
      <c r="P71" s="80"/>
      <c r="Q71" s="110" t="s">
        <v>65</v>
      </c>
      <c r="R71" s="72">
        <v>9789.4285497212932</v>
      </c>
      <c r="S71" s="21"/>
    </row>
    <row r="72" spans="9:19" ht="13.5" customHeight="1" x14ac:dyDescent="0.2">
      <c r="I72" s="28" t="str">
        <f t="shared" si="1"/>
        <v>01.01.24</v>
      </c>
      <c r="J72" s="27"/>
      <c r="K72" s="111" t="s">
        <v>170</v>
      </c>
      <c r="L72" s="100">
        <v>1545.1007076503199</v>
      </c>
      <c r="M72" s="100">
        <f t="shared" si="0"/>
        <v>6180.4028306012797</v>
      </c>
      <c r="N72" s="106"/>
      <c r="P72" s="80"/>
      <c r="Q72" s="110" t="s">
        <v>66</v>
      </c>
      <c r="R72" s="72">
        <v>9725.292566241289</v>
      </c>
      <c r="S72" s="21"/>
    </row>
    <row r="73" spans="9:19" ht="13.5" customHeight="1" x14ac:dyDescent="0.2">
      <c r="I73" s="28" t="str">
        <f t="shared" si="1"/>
        <v>01.01.24</v>
      </c>
      <c r="J73" s="27"/>
      <c r="K73" s="38" t="s">
        <v>171</v>
      </c>
      <c r="L73" s="72">
        <v>1551.4026748403221</v>
      </c>
      <c r="M73" s="72">
        <f t="shared" si="0"/>
        <v>6205.6106993612884</v>
      </c>
      <c r="N73" s="106"/>
      <c r="P73" s="80"/>
      <c r="Q73" s="110" t="s">
        <v>67</v>
      </c>
      <c r="R73" s="72">
        <v>9714.876119681292</v>
      </c>
      <c r="S73" s="21"/>
    </row>
    <row r="74" spans="9:19" ht="13.5" customHeight="1" x14ac:dyDescent="0.2">
      <c r="I74" s="28" t="str">
        <f t="shared" si="1"/>
        <v>01.01.24</v>
      </c>
      <c r="J74" s="27"/>
      <c r="K74" s="38" t="s">
        <v>172</v>
      </c>
      <c r="L74" s="72">
        <v>1535.2171308403231</v>
      </c>
      <c r="M74" s="72">
        <f t="shared" si="0"/>
        <v>6140.8685233612923</v>
      </c>
      <c r="N74" s="106"/>
      <c r="P74" s="80"/>
      <c r="Q74" s="110" t="s">
        <v>68</v>
      </c>
      <c r="R74" s="72">
        <v>9632.7638416412883</v>
      </c>
      <c r="S74" s="21"/>
    </row>
    <row r="75" spans="9:19" ht="13.5" customHeight="1" x14ac:dyDescent="0.2">
      <c r="I75" s="28" t="str">
        <f t="shared" si="1"/>
        <v>01.01.24</v>
      </c>
      <c r="J75" s="27"/>
      <c r="K75" s="38" t="s">
        <v>173</v>
      </c>
      <c r="L75" s="72">
        <v>1523.4689944303211</v>
      </c>
      <c r="M75" s="72">
        <f t="shared" si="0"/>
        <v>6093.8759777212845</v>
      </c>
      <c r="N75" s="106"/>
      <c r="P75" s="80"/>
      <c r="Q75" s="110" t="s">
        <v>69</v>
      </c>
      <c r="R75" s="72">
        <v>9641.8620066012882</v>
      </c>
      <c r="S75" s="21"/>
    </row>
    <row r="76" spans="9:19" ht="13.5" customHeight="1" x14ac:dyDescent="0.2">
      <c r="I76" s="28" t="str">
        <f t="shared" si="1"/>
        <v>01.01.24</v>
      </c>
      <c r="J76" s="27"/>
      <c r="K76" s="111" t="s">
        <v>174</v>
      </c>
      <c r="L76" s="100">
        <v>1507.5416524803229</v>
      </c>
      <c r="M76" s="100">
        <f t="shared" si="0"/>
        <v>6030.1666099212916</v>
      </c>
      <c r="N76" s="106"/>
      <c r="P76" s="80"/>
      <c r="Q76" s="110" t="s">
        <v>70</v>
      </c>
      <c r="R76" s="72">
        <v>9680.1965180012921</v>
      </c>
      <c r="S76" s="21"/>
    </row>
    <row r="77" spans="9:19" ht="13.5" customHeight="1" x14ac:dyDescent="0.2">
      <c r="I77" s="28" t="str">
        <f t="shared" si="1"/>
        <v>01.01.24</v>
      </c>
      <c r="J77" s="27"/>
      <c r="K77" s="38" t="s">
        <v>175</v>
      </c>
      <c r="L77" s="72">
        <v>1518.940221320323</v>
      </c>
      <c r="M77" s="72">
        <f t="shared" si="0"/>
        <v>6075.7608852812918</v>
      </c>
      <c r="N77" s="106"/>
      <c r="P77" s="80"/>
      <c r="Q77" s="110" t="s">
        <v>71</v>
      </c>
      <c r="R77" s="72">
        <v>9770.3712324412882</v>
      </c>
      <c r="S77" s="21"/>
    </row>
    <row r="78" spans="9:19" ht="13.5" customHeight="1" x14ac:dyDescent="0.2">
      <c r="I78" s="28" t="str">
        <f t="shared" si="1"/>
        <v>01.01.24</v>
      </c>
      <c r="J78" s="27"/>
      <c r="K78" s="38" t="s">
        <v>176</v>
      </c>
      <c r="L78" s="72">
        <v>1509.9426358603221</v>
      </c>
      <c r="M78" s="72">
        <f t="shared" si="0"/>
        <v>6039.7705434412883</v>
      </c>
      <c r="N78" s="106"/>
      <c r="P78" s="80"/>
      <c r="Q78" s="110" t="s">
        <v>72</v>
      </c>
      <c r="R78" s="72">
        <v>9750.0831694812969</v>
      </c>
      <c r="S78" s="21"/>
    </row>
    <row r="79" spans="9:19" ht="13.5" customHeight="1" x14ac:dyDescent="0.2">
      <c r="I79" s="28" t="str">
        <f t="shared" si="1"/>
        <v>01.01.24</v>
      </c>
      <c r="J79" s="27"/>
      <c r="K79" s="38" t="s">
        <v>177</v>
      </c>
      <c r="L79" s="72">
        <v>1513.1133138803229</v>
      </c>
      <c r="M79" s="72">
        <f t="shared" si="0"/>
        <v>6052.4532555212918</v>
      </c>
      <c r="N79" s="106"/>
      <c r="P79" s="80"/>
      <c r="Q79" s="110" t="s">
        <v>73</v>
      </c>
      <c r="R79" s="72">
        <v>9712.7995290412928</v>
      </c>
      <c r="S79" s="21"/>
    </row>
    <row r="80" spans="9:19" ht="13.5" customHeight="1" x14ac:dyDescent="0.2">
      <c r="I80" s="28" t="str">
        <f t="shared" si="1"/>
        <v>01.01.24</v>
      </c>
      <c r="J80" s="27"/>
      <c r="K80" s="111" t="s">
        <v>178</v>
      </c>
      <c r="L80" s="100">
        <v>1512.6887558303231</v>
      </c>
      <c r="M80" s="100">
        <f t="shared" si="0"/>
        <v>6050.7550233212924</v>
      </c>
      <c r="N80" s="106"/>
      <c r="P80" s="80"/>
      <c r="Q80" s="110" t="s">
        <v>74</v>
      </c>
      <c r="R80" s="72">
        <v>9616.2792661612893</v>
      </c>
      <c r="S80" s="21"/>
    </row>
    <row r="81" spans="9:19" ht="13.5" customHeight="1" x14ac:dyDescent="0.2">
      <c r="I81" s="28" t="str">
        <f t="shared" si="1"/>
        <v>01.01.24</v>
      </c>
      <c r="J81" s="27"/>
      <c r="K81" s="38" t="s">
        <v>179</v>
      </c>
      <c r="L81" s="72">
        <v>1510.266483010322</v>
      </c>
      <c r="M81" s="72">
        <f t="shared" si="0"/>
        <v>6041.0659320412879</v>
      </c>
      <c r="N81" s="106"/>
      <c r="P81" s="80"/>
      <c r="Q81" s="110" t="s">
        <v>75</v>
      </c>
      <c r="R81" s="72">
        <v>9591.402892201284</v>
      </c>
      <c r="S81" s="21"/>
    </row>
    <row r="82" spans="9:19" ht="13.5" customHeight="1" x14ac:dyDescent="0.2">
      <c r="I82" s="28" t="str">
        <f t="shared" si="1"/>
        <v>01.01.24</v>
      </c>
      <c r="J82" s="27"/>
      <c r="K82" s="38" t="s">
        <v>180</v>
      </c>
      <c r="L82" s="72">
        <v>1512.6296212603229</v>
      </c>
      <c r="M82" s="72">
        <f t="shared" si="0"/>
        <v>6050.5184850412916</v>
      </c>
      <c r="N82" s="106"/>
      <c r="P82" s="80"/>
      <c r="Q82" s="110" t="s">
        <v>76</v>
      </c>
      <c r="R82" s="72">
        <v>9543.339497521285</v>
      </c>
      <c r="S82" s="21"/>
    </row>
    <row r="83" spans="9:19" ht="13.5" customHeight="1" x14ac:dyDescent="0.2">
      <c r="I83" s="28" t="str">
        <f t="shared" si="1"/>
        <v>01.01.24</v>
      </c>
      <c r="J83" s="27"/>
      <c r="K83" s="38" t="s">
        <v>181</v>
      </c>
      <c r="L83" s="72">
        <v>1523.719800780322</v>
      </c>
      <c r="M83" s="72">
        <f t="shared" si="0"/>
        <v>6094.8792031212879</v>
      </c>
      <c r="N83" s="106"/>
      <c r="P83" s="80"/>
      <c r="Q83" s="110" t="s">
        <v>77</v>
      </c>
      <c r="R83" s="72">
        <v>9465.6014851212894</v>
      </c>
      <c r="S83" s="21"/>
    </row>
    <row r="84" spans="9:19" ht="13.5" customHeight="1" x14ac:dyDescent="0.2">
      <c r="I84" s="28" t="str">
        <f t="shared" si="1"/>
        <v>01.01.24</v>
      </c>
      <c r="J84" s="27"/>
      <c r="K84" s="111" t="s">
        <v>182</v>
      </c>
      <c r="L84" s="100">
        <v>1525.949869560322</v>
      </c>
      <c r="M84" s="100">
        <f t="shared" si="0"/>
        <v>6103.7994782412879</v>
      </c>
      <c r="N84" s="106"/>
      <c r="P84" s="80"/>
      <c r="Q84" s="110" t="s">
        <v>78</v>
      </c>
      <c r="R84" s="72">
        <v>9411.6328508812931</v>
      </c>
      <c r="S84" s="21"/>
    </row>
    <row r="85" spans="9:19" ht="13.5" customHeight="1" x14ac:dyDescent="0.2">
      <c r="I85" s="28" t="str">
        <f t="shared" si="1"/>
        <v>01.01.24</v>
      </c>
      <c r="J85" s="27"/>
      <c r="K85" s="38" t="s">
        <v>183</v>
      </c>
      <c r="L85" s="72">
        <v>1542.770632190322</v>
      </c>
      <c r="M85" s="72">
        <f t="shared" si="0"/>
        <v>6171.0825287612879</v>
      </c>
      <c r="N85" s="106"/>
      <c r="P85" s="80"/>
      <c r="Q85" s="110" t="s">
        <v>79</v>
      </c>
      <c r="R85" s="72">
        <v>9372.4540737613042</v>
      </c>
      <c r="S85" s="21"/>
    </row>
    <row r="86" spans="9:19" ht="13.5" customHeight="1" x14ac:dyDescent="0.2">
      <c r="I86" s="28" t="str">
        <f t="shared" si="1"/>
        <v>01.01.24</v>
      </c>
      <c r="J86" s="27"/>
      <c r="K86" s="38" t="s">
        <v>184</v>
      </c>
      <c r="L86" s="72">
        <v>1555.8232351903241</v>
      </c>
      <c r="M86" s="72">
        <f t="shared" si="0"/>
        <v>6223.2929407612964</v>
      </c>
      <c r="N86" s="106"/>
      <c r="P86" s="80"/>
      <c r="Q86" s="110" t="s">
        <v>80</v>
      </c>
      <c r="R86" s="72">
        <v>9376.6704296812841</v>
      </c>
      <c r="S86" s="21"/>
    </row>
    <row r="87" spans="9:19" ht="13.5" customHeight="1" x14ac:dyDescent="0.2">
      <c r="I87" s="28" t="str">
        <f t="shared" si="1"/>
        <v>01.01.24</v>
      </c>
      <c r="J87" s="27"/>
      <c r="K87" s="38" t="s">
        <v>185</v>
      </c>
      <c r="L87" s="72">
        <v>1577.9749006303221</v>
      </c>
      <c r="M87" s="72">
        <f t="shared" si="0"/>
        <v>6311.8996025212882</v>
      </c>
      <c r="N87" s="106"/>
      <c r="P87" s="80"/>
      <c r="Q87" s="110" t="s">
        <v>81</v>
      </c>
      <c r="R87" s="72">
        <v>9389.9532462412917</v>
      </c>
      <c r="S87" s="21"/>
    </row>
    <row r="88" spans="9:19" ht="13.5" customHeight="1" x14ac:dyDescent="0.2">
      <c r="I88" s="28" t="str">
        <f t="shared" si="1"/>
        <v>01.01.24</v>
      </c>
      <c r="J88" s="27"/>
      <c r="K88" s="111" t="s">
        <v>186</v>
      </c>
      <c r="L88" s="100">
        <v>1597.0702456703232</v>
      </c>
      <c r="M88" s="100">
        <f t="shared" si="0"/>
        <v>6388.2809826812927</v>
      </c>
      <c r="N88" s="106"/>
      <c r="P88" s="80"/>
      <c r="Q88" s="110" t="s">
        <v>82</v>
      </c>
      <c r="R88" s="72">
        <v>9402.595145201296</v>
      </c>
      <c r="S88" s="21"/>
    </row>
    <row r="89" spans="9:19" ht="13.5" customHeight="1" x14ac:dyDescent="0.2">
      <c r="I89" s="28" t="str">
        <f t="shared" si="1"/>
        <v>01.01.24</v>
      </c>
      <c r="J89" s="27"/>
      <c r="K89" s="38" t="s">
        <v>187</v>
      </c>
      <c r="L89" s="72">
        <v>1615.657728310322</v>
      </c>
      <c r="M89" s="72">
        <f t="shared" ref="M89:M152" si="2">IF(L89="","",L89*4)</f>
        <v>6462.630913241288</v>
      </c>
      <c r="N89" s="106"/>
      <c r="P89" s="80"/>
      <c r="Q89" s="110" t="s">
        <v>83</v>
      </c>
      <c r="R89" s="72">
        <v>9384.7537456412847</v>
      </c>
      <c r="S89" s="21"/>
    </row>
    <row r="90" spans="9:19" ht="13.5" customHeight="1" x14ac:dyDescent="0.2">
      <c r="I90" s="28" t="str">
        <f t="shared" ref="I90:I153" si="3">IF(K90="","",LEFT(K90,8))</f>
        <v>01.01.24</v>
      </c>
      <c r="J90" s="27"/>
      <c r="K90" s="38" t="s">
        <v>188</v>
      </c>
      <c r="L90" s="72">
        <v>1647.5844672903231</v>
      </c>
      <c r="M90" s="72">
        <f t="shared" si="2"/>
        <v>6590.3378691612925</v>
      </c>
      <c r="N90" s="106"/>
      <c r="P90" s="80"/>
      <c r="Q90" s="110" t="s">
        <v>84</v>
      </c>
      <c r="R90" s="72">
        <v>9479.0242466012896</v>
      </c>
      <c r="S90" s="21"/>
    </row>
    <row r="91" spans="9:19" ht="13.5" customHeight="1" x14ac:dyDescent="0.2">
      <c r="I91" s="28" t="str">
        <f t="shared" si="3"/>
        <v>01.01.24</v>
      </c>
      <c r="J91" s="27"/>
      <c r="K91" s="38" t="s">
        <v>189</v>
      </c>
      <c r="L91" s="72">
        <v>1686.1276033603231</v>
      </c>
      <c r="M91" s="72">
        <f t="shared" si="2"/>
        <v>6744.5104134412923</v>
      </c>
      <c r="N91" s="106"/>
      <c r="P91" s="80"/>
      <c r="Q91" s="110" t="s">
        <v>85</v>
      </c>
      <c r="R91" s="72">
        <v>9565.8675546812919</v>
      </c>
      <c r="S91" s="21"/>
    </row>
    <row r="92" spans="9:19" ht="13.5" customHeight="1" x14ac:dyDescent="0.2">
      <c r="I92" s="28" t="str">
        <f t="shared" si="3"/>
        <v>01.01.24</v>
      </c>
      <c r="J92" s="27"/>
      <c r="K92" s="111" t="s">
        <v>190</v>
      </c>
      <c r="L92" s="100">
        <v>1702.491443120321</v>
      </c>
      <c r="M92" s="100">
        <f t="shared" si="2"/>
        <v>6809.9657724812841</v>
      </c>
      <c r="N92" s="106"/>
      <c r="P92" s="80"/>
      <c r="Q92" s="110" t="s">
        <v>86</v>
      </c>
      <c r="R92" s="72">
        <v>9638.7154484012844</v>
      </c>
      <c r="S92" s="21"/>
    </row>
    <row r="93" spans="9:19" ht="13.5" customHeight="1" x14ac:dyDescent="0.2">
      <c r="I93" s="28" t="str">
        <f t="shared" si="3"/>
        <v>01.01.24</v>
      </c>
      <c r="J93" s="27"/>
      <c r="K93" s="38" t="s">
        <v>191</v>
      </c>
      <c r="L93" s="72">
        <v>1731.2946650503222</v>
      </c>
      <c r="M93" s="72">
        <f t="shared" si="2"/>
        <v>6925.1786602012889</v>
      </c>
      <c r="N93" s="106"/>
      <c r="P93" s="80"/>
      <c r="Q93" s="110" t="s">
        <v>87</v>
      </c>
      <c r="R93" s="72">
        <v>9685.8531569212919</v>
      </c>
      <c r="S93" s="21"/>
    </row>
    <row r="94" spans="9:19" ht="13.5" customHeight="1" x14ac:dyDescent="0.2">
      <c r="I94" s="28" t="str">
        <f t="shared" si="3"/>
        <v>01.01.24</v>
      </c>
      <c r="J94" s="27"/>
      <c r="K94" s="38" t="s">
        <v>192</v>
      </c>
      <c r="L94" s="72">
        <v>1741.422842690323</v>
      </c>
      <c r="M94" s="72">
        <f t="shared" si="2"/>
        <v>6965.6913707612921</v>
      </c>
      <c r="N94" s="106"/>
      <c r="P94" s="80"/>
      <c r="Q94" s="110" t="s">
        <v>88</v>
      </c>
      <c r="R94" s="72">
        <v>9684.3840737612918</v>
      </c>
      <c r="S94" s="21"/>
    </row>
    <row r="95" spans="9:19" ht="13.5" customHeight="1" x14ac:dyDescent="0.2">
      <c r="I95" s="28" t="str">
        <f t="shared" si="3"/>
        <v>01.01.24</v>
      </c>
      <c r="J95" s="27"/>
      <c r="K95" s="38" t="s">
        <v>193</v>
      </c>
      <c r="L95" s="72">
        <v>1745.651215870321</v>
      </c>
      <c r="M95" s="72">
        <f t="shared" si="2"/>
        <v>6982.6048634812842</v>
      </c>
      <c r="N95" s="106"/>
      <c r="P95" s="80"/>
      <c r="Q95" s="110" t="s">
        <v>17</v>
      </c>
      <c r="R95" s="72">
        <v>9661.936510161293</v>
      </c>
      <c r="S95" s="21"/>
    </row>
    <row r="96" spans="9:19" ht="13.5" customHeight="1" x14ac:dyDescent="0.2">
      <c r="I96" s="28" t="str">
        <f t="shared" si="3"/>
        <v>01.01.24</v>
      </c>
      <c r="J96" s="27"/>
      <c r="K96" s="111" t="s">
        <v>194</v>
      </c>
      <c r="L96" s="100">
        <v>1759.508655260322</v>
      </c>
      <c r="M96" s="100">
        <f t="shared" si="2"/>
        <v>7038.0346210412881</v>
      </c>
      <c r="N96" s="106"/>
      <c r="P96" s="80"/>
      <c r="Q96" s="110" t="s">
        <v>89</v>
      </c>
      <c r="R96" s="72">
        <v>9655.388592361287</v>
      </c>
      <c r="S96" s="21"/>
    </row>
    <row r="97" spans="9:19" ht="13.5" customHeight="1" x14ac:dyDescent="0.2">
      <c r="I97" s="28" t="str">
        <f t="shared" si="3"/>
        <v>01.01.24</v>
      </c>
      <c r="J97" s="27"/>
      <c r="K97" s="38" t="s">
        <v>195</v>
      </c>
      <c r="L97" s="72">
        <v>1763.3070221503219</v>
      </c>
      <c r="M97" s="72">
        <f t="shared" si="2"/>
        <v>7053.2280886012877</v>
      </c>
      <c r="N97" s="106"/>
      <c r="P97" s="80"/>
      <c r="Q97" s="110" t="s">
        <v>90</v>
      </c>
      <c r="R97" s="72">
        <v>9566.7259046412801</v>
      </c>
      <c r="S97" s="21"/>
    </row>
    <row r="98" spans="9:19" ht="13.5" customHeight="1" x14ac:dyDescent="0.2">
      <c r="I98" s="28" t="str">
        <f t="shared" si="3"/>
        <v>01.01.24</v>
      </c>
      <c r="J98" s="27"/>
      <c r="K98" s="38" t="s">
        <v>196</v>
      </c>
      <c r="L98" s="72">
        <v>1756.840399290322</v>
      </c>
      <c r="M98" s="72">
        <f t="shared" si="2"/>
        <v>7027.361597161288</v>
      </c>
      <c r="N98" s="106"/>
      <c r="P98" s="80"/>
      <c r="Q98" s="110" t="s">
        <v>91</v>
      </c>
      <c r="R98" s="72">
        <v>9473.4420141212777</v>
      </c>
      <c r="S98" s="21"/>
    </row>
    <row r="99" spans="9:19" ht="13.5" customHeight="1" x14ac:dyDescent="0.2">
      <c r="I99" s="28" t="str">
        <f t="shared" si="3"/>
        <v>01.01.24</v>
      </c>
      <c r="J99" s="27"/>
      <c r="K99" s="38" t="s">
        <v>197</v>
      </c>
      <c r="L99" s="72">
        <v>1741.80571090032</v>
      </c>
      <c r="M99" s="72">
        <f t="shared" si="2"/>
        <v>6967.2228436012801</v>
      </c>
      <c r="N99" s="106"/>
      <c r="P99" s="80"/>
      <c r="Q99" s="110" t="s">
        <v>92</v>
      </c>
      <c r="R99" s="72">
        <v>9406.2773493612967</v>
      </c>
      <c r="S99" s="21"/>
    </row>
    <row r="100" spans="9:19" ht="13.5" customHeight="1" x14ac:dyDescent="0.2">
      <c r="I100" s="28" t="str">
        <f t="shared" si="3"/>
        <v>01.01.24</v>
      </c>
      <c r="J100" s="27"/>
      <c r="K100" s="111" t="s">
        <v>198</v>
      </c>
      <c r="L100" s="100">
        <v>1724.950735860323</v>
      </c>
      <c r="M100" s="100">
        <f t="shared" si="2"/>
        <v>6899.802943441292</v>
      </c>
      <c r="N100" s="106"/>
      <c r="P100" s="80"/>
      <c r="Q100" s="110" t="s">
        <v>93</v>
      </c>
      <c r="R100" s="72">
        <v>9301.7679286812854</v>
      </c>
      <c r="S100" s="21"/>
    </row>
    <row r="101" spans="9:19" ht="13.5" customHeight="1" x14ac:dyDescent="0.2">
      <c r="I101" s="28" t="str">
        <f t="shared" si="3"/>
        <v>01.01.24</v>
      </c>
      <c r="J101" s="27"/>
      <c r="K101" s="38" t="s">
        <v>199</v>
      </c>
      <c r="L101" s="72">
        <v>1716.2231482003212</v>
      </c>
      <c r="M101" s="72">
        <f t="shared" si="2"/>
        <v>6864.892592801285</v>
      </c>
      <c r="N101" s="106"/>
      <c r="P101" s="80"/>
      <c r="Q101" s="110" t="s">
        <v>94</v>
      </c>
      <c r="R101" s="72">
        <v>9168.4884108812876</v>
      </c>
      <c r="S101" s="21"/>
    </row>
    <row r="102" spans="9:19" ht="13.5" customHeight="1" x14ac:dyDescent="0.2">
      <c r="I102" s="28" t="str">
        <f t="shared" si="3"/>
        <v>01.01.24</v>
      </c>
      <c r="J102" s="27"/>
      <c r="K102" s="38" t="s">
        <v>200</v>
      </c>
      <c r="L102" s="72">
        <v>1706.0157091403221</v>
      </c>
      <c r="M102" s="72">
        <f t="shared" si="2"/>
        <v>6824.0628365612883</v>
      </c>
      <c r="N102" s="106"/>
      <c r="P102" s="80"/>
      <c r="Q102" s="110" t="s">
        <v>95</v>
      </c>
      <c r="R102" s="72">
        <v>9062.0958762412847</v>
      </c>
      <c r="S102" s="21"/>
    </row>
    <row r="103" spans="9:19" ht="13.5" customHeight="1" x14ac:dyDescent="0.2">
      <c r="I103" s="28" t="str">
        <f t="shared" si="3"/>
        <v>01.01.24</v>
      </c>
      <c r="J103" s="27"/>
      <c r="K103" s="38" t="s">
        <v>201</v>
      </c>
      <c r="L103" s="72">
        <v>1691.3789541303222</v>
      </c>
      <c r="M103" s="72">
        <f t="shared" si="2"/>
        <v>6765.5158165212888</v>
      </c>
      <c r="N103" s="106"/>
      <c r="P103" s="80"/>
      <c r="Q103" s="110" t="s">
        <v>96</v>
      </c>
      <c r="R103" s="72">
        <v>8921.5752676412885</v>
      </c>
      <c r="S103" s="21"/>
    </row>
    <row r="104" spans="9:19" ht="13.5" customHeight="1" x14ac:dyDescent="0.2">
      <c r="I104" s="28" t="str">
        <f t="shared" si="3"/>
        <v>01.01.24</v>
      </c>
      <c r="J104" s="27"/>
      <c r="K104" s="111" t="s">
        <v>202</v>
      </c>
      <c r="L104" s="100">
        <v>1668.627632080322</v>
      </c>
      <c r="M104" s="100">
        <f t="shared" si="2"/>
        <v>6674.5105283212879</v>
      </c>
      <c r="N104" s="106"/>
      <c r="P104" s="80"/>
      <c r="Q104" s="110" t="s">
        <v>97</v>
      </c>
      <c r="R104" s="72">
        <v>8809.4389796412925</v>
      </c>
      <c r="S104" s="21"/>
    </row>
    <row r="105" spans="9:19" ht="13.5" customHeight="1" x14ac:dyDescent="0.2">
      <c r="I105" s="28" t="str">
        <f t="shared" si="3"/>
        <v>01.01.24</v>
      </c>
      <c r="J105" s="27"/>
      <c r="K105" s="38" t="s">
        <v>203</v>
      </c>
      <c r="L105" s="72">
        <v>1638.999784820322</v>
      </c>
      <c r="M105" s="72">
        <f t="shared" si="2"/>
        <v>6555.9991392812881</v>
      </c>
      <c r="N105" s="106"/>
      <c r="P105" s="80"/>
      <c r="Q105" s="110" t="s">
        <v>98</v>
      </c>
      <c r="R105" s="72">
        <v>8611.0590218012931</v>
      </c>
      <c r="S105" s="21"/>
    </row>
    <row r="106" spans="9:19" ht="13.5" customHeight="1" x14ac:dyDescent="0.2">
      <c r="I106" s="28" t="str">
        <f t="shared" si="3"/>
        <v>01.01.24</v>
      </c>
      <c r="J106" s="27"/>
      <c r="K106" s="38" t="s">
        <v>204</v>
      </c>
      <c r="L106" s="72">
        <v>1619.3310488003231</v>
      </c>
      <c r="M106" s="72">
        <f t="shared" si="2"/>
        <v>6477.3241952012922</v>
      </c>
      <c r="N106" s="106"/>
      <c r="P106" s="80"/>
      <c r="Q106" s="110" t="s">
        <v>99</v>
      </c>
      <c r="R106" s="72">
        <v>8481.3187232812925</v>
      </c>
      <c r="S106" s="21"/>
    </row>
    <row r="107" spans="9:19" ht="13.5" customHeight="1" x14ac:dyDescent="0.2">
      <c r="I107" s="28" t="str">
        <f t="shared" si="3"/>
        <v>01.01.24</v>
      </c>
      <c r="J107" s="27"/>
      <c r="K107" s="38" t="s">
        <v>205</v>
      </c>
      <c r="L107" s="72">
        <v>1603.8618765303222</v>
      </c>
      <c r="M107" s="72">
        <f t="shared" si="2"/>
        <v>6415.4475061212888</v>
      </c>
      <c r="N107" s="106"/>
      <c r="P107" s="80"/>
      <c r="Q107" s="110" t="s">
        <v>100</v>
      </c>
      <c r="R107" s="72">
        <v>8328.4987148412965</v>
      </c>
      <c r="S107" s="21"/>
    </row>
    <row r="108" spans="9:19" ht="13.5" customHeight="1" x14ac:dyDescent="0.2">
      <c r="I108" s="28" t="str">
        <f t="shared" si="3"/>
        <v>01.01.24</v>
      </c>
      <c r="J108" s="27"/>
      <c r="K108" s="111" t="s">
        <v>206</v>
      </c>
      <c r="L108" s="100">
        <v>1575.3109930803221</v>
      </c>
      <c r="M108" s="100">
        <f t="shared" si="2"/>
        <v>6301.2439723212883</v>
      </c>
      <c r="N108" s="106"/>
      <c r="P108" s="80"/>
      <c r="Q108" s="110" t="s">
        <v>101</v>
      </c>
      <c r="R108" s="72">
        <v>8179.089174081284</v>
      </c>
      <c r="S108" s="21"/>
    </row>
    <row r="109" spans="9:19" ht="13.5" customHeight="1" x14ac:dyDescent="0.2">
      <c r="I109" s="28" t="str">
        <f t="shared" si="3"/>
        <v>01.01.24</v>
      </c>
      <c r="J109" s="27"/>
      <c r="K109" s="38" t="s">
        <v>207</v>
      </c>
      <c r="L109" s="72">
        <v>1549.213548110321</v>
      </c>
      <c r="M109" s="72">
        <f t="shared" si="2"/>
        <v>6196.8541924412839</v>
      </c>
      <c r="N109" s="106"/>
      <c r="P109" s="80"/>
      <c r="Q109" s="110" t="s">
        <v>102</v>
      </c>
      <c r="R109" s="72">
        <v>7982.6005694812802</v>
      </c>
      <c r="S109" s="21"/>
    </row>
    <row r="110" spans="9:19" ht="13.5" customHeight="1" x14ac:dyDescent="0.2">
      <c r="I110" s="28" t="str">
        <f t="shared" si="3"/>
        <v>01.01.24</v>
      </c>
      <c r="J110" s="27"/>
      <c r="K110" s="38" t="s">
        <v>208</v>
      </c>
      <c r="L110" s="72">
        <v>1529.1172613503211</v>
      </c>
      <c r="M110" s="72">
        <f t="shared" si="2"/>
        <v>6116.4690454012843</v>
      </c>
      <c r="N110" s="106"/>
      <c r="P110" s="80"/>
      <c r="Q110" s="110" t="s">
        <v>103</v>
      </c>
      <c r="R110" s="72">
        <v>7820.0123377612845</v>
      </c>
      <c r="S110" s="21"/>
    </row>
    <row r="111" spans="9:19" ht="13.5" customHeight="1" x14ac:dyDescent="0.2">
      <c r="I111" s="28" t="str">
        <f t="shared" si="3"/>
        <v>01.01.24</v>
      </c>
      <c r="J111" s="27"/>
      <c r="K111" s="38" t="s">
        <v>209</v>
      </c>
      <c r="L111" s="72">
        <v>1507.6614563803221</v>
      </c>
      <c r="M111" s="72">
        <f t="shared" si="2"/>
        <v>6030.6458255212883</v>
      </c>
      <c r="N111" s="106"/>
      <c r="P111" s="80"/>
      <c r="Q111" s="110" t="s">
        <v>104</v>
      </c>
      <c r="R111" s="72">
        <v>7677.2274762412881</v>
      </c>
      <c r="S111" s="21"/>
    </row>
    <row r="112" spans="9:19" ht="13.5" customHeight="1" x14ac:dyDescent="0.2">
      <c r="I112" s="28" t="str">
        <f t="shared" si="3"/>
        <v>01.01.24</v>
      </c>
      <c r="J112" s="27"/>
      <c r="K112" s="111" t="s">
        <v>210</v>
      </c>
      <c r="L112" s="100">
        <v>1499.7086676703232</v>
      </c>
      <c r="M112" s="100">
        <f t="shared" si="2"/>
        <v>5998.8346706812927</v>
      </c>
      <c r="N112" s="106"/>
      <c r="P112" s="80"/>
      <c r="Q112" s="110" t="s">
        <v>105</v>
      </c>
      <c r="R112" s="72">
        <v>7572.6937344412927</v>
      </c>
      <c r="S112" s="21"/>
    </row>
    <row r="113" spans="9:19" ht="13.5" customHeight="1" x14ac:dyDescent="0.2">
      <c r="I113" s="28" t="str">
        <f t="shared" si="3"/>
        <v>01.01.24</v>
      </c>
      <c r="J113" s="27"/>
      <c r="K113" s="38" t="s">
        <v>211</v>
      </c>
      <c r="L113" s="72">
        <v>1560.8766903803221</v>
      </c>
      <c r="M113" s="72">
        <f t="shared" si="2"/>
        <v>6243.5067615212884</v>
      </c>
      <c r="N113" s="106"/>
      <c r="P113" s="80"/>
      <c r="Q113" s="110" t="s">
        <v>106</v>
      </c>
      <c r="R113" s="72">
        <v>7661.4022887612919</v>
      </c>
      <c r="S113" s="21"/>
    </row>
    <row r="114" spans="9:19" ht="13.5" customHeight="1" x14ac:dyDescent="0.2">
      <c r="I114" s="28" t="str">
        <f t="shared" si="3"/>
        <v>01.01.24</v>
      </c>
      <c r="J114" s="27"/>
      <c r="K114" s="38" t="s">
        <v>212</v>
      </c>
      <c r="L114" s="72">
        <v>1544.899649320324</v>
      </c>
      <c r="M114" s="72">
        <f t="shared" si="2"/>
        <v>6179.598597281296</v>
      </c>
      <c r="N114" s="106"/>
      <c r="P114" s="80"/>
      <c r="Q114" s="110" t="s">
        <v>107</v>
      </c>
      <c r="R114" s="72">
        <v>7569.1902619212924</v>
      </c>
      <c r="S114" s="21"/>
    </row>
    <row r="115" spans="9:19" ht="13.5" customHeight="1" x14ac:dyDescent="0.2">
      <c r="I115" s="28" t="str">
        <f t="shared" si="3"/>
        <v>01.01.24</v>
      </c>
      <c r="J115" s="27"/>
      <c r="K115" s="38" t="s">
        <v>213</v>
      </c>
      <c r="L115" s="72">
        <v>1512.700888020323</v>
      </c>
      <c r="M115" s="72">
        <f t="shared" si="2"/>
        <v>6050.8035520812919</v>
      </c>
      <c r="N115" s="106"/>
      <c r="P115" s="80"/>
      <c r="Q115" s="110" t="s">
        <v>108</v>
      </c>
      <c r="R115" s="72">
        <v>7430.9577587212971</v>
      </c>
      <c r="S115" s="21"/>
    </row>
    <row r="116" spans="9:19" ht="13.5" customHeight="1" x14ac:dyDescent="0.2">
      <c r="I116" s="28" t="str">
        <f t="shared" si="3"/>
        <v>01.01.24</v>
      </c>
      <c r="J116" s="27"/>
      <c r="K116" s="111" t="s">
        <v>214</v>
      </c>
      <c r="L116" s="100">
        <v>1484.0828344103231</v>
      </c>
      <c r="M116" s="100">
        <f t="shared" si="2"/>
        <v>5936.3313376412925</v>
      </c>
      <c r="N116" s="106"/>
      <c r="P116" s="80"/>
      <c r="Q116" s="110" t="s">
        <v>109</v>
      </c>
      <c r="R116" s="72">
        <v>7377.3922713212969</v>
      </c>
      <c r="S116" s="21"/>
    </row>
    <row r="117" spans="9:19" ht="13.5" customHeight="1" x14ac:dyDescent="0.2">
      <c r="I117" s="28" t="str">
        <f t="shared" si="3"/>
        <v>01.01.24</v>
      </c>
      <c r="J117" s="27"/>
      <c r="K117" s="38" t="s">
        <v>215</v>
      </c>
      <c r="L117" s="72">
        <v>1471.663090260321</v>
      </c>
      <c r="M117" s="72">
        <f t="shared" si="2"/>
        <v>5886.6523610412842</v>
      </c>
      <c r="N117" s="106"/>
      <c r="P117" s="80"/>
      <c r="Q117" s="110" t="s">
        <v>110</v>
      </c>
      <c r="R117" s="72">
        <v>7328.3136506012888</v>
      </c>
      <c r="S117" s="21"/>
    </row>
    <row r="118" spans="9:19" ht="12.75" x14ac:dyDescent="0.2">
      <c r="I118" s="28" t="str">
        <f t="shared" si="3"/>
        <v>01.01.24</v>
      </c>
      <c r="J118" s="27"/>
      <c r="K118" s="38" t="s">
        <v>216</v>
      </c>
      <c r="L118" s="72">
        <v>1445.3315041403221</v>
      </c>
      <c r="M118" s="72">
        <f t="shared" si="2"/>
        <v>5781.3260165612883</v>
      </c>
      <c r="N118" s="106"/>
      <c r="P118" s="80"/>
      <c r="Q118" s="110" t="s">
        <v>111</v>
      </c>
      <c r="R118" s="72">
        <v>7159.1721313212884</v>
      </c>
      <c r="S118" s="21"/>
    </row>
    <row r="119" spans="9:19" ht="12.75" x14ac:dyDescent="0.2">
      <c r="I119" s="28" t="str">
        <f t="shared" si="3"/>
        <v>01.01.24</v>
      </c>
      <c r="J119" s="27"/>
      <c r="K119" s="38" t="s">
        <v>217</v>
      </c>
      <c r="L119" s="72">
        <v>1407.6745977903211</v>
      </c>
      <c r="M119" s="72">
        <f t="shared" si="2"/>
        <v>5630.6983911612842</v>
      </c>
      <c r="N119" s="106"/>
      <c r="P119" s="80"/>
      <c r="Q119" s="110" t="s">
        <v>112</v>
      </c>
      <c r="R119" s="72">
        <v>6988.1530385612923</v>
      </c>
      <c r="S119" s="21"/>
    </row>
    <row r="120" spans="9:19" ht="12.75" x14ac:dyDescent="0.2">
      <c r="I120" s="28" t="str">
        <f t="shared" si="3"/>
        <v>01.01.24</v>
      </c>
      <c r="J120" s="27"/>
      <c r="K120" s="111" t="s">
        <v>218</v>
      </c>
      <c r="L120" s="100">
        <v>1392.1629446203231</v>
      </c>
      <c r="M120" s="100">
        <f t="shared" si="2"/>
        <v>5568.6517784812922</v>
      </c>
      <c r="N120" s="106"/>
      <c r="P120" s="80"/>
      <c r="Q120" s="110" t="s">
        <v>113</v>
      </c>
      <c r="R120" s="72">
        <v>6877.9528679612922</v>
      </c>
      <c r="S120" s="21"/>
    </row>
    <row r="121" spans="9:19" ht="12.75" x14ac:dyDescent="0.2">
      <c r="I121" s="28" t="str">
        <f t="shared" si="3"/>
        <v>02.01.24</v>
      </c>
      <c r="J121" s="27"/>
      <c r="K121" s="38" t="s">
        <v>219</v>
      </c>
      <c r="L121" s="72">
        <v>1421.579572160322</v>
      </c>
      <c r="M121" s="72">
        <f t="shared" si="2"/>
        <v>5686.3182886412878</v>
      </c>
      <c r="N121" s="106"/>
      <c r="P121" s="103"/>
      <c r="Q121" s="104"/>
      <c r="R121" s="112"/>
      <c r="S121" s="26"/>
    </row>
    <row r="122" spans="9:19" ht="12.75" x14ac:dyDescent="0.2">
      <c r="I122" s="28" t="str">
        <f t="shared" si="3"/>
        <v>02.01.24</v>
      </c>
      <c r="J122" s="27"/>
      <c r="K122" s="38" t="s">
        <v>220</v>
      </c>
      <c r="L122" s="72">
        <v>1394.8187483603219</v>
      </c>
      <c r="M122" s="72">
        <f t="shared" si="2"/>
        <v>5579.2749934412877</v>
      </c>
      <c r="N122" s="106"/>
      <c r="R122" s="113"/>
    </row>
    <row r="123" spans="9:19" ht="12.75" x14ac:dyDescent="0.2">
      <c r="I123" s="28" t="str">
        <f t="shared" si="3"/>
        <v>02.01.24</v>
      </c>
      <c r="J123" s="27"/>
      <c r="K123" s="38" t="s">
        <v>221</v>
      </c>
      <c r="L123" s="72">
        <v>1380.055386510322</v>
      </c>
      <c r="M123" s="72">
        <f t="shared" si="2"/>
        <v>5520.2215460412881</v>
      </c>
      <c r="N123" s="106"/>
    </row>
    <row r="124" spans="9:19" ht="12.75" x14ac:dyDescent="0.2">
      <c r="I124" s="28" t="str">
        <f t="shared" si="3"/>
        <v>02.01.24</v>
      </c>
      <c r="J124" s="27"/>
      <c r="K124" s="111" t="s">
        <v>222</v>
      </c>
      <c r="L124" s="100">
        <v>1353.037362160323</v>
      </c>
      <c r="M124" s="100">
        <f t="shared" si="2"/>
        <v>5412.1494486412921</v>
      </c>
      <c r="N124" s="106"/>
    </row>
    <row r="125" spans="9:19" ht="12.75" x14ac:dyDescent="0.2">
      <c r="I125" s="28" t="str">
        <f t="shared" si="3"/>
        <v>02.01.24</v>
      </c>
      <c r="J125" s="27"/>
      <c r="K125" s="38" t="s">
        <v>223</v>
      </c>
      <c r="L125" s="72">
        <v>1347.4986151103242</v>
      </c>
      <c r="M125" s="72">
        <f t="shared" si="2"/>
        <v>5389.9944604412967</v>
      </c>
      <c r="N125" s="106"/>
    </row>
    <row r="126" spans="9:19" ht="12.75" x14ac:dyDescent="0.2">
      <c r="I126" s="28" t="str">
        <f t="shared" si="3"/>
        <v>02.01.24</v>
      </c>
      <c r="J126" s="27"/>
      <c r="K126" s="38" t="s">
        <v>224</v>
      </c>
      <c r="L126" s="72">
        <v>1330.5557378203232</v>
      </c>
      <c r="M126" s="72">
        <f t="shared" si="2"/>
        <v>5322.2229512812928</v>
      </c>
      <c r="N126" s="106"/>
    </row>
    <row r="127" spans="9:19" ht="12.75" x14ac:dyDescent="0.2">
      <c r="I127" s="28" t="str">
        <f t="shared" si="3"/>
        <v>02.01.24</v>
      </c>
      <c r="J127" s="27"/>
      <c r="K127" s="38" t="s">
        <v>225</v>
      </c>
      <c r="L127" s="72">
        <v>1313.7406198503231</v>
      </c>
      <c r="M127" s="72">
        <f t="shared" si="2"/>
        <v>5254.9624794012925</v>
      </c>
      <c r="N127" s="106"/>
    </row>
    <row r="128" spans="9:19" ht="12.75" x14ac:dyDescent="0.2">
      <c r="I128" s="28" t="str">
        <f t="shared" si="3"/>
        <v>02.01.24</v>
      </c>
      <c r="J128" s="27"/>
      <c r="K128" s="111" t="s">
        <v>226</v>
      </c>
      <c r="L128" s="100">
        <v>1298.7641925503222</v>
      </c>
      <c r="M128" s="100">
        <f t="shared" si="2"/>
        <v>5195.0567702012886</v>
      </c>
      <c r="N128" s="106"/>
    </row>
    <row r="129" spans="9:14" ht="12.75" x14ac:dyDescent="0.2">
      <c r="I129" s="28" t="str">
        <f t="shared" si="3"/>
        <v>02.01.24</v>
      </c>
      <c r="J129" s="27"/>
      <c r="K129" s="38" t="s">
        <v>227</v>
      </c>
      <c r="L129" s="72">
        <v>1307.7442017803221</v>
      </c>
      <c r="M129" s="72">
        <f t="shared" si="2"/>
        <v>5230.9768071212884</v>
      </c>
      <c r="N129" s="106"/>
    </row>
    <row r="130" spans="9:14" ht="12.75" x14ac:dyDescent="0.2">
      <c r="I130" s="28" t="str">
        <f t="shared" si="3"/>
        <v>02.01.24</v>
      </c>
      <c r="J130" s="27"/>
      <c r="K130" s="38" t="s">
        <v>228</v>
      </c>
      <c r="L130" s="72">
        <v>1301.822308330321</v>
      </c>
      <c r="M130" s="72">
        <f t="shared" si="2"/>
        <v>5207.289233321284</v>
      </c>
      <c r="N130" s="106"/>
    </row>
    <row r="131" spans="9:14" ht="12.75" x14ac:dyDescent="0.2">
      <c r="I131" s="28" t="str">
        <f t="shared" si="3"/>
        <v>02.01.24</v>
      </c>
      <c r="J131" s="27"/>
      <c r="K131" s="38" t="s">
        <v>229</v>
      </c>
      <c r="L131" s="72">
        <v>1295.5260992103231</v>
      </c>
      <c r="M131" s="72">
        <f t="shared" si="2"/>
        <v>5182.1043968412923</v>
      </c>
      <c r="N131" s="106"/>
    </row>
    <row r="132" spans="9:14" ht="12.75" x14ac:dyDescent="0.2">
      <c r="I132" s="28" t="str">
        <f t="shared" si="3"/>
        <v>02.01.24</v>
      </c>
      <c r="J132" s="27"/>
      <c r="K132" s="111" t="s">
        <v>230</v>
      </c>
      <c r="L132" s="100">
        <v>1286.6386457003221</v>
      </c>
      <c r="M132" s="100">
        <f t="shared" si="2"/>
        <v>5146.5545828012882</v>
      </c>
      <c r="N132" s="106"/>
    </row>
    <row r="133" spans="9:14" ht="12.75" x14ac:dyDescent="0.2">
      <c r="I133" s="28" t="str">
        <f t="shared" si="3"/>
        <v>02.01.24</v>
      </c>
      <c r="J133" s="27"/>
      <c r="K133" s="38" t="s">
        <v>231</v>
      </c>
      <c r="L133" s="72">
        <v>1288.333198180321</v>
      </c>
      <c r="M133" s="72">
        <f t="shared" si="2"/>
        <v>5153.332792721284</v>
      </c>
      <c r="N133" s="106"/>
    </row>
    <row r="134" spans="9:14" ht="12.75" x14ac:dyDescent="0.2">
      <c r="I134" s="28" t="str">
        <f t="shared" si="3"/>
        <v>02.01.24</v>
      </c>
      <c r="J134" s="27"/>
      <c r="K134" s="38" t="s">
        <v>232</v>
      </c>
      <c r="L134" s="72">
        <v>1284.9765909703219</v>
      </c>
      <c r="M134" s="72">
        <f t="shared" si="2"/>
        <v>5139.9063638812877</v>
      </c>
      <c r="N134" s="106"/>
    </row>
    <row r="135" spans="9:14" ht="12.75" x14ac:dyDescent="0.2">
      <c r="I135" s="28" t="str">
        <f t="shared" si="3"/>
        <v>02.01.24</v>
      </c>
      <c r="J135" s="27"/>
      <c r="K135" s="38" t="s">
        <v>233</v>
      </c>
      <c r="L135" s="72">
        <v>1287.3525791103239</v>
      </c>
      <c r="M135" s="72">
        <f t="shared" si="2"/>
        <v>5149.4103164412954</v>
      </c>
      <c r="N135" s="106"/>
    </row>
    <row r="136" spans="9:14" ht="12.75" x14ac:dyDescent="0.2">
      <c r="I136" s="28" t="str">
        <f t="shared" si="3"/>
        <v>02.01.24</v>
      </c>
      <c r="J136" s="27"/>
      <c r="K136" s="111" t="s">
        <v>234</v>
      </c>
      <c r="L136" s="100">
        <v>1287.365767160323</v>
      </c>
      <c r="M136" s="100">
        <f t="shared" si="2"/>
        <v>5149.463068641292</v>
      </c>
      <c r="N136" s="106"/>
    </row>
    <row r="137" spans="9:14" ht="12.75" x14ac:dyDescent="0.2">
      <c r="I137" s="28" t="str">
        <f t="shared" si="3"/>
        <v>02.01.24</v>
      </c>
      <c r="J137" s="27"/>
      <c r="K137" s="38" t="s">
        <v>235</v>
      </c>
      <c r="L137" s="72">
        <v>1312.7118857203232</v>
      </c>
      <c r="M137" s="72">
        <f t="shared" si="2"/>
        <v>5250.8475428812926</v>
      </c>
      <c r="N137" s="106"/>
    </row>
    <row r="138" spans="9:14" ht="12.75" x14ac:dyDescent="0.2">
      <c r="I138" s="28" t="str">
        <f t="shared" si="3"/>
        <v>02.01.24</v>
      </c>
      <c r="J138" s="27"/>
      <c r="K138" s="38" t="s">
        <v>236</v>
      </c>
      <c r="L138" s="72">
        <v>1328.177986360321</v>
      </c>
      <c r="M138" s="72">
        <f t="shared" si="2"/>
        <v>5312.7119454412841</v>
      </c>
      <c r="N138" s="106"/>
    </row>
    <row r="139" spans="9:14" ht="12.75" x14ac:dyDescent="0.2">
      <c r="I139" s="28" t="str">
        <f t="shared" si="3"/>
        <v>02.01.24</v>
      </c>
      <c r="J139" s="27"/>
      <c r="K139" s="38" t="s">
        <v>237</v>
      </c>
      <c r="L139" s="72">
        <v>1340.211022960322</v>
      </c>
      <c r="M139" s="72">
        <f t="shared" si="2"/>
        <v>5360.844091841288</v>
      </c>
      <c r="N139" s="106"/>
    </row>
    <row r="140" spans="9:14" ht="12.75" x14ac:dyDescent="0.2">
      <c r="I140" s="28" t="str">
        <f t="shared" si="3"/>
        <v>02.01.24</v>
      </c>
      <c r="J140" s="27"/>
      <c r="K140" s="111" t="s">
        <v>238</v>
      </c>
      <c r="L140" s="100">
        <v>1355.6877640703221</v>
      </c>
      <c r="M140" s="100">
        <f t="shared" si="2"/>
        <v>5422.7510562812886</v>
      </c>
      <c r="N140" s="106"/>
    </row>
    <row r="141" spans="9:14" ht="12.75" x14ac:dyDescent="0.2">
      <c r="I141" s="28" t="str">
        <f t="shared" si="3"/>
        <v>02.01.24</v>
      </c>
      <c r="J141" s="27"/>
      <c r="K141" s="38" t="s">
        <v>239</v>
      </c>
      <c r="L141" s="72">
        <v>1417.4271165603232</v>
      </c>
      <c r="M141" s="72">
        <f t="shared" si="2"/>
        <v>5669.7084662412926</v>
      </c>
      <c r="N141" s="106"/>
    </row>
    <row r="142" spans="9:14" ht="12.75" x14ac:dyDescent="0.2">
      <c r="I142" s="28" t="str">
        <f t="shared" si="3"/>
        <v>02.01.24</v>
      </c>
      <c r="J142" s="27"/>
      <c r="K142" s="38" t="s">
        <v>240</v>
      </c>
      <c r="L142" s="72">
        <v>1452.2552066103221</v>
      </c>
      <c r="M142" s="72">
        <f t="shared" si="2"/>
        <v>5809.0208264412886</v>
      </c>
      <c r="N142" s="106"/>
    </row>
    <row r="143" spans="9:14" ht="12.75" x14ac:dyDescent="0.2">
      <c r="I143" s="28" t="str">
        <f t="shared" si="3"/>
        <v>02.01.24</v>
      </c>
      <c r="J143" s="27"/>
      <c r="K143" s="38" t="s">
        <v>241</v>
      </c>
      <c r="L143" s="72">
        <v>1497.0980519703221</v>
      </c>
      <c r="M143" s="72">
        <f t="shared" si="2"/>
        <v>5988.3922078812884</v>
      </c>
      <c r="N143" s="106"/>
    </row>
    <row r="144" spans="9:14" ht="12.75" x14ac:dyDescent="0.2">
      <c r="I144" s="28" t="str">
        <f t="shared" si="3"/>
        <v>02.01.24</v>
      </c>
      <c r="J144" s="27"/>
      <c r="K144" s="111" t="s">
        <v>242</v>
      </c>
      <c r="L144" s="100">
        <v>1540.898389150321</v>
      </c>
      <c r="M144" s="100">
        <f t="shared" si="2"/>
        <v>6163.593556601284</v>
      </c>
      <c r="N144" s="106"/>
    </row>
    <row r="145" spans="9:14" ht="12.75" x14ac:dyDescent="0.2">
      <c r="I145" s="28" t="str">
        <f t="shared" si="3"/>
        <v>02.01.24</v>
      </c>
      <c r="J145" s="27"/>
      <c r="K145" s="38" t="s">
        <v>243</v>
      </c>
      <c r="L145" s="72">
        <v>1591.3978218603231</v>
      </c>
      <c r="M145" s="72">
        <f t="shared" si="2"/>
        <v>6365.5912874412925</v>
      </c>
      <c r="N145" s="106"/>
    </row>
    <row r="146" spans="9:14" ht="12.75" x14ac:dyDescent="0.2">
      <c r="I146" s="28" t="str">
        <f t="shared" si="3"/>
        <v>02.01.24</v>
      </c>
      <c r="J146" s="27"/>
      <c r="K146" s="38" t="s">
        <v>244</v>
      </c>
      <c r="L146" s="72">
        <v>1643.607701860321</v>
      </c>
      <c r="M146" s="72">
        <f t="shared" si="2"/>
        <v>6574.4308074412838</v>
      </c>
      <c r="N146" s="106"/>
    </row>
    <row r="147" spans="9:14" ht="12.75" x14ac:dyDescent="0.2">
      <c r="I147" s="28" t="str">
        <f t="shared" si="3"/>
        <v>02.01.24</v>
      </c>
      <c r="J147" s="27"/>
      <c r="K147" s="38" t="s">
        <v>245</v>
      </c>
      <c r="L147" s="72">
        <v>1684.2938474303221</v>
      </c>
      <c r="M147" s="72">
        <f t="shared" si="2"/>
        <v>6737.1753897212884</v>
      </c>
      <c r="N147" s="106"/>
    </row>
    <row r="148" spans="9:14" ht="12.75" x14ac:dyDescent="0.2">
      <c r="I148" s="28" t="str">
        <f t="shared" si="3"/>
        <v>02.01.24</v>
      </c>
      <c r="J148" s="27"/>
      <c r="K148" s="111" t="s">
        <v>246</v>
      </c>
      <c r="L148" s="100">
        <v>1730.7644822803231</v>
      </c>
      <c r="M148" s="100">
        <f t="shared" si="2"/>
        <v>6923.0579291212925</v>
      </c>
      <c r="N148" s="106"/>
    </row>
    <row r="149" spans="9:14" ht="12.75" x14ac:dyDescent="0.2">
      <c r="I149" s="28" t="str">
        <f t="shared" si="3"/>
        <v>02.01.24</v>
      </c>
      <c r="J149" s="27"/>
      <c r="K149" s="38" t="s">
        <v>247</v>
      </c>
      <c r="L149" s="72">
        <v>1795.2031751403231</v>
      </c>
      <c r="M149" s="72">
        <f t="shared" si="2"/>
        <v>7180.8127005612923</v>
      </c>
      <c r="N149" s="106"/>
    </row>
    <row r="150" spans="9:14" ht="12.75" x14ac:dyDescent="0.2">
      <c r="I150" s="28" t="str">
        <f t="shared" si="3"/>
        <v>02.01.24</v>
      </c>
      <c r="J150" s="27"/>
      <c r="K150" s="38" t="s">
        <v>248</v>
      </c>
      <c r="L150" s="72">
        <v>1835.1357746303231</v>
      </c>
      <c r="M150" s="72">
        <f t="shared" si="2"/>
        <v>7340.5430985212924</v>
      </c>
      <c r="N150" s="106"/>
    </row>
    <row r="151" spans="9:14" ht="12.75" x14ac:dyDescent="0.2">
      <c r="I151" s="28" t="str">
        <f t="shared" si="3"/>
        <v>02.01.24</v>
      </c>
      <c r="J151" s="27"/>
      <c r="K151" s="38" t="s">
        <v>249</v>
      </c>
      <c r="L151" s="72">
        <v>1872.1422431803221</v>
      </c>
      <c r="M151" s="72">
        <f t="shared" si="2"/>
        <v>7488.5689727212884</v>
      </c>
      <c r="N151" s="106"/>
    </row>
    <row r="152" spans="9:14" ht="12.75" x14ac:dyDescent="0.2">
      <c r="I152" s="28" t="str">
        <f t="shared" si="3"/>
        <v>02.01.24</v>
      </c>
      <c r="J152" s="27"/>
      <c r="K152" s="111" t="s">
        <v>250</v>
      </c>
      <c r="L152" s="100">
        <v>1907.4780784503221</v>
      </c>
      <c r="M152" s="100">
        <f t="shared" si="2"/>
        <v>7629.9123138012883</v>
      </c>
      <c r="N152" s="106"/>
    </row>
    <row r="153" spans="9:14" ht="12.75" x14ac:dyDescent="0.2">
      <c r="I153" s="28" t="str">
        <f t="shared" si="3"/>
        <v>02.01.24</v>
      </c>
      <c r="J153" s="27"/>
      <c r="K153" s="38" t="s">
        <v>251</v>
      </c>
      <c r="L153" s="72">
        <v>1936.0509912403231</v>
      </c>
      <c r="M153" s="72">
        <f t="shared" ref="M153:M216" si="4">IF(L153="","",L153*4)</f>
        <v>7744.2039649612925</v>
      </c>
      <c r="N153" s="106"/>
    </row>
    <row r="154" spans="9:14" ht="12.75" x14ac:dyDescent="0.2">
      <c r="I154" s="28" t="str">
        <f t="shared" ref="I154:I217" si="5">IF(K154="","",LEFT(K154,8))</f>
        <v>02.01.24</v>
      </c>
      <c r="J154" s="27"/>
      <c r="K154" s="38" t="s">
        <v>252</v>
      </c>
      <c r="L154" s="72">
        <v>1947.8361741203221</v>
      </c>
      <c r="M154" s="72">
        <f t="shared" si="4"/>
        <v>7791.3446964812883</v>
      </c>
      <c r="N154" s="106"/>
    </row>
    <row r="155" spans="9:14" ht="12.75" x14ac:dyDescent="0.2">
      <c r="I155" s="28" t="str">
        <f t="shared" si="5"/>
        <v>02.01.24</v>
      </c>
      <c r="J155" s="27"/>
      <c r="K155" s="38" t="s">
        <v>253</v>
      </c>
      <c r="L155" s="72">
        <v>1963.9891760503219</v>
      </c>
      <c r="M155" s="72">
        <f t="shared" si="4"/>
        <v>7855.9567042012877</v>
      </c>
      <c r="N155" s="106"/>
    </row>
    <row r="156" spans="9:14" ht="12.75" x14ac:dyDescent="0.2">
      <c r="I156" s="28" t="str">
        <f t="shared" si="5"/>
        <v>02.01.24</v>
      </c>
      <c r="J156" s="27"/>
      <c r="K156" s="111" t="s">
        <v>254</v>
      </c>
      <c r="L156" s="100">
        <v>1979.3220711603212</v>
      </c>
      <c r="M156" s="100">
        <f t="shared" si="4"/>
        <v>7917.2882846412849</v>
      </c>
      <c r="N156" s="106"/>
    </row>
    <row r="157" spans="9:14" ht="12.75" x14ac:dyDescent="0.2">
      <c r="I157" s="28" t="str">
        <f t="shared" si="5"/>
        <v>02.01.24</v>
      </c>
      <c r="J157" s="27"/>
      <c r="K157" s="38" t="s">
        <v>255</v>
      </c>
      <c r="L157" s="72">
        <v>1997.382172690322</v>
      </c>
      <c r="M157" s="72">
        <f t="shared" si="4"/>
        <v>7989.5286907612881</v>
      </c>
      <c r="N157" s="106"/>
    </row>
    <row r="158" spans="9:14" ht="12.75" x14ac:dyDescent="0.2">
      <c r="I158" s="28" t="str">
        <f t="shared" si="5"/>
        <v>02.01.24</v>
      </c>
      <c r="J158" s="27"/>
      <c r="K158" s="38" t="s">
        <v>256</v>
      </c>
      <c r="L158" s="72">
        <v>2015.6856193303211</v>
      </c>
      <c r="M158" s="72">
        <f t="shared" si="4"/>
        <v>8062.7424773212842</v>
      </c>
      <c r="N158" s="106"/>
    </row>
    <row r="159" spans="9:14" ht="12.75" x14ac:dyDescent="0.2">
      <c r="I159" s="28" t="str">
        <f t="shared" si="5"/>
        <v>02.01.24</v>
      </c>
      <c r="J159" s="27"/>
      <c r="K159" s="38" t="s">
        <v>257</v>
      </c>
      <c r="L159" s="72">
        <v>2025.8583844303221</v>
      </c>
      <c r="M159" s="72">
        <f t="shared" si="4"/>
        <v>8103.4335377212883</v>
      </c>
      <c r="N159" s="106"/>
    </row>
    <row r="160" spans="9:14" ht="12.75" x14ac:dyDescent="0.2">
      <c r="I160" s="28" t="str">
        <f t="shared" si="5"/>
        <v>02.01.24</v>
      </c>
      <c r="J160" s="27"/>
      <c r="K160" s="111" t="s">
        <v>258</v>
      </c>
      <c r="L160" s="100">
        <v>2023.9169364903221</v>
      </c>
      <c r="M160" s="100">
        <f t="shared" si="4"/>
        <v>8095.6677459612883</v>
      </c>
      <c r="N160" s="106"/>
    </row>
    <row r="161" spans="9:14" ht="12.75" x14ac:dyDescent="0.2">
      <c r="I161" s="28" t="str">
        <f t="shared" si="5"/>
        <v>02.01.24</v>
      </c>
      <c r="J161" s="27"/>
      <c r="K161" s="38" t="s">
        <v>259</v>
      </c>
      <c r="L161" s="72">
        <v>2025.6273454603222</v>
      </c>
      <c r="M161" s="72">
        <f t="shared" si="4"/>
        <v>8102.5093818412888</v>
      </c>
      <c r="N161" s="106"/>
    </row>
    <row r="162" spans="9:14" ht="12.75" x14ac:dyDescent="0.2">
      <c r="I162" s="28" t="str">
        <f t="shared" si="5"/>
        <v>02.01.24</v>
      </c>
      <c r="J162" s="27"/>
      <c r="K162" s="38" t="s">
        <v>260</v>
      </c>
      <c r="L162" s="72">
        <v>2027.0817915103221</v>
      </c>
      <c r="M162" s="72">
        <f t="shared" si="4"/>
        <v>8108.3271660412884</v>
      </c>
      <c r="N162" s="106"/>
    </row>
    <row r="163" spans="9:14" ht="12.75" x14ac:dyDescent="0.2">
      <c r="I163" s="28" t="str">
        <f t="shared" si="5"/>
        <v>02.01.24</v>
      </c>
      <c r="J163" s="27"/>
      <c r="K163" s="38" t="s">
        <v>261</v>
      </c>
      <c r="L163" s="72">
        <v>2029.730835070322</v>
      </c>
      <c r="M163" s="72">
        <f t="shared" si="4"/>
        <v>8118.9233402812879</v>
      </c>
      <c r="N163" s="106"/>
    </row>
    <row r="164" spans="9:14" ht="12.75" x14ac:dyDescent="0.2">
      <c r="I164" s="28" t="str">
        <f t="shared" si="5"/>
        <v>02.01.24</v>
      </c>
      <c r="J164" s="27"/>
      <c r="K164" s="111" t="s">
        <v>262</v>
      </c>
      <c r="L164" s="100">
        <v>2046.3455926203212</v>
      </c>
      <c r="M164" s="100">
        <f t="shared" si="4"/>
        <v>8185.3823704812849</v>
      </c>
      <c r="N164" s="106"/>
    </row>
    <row r="165" spans="9:14" ht="12.75" x14ac:dyDescent="0.2">
      <c r="I165" s="28" t="str">
        <f t="shared" si="5"/>
        <v>02.01.24</v>
      </c>
      <c r="J165" s="27"/>
      <c r="K165" s="38" t="s">
        <v>263</v>
      </c>
      <c r="L165" s="72">
        <v>2058.4778501803221</v>
      </c>
      <c r="M165" s="72">
        <f t="shared" si="4"/>
        <v>8233.9114007212884</v>
      </c>
      <c r="N165" s="106"/>
    </row>
    <row r="166" spans="9:14" ht="12.75" x14ac:dyDescent="0.2">
      <c r="I166" s="28" t="str">
        <f t="shared" si="5"/>
        <v>02.01.24</v>
      </c>
      <c r="J166" s="27"/>
      <c r="K166" s="38" t="s">
        <v>264</v>
      </c>
      <c r="L166" s="72">
        <v>2072.7506098403223</v>
      </c>
      <c r="M166" s="72">
        <f t="shared" si="4"/>
        <v>8291.0024393612894</v>
      </c>
      <c r="N166" s="106"/>
    </row>
    <row r="167" spans="9:14" ht="12.75" x14ac:dyDescent="0.2">
      <c r="I167" s="28" t="str">
        <f t="shared" si="5"/>
        <v>02.01.24</v>
      </c>
      <c r="J167" s="27"/>
      <c r="K167" s="38" t="s">
        <v>265</v>
      </c>
      <c r="L167" s="72">
        <v>2070.7249462303221</v>
      </c>
      <c r="M167" s="72">
        <f t="shared" si="4"/>
        <v>8282.8997849212883</v>
      </c>
      <c r="N167" s="106"/>
    </row>
    <row r="168" spans="9:14" ht="12.75" x14ac:dyDescent="0.2">
      <c r="I168" s="28" t="str">
        <f t="shared" si="5"/>
        <v>02.01.24</v>
      </c>
      <c r="J168" s="27"/>
      <c r="K168" s="111" t="s">
        <v>266</v>
      </c>
      <c r="L168" s="100">
        <v>2064.1613636703214</v>
      </c>
      <c r="M168" s="100">
        <f t="shared" si="4"/>
        <v>8256.6454546812856</v>
      </c>
      <c r="N168" s="106"/>
    </row>
    <row r="169" spans="9:14" ht="12.75" x14ac:dyDescent="0.2">
      <c r="I169" s="28" t="str">
        <f t="shared" si="5"/>
        <v>02.01.24</v>
      </c>
      <c r="J169" s="27"/>
      <c r="K169" s="38" t="s">
        <v>267</v>
      </c>
      <c r="L169" s="72">
        <v>2072.115668000321</v>
      </c>
      <c r="M169" s="72">
        <f t="shared" si="4"/>
        <v>8288.4626720012839</v>
      </c>
      <c r="N169" s="106"/>
    </row>
    <row r="170" spans="9:14" ht="12.75" x14ac:dyDescent="0.2">
      <c r="I170" s="28" t="str">
        <f t="shared" si="5"/>
        <v>02.01.24</v>
      </c>
      <c r="J170" s="27"/>
      <c r="K170" s="38" t="s">
        <v>268</v>
      </c>
      <c r="L170" s="72">
        <v>2035.3056180103201</v>
      </c>
      <c r="M170" s="72">
        <f t="shared" si="4"/>
        <v>8141.2224720412805</v>
      </c>
      <c r="N170" s="106"/>
    </row>
    <row r="171" spans="9:14" ht="12.75" x14ac:dyDescent="0.2">
      <c r="I171" s="28" t="str">
        <f t="shared" si="5"/>
        <v>02.01.24</v>
      </c>
      <c r="J171" s="27"/>
      <c r="K171" s="38" t="s">
        <v>269</v>
      </c>
      <c r="L171" s="72">
        <v>2005.7566680703233</v>
      </c>
      <c r="M171" s="72">
        <f t="shared" si="4"/>
        <v>8023.026672281293</v>
      </c>
      <c r="N171" s="106"/>
    </row>
    <row r="172" spans="9:14" ht="12.75" x14ac:dyDescent="0.2">
      <c r="I172" s="28" t="str">
        <f t="shared" si="5"/>
        <v>02.01.24</v>
      </c>
      <c r="J172" s="27"/>
      <c r="K172" s="111" t="s">
        <v>270</v>
      </c>
      <c r="L172" s="100">
        <v>1989.7135235003211</v>
      </c>
      <c r="M172" s="100">
        <f t="shared" si="4"/>
        <v>7958.8540940012845</v>
      </c>
      <c r="N172" s="106"/>
    </row>
    <row r="173" spans="9:14" ht="12.75" x14ac:dyDescent="0.2">
      <c r="I173" s="28" t="str">
        <f t="shared" si="5"/>
        <v>02.01.24</v>
      </c>
      <c r="J173" s="27"/>
      <c r="K173" s="38" t="s">
        <v>271</v>
      </c>
      <c r="L173" s="72">
        <v>1996.4743860403221</v>
      </c>
      <c r="M173" s="72">
        <f t="shared" si="4"/>
        <v>7985.8975441612884</v>
      </c>
      <c r="N173" s="106"/>
    </row>
    <row r="174" spans="9:14" ht="12.75" x14ac:dyDescent="0.2">
      <c r="I174" s="28" t="str">
        <f t="shared" si="5"/>
        <v>02.01.24</v>
      </c>
      <c r="J174" s="27"/>
      <c r="K174" s="38" t="s">
        <v>272</v>
      </c>
      <c r="L174" s="72">
        <v>1991.0407193203209</v>
      </c>
      <c r="M174" s="72">
        <f t="shared" si="4"/>
        <v>7964.1628772812837</v>
      </c>
      <c r="N174" s="106"/>
    </row>
    <row r="175" spans="9:14" ht="12.75" x14ac:dyDescent="0.2">
      <c r="I175" s="28" t="str">
        <f t="shared" si="5"/>
        <v>02.01.24</v>
      </c>
      <c r="J175" s="27"/>
      <c r="K175" s="38" t="s">
        <v>273</v>
      </c>
      <c r="L175" s="72">
        <v>1988.3383911003211</v>
      </c>
      <c r="M175" s="72">
        <f t="shared" si="4"/>
        <v>7953.3535644012845</v>
      </c>
      <c r="N175" s="106"/>
    </row>
    <row r="176" spans="9:14" ht="12.75" x14ac:dyDescent="0.2">
      <c r="I176" s="28" t="str">
        <f t="shared" si="5"/>
        <v>02.01.24</v>
      </c>
      <c r="J176" s="27"/>
      <c r="K176" s="111" t="s">
        <v>274</v>
      </c>
      <c r="L176" s="100">
        <v>1982.251650290322</v>
      </c>
      <c r="M176" s="100">
        <f t="shared" si="4"/>
        <v>7929.006601161288</v>
      </c>
      <c r="N176" s="106"/>
    </row>
    <row r="177" spans="9:14" ht="12.75" x14ac:dyDescent="0.2">
      <c r="I177" s="28" t="str">
        <f t="shared" si="5"/>
        <v>02.01.24</v>
      </c>
      <c r="J177" s="27"/>
      <c r="K177" s="38" t="s">
        <v>275</v>
      </c>
      <c r="L177" s="72">
        <v>1976.9068383803212</v>
      </c>
      <c r="M177" s="72">
        <f t="shared" si="4"/>
        <v>7907.6273535212849</v>
      </c>
      <c r="N177" s="106"/>
    </row>
    <row r="178" spans="9:14" ht="12.75" x14ac:dyDescent="0.2">
      <c r="I178" s="28" t="str">
        <f t="shared" si="5"/>
        <v>02.01.24</v>
      </c>
      <c r="J178" s="27"/>
      <c r="K178" s="38" t="s">
        <v>276</v>
      </c>
      <c r="L178" s="72">
        <v>1976.2311436203222</v>
      </c>
      <c r="M178" s="72">
        <f t="shared" si="4"/>
        <v>7904.9245744812888</v>
      </c>
      <c r="N178" s="106"/>
    </row>
    <row r="179" spans="9:14" ht="12.75" x14ac:dyDescent="0.2">
      <c r="I179" s="28" t="str">
        <f t="shared" si="5"/>
        <v>02.01.24</v>
      </c>
      <c r="J179" s="27"/>
      <c r="K179" s="38" t="s">
        <v>277</v>
      </c>
      <c r="L179" s="72">
        <v>1983.2915291703221</v>
      </c>
      <c r="M179" s="72">
        <f t="shared" si="4"/>
        <v>7933.1661166812883</v>
      </c>
      <c r="N179" s="106"/>
    </row>
    <row r="180" spans="9:14" ht="12.75" x14ac:dyDescent="0.2">
      <c r="I180" s="28" t="str">
        <f t="shared" si="5"/>
        <v>02.01.24</v>
      </c>
      <c r="J180" s="27"/>
      <c r="K180" s="111" t="s">
        <v>278</v>
      </c>
      <c r="L180" s="100">
        <v>1971.674656810321</v>
      </c>
      <c r="M180" s="100">
        <f t="shared" si="4"/>
        <v>7886.6986272412842</v>
      </c>
      <c r="N180" s="106"/>
    </row>
    <row r="181" spans="9:14" ht="12.75" x14ac:dyDescent="0.2">
      <c r="I181" s="28" t="str">
        <f t="shared" si="5"/>
        <v>02.01.24</v>
      </c>
      <c r="J181" s="27"/>
      <c r="K181" s="38" t="s">
        <v>279</v>
      </c>
      <c r="L181" s="72">
        <v>1974.8144717703242</v>
      </c>
      <c r="M181" s="72">
        <f t="shared" si="4"/>
        <v>7899.2578870812968</v>
      </c>
      <c r="N181" s="106"/>
    </row>
    <row r="182" spans="9:14" ht="12.75" x14ac:dyDescent="0.2">
      <c r="I182" s="28" t="str">
        <f t="shared" si="5"/>
        <v>02.01.24</v>
      </c>
      <c r="J182" s="27"/>
      <c r="K182" s="38" t="s">
        <v>280</v>
      </c>
      <c r="L182" s="72">
        <v>1991.634421140322</v>
      </c>
      <c r="M182" s="72">
        <f t="shared" si="4"/>
        <v>7966.5376845612882</v>
      </c>
      <c r="N182" s="106"/>
    </row>
    <row r="183" spans="9:14" ht="12.75" x14ac:dyDescent="0.2">
      <c r="I183" s="28" t="str">
        <f t="shared" si="5"/>
        <v>02.01.24</v>
      </c>
      <c r="J183" s="27"/>
      <c r="K183" s="38" t="s">
        <v>281</v>
      </c>
      <c r="L183" s="72">
        <v>2008.5631050903221</v>
      </c>
      <c r="M183" s="72">
        <f t="shared" si="4"/>
        <v>8034.2524203612884</v>
      </c>
      <c r="N183" s="106"/>
    </row>
    <row r="184" spans="9:14" ht="12.75" x14ac:dyDescent="0.2">
      <c r="I184" s="28" t="str">
        <f t="shared" si="5"/>
        <v>02.01.24</v>
      </c>
      <c r="J184" s="27"/>
      <c r="K184" s="111" t="s">
        <v>282</v>
      </c>
      <c r="L184" s="100">
        <v>2018.0219704803212</v>
      </c>
      <c r="M184" s="100">
        <f t="shared" si="4"/>
        <v>8072.0878819212849</v>
      </c>
      <c r="N184" s="106"/>
    </row>
    <row r="185" spans="9:14" ht="12.75" x14ac:dyDescent="0.2">
      <c r="I185" s="28" t="str">
        <f t="shared" si="5"/>
        <v>02.01.24</v>
      </c>
      <c r="J185" s="27"/>
      <c r="K185" s="38" t="s">
        <v>283</v>
      </c>
      <c r="L185" s="72">
        <v>2033.54510522032</v>
      </c>
      <c r="M185" s="72">
        <f t="shared" si="4"/>
        <v>8134.18042088128</v>
      </c>
      <c r="N185" s="106"/>
    </row>
    <row r="186" spans="9:14" ht="12.75" x14ac:dyDescent="0.2">
      <c r="I186" s="28" t="str">
        <f t="shared" si="5"/>
        <v>02.01.24</v>
      </c>
      <c r="J186" s="27"/>
      <c r="K186" s="38" t="s">
        <v>284</v>
      </c>
      <c r="L186" s="72">
        <v>2044.8527786303232</v>
      </c>
      <c r="M186" s="72">
        <f t="shared" si="4"/>
        <v>8179.4111145212928</v>
      </c>
      <c r="N186" s="106"/>
    </row>
    <row r="187" spans="9:14" ht="12.75" x14ac:dyDescent="0.2">
      <c r="I187" s="28" t="str">
        <f t="shared" si="5"/>
        <v>02.01.24</v>
      </c>
      <c r="J187" s="27"/>
      <c r="K187" s="38" t="s">
        <v>285</v>
      </c>
      <c r="L187" s="72">
        <v>2062.4787578403229</v>
      </c>
      <c r="M187" s="72">
        <f t="shared" si="4"/>
        <v>8249.9150313612918</v>
      </c>
      <c r="N187" s="106"/>
    </row>
    <row r="188" spans="9:14" ht="12.75" x14ac:dyDescent="0.2">
      <c r="I188" s="28" t="str">
        <f t="shared" si="5"/>
        <v>02.01.24</v>
      </c>
      <c r="J188" s="27"/>
      <c r="K188" s="111" t="s">
        <v>286</v>
      </c>
      <c r="L188" s="100">
        <v>2076.1550536503232</v>
      </c>
      <c r="M188" s="100">
        <f t="shared" si="4"/>
        <v>8304.6202146012929</v>
      </c>
      <c r="N188" s="106"/>
    </row>
    <row r="189" spans="9:14" ht="12.75" x14ac:dyDescent="0.2">
      <c r="I189" s="28" t="str">
        <f t="shared" si="5"/>
        <v>02.01.24</v>
      </c>
      <c r="J189" s="27"/>
      <c r="K189" s="38" t="s">
        <v>287</v>
      </c>
      <c r="L189" s="72">
        <v>2081.365566660324</v>
      </c>
      <c r="M189" s="72">
        <f t="shared" si="4"/>
        <v>8325.4622666412961</v>
      </c>
      <c r="N189" s="106"/>
    </row>
    <row r="190" spans="9:14" ht="12.75" x14ac:dyDescent="0.2">
      <c r="I190" s="28" t="str">
        <f t="shared" si="5"/>
        <v>02.01.24</v>
      </c>
      <c r="J190" s="27"/>
      <c r="K190" s="38" t="s">
        <v>288</v>
      </c>
      <c r="L190" s="72">
        <v>2085.3312279603233</v>
      </c>
      <c r="M190" s="72">
        <f t="shared" si="4"/>
        <v>8341.3249118412932</v>
      </c>
      <c r="N190" s="106"/>
    </row>
    <row r="191" spans="9:14" ht="12.75" x14ac:dyDescent="0.2">
      <c r="I191" s="28" t="str">
        <f t="shared" si="5"/>
        <v>02.01.24</v>
      </c>
      <c r="J191" s="27"/>
      <c r="K191" s="38" t="s">
        <v>289</v>
      </c>
      <c r="L191" s="72">
        <v>2083.5890142803228</v>
      </c>
      <c r="M191" s="72">
        <f t="shared" si="4"/>
        <v>8334.3560571212911</v>
      </c>
      <c r="N191" s="106"/>
    </row>
    <row r="192" spans="9:14" ht="12.75" x14ac:dyDescent="0.2">
      <c r="I192" s="28" t="str">
        <f t="shared" si="5"/>
        <v>02.01.24</v>
      </c>
      <c r="J192" s="27"/>
      <c r="K192" s="111" t="s">
        <v>290</v>
      </c>
      <c r="L192" s="100">
        <v>2087.5248760703221</v>
      </c>
      <c r="M192" s="100">
        <f t="shared" si="4"/>
        <v>8350.0995042812883</v>
      </c>
      <c r="N192" s="106"/>
    </row>
    <row r="193" spans="9:14" ht="12.75" x14ac:dyDescent="0.2">
      <c r="I193" s="28" t="str">
        <f t="shared" si="5"/>
        <v>02.01.24</v>
      </c>
      <c r="J193" s="27"/>
      <c r="K193" s="38" t="s">
        <v>291</v>
      </c>
      <c r="L193" s="72">
        <v>2067.237281690323</v>
      </c>
      <c r="M193" s="72">
        <f t="shared" si="4"/>
        <v>8268.9491267612921</v>
      </c>
      <c r="N193" s="106"/>
    </row>
    <row r="194" spans="9:14" ht="12.75" x14ac:dyDescent="0.2">
      <c r="I194" s="28" t="str">
        <f t="shared" si="5"/>
        <v>02.01.24</v>
      </c>
      <c r="J194" s="27"/>
      <c r="K194" s="38" t="s">
        <v>292</v>
      </c>
      <c r="L194" s="72">
        <v>2048.6274685203234</v>
      </c>
      <c r="M194" s="72">
        <f t="shared" si="4"/>
        <v>8194.5098740812937</v>
      </c>
      <c r="N194" s="106"/>
    </row>
    <row r="195" spans="9:14" ht="12.75" x14ac:dyDescent="0.2">
      <c r="I195" s="28" t="str">
        <f t="shared" si="5"/>
        <v>02.01.24</v>
      </c>
      <c r="J195" s="27"/>
      <c r="K195" s="38" t="s">
        <v>293</v>
      </c>
      <c r="L195" s="72">
        <v>2030.8294647903231</v>
      </c>
      <c r="M195" s="72">
        <f t="shared" si="4"/>
        <v>8123.3178591612923</v>
      </c>
      <c r="N195" s="106"/>
    </row>
    <row r="196" spans="9:14" ht="12.75" x14ac:dyDescent="0.2">
      <c r="I196" s="28" t="str">
        <f t="shared" si="5"/>
        <v>02.01.24</v>
      </c>
      <c r="J196" s="27"/>
      <c r="K196" s="111" t="s">
        <v>294</v>
      </c>
      <c r="L196" s="100">
        <v>2020.608474160322</v>
      </c>
      <c r="M196" s="100">
        <f t="shared" si="4"/>
        <v>8082.4338966412879</v>
      </c>
      <c r="N196" s="106"/>
    </row>
    <row r="197" spans="9:14" ht="12.75" x14ac:dyDescent="0.2">
      <c r="I197" s="28" t="str">
        <f t="shared" si="5"/>
        <v>02.01.24</v>
      </c>
      <c r="J197" s="27"/>
      <c r="K197" s="38" t="s">
        <v>295</v>
      </c>
      <c r="L197" s="72">
        <v>1986.8985637303219</v>
      </c>
      <c r="M197" s="72">
        <f t="shared" si="4"/>
        <v>7947.5942549212878</v>
      </c>
      <c r="N197" s="106"/>
    </row>
    <row r="198" spans="9:14" ht="12.75" x14ac:dyDescent="0.2">
      <c r="I198" s="28" t="str">
        <f t="shared" si="5"/>
        <v>02.01.24</v>
      </c>
      <c r="J198" s="27"/>
      <c r="K198" s="38" t="s">
        <v>296</v>
      </c>
      <c r="L198" s="72">
        <v>1957.6722069903242</v>
      </c>
      <c r="M198" s="72">
        <f t="shared" si="4"/>
        <v>7830.6888279612967</v>
      </c>
      <c r="N198" s="106"/>
    </row>
    <row r="199" spans="9:14" ht="12.75" x14ac:dyDescent="0.2">
      <c r="I199" s="28" t="str">
        <f t="shared" si="5"/>
        <v>02.01.24</v>
      </c>
      <c r="J199" s="27"/>
      <c r="K199" s="38" t="s">
        <v>297</v>
      </c>
      <c r="L199" s="72">
        <v>1927.0655681603232</v>
      </c>
      <c r="M199" s="72">
        <f t="shared" si="4"/>
        <v>7708.2622726412928</v>
      </c>
      <c r="N199" s="106"/>
    </row>
    <row r="200" spans="9:14" ht="12.75" x14ac:dyDescent="0.2">
      <c r="I200" s="28" t="str">
        <f t="shared" si="5"/>
        <v>02.01.24</v>
      </c>
      <c r="J200" s="27"/>
      <c r="K200" s="111" t="s">
        <v>298</v>
      </c>
      <c r="L200" s="100">
        <v>1889.5239213303221</v>
      </c>
      <c r="M200" s="100">
        <f t="shared" si="4"/>
        <v>7558.0956853212883</v>
      </c>
      <c r="N200" s="106"/>
    </row>
    <row r="201" spans="9:14" ht="12.75" x14ac:dyDescent="0.2">
      <c r="I201" s="28" t="str">
        <f t="shared" si="5"/>
        <v>02.01.24</v>
      </c>
      <c r="J201" s="27"/>
      <c r="K201" s="38" t="s">
        <v>299</v>
      </c>
      <c r="L201" s="72">
        <v>1858.4108369803232</v>
      </c>
      <c r="M201" s="72">
        <f t="shared" si="4"/>
        <v>7433.6433479212928</v>
      </c>
      <c r="N201" s="106"/>
    </row>
    <row r="202" spans="9:14" ht="12.75" x14ac:dyDescent="0.2">
      <c r="I202" s="28" t="str">
        <f t="shared" si="5"/>
        <v>02.01.24</v>
      </c>
      <c r="J202" s="27"/>
      <c r="K202" s="38" t="s">
        <v>300</v>
      </c>
      <c r="L202" s="72">
        <v>1828.9152761203231</v>
      </c>
      <c r="M202" s="72">
        <f t="shared" si="4"/>
        <v>7315.6611044812926</v>
      </c>
      <c r="N202" s="106"/>
    </row>
    <row r="203" spans="9:14" ht="12.75" x14ac:dyDescent="0.2">
      <c r="I203" s="28" t="str">
        <f t="shared" si="5"/>
        <v>02.01.24</v>
      </c>
      <c r="J203" s="27"/>
      <c r="K203" s="38" t="s">
        <v>301</v>
      </c>
      <c r="L203" s="72">
        <v>1791.1715564703211</v>
      </c>
      <c r="M203" s="72">
        <f t="shared" si="4"/>
        <v>7164.6862258812844</v>
      </c>
      <c r="N203" s="106"/>
    </row>
    <row r="204" spans="9:14" ht="12.75" x14ac:dyDescent="0.2">
      <c r="I204" s="28" t="str">
        <f t="shared" si="5"/>
        <v>02.01.24</v>
      </c>
      <c r="J204" s="27"/>
      <c r="K204" s="111" t="s">
        <v>302</v>
      </c>
      <c r="L204" s="100">
        <v>1751.2211293503219</v>
      </c>
      <c r="M204" s="100">
        <f t="shared" si="4"/>
        <v>7004.8845174012877</v>
      </c>
      <c r="N204" s="106"/>
    </row>
    <row r="205" spans="9:14" ht="12.75" x14ac:dyDescent="0.2">
      <c r="I205" s="28" t="str">
        <f t="shared" si="5"/>
        <v>02.01.24</v>
      </c>
      <c r="J205" s="27"/>
      <c r="K205" s="38" t="s">
        <v>303</v>
      </c>
      <c r="L205" s="72">
        <v>1722.4853857303231</v>
      </c>
      <c r="M205" s="72">
        <f t="shared" si="4"/>
        <v>6889.9415429212922</v>
      </c>
      <c r="N205" s="106"/>
    </row>
    <row r="206" spans="9:14" ht="12.75" x14ac:dyDescent="0.2">
      <c r="I206" s="28" t="str">
        <f t="shared" si="5"/>
        <v>02.01.24</v>
      </c>
      <c r="J206" s="27"/>
      <c r="K206" s="38" t="s">
        <v>304</v>
      </c>
      <c r="L206" s="72">
        <v>1689.2634075103231</v>
      </c>
      <c r="M206" s="72">
        <f t="shared" si="4"/>
        <v>6757.0536300412923</v>
      </c>
      <c r="N206" s="106"/>
    </row>
    <row r="207" spans="9:14" ht="12.75" x14ac:dyDescent="0.2">
      <c r="I207" s="28" t="str">
        <f t="shared" si="5"/>
        <v>02.01.24</v>
      </c>
      <c r="J207" s="27"/>
      <c r="K207" s="38" t="s">
        <v>305</v>
      </c>
      <c r="L207" s="72">
        <v>1661.4703382603223</v>
      </c>
      <c r="M207" s="72">
        <f t="shared" si="4"/>
        <v>6645.881353041289</v>
      </c>
      <c r="N207" s="106"/>
    </row>
    <row r="208" spans="9:14" ht="12.75" x14ac:dyDescent="0.2">
      <c r="I208" s="28" t="str">
        <f t="shared" si="5"/>
        <v>02.01.24</v>
      </c>
      <c r="J208" s="27"/>
      <c r="K208" s="111" t="s">
        <v>306</v>
      </c>
      <c r="L208" s="100">
        <v>1646.695730650323</v>
      </c>
      <c r="M208" s="100">
        <f t="shared" si="4"/>
        <v>6586.7829226012918</v>
      </c>
      <c r="N208" s="106"/>
    </row>
    <row r="209" spans="9:14" ht="12.75" x14ac:dyDescent="0.2">
      <c r="I209" s="28" t="str">
        <f t="shared" si="5"/>
        <v>02.01.24</v>
      </c>
      <c r="J209" s="27"/>
      <c r="K209" s="38" t="s">
        <v>307</v>
      </c>
      <c r="L209" s="72">
        <v>1691.6280383803221</v>
      </c>
      <c r="M209" s="72">
        <f t="shared" si="4"/>
        <v>6766.5121535212884</v>
      </c>
      <c r="N209" s="106"/>
    </row>
    <row r="210" spans="9:14" ht="12.75" x14ac:dyDescent="0.2">
      <c r="I210" s="28" t="str">
        <f t="shared" si="5"/>
        <v>02.01.24</v>
      </c>
      <c r="J210" s="27"/>
      <c r="K210" s="38" t="s">
        <v>308</v>
      </c>
      <c r="L210" s="72">
        <v>1669.1796831903221</v>
      </c>
      <c r="M210" s="72">
        <f t="shared" si="4"/>
        <v>6676.7187327612883</v>
      </c>
      <c r="N210" s="106"/>
    </row>
    <row r="211" spans="9:14" ht="12.75" x14ac:dyDescent="0.2">
      <c r="I211" s="28" t="str">
        <f t="shared" si="5"/>
        <v>02.01.24</v>
      </c>
      <c r="J211" s="27"/>
      <c r="K211" s="38" t="s">
        <v>309</v>
      </c>
      <c r="L211" s="72">
        <v>1637.9668009403222</v>
      </c>
      <c r="M211" s="72">
        <f t="shared" si="4"/>
        <v>6551.8672037612887</v>
      </c>
      <c r="N211" s="106"/>
    </row>
    <row r="212" spans="9:14" ht="12.75" x14ac:dyDescent="0.2">
      <c r="I212" s="28" t="str">
        <f t="shared" si="5"/>
        <v>02.01.24</v>
      </c>
      <c r="J212" s="27"/>
      <c r="K212" s="111" t="s">
        <v>310</v>
      </c>
      <c r="L212" s="100">
        <v>1605.242442500321</v>
      </c>
      <c r="M212" s="100">
        <f t="shared" si="4"/>
        <v>6420.9697700012839</v>
      </c>
      <c r="N212" s="106"/>
    </row>
    <row r="213" spans="9:14" ht="12.75" x14ac:dyDescent="0.2">
      <c r="I213" s="28" t="str">
        <f t="shared" si="5"/>
        <v>02.01.24</v>
      </c>
      <c r="J213" s="27"/>
      <c r="K213" s="38" t="s">
        <v>311</v>
      </c>
      <c r="L213" s="72">
        <v>1578.7913463303221</v>
      </c>
      <c r="M213" s="72">
        <f t="shared" si="4"/>
        <v>6315.1653853212883</v>
      </c>
      <c r="N213" s="106"/>
    </row>
    <row r="214" spans="9:14" ht="12.75" x14ac:dyDescent="0.2">
      <c r="I214" s="28" t="str">
        <f t="shared" si="5"/>
        <v>02.01.24</v>
      </c>
      <c r="J214" s="27"/>
      <c r="K214" s="38" t="s">
        <v>312</v>
      </c>
      <c r="L214" s="72">
        <v>1541.6509984703232</v>
      </c>
      <c r="M214" s="72">
        <f t="shared" si="4"/>
        <v>6166.6039938812928</v>
      </c>
      <c r="N214" s="106"/>
    </row>
    <row r="215" spans="9:14" ht="12.75" x14ac:dyDescent="0.2">
      <c r="I215" s="28" t="str">
        <f t="shared" si="5"/>
        <v>02.01.24</v>
      </c>
      <c r="J215" s="27"/>
      <c r="K215" s="38" t="s">
        <v>313</v>
      </c>
      <c r="L215" s="72">
        <v>1514.198402600322</v>
      </c>
      <c r="M215" s="72">
        <f t="shared" si="4"/>
        <v>6056.7936104012879</v>
      </c>
      <c r="N215" s="106"/>
    </row>
    <row r="216" spans="9:14" ht="12.75" x14ac:dyDescent="0.2">
      <c r="I216" s="28" t="str">
        <f t="shared" si="5"/>
        <v>02.01.24</v>
      </c>
      <c r="J216" s="27"/>
      <c r="K216" s="111" t="s">
        <v>314</v>
      </c>
      <c r="L216" s="100">
        <v>1490.232076010323</v>
      </c>
      <c r="M216" s="100">
        <f t="shared" si="4"/>
        <v>5960.928304041292</v>
      </c>
      <c r="N216" s="106"/>
    </row>
    <row r="217" spans="9:14" ht="12.75" x14ac:dyDescent="0.2">
      <c r="I217" s="28" t="str">
        <f t="shared" si="5"/>
        <v>03.01.24</v>
      </c>
      <c r="J217" s="27"/>
      <c r="K217" s="38" t="s">
        <v>315</v>
      </c>
      <c r="L217" s="72">
        <v>1498.9386758803221</v>
      </c>
      <c r="M217" s="72">
        <f t="shared" ref="M217:M280" si="6">IF(L217="","",L217*4)</f>
        <v>5995.7547035212883</v>
      </c>
      <c r="N217" s="106"/>
    </row>
    <row r="218" spans="9:14" ht="12.75" x14ac:dyDescent="0.2">
      <c r="I218" s="28" t="str">
        <f t="shared" ref="I218:I281" si="7">IF(K218="","",LEFT(K218,8))</f>
        <v>03.01.24</v>
      </c>
      <c r="J218" s="27"/>
      <c r="K218" s="38" t="s">
        <v>316</v>
      </c>
      <c r="L218" s="72">
        <v>1476.9952629903221</v>
      </c>
      <c r="M218" s="72">
        <f t="shared" si="6"/>
        <v>5907.9810519612884</v>
      </c>
      <c r="N218" s="106"/>
    </row>
    <row r="219" spans="9:14" ht="12.75" x14ac:dyDescent="0.2">
      <c r="I219" s="28" t="str">
        <f t="shared" si="7"/>
        <v>03.01.24</v>
      </c>
      <c r="J219" s="27"/>
      <c r="K219" s="38" t="s">
        <v>317</v>
      </c>
      <c r="L219" s="72">
        <v>1452.866554200323</v>
      </c>
      <c r="M219" s="72">
        <f t="shared" si="6"/>
        <v>5811.4662168012919</v>
      </c>
      <c r="N219" s="106"/>
    </row>
    <row r="220" spans="9:14" ht="12.75" x14ac:dyDescent="0.2">
      <c r="I220" s="28" t="str">
        <f t="shared" si="7"/>
        <v>03.01.24</v>
      </c>
      <c r="J220" s="27"/>
      <c r="K220" s="111" t="s">
        <v>318</v>
      </c>
      <c r="L220" s="100">
        <v>1427.2804834203241</v>
      </c>
      <c r="M220" s="100">
        <f t="shared" si="6"/>
        <v>5709.1219336812965</v>
      </c>
      <c r="N220" s="106"/>
    </row>
    <row r="221" spans="9:14" ht="12.75" x14ac:dyDescent="0.2">
      <c r="I221" s="28" t="str">
        <f t="shared" si="7"/>
        <v>03.01.24</v>
      </c>
      <c r="J221" s="27"/>
      <c r="K221" s="38" t="s">
        <v>319</v>
      </c>
      <c r="L221" s="72">
        <v>1427.319990690323</v>
      </c>
      <c r="M221" s="72">
        <f t="shared" si="6"/>
        <v>5709.2799627612922</v>
      </c>
      <c r="N221" s="106"/>
    </row>
    <row r="222" spans="9:14" ht="12.75" x14ac:dyDescent="0.2">
      <c r="I222" s="28" t="str">
        <f t="shared" si="7"/>
        <v>03.01.24</v>
      </c>
      <c r="J222" s="27"/>
      <c r="K222" s="38" t="s">
        <v>320</v>
      </c>
      <c r="L222" s="72">
        <v>1404.3983030403231</v>
      </c>
      <c r="M222" s="72">
        <f t="shared" si="6"/>
        <v>5617.5932121612923</v>
      </c>
      <c r="N222" s="106"/>
    </row>
    <row r="223" spans="9:14" ht="12.75" x14ac:dyDescent="0.2">
      <c r="I223" s="28" t="str">
        <f t="shared" si="7"/>
        <v>03.01.24</v>
      </c>
      <c r="J223" s="27"/>
      <c r="K223" s="38" t="s">
        <v>321</v>
      </c>
      <c r="L223" s="72">
        <v>1384.321479820323</v>
      </c>
      <c r="M223" s="72">
        <f t="shared" si="6"/>
        <v>5537.2859192812921</v>
      </c>
      <c r="N223" s="106"/>
    </row>
    <row r="224" spans="9:14" ht="12.75" x14ac:dyDescent="0.2">
      <c r="I224" s="28" t="str">
        <f t="shared" si="7"/>
        <v>03.01.24</v>
      </c>
      <c r="J224" s="27"/>
      <c r="K224" s="111" t="s">
        <v>322</v>
      </c>
      <c r="L224" s="100">
        <v>1363.473472710323</v>
      </c>
      <c r="M224" s="100">
        <f t="shared" si="6"/>
        <v>5453.893890841292</v>
      </c>
      <c r="N224" s="106"/>
    </row>
    <row r="225" spans="9:14" ht="12.75" x14ac:dyDescent="0.2">
      <c r="I225" s="28" t="str">
        <f t="shared" si="7"/>
        <v>03.01.24</v>
      </c>
      <c r="J225" s="27"/>
      <c r="K225" s="38" t="s">
        <v>323</v>
      </c>
      <c r="L225" s="72">
        <v>1376.9360796303231</v>
      </c>
      <c r="M225" s="72">
        <f t="shared" si="6"/>
        <v>5507.7443185212924</v>
      </c>
      <c r="N225" s="106"/>
    </row>
    <row r="226" spans="9:14" ht="12.75" x14ac:dyDescent="0.2">
      <c r="I226" s="28" t="str">
        <f t="shared" si="7"/>
        <v>03.01.24</v>
      </c>
      <c r="J226" s="27"/>
      <c r="K226" s="38" t="s">
        <v>324</v>
      </c>
      <c r="L226" s="72">
        <v>1364.7025495403232</v>
      </c>
      <c r="M226" s="72">
        <f t="shared" si="6"/>
        <v>5458.8101981612926</v>
      </c>
      <c r="N226" s="106"/>
    </row>
    <row r="227" spans="9:14" ht="12.75" x14ac:dyDescent="0.2">
      <c r="I227" s="28" t="str">
        <f t="shared" si="7"/>
        <v>03.01.24</v>
      </c>
      <c r="J227" s="27"/>
      <c r="K227" s="38" t="s">
        <v>325</v>
      </c>
      <c r="L227" s="72">
        <v>1360.247846700322</v>
      </c>
      <c r="M227" s="72">
        <f t="shared" si="6"/>
        <v>5440.9913868012882</v>
      </c>
      <c r="N227" s="106"/>
    </row>
    <row r="228" spans="9:14" ht="12.75" x14ac:dyDescent="0.2">
      <c r="I228" s="28" t="str">
        <f t="shared" si="7"/>
        <v>03.01.24</v>
      </c>
      <c r="J228" s="27"/>
      <c r="K228" s="111" t="s">
        <v>326</v>
      </c>
      <c r="L228" s="100">
        <v>1357.3928224303231</v>
      </c>
      <c r="M228" s="100">
        <f t="shared" si="6"/>
        <v>5429.5712897212925</v>
      </c>
      <c r="N228" s="106"/>
    </row>
    <row r="229" spans="9:14" ht="12.75" x14ac:dyDescent="0.2">
      <c r="I229" s="28" t="str">
        <f t="shared" si="7"/>
        <v>03.01.24</v>
      </c>
      <c r="J229" s="27"/>
      <c r="K229" s="38" t="s">
        <v>327</v>
      </c>
      <c r="L229" s="72">
        <v>1358.3645030903231</v>
      </c>
      <c r="M229" s="72">
        <f t="shared" si="6"/>
        <v>5433.4580123612923</v>
      </c>
      <c r="N229" s="106"/>
    </row>
    <row r="230" spans="9:14" ht="12.75" x14ac:dyDescent="0.2">
      <c r="I230" s="28" t="str">
        <f t="shared" si="7"/>
        <v>03.01.24</v>
      </c>
      <c r="J230" s="27"/>
      <c r="K230" s="38" t="s">
        <v>328</v>
      </c>
      <c r="L230" s="72">
        <v>1347.488188060323</v>
      </c>
      <c r="M230" s="72">
        <f t="shared" si="6"/>
        <v>5389.9527522412918</v>
      </c>
      <c r="N230" s="106"/>
    </row>
    <row r="231" spans="9:14" ht="12.75" x14ac:dyDescent="0.2">
      <c r="I231" s="28" t="str">
        <f t="shared" si="7"/>
        <v>03.01.24</v>
      </c>
      <c r="J231" s="27"/>
      <c r="K231" s="38" t="s">
        <v>329</v>
      </c>
      <c r="L231" s="72">
        <v>1348.2712057303231</v>
      </c>
      <c r="M231" s="72">
        <f t="shared" si="6"/>
        <v>5393.0848229212925</v>
      </c>
      <c r="N231" s="106"/>
    </row>
    <row r="232" spans="9:14" ht="12.75" x14ac:dyDescent="0.2">
      <c r="I232" s="28" t="str">
        <f t="shared" si="7"/>
        <v>03.01.24</v>
      </c>
      <c r="J232" s="27"/>
      <c r="K232" s="111" t="s">
        <v>330</v>
      </c>
      <c r="L232" s="100">
        <v>1339.8759314303229</v>
      </c>
      <c r="M232" s="100">
        <f t="shared" si="6"/>
        <v>5359.5037257212916</v>
      </c>
      <c r="N232" s="106"/>
    </row>
    <row r="233" spans="9:14" ht="12.75" x14ac:dyDescent="0.2">
      <c r="I233" s="28" t="str">
        <f t="shared" si="7"/>
        <v>03.01.24</v>
      </c>
      <c r="J233" s="27"/>
      <c r="K233" s="38" t="s">
        <v>331</v>
      </c>
      <c r="L233" s="72">
        <v>1347.4769455603221</v>
      </c>
      <c r="M233" s="72">
        <f t="shared" si="6"/>
        <v>5389.9077822412883</v>
      </c>
      <c r="N233" s="106"/>
    </row>
    <row r="234" spans="9:14" ht="12.75" x14ac:dyDescent="0.2">
      <c r="I234" s="28" t="str">
        <f t="shared" si="7"/>
        <v>03.01.24</v>
      </c>
      <c r="J234" s="27"/>
      <c r="K234" s="38" t="s">
        <v>332</v>
      </c>
      <c r="L234" s="72">
        <v>1358.275743200322</v>
      </c>
      <c r="M234" s="72">
        <f t="shared" si="6"/>
        <v>5433.1029728012882</v>
      </c>
      <c r="N234" s="106"/>
    </row>
    <row r="235" spans="9:14" ht="12.75" x14ac:dyDescent="0.2">
      <c r="I235" s="28" t="str">
        <f t="shared" si="7"/>
        <v>03.01.24</v>
      </c>
      <c r="J235" s="27"/>
      <c r="K235" s="38" t="s">
        <v>333</v>
      </c>
      <c r="L235" s="72">
        <v>1378.2169910403231</v>
      </c>
      <c r="M235" s="72">
        <f t="shared" si="6"/>
        <v>5512.8679641612925</v>
      </c>
      <c r="N235" s="106"/>
    </row>
    <row r="236" spans="9:14" ht="12.75" x14ac:dyDescent="0.2">
      <c r="I236" s="28" t="str">
        <f t="shared" si="7"/>
        <v>03.01.24</v>
      </c>
      <c r="J236" s="27"/>
      <c r="K236" s="111" t="s">
        <v>334</v>
      </c>
      <c r="L236" s="100">
        <v>1398.737919030322</v>
      </c>
      <c r="M236" s="100">
        <f t="shared" si="6"/>
        <v>5594.9516761212881</v>
      </c>
      <c r="N236" s="106"/>
    </row>
    <row r="237" spans="9:14" ht="12.75" x14ac:dyDescent="0.2">
      <c r="I237" s="28" t="str">
        <f t="shared" si="7"/>
        <v>03.01.24</v>
      </c>
      <c r="J237" s="27"/>
      <c r="K237" s="38" t="s">
        <v>335</v>
      </c>
      <c r="L237" s="72">
        <v>1443.539736990323</v>
      </c>
      <c r="M237" s="72">
        <f t="shared" si="6"/>
        <v>5774.1589479612921</v>
      </c>
      <c r="N237" s="106"/>
    </row>
    <row r="238" spans="9:14" ht="12.75" x14ac:dyDescent="0.2">
      <c r="I238" s="28" t="str">
        <f t="shared" si="7"/>
        <v>03.01.24</v>
      </c>
      <c r="J238" s="27"/>
      <c r="K238" s="38" t="s">
        <v>336</v>
      </c>
      <c r="L238" s="72">
        <v>1485.805198860322</v>
      </c>
      <c r="M238" s="72">
        <f t="shared" si="6"/>
        <v>5943.2207954412879</v>
      </c>
      <c r="N238" s="106"/>
    </row>
    <row r="239" spans="9:14" ht="12.75" x14ac:dyDescent="0.2">
      <c r="I239" s="28" t="str">
        <f t="shared" si="7"/>
        <v>03.01.24</v>
      </c>
      <c r="J239" s="27"/>
      <c r="K239" s="38" t="s">
        <v>337</v>
      </c>
      <c r="L239" s="72">
        <v>1522.1176856503221</v>
      </c>
      <c r="M239" s="72">
        <f t="shared" si="6"/>
        <v>6088.4707426012883</v>
      </c>
      <c r="N239" s="106"/>
    </row>
    <row r="240" spans="9:14" ht="12.75" x14ac:dyDescent="0.2">
      <c r="I240" s="28" t="str">
        <f t="shared" si="7"/>
        <v>03.01.24</v>
      </c>
      <c r="J240" s="27"/>
      <c r="K240" s="111" t="s">
        <v>338</v>
      </c>
      <c r="L240" s="100">
        <v>1555.4244314003231</v>
      </c>
      <c r="M240" s="100">
        <f t="shared" si="6"/>
        <v>6221.6977256012924</v>
      </c>
      <c r="N240" s="106"/>
    </row>
    <row r="241" spans="9:14" ht="12.75" x14ac:dyDescent="0.2">
      <c r="I241" s="28" t="str">
        <f t="shared" si="7"/>
        <v>03.01.24</v>
      </c>
      <c r="J241" s="27"/>
      <c r="K241" s="38" t="s">
        <v>339</v>
      </c>
      <c r="L241" s="72">
        <v>1625.7842124003221</v>
      </c>
      <c r="M241" s="72">
        <f t="shared" si="6"/>
        <v>6503.1368496012883</v>
      </c>
      <c r="N241" s="106"/>
    </row>
    <row r="242" spans="9:14" ht="12.75" x14ac:dyDescent="0.2">
      <c r="I242" s="28" t="str">
        <f t="shared" si="7"/>
        <v>03.01.24</v>
      </c>
      <c r="J242" s="27"/>
      <c r="K242" s="38" t="s">
        <v>340</v>
      </c>
      <c r="L242" s="72">
        <v>1677.3027635703231</v>
      </c>
      <c r="M242" s="72">
        <f t="shared" si="6"/>
        <v>6709.2110542812925</v>
      </c>
      <c r="N242" s="106"/>
    </row>
    <row r="243" spans="9:14" ht="12.75" x14ac:dyDescent="0.2">
      <c r="I243" s="28" t="str">
        <f t="shared" si="7"/>
        <v>03.01.24</v>
      </c>
      <c r="J243" s="27"/>
      <c r="K243" s="38" t="s">
        <v>341</v>
      </c>
      <c r="L243" s="72">
        <v>1717.0850437003221</v>
      </c>
      <c r="M243" s="72">
        <f t="shared" si="6"/>
        <v>6868.3401748012884</v>
      </c>
      <c r="N243" s="106"/>
    </row>
    <row r="244" spans="9:14" ht="12.75" x14ac:dyDescent="0.2">
      <c r="I244" s="28" t="str">
        <f t="shared" si="7"/>
        <v>03.01.24</v>
      </c>
      <c r="J244" s="27"/>
      <c r="K244" s="111" t="s">
        <v>342</v>
      </c>
      <c r="L244" s="100">
        <v>1753.7831389903222</v>
      </c>
      <c r="M244" s="100">
        <f t="shared" si="6"/>
        <v>7015.1325559612887</v>
      </c>
      <c r="N244" s="106"/>
    </row>
    <row r="245" spans="9:14" ht="12.75" x14ac:dyDescent="0.2">
      <c r="I245" s="28" t="str">
        <f t="shared" si="7"/>
        <v>03.01.24</v>
      </c>
      <c r="J245" s="27"/>
      <c r="K245" s="38" t="s">
        <v>343</v>
      </c>
      <c r="L245" s="72">
        <v>1805.3645412203241</v>
      </c>
      <c r="M245" s="72">
        <f t="shared" si="6"/>
        <v>7221.4581648812964</v>
      </c>
      <c r="N245" s="106"/>
    </row>
    <row r="246" spans="9:14" ht="12.75" x14ac:dyDescent="0.2">
      <c r="I246" s="28" t="str">
        <f t="shared" si="7"/>
        <v>03.01.24</v>
      </c>
      <c r="J246" s="27"/>
      <c r="K246" s="38" t="s">
        <v>344</v>
      </c>
      <c r="L246" s="72">
        <v>1848.1150957303221</v>
      </c>
      <c r="M246" s="72">
        <f t="shared" si="6"/>
        <v>7392.4603829212883</v>
      </c>
      <c r="N246" s="106"/>
    </row>
    <row r="247" spans="9:14" ht="12.75" x14ac:dyDescent="0.2">
      <c r="I247" s="28" t="str">
        <f t="shared" si="7"/>
        <v>03.01.24</v>
      </c>
      <c r="J247" s="27"/>
      <c r="K247" s="38" t="s">
        <v>345</v>
      </c>
      <c r="L247" s="72">
        <v>1881.606011430322</v>
      </c>
      <c r="M247" s="72">
        <f t="shared" si="6"/>
        <v>7526.4240457212882</v>
      </c>
      <c r="N247" s="106"/>
    </row>
    <row r="248" spans="9:14" ht="12.75" x14ac:dyDescent="0.2">
      <c r="I248" s="28" t="str">
        <f t="shared" si="7"/>
        <v>03.01.24</v>
      </c>
      <c r="J248" s="27"/>
      <c r="K248" s="111" t="s">
        <v>346</v>
      </c>
      <c r="L248" s="100">
        <v>1907.3882990203231</v>
      </c>
      <c r="M248" s="100">
        <f t="shared" si="6"/>
        <v>7629.5531960812923</v>
      </c>
      <c r="N248" s="106"/>
    </row>
    <row r="249" spans="9:14" ht="12.75" x14ac:dyDescent="0.2">
      <c r="I249" s="28" t="str">
        <f t="shared" si="7"/>
        <v>03.01.24</v>
      </c>
      <c r="J249" s="27"/>
      <c r="K249" s="38" t="s">
        <v>347</v>
      </c>
      <c r="L249" s="72">
        <v>1934.810353340323</v>
      </c>
      <c r="M249" s="72">
        <f t="shared" si="6"/>
        <v>7739.241413361292</v>
      </c>
      <c r="N249" s="106"/>
    </row>
    <row r="250" spans="9:14" ht="12.75" x14ac:dyDescent="0.2">
      <c r="I250" s="28" t="str">
        <f t="shared" si="7"/>
        <v>03.01.24</v>
      </c>
      <c r="J250" s="27"/>
      <c r="K250" s="38" t="s">
        <v>348</v>
      </c>
      <c r="L250" s="72">
        <v>1945.6411294303221</v>
      </c>
      <c r="M250" s="72">
        <f t="shared" si="6"/>
        <v>7782.5645177212882</v>
      </c>
      <c r="N250" s="106"/>
    </row>
    <row r="251" spans="9:14" ht="12.75" x14ac:dyDescent="0.2">
      <c r="I251" s="28" t="str">
        <f t="shared" si="7"/>
        <v>03.01.24</v>
      </c>
      <c r="J251" s="27"/>
      <c r="K251" s="38" t="s">
        <v>349</v>
      </c>
      <c r="L251" s="72">
        <v>1955.8302214803232</v>
      </c>
      <c r="M251" s="72">
        <f t="shared" si="6"/>
        <v>7823.3208859212928</v>
      </c>
      <c r="N251" s="106"/>
    </row>
    <row r="252" spans="9:14" ht="12.75" x14ac:dyDescent="0.2">
      <c r="I252" s="28" t="str">
        <f t="shared" si="7"/>
        <v>03.01.24</v>
      </c>
      <c r="J252" s="27"/>
      <c r="K252" s="111" t="s">
        <v>350</v>
      </c>
      <c r="L252" s="100">
        <v>1955.5811445503211</v>
      </c>
      <c r="M252" s="100">
        <f t="shared" si="6"/>
        <v>7822.3245782012846</v>
      </c>
      <c r="N252" s="106"/>
    </row>
    <row r="253" spans="9:14" ht="12.75" x14ac:dyDescent="0.2">
      <c r="I253" s="28" t="str">
        <f t="shared" si="7"/>
        <v>03.01.24</v>
      </c>
      <c r="J253" s="27"/>
      <c r="K253" s="38" t="s">
        <v>351</v>
      </c>
      <c r="L253" s="72">
        <v>1960.6086069703231</v>
      </c>
      <c r="M253" s="72">
        <f t="shared" si="6"/>
        <v>7842.4344278812923</v>
      </c>
      <c r="N253" s="106"/>
    </row>
    <row r="254" spans="9:14" ht="12.75" x14ac:dyDescent="0.2">
      <c r="I254" s="28" t="str">
        <f t="shared" si="7"/>
        <v>03.01.24</v>
      </c>
      <c r="J254" s="27"/>
      <c r="K254" s="38" t="s">
        <v>352</v>
      </c>
      <c r="L254" s="72">
        <v>1961.6149592703221</v>
      </c>
      <c r="M254" s="72">
        <f t="shared" si="6"/>
        <v>7846.4598370812882</v>
      </c>
      <c r="N254" s="106"/>
    </row>
    <row r="255" spans="9:14" ht="12.75" x14ac:dyDescent="0.2">
      <c r="I255" s="28" t="str">
        <f t="shared" si="7"/>
        <v>03.01.24</v>
      </c>
      <c r="J255" s="27"/>
      <c r="K255" s="38" t="s">
        <v>353</v>
      </c>
      <c r="L255" s="72">
        <v>1955.2374901903231</v>
      </c>
      <c r="M255" s="72">
        <f t="shared" si="6"/>
        <v>7820.9499607612925</v>
      </c>
      <c r="N255" s="106"/>
    </row>
    <row r="256" spans="9:14" ht="12.75" x14ac:dyDescent="0.2">
      <c r="I256" s="28" t="str">
        <f t="shared" si="7"/>
        <v>03.01.24</v>
      </c>
      <c r="J256" s="27"/>
      <c r="K256" s="111" t="s">
        <v>354</v>
      </c>
      <c r="L256" s="100">
        <v>1937.2549375603232</v>
      </c>
      <c r="M256" s="100">
        <f t="shared" si="6"/>
        <v>7749.019750241293</v>
      </c>
      <c r="N256" s="106"/>
    </row>
    <row r="257" spans="9:14" ht="12.75" x14ac:dyDescent="0.2">
      <c r="I257" s="28" t="str">
        <f t="shared" si="7"/>
        <v>03.01.24</v>
      </c>
      <c r="J257" s="27"/>
      <c r="K257" s="38" t="s">
        <v>355</v>
      </c>
      <c r="L257" s="72">
        <v>1922.9313604703211</v>
      </c>
      <c r="M257" s="72">
        <f t="shared" si="6"/>
        <v>7691.7254418812845</v>
      </c>
      <c r="N257" s="106"/>
    </row>
    <row r="258" spans="9:14" ht="12.75" x14ac:dyDescent="0.2">
      <c r="I258" s="28" t="str">
        <f t="shared" si="7"/>
        <v>03.01.24</v>
      </c>
      <c r="J258" s="27"/>
      <c r="K258" s="38" t="s">
        <v>356</v>
      </c>
      <c r="L258" s="72">
        <v>1923.3091585803222</v>
      </c>
      <c r="M258" s="72">
        <f t="shared" si="6"/>
        <v>7693.2366343212889</v>
      </c>
      <c r="N258" s="106"/>
    </row>
    <row r="259" spans="9:14" ht="12.75" x14ac:dyDescent="0.2">
      <c r="I259" s="28" t="str">
        <f t="shared" si="7"/>
        <v>03.01.24</v>
      </c>
      <c r="J259" s="27"/>
      <c r="K259" s="38" t="s">
        <v>357</v>
      </c>
      <c r="L259" s="72">
        <v>1920.5685424403221</v>
      </c>
      <c r="M259" s="72">
        <f t="shared" si="6"/>
        <v>7682.2741697612882</v>
      </c>
      <c r="N259" s="106"/>
    </row>
    <row r="260" spans="9:14" ht="12.75" x14ac:dyDescent="0.2">
      <c r="I260" s="28" t="str">
        <f t="shared" si="7"/>
        <v>03.01.24</v>
      </c>
      <c r="J260" s="27"/>
      <c r="K260" s="111" t="s">
        <v>358</v>
      </c>
      <c r="L260" s="100">
        <v>1915.7973886703212</v>
      </c>
      <c r="M260" s="100">
        <f t="shared" si="6"/>
        <v>7663.1895546812848</v>
      </c>
      <c r="N260" s="106"/>
    </row>
    <row r="261" spans="9:14" ht="12.75" x14ac:dyDescent="0.2">
      <c r="I261" s="28" t="str">
        <f t="shared" si="7"/>
        <v>03.01.24</v>
      </c>
      <c r="J261" s="27"/>
      <c r="K261" s="38" t="s">
        <v>359</v>
      </c>
      <c r="L261" s="72">
        <v>1898.7749957503222</v>
      </c>
      <c r="M261" s="72">
        <f t="shared" si="6"/>
        <v>7595.0999830012888</v>
      </c>
      <c r="N261" s="106"/>
    </row>
    <row r="262" spans="9:14" ht="12.75" x14ac:dyDescent="0.2">
      <c r="I262" s="28" t="str">
        <f t="shared" si="7"/>
        <v>03.01.24</v>
      </c>
      <c r="J262" s="27"/>
      <c r="K262" s="38" t="s">
        <v>360</v>
      </c>
      <c r="L262" s="72">
        <v>1887.401302090321</v>
      </c>
      <c r="M262" s="72">
        <f t="shared" si="6"/>
        <v>7549.605208361284</v>
      </c>
      <c r="N262" s="106"/>
    </row>
    <row r="263" spans="9:14" ht="12.75" x14ac:dyDescent="0.2">
      <c r="I263" s="28" t="str">
        <f t="shared" si="7"/>
        <v>03.01.24</v>
      </c>
      <c r="J263" s="27"/>
      <c r="K263" s="38" t="s">
        <v>361</v>
      </c>
      <c r="L263" s="72">
        <v>1891.7250696503231</v>
      </c>
      <c r="M263" s="72">
        <f t="shared" si="6"/>
        <v>7566.9002786012925</v>
      </c>
      <c r="N263" s="106"/>
    </row>
    <row r="264" spans="9:14" ht="12.75" x14ac:dyDescent="0.2">
      <c r="I264" s="28" t="str">
        <f t="shared" si="7"/>
        <v>03.01.24</v>
      </c>
      <c r="J264" s="27"/>
      <c r="K264" s="111" t="s">
        <v>362</v>
      </c>
      <c r="L264" s="100">
        <v>1869.2371582203211</v>
      </c>
      <c r="M264" s="100">
        <f t="shared" si="6"/>
        <v>7476.9486328812845</v>
      </c>
      <c r="N264" s="106"/>
    </row>
    <row r="265" spans="9:14" ht="12.75" x14ac:dyDescent="0.2">
      <c r="I265" s="28" t="str">
        <f t="shared" si="7"/>
        <v>03.01.24</v>
      </c>
      <c r="J265" s="27"/>
      <c r="K265" s="38" t="s">
        <v>363</v>
      </c>
      <c r="L265" s="72">
        <v>1863.2678242003221</v>
      </c>
      <c r="M265" s="72">
        <f t="shared" si="6"/>
        <v>7453.0712968012886</v>
      </c>
      <c r="N265" s="106"/>
    </row>
    <row r="266" spans="9:14" ht="12.75" x14ac:dyDescent="0.2">
      <c r="I266" s="28" t="str">
        <f t="shared" si="7"/>
        <v>03.01.24</v>
      </c>
      <c r="J266" s="27"/>
      <c r="K266" s="38" t="s">
        <v>364</v>
      </c>
      <c r="L266" s="72">
        <v>1838.0185504403232</v>
      </c>
      <c r="M266" s="72">
        <f t="shared" si="6"/>
        <v>7352.0742017612929</v>
      </c>
      <c r="N266" s="106"/>
    </row>
    <row r="267" spans="9:14" ht="12.75" x14ac:dyDescent="0.2">
      <c r="I267" s="28" t="str">
        <f t="shared" si="7"/>
        <v>03.01.24</v>
      </c>
      <c r="J267" s="27"/>
      <c r="K267" s="38" t="s">
        <v>365</v>
      </c>
      <c r="L267" s="72">
        <v>1825.146792210322</v>
      </c>
      <c r="M267" s="72">
        <f t="shared" si="6"/>
        <v>7300.5871688412881</v>
      </c>
      <c r="N267" s="106"/>
    </row>
    <row r="268" spans="9:14" ht="12.75" x14ac:dyDescent="0.2">
      <c r="I268" s="28" t="str">
        <f t="shared" si="7"/>
        <v>03.01.24</v>
      </c>
      <c r="J268" s="27"/>
      <c r="K268" s="111" t="s">
        <v>366</v>
      </c>
      <c r="L268" s="100">
        <v>1805.838624850322</v>
      </c>
      <c r="M268" s="100">
        <f t="shared" si="6"/>
        <v>7223.3544994012882</v>
      </c>
      <c r="N268" s="106"/>
    </row>
    <row r="269" spans="9:14" ht="12.75" x14ac:dyDescent="0.2">
      <c r="I269" s="28" t="str">
        <f t="shared" si="7"/>
        <v>03.01.24</v>
      </c>
      <c r="J269" s="27"/>
      <c r="K269" s="38" t="s">
        <v>367</v>
      </c>
      <c r="L269" s="72">
        <v>1820.1777625303223</v>
      </c>
      <c r="M269" s="72">
        <f t="shared" si="6"/>
        <v>7280.7110501212892</v>
      </c>
      <c r="N269" s="106"/>
    </row>
    <row r="270" spans="9:14" ht="12.75" x14ac:dyDescent="0.2">
      <c r="I270" s="28" t="str">
        <f t="shared" si="7"/>
        <v>03.01.24</v>
      </c>
      <c r="J270" s="27"/>
      <c r="K270" s="38" t="s">
        <v>368</v>
      </c>
      <c r="L270" s="72">
        <v>1812.0273814203233</v>
      </c>
      <c r="M270" s="72">
        <f t="shared" si="6"/>
        <v>7248.1095256812932</v>
      </c>
      <c r="N270" s="106"/>
    </row>
    <row r="271" spans="9:14" ht="12.75" x14ac:dyDescent="0.2">
      <c r="I271" s="28" t="str">
        <f t="shared" si="7"/>
        <v>03.01.24</v>
      </c>
      <c r="J271" s="27"/>
      <c r="K271" s="38" t="s">
        <v>369</v>
      </c>
      <c r="L271" s="72">
        <v>1808.1082264103222</v>
      </c>
      <c r="M271" s="72">
        <f t="shared" si="6"/>
        <v>7232.4329056412889</v>
      </c>
      <c r="N271" s="106"/>
    </row>
    <row r="272" spans="9:14" ht="12.75" x14ac:dyDescent="0.2">
      <c r="I272" s="28" t="str">
        <f t="shared" si="7"/>
        <v>03.01.24</v>
      </c>
      <c r="J272" s="27"/>
      <c r="K272" s="111" t="s">
        <v>370</v>
      </c>
      <c r="L272" s="100">
        <v>1799.169267020322</v>
      </c>
      <c r="M272" s="100">
        <f t="shared" si="6"/>
        <v>7196.6770680812879</v>
      </c>
      <c r="N272" s="106"/>
    </row>
    <row r="273" spans="9:14" ht="12.75" x14ac:dyDescent="0.2">
      <c r="I273" s="28" t="str">
        <f t="shared" si="7"/>
        <v>03.01.24</v>
      </c>
      <c r="J273" s="27"/>
      <c r="K273" s="38" t="s">
        <v>371</v>
      </c>
      <c r="L273" s="72">
        <v>1803.485203140322</v>
      </c>
      <c r="M273" s="72">
        <f t="shared" si="6"/>
        <v>7213.9408125612881</v>
      </c>
      <c r="N273" s="106"/>
    </row>
    <row r="274" spans="9:14" ht="12.75" x14ac:dyDescent="0.2">
      <c r="I274" s="28" t="str">
        <f t="shared" si="7"/>
        <v>03.01.24</v>
      </c>
      <c r="J274" s="27"/>
      <c r="K274" s="38" t="s">
        <v>372</v>
      </c>
      <c r="L274" s="72">
        <v>1806.3347528203221</v>
      </c>
      <c r="M274" s="72">
        <f t="shared" si="6"/>
        <v>7225.3390112812885</v>
      </c>
      <c r="N274" s="106"/>
    </row>
    <row r="275" spans="9:14" ht="12.75" x14ac:dyDescent="0.2">
      <c r="I275" s="28" t="str">
        <f t="shared" si="7"/>
        <v>03.01.24</v>
      </c>
      <c r="J275" s="27"/>
      <c r="K275" s="38" t="s">
        <v>373</v>
      </c>
      <c r="L275" s="72">
        <v>1819.201016350323</v>
      </c>
      <c r="M275" s="72">
        <f t="shared" si="6"/>
        <v>7276.8040654012921</v>
      </c>
      <c r="N275" s="106"/>
    </row>
    <row r="276" spans="9:14" ht="12.75" x14ac:dyDescent="0.2">
      <c r="I276" s="28" t="str">
        <f t="shared" si="7"/>
        <v>03.01.24</v>
      </c>
      <c r="J276" s="27"/>
      <c r="K276" s="111" t="s">
        <v>374</v>
      </c>
      <c r="L276" s="100">
        <v>1825.4275970703211</v>
      </c>
      <c r="M276" s="100">
        <f t="shared" si="6"/>
        <v>7301.7103882812844</v>
      </c>
      <c r="N276" s="106"/>
    </row>
    <row r="277" spans="9:14" ht="12.75" x14ac:dyDescent="0.2">
      <c r="I277" s="28" t="str">
        <f t="shared" si="7"/>
        <v>03.01.24</v>
      </c>
      <c r="J277" s="27"/>
      <c r="K277" s="38" t="s">
        <v>375</v>
      </c>
      <c r="L277" s="72">
        <v>1850.092088490323</v>
      </c>
      <c r="M277" s="72">
        <f t="shared" si="6"/>
        <v>7400.3683539612921</v>
      </c>
      <c r="N277" s="106"/>
    </row>
    <row r="278" spans="9:14" ht="12.75" x14ac:dyDescent="0.2">
      <c r="I278" s="28" t="str">
        <f t="shared" si="7"/>
        <v>03.01.24</v>
      </c>
      <c r="J278" s="27"/>
      <c r="K278" s="38" t="s">
        <v>376</v>
      </c>
      <c r="L278" s="72">
        <v>1863.2591624503229</v>
      </c>
      <c r="M278" s="72">
        <f t="shared" si="6"/>
        <v>7453.0366498012918</v>
      </c>
      <c r="N278" s="106"/>
    </row>
    <row r="279" spans="9:14" ht="12.75" x14ac:dyDescent="0.2">
      <c r="I279" s="28" t="str">
        <f t="shared" si="7"/>
        <v>03.01.24</v>
      </c>
      <c r="J279" s="27"/>
      <c r="K279" s="38" t="s">
        <v>377</v>
      </c>
      <c r="L279" s="72">
        <v>1872.2194214503222</v>
      </c>
      <c r="M279" s="72">
        <f t="shared" si="6"/>
        <v>7488.8776858012889</v>
      </c>
      <c r="N279" s="106"/>
    </row>
    <row r="280" spans="9:14" ht="12.75" x14ac:dyDescent="0.2">
      <c r="I280" s="28" t="str">
        <f t="shared" si="7"/>
        <v>03.01.24</v>
      </c>
      <c r="J280" s="27"/>
      <c r="K280" s="111" t="s">
        <v>378</v>
      </c>
      <c r="L280" s="100">
        <v>1896.957987190322</v>
      </c>
      <c r="M280" s="100">
        <f t="shared" si="6"/>
        <v>7587.831948761288</v>
      </c>
      <c r="N280" s="106"/>
    </row>
    <row r="281" spans="9:14" ht="12.75" x14ac:dyDescent="0.2">
      <c r="I281" s="28" t="str">
        <f t="shared" si="7"/>
        <v>03.01.24</v>
      </c>
      <c r="J281" s="27"/>
      <c r="K281" s="38" t="s">
        <v>379</v>
      </c>
      <c r="L281" s="72">
        <v>1921.2584162603241</v>
      </c>
      <c r="M281" s="72">
        <f t="shared" ref="M281:M344" si="8">IF(L281="","",L281*4)</f>
        <v>7685.0336650412964</v>
      </c>
      <c r="N281" s="106"/>
    </row>
    <row r="282" spans="9:14" ht="12.75" x14ac:dyDescent="0.2">
      <c r="I282" s="28" t="str">
        <f t="shared" ref="I282:I345" si="9">IF(K282="","",LEFT(K282,8))</f>
        <v>03.01.24</v>
      </c>
      <c r="J282" s="27"/>
      <c r="K282" s="38" t="s">
        <v>380</v>
      </c>
      <c r="L282" s="72">
        <v>1945.7506383203211</v>
      </c>
      <c r="M282" s="72">
        <f t="shared" si="8"/>
        <v>7783.0025532812842</v>
      </c>
      <c r="N282" s="106"/>
    </row>
    <row r="283" spans="9:14" ht="12.75" x14ac:dyDescent="0.2">
      <c r="I283" s="28" t="str">
        <f t="shared" si="9"/>
        <v>03.01.24</v>
      </c>
      <c r="J283" s="27"/>
      <c r="K283" s="38" t="s">
        <v>381</v>
      </c>
      <c r="L283" s="72">
        <v>1986.9151717103232</v>
      </c>
      <c r="M283" s="72">
        <f t="shared" si="8"/>
        <v>7947.6606868412928</v>
      </c>
      <c r="N283" s="106"/>
    </row>
    <row r="284" spans="9:14" ht="12.75" x14ac:dyDescent="0.2">
      <c r="I284" s="28" t="str">
        <f t="shared" si="9"/>
        <v>03.01.24</v>
      </c>
      <c r="J284" s="27"/>
      <c r="K284" s="111" t="s">
        <v>382</v>
      </c>
      <c r="L284" s="100">
        <v>2002.7650953703221</v>
      </c>
      <c r="M284" s="100">
        <f t="shared" si="8"/>
        <v>8011.0603814812885</v>
      </c>
      <c r="N284" s="106"/>
    </row>
    <row r="285" spans="9:14" ht="12.75" x14ac:dyDescent="0.2">
      <c r="I285" s="28" t="str">
        <f t="shared" si="9"/>
        <v>03.01.24</v>
      </c>
      <c r="J285" s="27"/>
      <c r="K285" s="38" t="s">
        <v>383</v>
      </c>
      <c r="L285" s="72">
        <v>2020.2646669203211</v>
      </c>
      <c r="M285" s="72">
        <f t="shared" si="8"/>
        <v>8081.0586676812845</v>
      </c>
      <c r="N285" s="106"/>
    </row>
    <row r="286" spans="9:14" ht="12.75" x14ac:dyDescent="0.2">
      <c r="I286" s="28" t="str">
        <f t="shared" si="9"/>
        <v>03.01.24</v>
      </c>
      <c r="J286" s="27"/>
      <c r="K286" s="38" t="s">
        <v>384</v>
      </c>
      <c r="L286" s="72">
        <v>2028.8211144003221</v>
      </c>
      <c r="M286" s="72">
        <f t="shared" si="8"/>
        <v>8115.2844576012885</v>
      </c>
      <c r="N286" s="106"/>
    </row>
    <row r="287" spans="9:14" ht="12.75" x14ac:dyDescent="0.2">
      <c r="I287" s="28" t="str">
        <f t="shared" si="9"/>
        <v>03.01.24</v>
      </c>
      <c r="J287" s="27"/>
      <c r="K287" s="38" t="s">
        <v>385</v>
      </c>
      <c r="L287" s="72">
        <v>2032.1573617203221</v>
      </c>
      <c r="M287" s="72">
        <f t="shared" si="8"/>
        <v>8128.6294468812885</v>
      </c>
      <c r="N287" s="106"/>
    </row>
    <row r="288" spans="9:14" ht="12.75" x14ac:dyDescent="0.2">
      <c r="I288" s="28" t="str">
        <f t="shared" si="9"/>
        <v>03.01.24</v>
      </c>
      <c r="J288" s="27"/>
      <c r="K288" s="111" t="s">
        <v>386</v>
      </c>
      <c r="L288" s="100">
        <v>2037.2629632503201</v>
      </c>
      <c r="M288" s="100">
        <f t="shared" si="8"/>
        <v>8149.0518530012805</v>
      </c>
      <c r="N288" s="106"/>
    </row>
    <row r="289" spans="9:14" ht="12.75" x14ac:dyDescent="0.2">
      <c r="I289" s="28" t="str">
        <f t="shared" si="9"/>
        <v>03.01.24</v>
      </c>
      <c r="J289" s="27"/>
      <c r="K289" s="38" t="s">
        <v>387</v>
      </c>
      <c r="L289" s="72">
        <v>2026.875714360322</v>
      </c>
      <c r="M289" s="72">
        <f t="shared" si="8"/>
        <v>8107.5028574412881</v>
      </c>
      <c r="N289" s="106"/>
    </row>
    <row r="290" spans="9:14" ht="12.75" x14ac:dyDescent="0.2">
      <c r="I290" s="28" t="str">
        <f t="shared" si="9"/>
        <v>03.01.24</v>
      </c>
      <c r="J290" s="27"/>
      <c r="K290" s="38" t="s">
        <v>388</v>
      </c>
      <c r="L290" s="72">
        <v>2011.4152228303221</v>
      </c>
      <c r="M290" s="72">
        <f t="shared" si="8"/>
        <v>8045.6608913212885</v>
      </c>
      <c r="N290" s="106"/>
    </row>
    <row r="291" spans="9:14" ht="12.75" x14ac:dyDescent="0.2">
      <c r="I291" s="28" t="str">
        <f t="shared" si="9"/>
        <v>03.01.24</v>
      </c>
      <c r="J291" s="27"/>
      <c r="K291" s="38" t="s">
        <v>389</v>
      </c>
      <c r="L291" s="72">
        <v>1997.5021470503223</v>
      </c>
      <c r="M291" s="72">
        <f t="shared" si="8"/>
        <v>7990.0085882012891</v>
      </c>
      <c r="N291" s="106"/>
    </row>
    <row r="292" spans="9:14" ht="12.75" x14ac:dyDescent="0.2">
      <c r="I292" s="28" t="str">
        <f t="shared" si="9"/>
        <v>03.01.24</v>
      </c>
      <c r="J292" s="27"/>
      <c r="K292" s="111" t="s">
        <v>390</v>
      </c>
      <c r="L292" s="100">
        <v>1980.788760880323</v>
      </c>
      <c r="M292" s="100">
        <f t="shared" si="8"/>
        <v>7923.1550435212921</v>
      </c>
      <c r="N292" s="106"/>
    </row>
    <row r="293" spans="9:14" ht="12.75" x14ac:dyDescent="0.2">
      <c r="I293" s="28" t="str">
        <f t="shared" si="9"/>
        <v>03.01.24</v>
      </c>
      <c r="J293" s="27"/>
      <c r="K293" s="38" t="s">
        <v>391</v>
      </c>
      <c r="L293" s="72">
        <v>1956.8932112203242</v>
      </c>
      <c r="M293" s="72">
        <f t="shared" si="8"/>
        <v>7827.572844881297</v>
      </c>
      <c r="N293" s="106"/>
    </row>
    <row r="294" spans="9:14" ht="12.75" x14ac:dyDescent="0.2">
      <c r="I294" s="28" t="str">
        <f t="shared" si="9"/>
        <v>03.01.24</v>
      </c>
      <c r="J294" s="27"/>
      <c r="K294" s="38" t="s">
        <v>392</v>
      </c>
      <c r="L294" s="72">
        <v>1925.2370351403201</v>
      </c>
      <c r="M294" s="72">
        <f t="shared" si="8"/>
        <v>7700.9481405612805</v>
      </c>
      <c r="N294" s="106"/>
    </row>
    <row r="295" spans="9:14" ht="12.75" x14ac:dyDescent="0.2">
      <c r="I295" s="28" t="str">
        <f t="shared" si="9"/>
        <v>03.01.24</v>
      </c>
      <c r="J295" s="27"/>
      <c r="K295" s="38" t="s">
        <v>393</v>
      </c>
      <c r="L295" s="72">
        <v>1899.7201333303219</v>
      </c>
      <c r="M295" s="72">
        <f t="shared" si="8"/>
        <v>7598.8805333212877</v>
      </c>
      <c r="N295" s="106"/>
    </row>
    <row r="296" spans="9:14" ht="12.75" x14ac:dyDescent="0.2">
      <c r="I296" s="28" t="str">
        <f t="shared" si="9"/>
        <v>03.01.24</v>
      </c>
      <c r="J296" s="27"/>
      <c r="K296" s="111" t="s">
        <v>394</v>
      </c>
      <c r="L296" s="100">
        <v>1875.150390750322</v>
      </c>
      <c r="M296" s="100">
        <f t="shared" si="8"/>
        <v>7500.601563001288</v>
      </c>
      <c r="N296" s="106"/>
    </row>
    <row r="297" spans="9:14" ht="12.75" x14ac:dyDescent="0.2">
      <c r="I297" s="28" t="str">
        <f t="shared" si="9"/>
        <v>03.01.24</v>
      </c>
      <c r="J297" s="27"/>
      <c r="K297" s="38" t="s">
        <v>395</v>
      </c>
      <c r="L297" s="72">
        <v>1852.7097513703231</v>
      </c>
      <c r="M297" s="72">
        <f t="shared" si="8"/>
        <v>7410.8390054812926</v>
      </c>
      <c r="N297" s="106"/>
    </row>
    <row r="298" spans="9:14" ht="12.75" x14ac:dyDescent="0.2">
      <c r="I298" s="28" t="str">
        <f t="shared" si="9"/>
        <v>03.01.24</v>
      </c>
      <c r="J298" s="27"/>
      <c r="K298" s="38" t="s">
        <v>396</v>
      </c>
      <c r="L298" s="72">
        <v>1820.760048410322</v>
      </c>
      <c r="M298" s="72">
        <f t="shared" si="8"/>
        <v>7283.0401936412882</v>
      </c>
      <c r="N298" s="106"/>
    </row>
    <row r="299" spans="9:14" ht="12.75" x14ac:dyDescent="0.2">
      <c r="I299" s="28" t="str">
        <f t="shared" si="9"/>
        <v>03.01.24</v>
      </c>
      <c r="J299" s="27"/>
      <c r="K299" s="38" t="s">
        <v>397</v>
      </c>
      <c r="L299" s="72">
        <v>1796.6934813803232</v>
      </c>
      <c r="M299" s="72">
        <f t="shared" si="8"/>
        <v>7186.7739255212928</v>
      </c>
      <c r="N299" s="106"/>
    </row>
    <row r="300" spans="9:14" ht="12.75" x14ac:dyDescent="0.2">
      <c r="I300" s="28" t="str">
        <f t="shared" si="9"/>
        <v>03.01.24</v>
      </c>
      <c r="J300" s="27"/>
      <c r="K300" s="111" t="s">
        <v>398</v>
      </c>
      <c r="L300" s="100">
        <v>1766.0684686703221</v>
      </c>
      <c r="M300" s="100">
        <f t="shared" si="8"/>
        <v>7064.2738746812884</v>
      </c>
      <c r="N300" s="106"/>
    </row>
    <row r="301" spans="9:14" ht="12.75" x14ac:dyDescent="0.2">
      <c r="I301" s="28" t="str">
        <f t="shared" si="9"/>
        <v>03.01.24</v>
      </c>
      <c r="J301" s="27"/>
      <c r="K301" s="38" t="s">
        <v>399</v>
      </c>
      <c r="L301" s="72">
        <v>1722.275166850322</v>
      </c>
      <c r="M301" s="72">
        <f t="shared" si="8"/>
        <v>6889.1006674012879</v>
      </c>
      <c r="N301" s="106"/>
    </row>
    <row r="302" spans="9:14" ht="12.75" x14ac:dyDescent="0.2">
      <c r="I302" s="28" t="str">
        <f t="shared" si="9"/>
        <v>03.01.24</v>
      </c>
      <c r="J302" s="27"/>
      <c r="K302" s="38" t="s">
        <v>400</v>
      </c>
      <c r="L302" s="72">
        <v>1693.13670208032</v>
      </c>
      <c r="M302" s="72">
        <f t="shared" si="8"/>
        <v>6772.54680832128</v>
      </c>
      <c r="N302" s="106"/>
    </row>
    <row r="303" spans="9:14" ht="12.75" x14ac:dyDescent="0.2">
      <c r="I303" s="28" t="str">
        <f t="shared" si="9"/>
        <v>03.01.24</v>
      </c>
      <c r="J303" s="27"/>
      <c r="K303" s="38" t="s">
        <v>401</v>
      </c>
      <c r="L303" s="72">
        <v>1659.673465860322</v>
      </c>
      <c r="M303" s="72">
        <f t="shared" si="8"/>
        <v>6638.6938634412882</v>
      </c>
      <c r="N303" s="106"/>
    </row>
    <row r="304" spans="9:14" ht="12.75" x14ac:dyDescent="0.2">
      <c r="I304" s="28" t="str">
        <f t="shared" si="9"/>
        <v>03.01.24</v>
      </c>
      <c r="J304" s="27"/>
      <c r="K304" s="111" t="s">
        <v>402</v>
      </c>
      <c r="L304" s="100">
        <v>1631.928947200322</v>
      </c>
      <c r="M304" s="100">
        <f t="shared" si="8"/>
        <v>6527.715788801288</v>
      </c>
      <c r="N304" s="106"/>
    </row>
    <row r="305" spans="9:14" ht="12.75" x14ac:dyDescent="0.2">
      <c r="I305" s="28" t="str">
        <f t="shared" si="9"/>
        <v>03.01.24</v>
      </c>
      <c r="J305" s="27"/>
      <c r="K305" s="38" t="s">
        <v>403</v>
      </c>
      <c r="L305" s="72">
        <v>1684.3247409603221</v>
      </c>
      <c r="M305" s="72">
        <f t="shared" si="8"/>
        <v>6737.2989638412882</v>
      </c>
      <c r="N305" s="106"/>
    </row>
    <row r="306" spans="9:14" ht="12.75" x14ac:dyDescent="0.2">
      <c r="I306" s="28" t="str">
        <f t="shared" si="9"/>
        <v>03.01.24</v>
      </c>
      <c r="J306" s="27"/>
      <c r="K306" s="38" t="s">
        <v>404</v>
      </c>
      <c r="L306" s="72">
        <v>1654.5211217003221</v>
      </c>
      <c r="M306" s="72">
        <f t="shared" si="8"/>
        <v>6618.0844868012882</v>
      </c>
      <c r="N306" s="106"/>
    </row>
    <row r="307" spans="9:14" ht="12.75" x14ac:dyDescent="0.2">
      <c r="I307" s="28" t="str">
        <f t="shared" si="9"/>
        <v>03.01.24</v>
      </c>
      <c r="J307" s="27"/>
      <c r="K307" s="38" t="s">
        <v>405</v>
      </c>
      <c r="L307" s="72">
        <v>1624.7104236303212</v>
      </c>
      <c r="M307" s="72">
        <f t="shared" si="8"/>
        <v>6498.8416945212848</v>
      </c>
      <c r="N307" s="106"/>
    </row>
    <row r="308" spans="9:14" ht="12.75" x14ac:dyDescent="0.2">
      <c r="I308" s="28" t="str">
        <f t="shared" si="9"/>
        <v>03.01.24</v>
      </c>
      <c r="J308" s="27"/>
      <c r="K308" s="111" t="s">
        <v>406</v>
      </c>
      <c r="L308" s="100">
        <v>1593.2633513303231</v>
      </c>
      <c r="M308" s="100">
        <f t="shared" si="8"/>
        <v>6373.0534053212923</v>
      </c>
      <c r="N308" s="106"/>
    </row>
    <row r="309" spans="9:14" ht="12.75" x14ac:dyDescent="0.2">
      <c r="I309" s="28" t="str">
        <f t="shared" si="9"/>
        <v>03.01.24</v>
      </c>
      <c r="J309" s="27"/>
      <c r="K309" s="38" t="s">
        <v>407</v>
      </c>
      <c r="L309" s="72">
        <v>1566.752866630321</v>
      </c>
      <c r="M309" s="72">
        <f t="shared" si="8"/>
        <v>6267.0114665212841</v>
      </c>
      <c r="N309" s="106"/>
    </row>
    <row r="310" spans="9:14" ht="12.75" x14ac:dyDescent="0.2">
      <c r="I310" s="28" t="str">
        <f t="shared" si="9"/>
        <v>03.01.24</v>
      </c>
      <c r="J310" s="27"/>
      <c r="K310" s="38" t="s">
        <v>408</v>
      </c>
      <c r="L310" s="72">
        <v>1525.2528371403221</v>
      </c>
      <c r="M310" s="72">
        <f t="shared" si="8"/>
        <v>6101.0113485612883</v>
      </c>
      <c r="N310" s="106"/>
    </row>
    <row r="311" spans="9:14" ht="12.75" x14ac:dyDescent="0.2">
      <c r="I311" s="28" t="str">
        <f t="shared" si="9"/>
        <v>03.01.24</v>
      </c>
      <c r="J311" s="27"/>
      <c r="K311" s="38" t="s">
        <v>409</v>
      </c>
      <c r="L311" s="72">
        <v>1499.557000660322</v>
      </c>
      <c r="M311" s="72">
        <f t="shared" si="8"/>
        <v>5998.2280026412882</v>
      </c>
      <c r="N311" s="106"/>
    </row>
    <row r="312" spans="9:14" ht="12.75" x14ac:dyDescent="0.2">
      <c r="I312" s="28" t="str">
        <f t="shared" si="9"/>
        <v>03.01.24</v>
      </c>
      <c r="J312" s="27"/>
      <c r="K312" s="111" t="s">
        <v>410</v>
      </c>
      <c r="L312" s="100">
        <v>1476.003570730323</v>
      </c>
      <c r="M312" s="100">
        <f t="shared" si="8"/>
        <v>5904.0142829212919</v>
      </c>
      <c r="N312" s="106"/>
    </row>
    <row r="313" spans="9:14" ht="12.75" x14ac:dyDescent="0.2">
      <c r="I313" s="28" t="str">
        <f t="shared" si="9"/>
        <v>04.01.24</v>
      </c>
      <c r="J313" s="27"/>
      <c r="K313" s="38" t="s">
        <v>411</v>
      </c>
      <c r="L313" s="72">
        <v>1471.5915006403241</v>
      </c>
      <c r="M313" s="72">
        <f t="shared" si="8"/>
        <v>5886.3660025612962</v>
      </c>
      <c r="N313" s="106"/>
    </row>
    <row r="314" spans="9:14" ht="12.75" x14ac:dyDescent="0.2">
      <c r="I314" s="28" t="str">
        <f t="shared" si="9"/>
        <v>04.01.24</v>
      </c>
      <c r="J314" s="27"/>
      <c r="K314" s="38" t="s">
        <v>412</v>
      </c>
      <c r="L314" s="72">
        <v>1455.462159990323</v>
      </c>
      <c r="M314" s="72">
        <f t="shared" si="8"/>
        <v>5821.8486399612921</v>
      </c>
      <c r="N314" s="106"/>
    </row>
    <row r="315" spans="9:14" ht="12.75" x14ac:dyDescent="0.2">
      <c r="I315" s="28" t="str">
        <f t="shared" si="9"/>
        <v>04.01.24</v>
      </c>
      <c r="J315" s="27"/>
      <c r="K315" s="38" t="s">
        <v>413</v>
      </c>
      <c r="L315" s="72">
        <v>1428.952696140321</v>
      </c>
      <c r="M315" s="72">
        <f t="shared" si="8"/>
        <v>5715.810784561284</v>
      </c>
      <c r="N315" s="106"/>
    </row>
    <row r="316" spans="9:14" ht="12.75" x14ac:dyDescent="0.2">
      <c r="I316" s="28" t="str">
        <f t="shared" si="9"/>
        <v>04.01.24</v>
      </c>
      <c r="J316" s="27"/>
      <c r="K316" s="111" t="s">
        <v>414</v>
      </c>
      <c r="L316" s="100">
        <v>1407.0606581003231</v>
      </c>
      <c r="M316" s="100">
        <f t="shared" si="8"/>
        <v>5628.2426324012922</v>
      </c>
      <c r="N316" s="106"/>
    </row>
    <row r="317" spans="9:14" ht="12.75" x14ac:dyDescent="0.2">
      <c r="I317" s="28" t="str">
        <f t="shared" si="9"/>
        <v>04.01.24</v>
      </c>
      <c r="J317" s="27"/>
      <c r="K317" s="38" t="s">
        <v>415</v>
      </c>
      <c r="L317" s="72">
        <v>1398.4198732103221</v>
      </c>
      <c r="M317" s="72">
        <f t="shared" si="8"/>
        <v>5593.6794928412883</v>
      </c>
      <c r="N317" s="106"/>
    </row>
    <row r="318" spans="9:14" ht="12.75" x14ac:dyDescent="0.2">
      <c r="I318" s="28" t="str">
        <f t="shared" si="9"/>
        <v>04.01.24</v>
      </c>
      <c r="J318" s="27"/>
      <c r="K318" s="38" t="s">
        <v>416</v>
      </c>
      <c r="L318" s="72">
        <v>1379.7148176503219</v>
      </c>
      <c r="M318" s="72">
        <f t="shared" si="8"/>
        <v>5518.8592706012878</v>
      </c>
      <c r="N318" s="106"/>
    </row>
    <row r="319" spans="9:14" ht="12.75" x14ac:dyDescent="0.2">
      <c r="I319" s="28" t="str">
        <f t="shared" si="9"/>
        <v>04.01.24</v>
      </c>
      <c r="J319" s="27"/>
      <c r="K319" s="38" t="s">
        <v>417</v>
      </c>
      <c r="L319" s="72">
        <v>1369.237695300324</v>
      </c>
      <c r="M319" s="72">
        <f t="shared" si="8"/>
        <v>5476.9507812012962</v>
      </c>
      <c r="N319" s="106"/>
    </row>
    <row r="320" spans="9:14" ht="12.75" x14ac:dyDescent="0.2">
      <c r="I320" s="28" t="str">
        <f t="shared" si="9"/>
        <v>04.01.24</v>
      </c>
      <c r="J320" s="27"/>
      <c r="K320" s="111" t="s">
        <v>418</v>
      </c>
      <c r="L320" s="100">
        <v>1354.8663103803242</v>
      </c>
      <c r="M320" s="100">
        <f t="shared" si="8"/>
        <v>5419.4652415212968</v>
      </c>
      <c r="N320" s="106"/>
    </row>
    <row r="321" spans="9:14" ht="12.75" x14ac:dyDescent="0.2">
      <c r="I321" s="28" t="str">
        <f t="shared" si="9"/>
        <v>04.01.24</v>
      </c>
      <c r="J321" s="27"/>
      <c r="K321" s="38" t="s">
        <v>419</v>
      </c>
      <c r="L321" s="72">
        <v>1368.1695885803231</v>
      </c>
      <c r="M321" s="72">
        <f t="shared" si="8"/>
        <v>5472.6783543212923</v>
      </c>
      <c r="N321" s="106"/>
    </row>
    <row r="322" spans="9:14" ht="12.75" x14ac:dyDescent="0.2">
      <c r="I322" s="28" t="str">
        <f t="shared" si="9"/>
        <v>04.01.24</v>
      </c>
      <c r="J322" s="27"/>
      <c r="K322" s="38" t="s">
        <v>420</v>
      </c>
      <c r="L322" s="72">
        <v>1358.7211809103219</v>
      </c>
      <c r="M322" s="72">
        <f t="shared" si="8"/>
        <v>5434.8847236412876</v>
      </c>
      <c r="N322" s="106"/>
    </row>
    <row r="323" spans="9:14" ht="12.75" x14ac:dyDescent="0.2">
      <c r="I323" s="28" t="str">
        <f t="shared" si="9"/>
        <v>04.01.24</v>
      </c>
      <c r="J323" s="27"/>
      <c r="K323" s="38" t="s">
        <v>421</v>
      </c>
      <c r="L323" s="72">
        <v>1342.342426310322</v>
      </c>
      <c r="M323" s="72">
        <f t="shared" si="8"/>
        <v>5369.3697052412881</v>
      </c>
      <c r="N323" s="106"/>
    </row>
    <row r="324" spans="9:14" ht="12.75" x14ac:dyDescent="0.2">
      <c r="I324" s="28" t="str">
        <f t="shared" si="9"/>
        <v>04.01.24</v>
      </c>
      <c r="J324" s="27"/>
      <c r="K324" s="111" t="s">
        <v>422</v>
      </c>
      <c r="L324" s="100">
        <v>1338.7160084903221</v>
      </c>
      <c r="M324" s="100">
        <f t="shared" si="8"/>
        <v>5354.8640339612884</v>
      </c>
      <c r="N324" s="106"/>
    </row>
    <row r="325" spans="9:14" ht="12.75" x14ac:dyDescent="0.2">
      <c r="I325" s="28" t="str">
        <f t="shared" si="9"/>
        <v>04.01.24</v>
      </c>
      <c r="J325" s="27"/>
      <c r="K325" s="38" t="s">
        <v>423</v>
      </c>
      <c r="L325" s="72">
        <v>1341.7067216503219</v>
      </c>
      <c r="M325" s="72">
        <f t="shared" si="8"/>
        <v>5366.8268866012877</v>
      </c>
      <c r="N325" s="106"/>
    </row>
    <row r="326" spans="9:14" ht="12.75" x14ac:dyDescent="0.2">
      <c r="I326" s="28" t="str">
        <f t="shared" si="9"/>
        <v>04.01.24</v>
      </c>
      <c r="J326" s="27"/>
      <c r="K326" s="38" t="s">
        <v>424</v>
      </c>
      <c r="L326" s="72">
        <v>1343.6098055703233</v>
      </c>
      <c r="M326" s="72">
        <f t="shared" si="8"/>
        <v>5374.439222281293</v>
      </c>
      <c r="N326" s="106"/>
    </row>
    <row r="327" spans="9:14" ht="12.75" x14ac:dyDescent="0.2">
      <c r="I327" s="28" t="str">
        <f t="shared" si="9"/>
        <v>04.01.24</v>
      </c>
      <c r="J327" s="27"/>
      <c r="K327" s="38" t="s">
        <v>425</v>
      </c>
      <c r="L327" s="72">
        <v>1340.2675240203221</v>
      </c>
      <c r="M327" s="72">
        <f t="shared" si="8"/>
        <v>5361.0700960812883</v>
      </c>
      <c r="N327" s="106"/>
    </row>
    <row r="328" spans="9:14" ht="12.75" x14ac:dyDescent="0.2">
      <c r="I328" s="28" t="str">
        <f t="shared" si="9"/>
        <v>04.01.24</v>
      </c>
      <c r="J328" s="27"/>
      <c r="K328" s="111" t="s">
        <v>426</v>
      </c>
      <c r="L328" s="100">
        <v>1342.5727869903233</v>
      </c>
      <c r="M328" s="100">
        <f t="shared" si="8"/>
        <v>5370.2911479612931</v>
      </c>
      <c r="N328" s="106"/>
    </row>
    <row r="329" spans="9:14" ht="12.75" x14ac:dyDescent="0.2">
      <c r="I329" s="28" t="str">
        <f t="shared" si="9"/>
        <v>04.01.24</v>
      </c>
      <c r="J329" s="27"/>
      <c r="K329" s="38" t="s">
        <v>427</v>
      </c>
      <c r="L329" s="72">
        <v>1358.8906973703222</v>
      </c>
      <c r="M329" s="72">
        <f t="shared" si="8"/>
        <v>5435.5627894812887</v>
      </c>
      <c r="N329" s="106"/>
    </row>
    <row r="330" spans="9:14" ht="12.75" x14ac:dyDescent="0.2">
      <c r="I330" s="28" t="str">
        <f t="shared" si="9"/>
        <v>04.01.24</v>
      </c>
      <c r="J330" s="27"/>
      <c r="K330" s="38" t="s">
        <v>428</v>
      </c>
      <c r="L330" s="72">
        <v>1367.007926830322</v>
      </c>
      <c r="M330" s="72">
        <f t="shared" si="8"/>
        <v>5468.0317073212882</v>
      </c>
      <c r="N330" s="106"/>
    </row>
    <row r="331" spans="9:14" ht="12.75" x14ac:dyDescent="0.2">
      <c r="I331" s="28" t="str">
        <f t="shared" si="9"/>
        <v>04.01.24</v>
      </c>
      <c r="J331" s="27"/>
      <c r="K331" s="38" t="s">
        <v>429</v>
      </c>
      <c r="L331" s="72">
        <v>1376.146395230322</v>
      </c>
      <c r="M331" s="72">
        <f t="shared" si="8"/>
        <v>5504.5855809212881</v>
      </c>
      <c r="N331" s="106"/>
    </row>
    <row r="332" spans="9:14" ht="12.75" x14ac:dyDescent="0.2">
      <c r="I332" s="28" t="str">
        <f t="shared" si="9"/>
        <v>04.01.24</v>
      </c>
      <c r="J332" s="27"/>
      <c r="K332" s="111" t="s">
        <v>430</v>
      </c>
      <c r="L332" s="100">
        <v>1395.6941320103213</v>
      </c>
      <c r="M332" s="100">
        <f t="shared" si="8"/>
        <v>5582.776528041285</v>
      </c>
      <c r="N332" s="106"/>
    </row>
    <row r="333" spans="9:14" ht="12.75" x14ac:dyDescent="0.2">
      <c r="I333" s="28" t="str">
        <f t="shared" si="9"/>
        <v>04.01.24</v>
      </c>
      <c r="J333" s="27"/>
      <c r="K333" s="38" t="s">
        <v>431</v>
      </c>
      <c r="L333" s="72">
        <v>1453.2557651303221</v>
      </c>
      <c r="M333" s="72">
        <f t="shared" si="8"/>
        <v>5813.0230605212882</v>
      </c>
      <c r="N333" s="106"/>
    </row>
    <row r="334" spans="9:14" ht="12.75" x14ac:dyDescent="0.2">
      <c r="I334" s="28" t="str">
        <f t="shared" si="9"/>
        <v>04.01.24</v>
      </c>
      <c r="J334" s="27"/>
      <c r="K334" s="38" t="s">
        <v>432</v>
      </c>
      <c r="L334" s="72">
        <v>1490.2432932003212</v>
      </c>
      <c r="M334" s="72">
        <f t="shared" si="8"/>
        <v>5960.9731728012848</v>
      </c>
      <c r="N334" s="106"/>
    </row>
    <row r="335" spans="9:14" ht="12.75" x14ac:dyDescent="0.2">
      <c r="I335" s="28" t="str">
        <f t="shared" si="9"/>
        <v>04.01.24</v>
      </c>
      <c r="J335" s="27"/>
      <c r="K335" s="38" t="s">
        <v>433</v>
      </c>
      <c r="L335" s="72">
        <v>1526.4716640103231</v>
      </c>
      <c r="M335" s="72">
        <f t="shared" si="8"/>
        <v>6105.8866560412926</v>
      </c>
      <c r="N335" s="106"/>
    </row>
    <row r="336" spans="9:14" ht="12.75" x14ac:dyDescent="0.2">
      <c r="I336" s="28" t="str">
        <f t="shared" si="9"/>
        <v>04.01.24</v>
      </c>
      <c r="J336" s="27"/>
      <c r="K336" s="111" t="s">
        <v>434</v>
      </c>
      <c r="L336" s="100">
        <v>1564.0661625403229</v>
      </c>
      <c r="M336" s="100">
        <f t="shared" si="8"/>
        <v>6256.2646501612917</v>
      </c>
      <c r="N336" s="106"/>
    </row>
    <row r="337" spans="9:14" ht="12.75" x14ac:dyDescent="0.2">
      <c r="I337" s="28" t="str">
        <f t="shared" si="9"/>
        <v>04.01.24</v>
      </c>
      <c r="J337" s="27"/>
      <c r="K337" s="38" t="s">
        <v>435</v>
      </c>
      <c r="L337" s="72">
        <v>1623.8384799303221</v>
      </c>
      <c r="M337" s="72">
        <f t="shared" si="8"/>
        <v>6495.3539197212885</v>
      </c>
      <c r="N337" s="106"/>
    </row>
    <row r="338" spans="9:14" ht="12.75" x14ac:dyDescent="0.2">
      <c r="I338" s="28" t="str">
        <f t="shared" si="9"/>
        <v>04.01.24</v>
      </c>
      <c r="J338" s="27"/>
      <c r="K338" s="38" t="s">
        <v>436</v>
      </c>
      <c r="L338" s="72">
        <v>1669.2791743703219</v>
      </c>
      <c r="M338" s="72">
        <f t="shared" si="8"/>
        <v>6677.1166974812877</v>
      </c>
      <c r="N338" s="106"/>
    </row>
    <row r="339" spans="9:14" ht="12.75" x14ac:dyDescent="0.2">
      <c r="I339" s="28" t="str">
        <f t="shared" si="9"/>
        <v>04.01.24</v>
      </c>
      <c r="J339" s="27"/>
      <c r="K339" s="38" t="s">
        <v>437</v>
      </c>
      <c r="L339" s="72">
        <v>1706.5009655003221</v>
      </c>
      <c r="M339" s="72">
        <f t="shared" si="8"/>
        <v>6826.0038620012883</v>
      </c>
      <c r="N339" s="106"/>
    </row>
    <row r="340" spans="9:14" ht="12.75" x14ac:dyDescent="0.2">
      <c r="I340" s="28" t="str">
        <f t="shared" si="9"/>
        <v>04.01.24</v>
      </c>
      <c r="J340" s="27"/>
      <c r="K340" s="111" t="s">
        <v>438</v>
      </c>
      <c r="L340" s="100">
        <v>1748.6185623703229</v>
      </c>
      <c r="M340" s="100">
        <f t="shared" si="8"/>
        <v>6994.4742494812917</v>
      </c>
      <c r="N340" s="106"/>
    </row>
    <row r="341" spans="9:14" ht="12.75" x14ac:dyDescent="0.2">
      <c r="I341" s="28" t="str">
        <f t="shared" si="9"/>
        <v>04.01.24</v>
      </c>
      <c r="J341" s="27"/>
      <c r="K341" s="38" t="s">
        <v>439</v>
      </c>
      <c r="L341" s="72">
        <v>1807.0421630203232</v>
      </c>
      <c r="M341" s="72">
        <f t="shared" si="8"/>
        <v>7228.1686520812927</v>
      </c>
      <c r="N341" s="106"/>
    </row>
    <row r="342" spans="9:14" ht="12.75" x14ac:dyDescent="0.2">
      <c r="I342" s="28" t="str">
        <f t="shared" si="9"/>
        <v>04.01.24</v>
      </c>
      <c r="J342" s="27"/>
      <c r="K342" s="38" t="s">
        <v>440</v>
      </c>
      <c r="L342" s="72">
        <v>1844.5430392103242</v>
      </c>
      <c r="M342" s="72">
        <f t="shared" si="8"/>
        <v>7378.1721568412968</v>
      </c>
      <c r="N342" s="106"/>
    </row>
    <row r="343" spans="9:14" ht="12.75" x14ac:dyDescent="0.2">
      <c r="I343" s="28" t="str">
        <f t="shared" si="9"/>
        <v>04.01.24</v>
      </c>
      <c r="J343" s="27"/>
      <c r="K343" s="38" t="s">
        <v>441</v>
      </c>
      <c r="L343" s="72">
        <v>1879.289856310322</v>
      </c>
      <c r="M343" s="72">
        <f t="shared" si="8"/>
        <v>7517.1594252412879</v>
      </c>
      <c r="N343" s="106"/>
    </row>
    <row r="344" spans="9:14" ht="12.75" x14ac:dyDescent="0.2">
      <c r="I344" s="28" t="str">
        <f t="shared" si="9"/>
        <v>04.01.24</v>
      </c>
      <c r="J344" s="27"/>
      <c r="K344" s="111" t="s">
        <v>442</v>
      </c>
      <c r="L344" s="100">
        <v>1906.8686321203199</v>
      </c>
      <c r="M344" s="100">
        <f t="shared" si="8"/>
        <v>7627.4745284812798</v>
      </c>
      <c r="N344" s="106"/>
    </row>
    <row r="345" spans="9:14" ht="12.75" x14ac:dyDescent="0.2">
      <c r="I345" s="28" t="str">
        <f t="shared" si="9"/>
        <v>04.01.24</v>
      </c>
      <c r="J345" s="27"/>
      <c r="K345" s="38" t="s">
        <v>443</v>
      </c>
      <c r="L345" s="72">
        <v>1938.4518956203231</v>
      </c>
      <c r="M345" s="72">
        <f t="shared" ref="M345:M408" si="10">IF(L345="","",L345*4)</f>
        <v>7753.8075824812922</v>
      </c>
      <c r="N345" s="106"/>
    </row>
    <row r="346" spans="9:14" ht="12.75" x14ac:dyDescent="0.2">
      <c r="I346" s="28" t="str">
        <f t="shared" ref="I346:I409" si="11">IF(K346="","",LEFT(K346,8))</f>
        <v>04.01.24</v>
      </c>
      <c r="J346" s="27"/>
      <c r="K346" s="38" t="s">
        <v>444</v>
      </c>
      <c r="L346" s="72">
        <v>1952.0033952403221</v>
      </c>
      <c r="M346" s="72">
        <f t="shared" si="10"/>
        <v>7808.0135809612884</v>
      </c>
      <c r="N346" s="106"/>
    </row>
    <row r="347" spans="9:14" ht="12.75" x14ac:dyDescent="0.2">
      <c r="I347" s="28" t="str">
        <f t="shared" si="11"/>
        <v>04.01.24</v>
      </c>
      <c r="J347" s="27"/>
      <c r="K347" s="38" t="s">
        <v>445</v>
      </c>
      <c r="L347" s="72">
        <v>1975.879391390323</v>
      </c>
      <c r="M347" s="72">
        <f t="shared" si="10"/>
        <v>7903.517565561292</v>
      </c>
      <c r="N347" s="106"/>
    </row>
    <row r="348" spans="9:14" ht="12.75" x14ac:dyDescent="0.2">
      <c r="I348" s="28" t="str">
        <f t="shared" si="11"/>
        <v>04.01.24</v>
      </c>
      <c r="J348" s="27"/>
      <c r="K348" s="111" t="s">
        <v>446</v>
      </c>
      <c r="L348" s="100">
        <v>1994.3982826803242</v>
      </c>
      <c r="M348" s="100">
        <f t="shared" si="10"/>
        <v>7977.5931307212968</v>
      </c>
      <c r="N348" s="106"/>
    </row>
    <row r="349" spans="9:14" ht="12.75" x14ac:dyDescent="0.2">
      <c r="I349" s="28" t="str">
        <f t="shared" si="11"/>
        <v>04.01.24</v>
      </c>
      <c r="J349" s="27"/>
      <c r="K349" s="38" t="s">
        <v>447</v>
      </c>
      <c r="L349" s="72">
        <v>2017.4973746603239</v>
      </c>
      <c r="M349" s="72">
        <f t="shared" si="10"/>
        <v>8069.9894986412955</v>
      </c>
      <c r="N349" s="106"/>
    </row>
    <row r="350" spans="9:14" ht="12.75" x14ac:dyDescent="0.2">
      <c r="I350" s="28" t="str">
        <f t="shared" si="11"/>
        <v>04.01.24</v>
      </c>
      <c r="J350" s="27"/>
      <c r="K350" s="38" t="s">
        <v>448</v>
      </c>
      <c r="L350" s="72">
        <v>2027.638162730321</v>
      </c>
      <c r="M350" s="72">
        <f t="shared" si="10"/>
        <v>8110.5526509212841</v>
      </c>
      <c r="N350" s="106"/>
    </row>
    <row r="351" spans="9:14" ht="12.75" x14ac:dyDescent="0.2">
      <c r="I351" s="28" t="str">
        <f t="shared" si="11"/>
        <v>04.01.24</v>
      </c>
      <c r="J351" s="27"/>
      <c r="K351" s="38" t="s">
        <v>449</v>
      </c>
      <c r="L351" s="72">
        <v>2030.4331653703202</v>
      </c>
      <c r="M351" s="72">
        <f t="shared" si="10"/>
        <v>8121.732661481281</v>
      </c>
      <c r="N351" s="106"/>
    </row>
    <row r="352" spans="9:14" ht="12.75" x14ac:dyDescent="0.2">
      <c r="I352" s="28" t="str">
        <f t="shared" si="11"/>
        <v>04.01.24</v>
      </c>
      <c r="J352" s="27"/>
      <c r="K352" s="111" t="s">
        <v>450</v>
      </c>
      <c r="L352" s="100">
        <v>2032.500506870324</v>
      </c>
      <c r="M352" s="100">
        <f t="shared" si="10"/>
        <v>8130.002027481296</v>
      </c>
      <c r="N352" s="106"/>
    </row>
    <row r="353" spans="9:14" ht="12.75" x14ac:dyDescent="0.2">
      <c r="I353" s="28" t="str">
        <f t="shared" si="11"/>
        <v>04.01.24</v>
      </c>
      <c r="J353" s="27"/>
      <c r="K353" s="38" t="s">
        <v>451</v>
      </c>
      <c r="L353" s="72">
        <v>2028.004485290325</v>
      </c>
      <c r="M353" s="72">
        <f t="shared" si="10"/>
        <v>8112.0179411612999</v>
      </c>
      <c r="N353" s="106"/>
    </row>
    <row r="354" spans="9:14" ht="12.75" x14ac:dyDescent="0.2">
      <c r="I354" s="28" t="str">
        <f t="shared" si="11"/>
        <v>04.01.24</v>
      </c>
      <c r="J354" s="27"/>
      <c r="K354" s="38" t="s">
        <v>452</v>
      </c>
      <c r="L354" s="72">
        <v>2029.0275970003222</v>
      </c>
      <c r="M354" s="72">
        <f t="shared" si="10"/>
        <v>8116.1103880012888</v>
      </c>
      <c r="N354" s="106"/>
    </row>
    <row r="355" spans="9:14" ht="12.75" x14ac:dyDescent="0.2">
      <c r="I355" s="28" t="str">
        <f t="shared" si="11"/>
        <v>04.01.24</v>
      </c>
      <c r="J355" s="27"/>
      <c r="K355" s="38" t="s">
        <v>453</v>
      </c>
      <c r="L355" s="72">
        <v>2025.7686992403212</v>
      </c>
      <c r="M355" s="72">
        <f t="shared" si="10"/>
        <v>8103.0747969612848</v>
      </c>
      <c r="N355" s="106"/>
    </row>
    <row r="356" spans="9:14" ht="12.75" x14ac:dyDescent="0.2">
      <c r="I356" s="28" t="str">
        <f t="shared" si="11"/>
        <v>04.01.24</v>
      </c>
      <c r="J356" s="27"/>
      <c r="K356" s="111" t="s">
        <v>454</v>
      </c>
      <c r="L356" s="100">
        <v>2031.7690758303211</v>
      </c>
      <c r="M356" s="100">
        <f t="shared" si="10"/>
        <v>8127.0763033212843</v>
      </c>
      <c r="N356" s="106"/>
    </row>
    <row r="357" spans="9:14" ht="12.75" x14ac:dyDescent="0.2">
      <c r="I357" s="28" t="str">
        <f t="shared" si="11"/>
        <v>04.01.24</v>
      </c>
      <c r="J357" s="27"/>
      <c r="K357" s="38" t="s">
        <v>455</v>
      </c>
      <c r="L357" s="72">
        <v>2027.6109712103221</v>
      </c>
      <c r="M357" s="72">
        <f t="shared" si="10"/>
        <v>8110.4438848412883</v>
      </c>
      <c r="N357" s="106"/>
    </row>
    <row r="358" spans="9:14" ht="12.75" x14ac:dyDescent="0.2">
      <c r="I358" s="28" t="str">
        <f t="shared" si="11"/>
        <v>04.01.24</v>
      </c>
      <c r="J358" s="27"/>
      <c r="K358" s="38" t="s">
        <v>456</v>
      </c>
      <c r="L358" s="72">
        <v>2016.709848400322</v>
      </c>
      <c r="M358" s="72">
        <f t="shared" si="10"/>
        <v>8066.8393936012881</v>
      </c>
      <c r="N358" s="106"/>
    </row>
    <row r="359" spans="9:14" ht="12.75" x14ac:dyDescent="0.2">
      <c r="I359" s="28" t="str">
        <f t="shared" si="11"/>
        <v>04.01.24</v>
      </c>
      <c r="J359" s="27"/>
      <c r="K359" s="38" t="s">
        <v>457</v>
      </c>
      <c r="L359" s="72">
        <v>2008.9364378303221</v>
      </c>
      <c r="M359" s="72">
        <f t="shared" si="10"/>
        <v>8035.7457513212885</v>
      </c>
      <c r="N359" s="106"/>
    </row>
    <row r="360" spans="9:14" ht="12.75" x14ac:dyDescent="0.2">
      <c r="I360" s="28" t="str">
        <f t="shared" si="11"/>
        <v>04.01.24</v>
      </c>
      <c r="J360" s="27"/>
      <c r="K360" s="111" t="s">
        <v>458</v>
      </c>
      <c r="L360" s="100">
        <v>2006.0030146403212</v>
      </c>
      <c r="M360" s="100">
        <f t="shared" si="10"/>
        <v>8024.0120585612849</v>
      </c>
      <c r="N360" s="106"/>
    </row>
    <row r="361" spans="9:14" ht="12.75" x14ac:dyDescent="0.2">
      <c r="I361" s="28" t="str">
        <f t="shared" si="11"/>
        <v>04.01.24</v>
      </c>
      <c r="J361" s="27"/>
      <c r="K361" s="38" t="s">
        <v>459</v>
      </c>
      <c r="L361" s="72">
        <v>1986.5005476803242</v>
      </c>
      <c r="M361" s="72">
        <f t="shared" si="10"/>
        <v>7946.0021907212968</v>
      </c>
      <c r="N361" s="106"/>
    </row>
    <row r="362" spans="9:14" ht="12.75" x14ac:dyDescent="0.2">
      <c r="I362" s="28" t="str">
        <f t="shared" si="11"/>
        <v>04.01.24</v>
      </c>
      <c r="J362" s="27"/>
      <c r="K362" s="38" t="s">
        <v>460</v>
      </c>
      <c r="L362" s="72">
        <v>1956.8527095703221</v>
      </c>
      <c r="M362" s="72">
        <f t="shared" si="10"/>
        <v>7827.4108382812883</v>
      </c>
      <c r="N362" s="106"/>
    </row>
    <row r="363" spans="9:14" ht="12.75" x14ac:dyDescent="0.2">
      <c r="I363" s="28" t="str">
        <f t="shared" si="11"/>
        <v>04.01.24</v>
      </c>
      <c r="J363" s="27"/>
      <c r="K363" s="38" t="s">
        <v>461</v>
      </c>
      <c r="L363" s="72">
        <v>1936.575875040322</v>
      </c>
      <c r="M363" s="72">
        <f t="shared" si="10"/>
        <v>7746.303500161288</v>
      </c>
      <c r="N363" s="106"/>
    </row>
    <row r="364" spans="9:14" ht="12.75" x14ac:dyDescent="0.2">
      <c r="I364" s="28" t="str">
        <f t="shared" si="11"/>
        <v>04.01.24</v>
      </c>
      <c r="J364" s="27"/>
      <c r="K364" s="111" t="s">
        <v>462</v>
      </c>
      <c r="L364" s="100">
        <v>1914.8353549803203</v>
      </c>
      <c r="M364" s="100">
        <f t="shared" si="10"/>
        <v>7659.3414199212812</v>
      </c>
      <c r="N364" s="106"/>
    </row>
    <row r="365" spans="9:14" ht="12.75" x14ac:dyDescent="0.2">
      <c r="I365" s="28" t="str">
        <f t="shared" si="11"/>
        <v>04.01.24</v>
      </c>
      <c r="J365" s="27"/>
      <c r="K365" s="38" t="s">
        <v>463</v>
      </c>
      <c r="L365" s="72">
        <v>1919.0711762603232</v>
      </c>
      <c r="M365" s="72">
        <f t="shared" si="10"/>
        <v>7676.2847050412929</v>
      </c>
      <c r="N365" s="106"/>
    </row>
    <row r="366" spans="9:14" ht="12.75" x14ac:dyDescent="0.2">
      <c r="I366" s="28" t="str">
        <f t="shared" si="11"/>
        <v>04.01.24</v>
      </c>
      <c r="J366" s="27"/>
      <c r="K366" s="38" t="s">
        <v>464</v>
      </c>
      <c r="L366" s="72">
        <v>1902.3519524303222</v>
      </c>
      <c r="M366" s="72">
        <f t="shared" si="10"/>
        <v>7609.4078097212887</v>
      </c>
      <c r="N366" s="106"/>
    </row>
    <row r="367" spans="9:14" ht="12.75" x14ac:dyDescent="0.2">
      <c r="I367" s="28" t="str">
        <f t="shared" si="11"/>
        <v>04.01.24</v>
      </c>
      <c r="J367" s="27"/>
      <c r="K367" s="38" t="s">
        <v>465</v>
      </c>
      <c r="L367" s="72">
        <v>1894.099408090322</v>
      </c>
      <c r="M367" s="72">
        <f t="shared" si="10"/>
        <v>7576.3976323612878</v>
      </c>
      <c r="N367" s="106"/>
    </row>
    <row r="368" spans="9:14" ht="12.75" x14ac:dyDescent="0.2">
      <c r="I368" s="28" t="str">
        <f t="shared" si="11"/>
        <v>04.01.24</v>
      </c>
      <c r="J368" s="27"/>
      <c r="K368" s="111" t="s">
        <v>466</v>
      </c>
      <c r="L368" s="100">
        <v>1875.4657692103233</v>
      </c>
      <c r="M368" s="100">
        <f t="shared" si="10"/>
        <v>7501.8630768412932</v>
      </c>
      <c r="N368" s="106"/>
    </row>
    <row r="369" spans="9:14" ht="12.75" x14ac:dyDescent="0.2">
      <c r="I369" s="28" t="str">
        <f t="shared" si="11"/>
        <v>04.01.24</v>
      </c>
      <c r="J369" s="27"/>
      <c r="K369" s="38" t="s">
        <v>467</v>
      </c>
      <c r="L369" s="72">
        <v>1889.271793090322</v>
      </c>
      <c r="M369" s="72">
        <f t="shared" si="10"/>
        <v>7557.0871723612881</v>
      </c>
      <c r="N369" s="106"/>
    </row>
    <row r="370" spans="9:14" ht="12.75" x14ac:dyDescent="0.2">
      <c r="I370" s="28" t="str">
        <f t="shared" si="11"/>
        <v>04.01.24</v>
      </c>
      <c r="J370" s="27"/>
      <c r="K370" s="38" t="s">
        <v>468</v>
      </c>
      <c r="L370" s="72">
        <v>1889.442923230321</v>
      </c>
      <c r="M370" s="72">
        <f t="shared" si="10"/>
        <v>7557.7716929212838</v>
      </c>
      <c r="N370" s="106"/>
    </row>
    <row r="371" spans="9:14" ht="12.75" x14ac:dyDescent="0.2">
      <c r="I371" s="28" t="str">
        <f t="shared" si="11"/>
        <v>04.01.24</v>
      </c>
      <c r="J371" s="27"/>
      <c r="K371" s="38" t="s">
        <v>469</v>
      </c>
      <c r="L371" s="72">
        <v>1887.1303862003231</v>
      </c>
      <c r="M371" s="72">
        <f t="shared" si="10"/>
        <v>7548.5215448012923</v>
      </c>
      <c r="N371" s="106"/>
    </row>
    <row r="372" spans="9:14" ht="12.75" x14ac:dyDescent="0.2">
      <c r="I372" s="28" t="str">
        <f t="shared" si="11"/>
        <v>04.01.24</v>
      </c>
      <c r="J372" s="27"/>
      <c r="K372" s="111" t="s">
        <v>470</v>
      </c>
      <c r="L372" s="100">
        <v>1897.0524541103241</v>
      </c>
      <c r="M372" s="100">
        <f t="shared" si="10"/>
        <v>7588.2098164412964</v>
      </c>
      <c r="N372" s="106"/>
    </row>
    <row r="373" spans="9:14" ht="12.75" x14ac:dyDescent="0.2">
      <c r="I373" s="28" t="str">
        <f t="shared" si="11"/>
        <v>04.01.24</v>
      </c>
      <c r="J373" s="27"/>
      <c r="K373" s="38" t="s">
        <v>471</v>
      </c>
      <c r="L373" s="72">
        <v>1914.1332570703221</v>
      </c>
      <c r="M373" s="72">
        <f t="shared" si="10"/>
        <v>7656.5330282812884</v>
      </c>
      <c r="N373" s="106"/>
    </row>
    <row r="374" spans="9:14" ht="12.75" x14ac:dyDescent="0.2">
      <c r="I374" s="28" t="str">
        <f t="shared" si="11"/>
        <v>04.01.24</v>
      </c>
      <c r="J374" s="27"/>
      <c r="K374" s="38" t="s">
        <v>472</v>
      </c>
      <c r="L374" s="72">
        <v>1926.5623470403211</v>
      </c>
      <c r="M374" s="72">
        <f t="shared" si="10"/>
        <v>7706.2493881612845</v>
      </c>
      <c r="N374" s="106"/>
    </row>
    <row r="375" spans="9:14" ht="12.75" x14ac:dyDescent="0.2">
      <c r="I375" s="28" t="str">
        <f t="shared" si="11"/>
        <v>04.01.24</v>
      </c>
      <c r="J375" s="27"/>
      <c r="K375" s="38" t="s">
        <v>473</v>
      </c>
      <c r="L375" s="72">
        <v>1940.667289990321</v>
      </c>
      <c r="M375" s="72">
        <f t="shared" si="10"/>
        <v>7762.6691599612841</v>
      </c>
      <c r="N375" s="106"/>
    </row>
    <row r="376" spans="9:14" ht="12.75" x14ac:dyDescent="0.2">
      <c r="I376" s="28" t="str">
        <f t="shared" si="11"/>
        <v>04.01.24</v>
      </c>
      <c r="J376" s="27"/>
      <c r="K376" s="111" t="s">
        <v>474</v>
      </c>
      <c r="L376" s="100">
        <v>1951.2794189303202</v>
      </c>
      <c r="M376" s="100">
        <f t="shared" si="10"/>
        <v>7805.1176757212806</v>
      </c>
      <c r="N376" s="106"/>
    </row>
    <row r="377" spans="9:14" ht="12.75" x14ac:dyDescent="0.2">
      <c r="I377" s="28" t="str">
        <f t="shared" si="11"/>
        <v>04.01.24</v>
      </c>
      <c r="J377" s="27"/>
      <c r="K377" s="38" t="s">
        <v>475</v>
      </c>
      <c r="L377" s="72">
        <v>1961.842138680322</v>
      </c>
      <c r="M377" s="72">
        <f t="shared" si="10"/>
        <v>7847.3685547212881</v>
      </c>
      <c r="N377" s="106"/>
    </row>
    <row r="378" spans="9:14" ht="12.75" x14ac:dyDescent="0.2">
      <c r="I378" s="28" t="str">
        <f t="shared" si="11"/>
        <v>04.01.24</v>
      </c>
      <c r="J378" s="27"/>
      <c r="K378" s="38" t="s">
        <v>476</v>
      </c>
      <c r="L378" s="72">
        <v>1979.8609158603242</v>
      </c>
      <c r="M378" s="72">
        <f t="shared" si="10"/>
        <v>7919.4436634412968</v>
      </c>
      <c r="N378" s="106"/>
    </row>
    <row r="379" spans="9:14" ht="12.75" x14ac:dyDescent="0.2">
      <c r="I379" s="28" t="str">
        <f t="shared" si="11"/>
        <v>04.01.24</v>
      </c>
      <c r="J379" s="27"/>
      <c r="K379" s="38" t="s">
        <v>477</v>
      </c>
      <c r="L379" s="72">
        <v>2010.2569371203201</v>
      </c>
      <c r="M379" s="72">
        <f t="shared" si="10"/>
        <v>8041.0277484812805</v>
      </c>
      <c r="N379" s="106"/>
    </row>
    <row r="380" spans="9:14" ht="12.75" x14ac:dyDescent="0.2">
      <c r="I380" s="28" t="str">
        <f t="shared" si="11"/>
        <v>04.01.24</v>
      </c>
      <c r="J380" s="27"/>
      <c r="K380" s="111" t="s">
        <v>478</v>
      </c>
      <c r="L380" s="100">
        <v>2033.1002378303251</v>
      </c>
      <c r="M380" s="100">
        <f t="shared" si="10"/>
        <v>8132.4009513213005</v>
      </c>
      <c r="N380" s="106"/>
    </row>
    <row r="381" spans="9:14" ht="12.75" x14ac:dyDescent="0.2">
      <c r="I381" s="28" t="str">
        <f t="shared" si="11"/>
        <v>04.01.24</v>
      </c>
      <c r="J381" s="27"/>
      <c r="K381" s="38" t="s">
        <v>479</v>
      </c>
      <c r="L381" s="72">
        <v>2053.2626539803209</v>
      </c>
      <c r="M381" s="72">
        <f t="shared" si="10"/>
        <v>8213.0506159212837</v>
      </c>
      <c r="N381" s="106"/>
    </row>
    <row r="382" spans="9:14" ht="12.75" x14ac:dyDescent="0.2">
      <c r="I382" s="28" t="str">
        <f t="shared" si="11"/>
        <v>04.01.24</v>
      </c>
      <c r="J382" s="27"/>
      <c r="K382" s="38" t="s">
        <v>480</v>
      </c>
      <c r="L382" s="72">
        <v>2059.7344303803211</v>
      </c>
      <c r="M382" s="72">
        <f t="shared" si="10"/>
        <v>8238.9377215212844</v>
      </c>
      <c r="N382" s="106"/>
    </row>
    <row r="383" spans="9:14" ht="12.75" x14ac:dyDescent="0.2">
      <c r="I383" s="28" t="str">
        <f t="shared" si="11"/>
        <v>04.01.24</v>
      </c>
      <c r="J383" s="27"/>
      <c r="K383" s="38" t="s">
        <v>481</v>
      </c>
      <c r="L383" s="72">
        <v>2066.0358389903231</v>
      </c>
      <c r="M383" s="72">
        <f t="shared" si="10"/>
        <v>8264.1433559612924</v>
      </c>
      <c r="N383" s="106"/>
    </row>
    <row r="384" spans="9:14" ht="12.75" x14ac:dyDescent="0.2">
      <c r="I384" s="28" t="str">
        <f t="shared" si="11"/>
        <v>04.01.24</v>
      </c>
      <c r="J384" s="27"/>
      <c r="K384" s="111" t="s">
        <v>482</v>
      </c>
      <c r="L384" s="100">
        <v>2071.7897516803214</v>
      </c>
      <c r="M384" s="100">
        <f t="shared" si="10"/>
        <v>8287.1590067212856</v>
      </c>
      <c r="N384" s="106"/>
    </row>
    <row r="385" spans="9:14" ht="12.75" x14ac:dyDescent="0.2">
      <c r="I385" s="28" t="str">
        <f t="shared" si="11"/>
        <v>04.01.24</v>
      </c>
      <c r="J385" s="27"/>
      <c r="K385" s="38" t="s">
        <v>483</v>
      </c>
      <c r="L385" s="72">
        <v>2043.5216132503231</v>
      </c>
      <c r="M385" s="72">
        <f t="shared" si="10"/>
        <v>8174.0864530012923</v>
      </c>
      <c r="N385" s="106"/>
    </row>
    <row r="386" spans="9:14" ht="12.75" x14ac:dyDescent="0.2">
      <c r="I386" s="28" t="str">
        <f t="shared" si="11"/>
        <v>04.01.24</v>
      </c>
      <c r="J386" s="27"/>
      <c r="K386" s="38" t="s">
        <v>484</v>
      </c>
      <c r="L386" s="72">
        <v>2030.4535140803221</v>
      </c>
      <c r="M386" s="72">
        <f t="shared" si="10"/>
        <v>8121.8140563212883</v>
      </c>
      <c r="N386" s="106"/>
    </row>
    <row r="387" spans="9:14" ht="12.75" x14ac:dyDescent="0.2">
      <c r="I387" s="28" t="str">
        <f t="shared" si="11"/>
        <v>04.01.24</v>
      </c>
      <c r="J387" s="27"/>
      <c r="K387" s="38" t="s">
        <v>485</v>
      </c>
      <c r="L387" s="72">
        <v>2015.985455030323</v>
      </c>
      <c r="M387" s="72">
        <f t="shared" si="10"/>
        <v>8063.941820121292</v>
      </c>
      <c r="N387" s="106"/>
    </row>
    <row r="388" spans="9:14" ht="12.75" x14ac:dyDescent="0.2">
      <c r="I388" s="28" t="str">
        <f t="shared" si="11"/>
        <v>04.01.24</v>
      </c>
      <c r="J388" s="27"/>
      <c r="K388" s="111" t="s">
        <v>486</v>
      </c>
      <c r="L388" s="100">
        <v>2006.8718093303221</v>
      </c>
      <c r="M388" s="100">
        <f t="shared" si="10"/>
        <v>8027.4872373212884</v>
      </c>
      <c r="N388" s="106"/>
    </row>
    <row r="389" spans="9:14" ht="12.75" x14ac:dyDescent="0.2">
      <c r="I389" s="28" t="str">
        <f t="shared" si="11"/>
        <v>04.01.24</v>
      </c>
      <c r="J389" s="27"/>
      <c r="K389" s="38" t="s">
        <v>487</v>
      </c>
      <c r="L389" s="72">
        <v>1982.8980260103201</v>
      </c>
      <c r="M389" s="72">
        <f t="shared" si="10"/>
        <v>7931.5921040412804</v>
      </c>
      <c r="N389" s="106"/>
    </row>
    <row r="390" spans="9:14" ht="12.75" x14ac:dyDescent="0.2">
      <c r="I390" s="28" t="str">
        <f t="shared" si="11"/>
        <v>04.01.24</v>
      </c>
      <c r="J390" s="27"/>
      <c r="K390" s="38" t="s">
        <v>488</v>
      </c>
      <c r="L390" s="72">
        <v>1956.822011500323</v>
      </c>
      <c r="M390" s="72">
        <f t="shared" si="10"/>
        <v>7827.2880460012921</v>
      </c>
      <c r="N390" s="106"/>
    </row>
    <row r="391" spans="9:14" ht="12.75" x14ac:dyDescent="0.2">
      <c r="I391" s="28" t="str">
        <f t="shared" si="11"/>
        <v>04.01.24</v>
      </c>
      <c r="J391" s="27"/>
      <c r="K391" s="38" t="s">
        <v>489</v>
      </c>
      <c r="L391" s="72">
        <v>1935.552492560322</v>
      </c>
      <c r="M391" s="72">
        <f t="shared" si="10"/>
        <v>7742.2099702412879</v>
      </c>
      <c r="N391" s="106"/>
    </row>
    <row r="392" spans="9:14" ht="12.75" x14ac:dyDescent="0.2">
      <c r="I392" s="28" t="str">
        <f t="shared" si="11"/>
        <v>04.01.24</v>
      </c>
      <c r="J392" s="27"/>
      <c r="K392" s="111" t="s">
        <v>490</v>
      </c>
      <c r="L392" s="100">
        <v>1904.846720480321</v>
      </c>
      <c r="M392" s="100">
        <f t="shared" si="10"/>
        <v>7619.3868819212839</v>
      </c>
      <c r="N392" s="106"/>
    </row>
    <row r="393" spans="9:14" ht="12.75" x14ac:dyDescent="0.2">
      <c r="I393" s="28" t="str">
        <f t="shared" si="11"/>
        <v>04.01.24</v>
      </c>
      <c r="J393" s="27"/>
      <c r="K393" s="38" t="s">
        <v>491</v>
      </c>
      <c r="L393" s="72">
        <v>1872.0520583003242</v>
      </c>
      <c r="M393" s="72">
        <f t="shared" si="10"/>
        <v>7488.2082332012969</v>
      </c>
      <c r="N393" s="106"/>
    </row>
    <row r="394" spans="9:14" ht="12.75" x14ac:dyDescent="0.2">
      <c r="I394" s="28" t="str">
        <f t="shared" si="11"/>
        <v>04.01.24</v>
      </c>
      <c r="J394" s="27"/>
      <c r="K394" s="38" t="s">
        <v>492</v>
      </c>
      <c r="L394" s="72">
        <v>1839.83213728032</v>
      </c>
      <c r="M394" s="72">
        <f t="shared" si="10"/>
        <v>7359.32854912128</v>
      </c>
      <c r="N394" s="106"/>
    </row>
    <row r="395" spans="9:14" ht="12.75" x14ac:dyDescent="0.2">
      <c r="I395" s="28" t="str">
        <f t="shared" si="11"/>
        <v>04.01.24</v>
      </c>
      <c r="J395" s="27"/>
      <c r="K395" s="38" t="s">
        <v>493</v>
      </c>
      <c r="L395" s="72">
        <v>1813.097653360323</v>
      </c>
      <c r="M395" s="72">
        <f t="shared" si="10"/>
        <v>7252.3906134412919</v>
      </c>
      <c r="N395" s="106"/>
    </row>
    <row r="396" spans="9:14" ht="12.75" x14ac:dyDescent="0.2">
      <c r="I396" s="28" t="str">
        <f t="shared" si="11"/>
        <v>04.01.24</v>
      </c>
      <c r="J396" s="27"/>
      <c r="K396" s="111" t="s">
        <v>494</v>
      </c>
      <c r="L396" s="100">
        <v>1785.057969560324</v>
      </c>
      <c r="M396" s="100">
        <f t="shared" si="10"/>
        <v>7140.2318782412958</v>
      </c>
      <c r="N396" s="106"/>
    </row>
    <row r="397" spans="9:14" ht="12.75" x14ac:dyDescent="0.2">
      <c r="I397" s="28" t="str">
        <f t="shared" si="11"/>
        <v>04.01.24</v>
      </c>
      <c r="J397" s="27"/>
      <c r="K397" s="38" t="s">
        <v>495</v>
      </c>
      <c r="L397" s="72">
        <v>1748.6510416403241</v>
      </c>
      <c r="M397" s="72">
        <f t="shared" si="10"/>
        <v>6994.6041665612966</v>
      </c>
      <c r="N397" s="106"/>
    </row>
    <row r="398" spans="9:14" ht="12.75" x14ac:dyDescent="0.2">
      <c r="I398" s="28" t="str">
        <f t="shared" si="11"/>
        <v>04.01.24</v>
      </c>
      <c r="J398" s="27"/>
      <c r="K398" s="38" t="s">
        <v>496</v>
      </c>
      <c r="L398" s="72">
        <v>1706.4106492303231</v>
      </c>
      <c r="M398" s="72">
        <f t="shared" si="10"/>
        <v>6825.6425969212924</v>
      </c>
      <c r="N398" s="106"/>
    </row>
    <row r="399" spans="9:14" ht="12.75" x14ac:dyDescent="0.2">
      <c r="I399" s="28" t="str">
        <f t="shared" si="11"/>
        <v>04.01.24</v>
      </c>
      <c r="J399" s="27"/>
      <c r="K399" s="38" t="s">
        <v>497</v>
      </c>
      <c r="L399" s="72">
        <v>1673.7987030803201</v>
      </c>
      <c r="M399" s="72">
        <f t="shared" si="10"/>
        <v>6695.1948123212806</v>
      </c>
      <c r="N399" s="106"/>
    </row>
    <row r="400" spans="9:14" ht="12.75" x14ac:dyDescent="0.2">
      <c r="I400" s="28" t="str">
        <f t="shared" si="11"/>
        <v>04.01.24</v>
      </c>
      <c r="J400" s="27"/>
      <c r="K400" s="111" t="s">
        <v>498</v>
      </c>
      <c r="L400" s="100">
        <v>1654.635859710324</v>
      </c>
      <c r="M400" s="100">
        <f t="shared" si="10"/>
        <v>6618.5434388412959</v>
      </c>
      <c r="N400" s="106"/>
    </row>
    <row r="401" spans="9:14" ht="12.75" x14ac:dyDescent="0.2">
      <c r="I401" s="28" t="str">
        <f t="shared" si="11"/>
        <v>04.01.24</v>
      </c>
      <c r="J401" s="27"/>
      <c r="K401" s="38" t="s">
        <v>499</v>
      </c>
      <c r="L401" s="72">
        <v>1707.5519448703221</v>
      </c>
      <c r="M401" s="72">
        <f t="shared" si="10"/>
        <v>6830.2077794812885</v>
      </c>
      <c r="N401" s="106"/>
    </row>
    <row r="402" spans="9:14" ht="12.75" x14ac:dyDescent="0.2">
      <c r="I402" s="28" t="str">
        <f t="shared" si="11"/>
        <v>04.01.24</v>
      </c>
      <c r="J402" s="27"/>
      <c r="K402" s="38" t="s">
        <v>500</v>
      </c>
      <c r="L402" s="72">
        <v>1694.3256325703242</v>
      </c>
      <c r="M402" s="72">
        <f t="shared" si="10"/>
        <v>6777.3025302812966</v>
      </c>
      <c r="N402" s="106"/>
    </row>
    <row r="403" spans="9:14" ht="12.75" x14ac:dyDescent="0.2">
      <c r="I403" s="28" t="str">
        <f t="shared" si="11"/>
        <v>04.01.24</v>
      </c>
      <c r="J403" s="27"/>
      <c r="K403" s="38" t="s">
        <v>501</v>
      </c>
      <c r="L403" s="72">
        <v>1650.3674413803221</v>
      </c>
      <c r="M403" s="72">
        <f t="shared" si="10"/>
        <v>6601.4697655212885</v>
      </c>
      <c r="N403" s="106"/>
    </row>
    <row r="404" spans="9:14" ht="12.75" x14ac:dyDescent="0.2">
      <c r="I404" s="28" t="str">
        <f t="shared" si="11"/>
        <v>04.01.24</v>
      </c>
      <c r="J404" s="27"/>
      <c r="K404" s="111" t="s">
        <v>502</v>
      </c>
      <c r="L404" s="100">
        <v>1626.8145771703232</v>
      </c>
      <c r="M404" s="100">
        <f t="shared" si="10"/>
        <v>6507.2583086812929</v>
      </c>
      <c r="N404" s="106"/>
    </row>
    <row r="405" spans="9:14" ht="12.75" x14ac:dyDescent="0.2">
      <c r="I405" s="28" t="str">
        <f t="shared" si="11"/>
        <v>04.01.24</v>
      </c>
      <c r="J405" s="27"/>
      <c r="K405" s="38" t="s">
        <v>503</v>
      </c>
      <c r="L405" s="72">
        <v>1604.2051455803221</v>
      </c>
      <c r="M405" s="72">
        <f t="shared" si="10"/>
        <v>6416.8205823212884</v>
      </c>
      <c r="N405" s="106"/>
    </row>
    <row r="406" spans="9:14" ht="12.75" x14ac:dyDescent="0.2">
      <c r="I406" s="28" t="str">
        <f t="shared" si="11"/>
        <v>04.01.24</v>
      </c>
      <c r="J406" s="27"/>
      <c r="K406" s="38" t="s">
        <v>504</v>
      </c>
      <c r="L406" s="72">
        <v>1572.6735693303201</v>
      </c>
      <c r="M406" s="72">
        <f t="shared" si="10"/>
        <v>6290.6942773212804</v>
      </c>
      <c r="N406" s="106"/>
    </row>
    <row r="407" spans="9:14" ht="12.75" x14ac:dyDescent="0.2">
      <c r="I407" s="28" t="str">
        <f t="shared" si="11"/>
        <v>04.01.24</v>
      </c>
      <c r="J407" s="27"/>
      <c r="K407" s="38" t="s">
        <v>505</v>
      </c>
      <c r="L407" s="72">
        <v>1536.6352116903211</v>
      </c>
      <c r="M407" s="72">
        <f t="shared" si="10"/>
        <v>6146.5408467612842</v>
      </c>
      <c r="N407" s="106"/>
    </row>
    <row r="408" spans="9:14" ht="12.75" x14ac:dyDescent="0.2">
      <c r="I408" s="28" t="str">
        <f t="shared" si="11"/>
        <v>04.01.24</v>
      </c>
      <c r="J408" s="27"/>
      <c r="K408" s="111" t="s">
        <v>506</v>
      </c>
      <c r="L408" s="100">
        <v>1509.5880951903221</v>
      </c>
      <c r="M408" s="100">
        <f t="shared" si="10"/>
        <v>6038.3523807612883</v>
      </c>
      <c r="N408" s="106"/>
    </row>
    <row r="409" spans="9:14" ht="12.75" x14ac:dyDescent="0.2">
      <c r="I409" s="28" t="str">
        <f t="shared" si="11"/>
        <v>05.01.24</v>
      </c>
      <c r="J409" s="27"/>
      <c r="K409" s="38" t="s">
        <v>507</v>
      </c>
      <c r="L409" s="72">
        <v>1527.4914240903231</v>
      </c>
      <c r="M409" s="72">
        <f t="shared" ref="M409:M472" si="12">IF(L409="","",L409*4)</f>
        <v>6109.9656963612924</v>
      </c>
      <c r="N409" s="106"/>
    </row>
    <row r="410" spans="9:14" ht="12.75" x14ac:dyDescent="0.2">
      <c r="I410" s="28" t="str">
        <f t="shared" ref="I410:I473" si="13">IF(K410="","",LEFT(K410,8))</f>
        <v>05.01.24</v>
      </c>
      <c r="J410" s="27"/>
      <c r="K410" s="38" t="s">
        <v>508</v>
      </c>
      <c r="L410" s="72">
        <v>1497.9025954003221</v>
      </c>
      <c r="M410" s="72">
        <f t="shared" si="12"/>
        <v>5991.6103816012883</v>
      </c>
      <c r="N410" s="106"/>
    </row>
    <row r="411" spans="9:14" ht="12.75" x14ac:dyDescent="0.2">
      <c r="I411" s="28" t="str">
        <f t="shared" si="13"/>
        <v>05.01.24</v>
      </c>
      <c r="J411" s="27"/>
      <c r="K411" s="38" t="s">
        <v>509</v>
      </c>
      <c r="L411" s="72">
        <v>1468.1823420403221</v>
      </c>
      <c r="M411" s="72">
        <f t="shared" si="12"/>
        <v>5872.7293681612882</v>
      </c>
      <c r="N411" s="106"/>
    </row>
    <row r="412" spans="9:14" ht="12.75" x14ac:dyDescent="0.2">
      <c r="I412" s="28" t="str">
        <f t="shared" si="13"/>
        <v>05.01.24</v>
      </c>
      <c r="J412" s="27"/>
      <c r="K412" s="111" t="s">
        <v>510</v>
      </c>
      <c r="L412" s="100">
        <v>1442.274404710322</v>
      </c>
      <c r="M412" s="100">
        <f t="shared" si="12"/>
        <v>5769.0976188412878</v>
      </c>
      <c r="N412" s="106"/>
    </row>
    <row r="413" spans="9:14" ht="12.75" x14ac:dyDescent="0.2">
      <c r="I413" s="28" t="str">
        <f t="shared" si="13"/>
        <v>05.01.24</v>
      </c>
      <c r="J413" s="27"/>
      <c r="K413" s="38" t="s">
        <v>511</v>
      </c>
      <c r="L413" s="72">
        <v>1440.359262220323</v>
      </c>
      <c r="M413" s="72">
        <f t="shared" si="12"/>
        <v>5761.437048881292</v>
      </c>
      <c r="N413" s="106"/>
    </row>
    <row r="414" spans="9:14" ht="12.75" x14ac:dyDescent="0.2">
      <c r="I414" s="28" t="str">
        <f t="shared" si="13"/>
        <v>05.01.24</v>
      </c>
      <c r="J414" s="27"/>
      <c r="K414" s="38" t="s">
        <v>512</v>
      </c>
      <c r="L414" s="72">
        <v>1430.9083789703232</v>
      </c>
      <c r="M414" s="72">
        <f t="shared" si="12"/>
        <v>5723.6335158812926</v>
      </c>
      <c r="N414" s="106"/>
    </row>
    <row r="415" spans="9:14" ht="12.75" x14ac:dyDescent="0.2">
      <c r="I415" s="28" t="str">
        <f t="shared" si="13"/>
        <v>05.01.24</v>
      </c>
      <c r="J415" s="27"/>
      <c r="K415" s="38" t="s">
        <v>513</v>
      </c>
      <c r="L415" s="72">
        <v>1410.3925624503222</v>
      </c>
      <c r="M415" s="72">
        <f t="shared" si="12"/>
        <v>5641.5702498012888</v>
      </c>
      <c r="N415" s="106"/>
    </row>
    <row r="416" spans="9:14" ht="12.75" x14ac:dyDescent="0.2">
      <c r="I416" s="28" t="str">
        <f t="shared" si="13"/>
        <v>05.01.24</v>
      </c>
      <c r="J416" s="27"/>
      <c r="K416" s="111" t="s">
        <v>514</v>
      </c>
      <c r="L416" s="100">
        <v>1388.315147730322</v>
      </c>
      <c r="M416" s="100">
        <f t="shared" si="12"/>
        <v>5553.260590921288</v>
      </c>
      <c r="N416" s="106"/>
    </row>
    <row r="417" spans="9:14" ht="12.75" x14ac:dyDescent="0.2">
      <c r="I417" s="28" t="str">
        <f t="shared" si="13"/>
        <v>05.01.24</v>
      </c>
      <c r="J417" s="27"/>
      <c r="K417" s="38" t="s">
        <v>515</v>
      </c>
      <c r="L417" s="72">
        <v>1397.3986478703221</v>
      </c>
      <c r="M417" s="72">
        <f t="shared" si="12"/>
        <v>5589.5945914812883</v>
      </c>
      <c r="N417" s="106"/>
    </row>
    <row r="418" spans="9:14" ht="12.75" x14ac:dyDescent="0.2">
      <c r="I418" s="28" t="str">
        <f t="shared" si="13"/>
        <v>05.01.24</v>
      </c>
      <c r="J418" s="27"/>
      <c r="K418" s="38" t="s">
        <v>516</v>
      </c>
      <c r="L418" s="72">
        <v>1376.7203770403221</v>
      </c>
      <c r="M418" s="72">
        <f t="shared" si="12"/>
        <v>5506.8815081612884</v>
      </c>
      <c r="N418" s="106"/>
    </row>
    <row r="419" spans="9:14" ht="12.75" x14ac:dyDescent="0.2">
      <c r="I419" s="28" t="str">
        <f t="shared" si="13"/>
        <v>05.01.24</v>
      </c>
      <c r="J419" s="27"/>
      <c r="K419" s="38" t="s">
        <v>517</v>
      </c>
      <c r="L419" s="72">
        <v>1370.977579830324</v>
      </c>
      <c r="M419" s="72">
        <f t="shared" si="12"/>
        <v>5483.9103193212959</v>
      </c>
      <c r="N419" s="106"/>
    </row>
    <row r="420" spans="9:14" ht="12.75" x14ac:dyDescent="0.2">
      <c r="I420" s="28" t="str">
        <f t="shared" si="13"/>
        <v>05.01.24</v>
      </c>
      <c r="J420" s="27"/>
      <c r="K420" s="111" t="s">
        <v>518</v>
      </c>
      <c r="L420" s="100">
        <v>1363.153817030322</v>
      </c>
      <c r="M420" s="100">
        <f t="shared" si="12"/>
        <v>5452.615268121288</v>
      </c>
      <c r="N420" s="106"/>
    </row>
    <row r="421" spans="9:14" ht="12.75" x14ac:dyDescent="0.2">
      <c r="I421" s="28" t="str">
        <f t="shared" si="13"/>
        <v>05.01.24</v>
      </c>
      <c r="J421" s="27"/>
      <c r="K421" s="38" t="s">
        <v>519</v>
      </c>
      <c r="L421" s="72">
        <v>1361.0341192703231</v>
      </c>
      <c r="M421" s="72">
        <f t="shared" si="12"/>
        <v>5444.1364770812925</v>
      </c>
      <c r="N421" s="106"/>
    </row>
    <row r="422" spans="9:14" ht="12.75" x14ac:dyDescent="0.2">
      <c r="I422" s="28" t="str">
        <f t="shared" si="13"/>
        <v>05.01.24</v>
      </c>
      <c r="J422" s="27"/>
      <c r="K422" s="38" t="s">
        <v>520</v>
      </c>
      <c r="L422" s="72">
        <v>1353.0883801003231</v>
      </c>
      <c r="M422" s="72">
        <f t="shared" si="12"/>
        <v>5412.3535204012924</v>
      </c>
      <c r="N422" s="106"/>
    </row>
    <row r="423" spans="9:14" ht="12.75" x14ac:dyDescent="0.2">
      <c r="I423" s="28" t="str">
        <f t="shared" si="13"/>
        <v>05.01.24</v>
      </c>
      <c r="J423" s="27"/>
      <c r="K423" s="38" t="s">
        <v>521</v>
      </c>
      <c r="L423" s="72">
        <v>1349.0066864103212</v>
      </c>
      <c r="M423" s="72">
        <f t="shared" si="12"/>
        <v>5396.0267456412848</v>
      </c>
      <c r="N423" s="106"/>
    </row>
    <row r="424" spans="9:14" ht="12.75" x14ac:dyDescent="0.2">
      <c r="I424" s="28" t="str">
        <f t="shared" si="13"/>
        <v>05.01.24</v>
      </c>
      <c r="J424" s="27"/>
      <c r="K424" s="111" t="s">
        <v>522</v>
      </c>
      <c r="L424" s="100">
        <v>1360.0737434103221</v>
      </c>
      <c r="M424" s="100">
        <f t="shared" si="12"/>
        <v>5440.2949736412884</v>
      </c>
      <c r="N424" s="106"/>
    </row>
    <row r="425" spans="9:14" ht="12.75" x14ac:dyDescent="0.2">
      <c r="I425" s="28" t="str">
        <f t="shared" si="13"/>
        <v>05.01.24</v>
      </c>
      <c r="J425" s="27"/>
      <c r="K425" s="38" t="s">
        <v>523</v>
      </c>
      <c r="L425" s="72">
        <v>1373.672700710322</v>
      </c>
      <c r="M425" s="72">
        <f t="shared" si="12"/>
        <v>5494.6908028412881</v>
      </c>
      <c r="N425" s="106"/>
    </row>
    <row r="426" spans="9:14" ht="12.75" x14ac:dyDescent="0.2">
      <c r="I426" s="28" t="str">
        <f t="shared" si="13"/>
        <v>05.01.24</v>
      </c>
      <c r="J426" s="27"/>
      <c r="K426" s="38" t="s">
        <v>524</v>
      </c>
      <c r="L426" s="72">
        <v>1379.5212716603232</v>
      </c>
      <c r="M426" s="72">
        <f t="shared" si="12"/>
        <v>5518.0850866412929</v>
      </c>
      <c r="N426" s="106"/>
    </row>
    <row r="427" spans="9:14" ht="12.75" x14ac:dyDescent="0.2">
      <c r="I427" s="28" t="str">
        <f t="shared" si="13"/>
        <v>05.01.24</v>
      </c>
      <c r="J427" s="27"/>
      <c r="K427" s="38" t="s">
        <v>525</v>
      </c>
      <c r="L427" s="72">
        <v>1400.7120616303209</v>
      </c>
      <c r="M427" s="72">
        <f t="shared" si="12"/>
        <v>5602.8482465212837</v>
      </c>
      <c r="N427" s="106"/>
    </row>
    <row r="428" spans="9:14" ht="12.75" x14ac:dyDescent="0.2">
      <c r="I428" s="28" t="str">
        <f t="shared" si="13"/>
        <v>05.01.24</v>
      </c>
      <c r="J428" s="27"/>
      <c r="K428" s="111" t="s">
        <v>526</v>
      </c>
      <c r="L428" s="100">
        <v>1418.002591180323</v>
      </c>
      <c r="M428" s="100">
        <f t="shared" si="12"/>
        <v>5672.0103647212918</v>
      </c>
      <c r="N428" s="106"/>
    </row>
    <row r="429" spans="9:14" ht="12.75" x14ac:dyDescent="0.2">
      <c r="I429" s="28" t="str">
        <f t="shared" si="13"/>
        <v>05.01.24</v>
      </c>
      <c r="J429" s="27"/>
      <c r="K429" s="38" t="s">
        <v>527</v>
      </c>
      <c r="L429" s="72">
        <v>1477.7379030403222</v>
      </c>
      <c r="M429" s="72">
        <f t="shared" si="12"/>
        <v>5910.9516121612887</v>
      </c>
      <c r="N429" s="106"/>
    </row>
    <row r="430" spans="9:14" ht="12.75" x14ac:dyDescent="0.2">
      <c r="I430" s="28" t="str">
        <f t="shared" si="13"/>
        <v>05.01.24</v>
      </c>
      <c r="J430" s="27"/>
      <c r="K430" s="38" t="s">
        <v>528</v>
      </c>
      <c r="L430" s="72">
        <v>1504.398587020323</v>
      </c>
      <c r="M430" s="72">
        <f t="shared" si="12"/>
        <v>6017.5943480812921</v>
      </c>
      <c r="N430" s="106"/>
    </row>
    <row r="431" spans="9:14" ht="12.75" x14ac:dyDescent="0.2">
      <c r="I431" s="28" t="str">
        <f t="shared" si="13"/>
        <v>05.01.24</v>
      </c>
      <c r="J431" s="27"/>
      <c r="K431" s="38" t="s">
        <v>529</v>
      </c>
      <c r="L431" s="72">
        <v>1546.1738390603221</v>
      </c>
      <c r="M431" s="72">
        <f t="shared" si="12"/>
        <v>6184.6953562412882</v>
      </c>
      <c r="N431" s="106"/>
    </row>
    <row r="432" spans="9:14" ht="12.75" x14ac:dyDescent="0.2">
      <c r="I432" s="28" t="str">
        <f t="shared" si="13"/>
        <v>05.01.24</v>
      </c>
      <c r="J432" s="27"/>
      <c r="K432" s="111" t="s">
        <v>530</v>
      </c>
      <c r="L432" s="100">
        <v>1589.4659356303221</v>
      </c>
      <c r="M432" s="100">
        <f t="shared" si="12"/>
        <v>6357.8637425212883</v>
      </c>
      <c r="N432" s="106"/>
    </row>
    <row r="433" spans="9:14" ht="12.75" x14ac:dyDescent="0.2">
      <c r="I433" s="28" t="str">
        <f t="shared" si="13"/>
        <v>05.01.24</v>
      </c>
      <c r="J433" s="27"/>
      <c r="K433" s="38" t="s">
        <v>531</v>
      </c>
      <c r="L433" s="72">
        <v>1644.005177590323</v>
      </c>
      <c r="M433" s="72">
        <f t="shared" si="12"/>
        <v>6576.020710361292</v>
      </c>
      <c r="N433" s="106"/>
    </row>
    <row r="434" spans="9:14" ht="12.75" x14ac:dyDescent="0.2">
      <c r="I434" s="28" t="str">
        <f t="shared" si="13"/>
        <v>05.01.24</v>
      </c>
      <c r="J434" s="27"/>
      <c r="K434" s="38" t="s">
        <v>532</v>
      </c>
      <c r="L434" s="72">
        <v>1700.1736062803232</v>
      </c>
      <c r="M434" s="72">
        <f t="shared" si="12"/>
        <v>6800.6944251212926</v>
      </c>
      <c r="N434" s="106"/>
    </row>
    <row r="435" spans="9:14" ht="12.75" x14ac:dyDescent="0.2">
      <c r="I435" s="28" t="str">
        <f t="shared" si="13"/>
        <v>05.01.24</v>
      </c>
      <c r="J435" s="27"/>
      <c r="K435" s="38" t="s">
        <v>533</v>
      </c>
      <c r="L435" s="72">
        <v>1739.4030850503241</v>
      </c>
      <c r="M435" s="72">
        <f t="shared" si="12"/>
        <v>6957.6123402012963</v>
      </c>
      <c r="N435" s="106"/>
    </row>
    <row r="436" spans="9:14" ht="12.75" x14ac:dyDescent="0.2">
      <c r="I436" s="28" t="str">
        <f t="shared" si="13"/>
        <v>05.01.24</v>
      </c>
      <c r="J436" s="27"/>
      <c r="K436" s="111" t="s">
        <v>534</v>
      </c>
      <c r="L436" s="100">
        <v>1777.2989921303219</v>
      </c>
      <c r="M436" s="100">
        <f t="shared" si="12"/>
        <v>7109.1959685212878</v>
      </c>
      <c r="N436" s="106"/>
    </row>
    <row r="437" spans="9:14" ht="12.75" x14ac:dyDescent="0.2">
      <c r="I437" s="28" t="str">
        <f t="shared" si="13"/>
        <v>05.01.24</v>
      </c>
      <c r="J437" s="27"/>
      <c r="K437" s="38" t="s">
        <v>535</v>
      </c>
      <c r="L437" s="72">
        <v>1831.315322140322</v>
      </c>
      <c r="M437" s="72">
        <f t="shared" si="12"/>
        <v>7325.261288561288</v>
      </c>
      <c r="N437" s="106"/>
    </row>
    <row r="438" spans="9:14" ht="12.75" x14ac:dyDescent="0.2">
      <c r="I438" s="28" t="str">
        <f t="shared" si="13"/>
        <v>05.01.24</v>
      </c>
      <c r="J438" s="27"/>
      <c r="K438" s="38" t="s">
        <v>536</v>
      </c>
      <c r="L438" s="72">
        <v>1871.7655135703233</v>
      </c>
      <c r="M438" s="72">
        <f t="shared" si="12"/>
        <v>7487.0620542812931</v>
      </c>
      <c r="N438" s="106"/>
    </row>
    <row r="439" spans="9:14" ht="12.75" x14ac:dyDescent="0.2">
      <c r="I439" s="28" t="str">
        <f t="shared" si="13"/>
        <v>05.01.24</v>
      </c>
      <c r="J439" s="27"/>
      <c r="K439" s="38" t="s">
        <v>537</v>
      </c>
      <c r="L439" s="72">
        <v>1907.318845210322</v>
      </c>
      <c r="M439" s="72">
        <f t="shared" si="12"/>
        <v>7629.2753808412881</v>
      </c>
      <c r="N439" s="106"/>
    </row>
    <row r="440" spans="9:14" ht="12.75" x14ac:dyDescent="0.2">
      <c r="I440" s="28" t="str">
        <f t="shared" si="13"/>
        <v>05.01.24</v>
      </c>
      <c r="J440" s="27"/>
      <c r="K440" s="111" t="s">
        <v>538</v>
      </c>
      <c r="L440" s="100">
        <v>1935.8181844403223</v>
      </c>
      <c r="M440" s="100">
        <f t="shared" si="12"/>
        <v>7743.2727377612891</v>
      </c>
      <c r="N440" s="106"/>
    </row>
    <row r="441" spans="9:14" ht="12.75" x14ac:dyDescent="0.2">
      <c r="I441" s="28" t="str">
        <f t="shared" si="13"/>
        <v>05.01.24</v>
      </c>
      <c r="J441" s="27"/>
      <c r="K441" s="38" t="s">
        <v>539</v>
      </c>
      <c r="L441" s="72">
        <v>1965.4077252603222</v>
      </c>
      <c r="M441" s="72">
        <f t="shared" si="12"/>
        <v>7861.6309010412888</v>
      </c>
      <c r="N441" s="106"/>
    </row>
    <row r="442" spans="9:14" ht="12.75" x14ac:dyDescent="0.2">
      <c r="I442" s="28" t="str">
        <f t="shared" si="13"/>
        <v>05.01.24</v>
      </c>
      <c r="J442" s="27"/>
      <c r="K442" s="38" t="s">
        <v>540</v>
      </c>
      <c r="L442" s="72">
        <v>1981.3065115903221</v>
      </c>
      <c r="M442" s="72">
        <f t="shared" si="12"/>
        <v>7925.2260463612884</v>
      </c>
      <c r="N442" s="106"/>
    </row>
    <row r="443" spans="9:14" ht="12.75" x14ac:dyDescent="0.2">
      <c r="I443" s="28" t="str">
        <f t="shared" si="13"/>
        <v>05.01.24</v>
      </c>
      <c r="J443" s="27"/>
      <c r="K443" s="38" t="s">
        <v>541</v>
      </c>
      <c r="L443" s="72">
        <v>1999.822868320321</v>
      </c>
      <c r="M443" s="72">
        <f t="shared" si="12"/>
        <v>7999.2914732812842</v>
      </c>
      <c r="N443" s="106"/>
    </row>
    <row r="444" spans="9:14" ht="12.75" x14ac:dyDescent="0.2">
      <c r="I444" s="28" t="str">
        <f t="shared" si="13"/>
        <v>05.01.24</v>
      </c>
      <c r="J444" s="27"/>
      <c r="K444" s="111" t="s">
        <v>542</v>
      </c>
      <c r="L444" s="100">
        <v>2008.336744350323</v>
      </c>
      <c r="M444" s="100">
        <f t="shared" si="12"/>
        <v>8033.346977401292</v>
      </c>
      <c r="N444" s="106"/>
    </row>
    <row r="445" spans="9:14" ht="12.75" x14ac:dyDescent="0.2">
      <c r="I445" s="28" t="str">
        <f t="shared" si="13"/>
        <v>05.01.24</v>
      </c>
      <c r="J445" s="27"/>
      <c r="K445" s="38" t="s">
        <v>543</v>
      </c>
      <c r="L445" s="72">
        <v>2017.6041883003229</v>
      </c>
      <c r="M445" s="72">
        <f t="shared" si="12"/>
        <v>8070.4167532012916</v>
      </c>
      <c r="N445" s="106"/>
    </row>
    <row r="446" spans="9:14" ht="12.75" x14ac:dyDescent="0.2">
      <c r="I446" s="28" t="str">
        <f t="shared" si="13"/>
        <v>05.01.24</v>
      </c>
      <c r="J446" s="27"/>
      <c r="K446" s="38" t="s">
        <v>544</v>
      </c>
      <c r="L446" s="72">
        <v>2019.5085914003232</v>
      </c>
      <c r="M446" s="72">
        <f t="shared" si="12"/>
        <v>8078.0343656012928</v>
      </c>
      <c r="N446" s="106"/>
    </row>
    <row r="447" spans="9:14" ht="12.75" x14ac:dyDescent="0.2">
      <c r="I447" s="28" t="str">
        <f t="shared" si="13"/>
        <v>05.01.24</v>
      </c>
      <c r="J447" s="27"/>
      <c r="K447" s="38" t="s">
        <v>545</v>
      </c>
      <c r="L447" s="72">
        <v>2037.3817162703212</v>
      </c>
      <c r="M447" s="72">
        <f t="shared" si="12"/>
        <v>8149.526865081285</v>
      </c>
      <c r="N447" s="106"/>
    </row>
    <row r="448" spans="9:14" ht="12.75" x14ac:dyDescent="0.2">
      <c r="I448" s="28" t="str">
        <f t="shared" si="13"/>
        <v>05.01.24</v>
      </c>
      <c r="J448" s="27"/>
      <c r="K448" s="111" t="s">
        <v>546</v>
      </c>
      <c r="L448" s="100">
        <v>2038.581323990323</v>
      </c>
      <c r="M448" s="100">
        <f t="shared" si="12"/>
        <v>8154.3252959612919</v>
      </c>
      <c r="N448" s="106"/>
    </row>
    <row r="449" spans="9:14" ht="12.75" x14ac:dyDescent="0.2">
      <c r="I449" s="28" t="str">
        <f t="shared" si="13"/>
        <v>05.01.24</v>
      </c>
      <c r="J449" s="27"/>
      <c r="K449" s="38" t="s">
        <v>547</v>
      </c>
      <c r="L449" s="72">
        <v>2041.694707150323</v>
      </c>
      <c r="M449" s="72">
        <f t="shared" si="12"/>
        <v>8166.7788286012919</v>
      </c>
      <c r="N449" s="106"/>
    </row>
    <row r="450" spans="9:14" ht="12.75" x14ac:dyDescent="0.2">
      <c r="I450" s="28" t="str">
        <f t="shared" si="13"/>
        <v>05.01.24</v>
      </c>
      <c r="J450" s="27"/>
      <c r="K450" s="38" t="s">
        <v>548</v>
      </c>
      <c r="L450" s="72">
        <v>2048.204815470323</v>
      </c>
      <c r="M450" s="72">
        <f t="shared" si="12"/>
        <v>8192.8192618812918</v>
      </c>
      <c r="N450" s="106"/>
    </row>
    <row r="451" spans="9:14" ht="12.75" x14ac:dyDescent="0.2">
      <c r="I451" s="28" t="str">
        <f t="shared" si="13"/>
        <v>05.01.24</v>
      </c>
      <c r="J451" s="27"/>
      <c r="K451" s="38" t="s">
        <v>549</v>
      </c>
      <c r="L451" s="72">
        <v>2057.1895449503231</v>
      </c>
      <c r="M451" s="72">
        <f t="shared" si="12"/>
        <v>8228.7581798012925</v>
      </c>
      <c r="N451" s="106"/>
    </row>
    <row r="452" spans="9:14" ht="12.75" x14ac:dyDescent="0.2">
      <c r="I452" s="28" t="str">
        <f t="shared" si="13"/>
        <v>05.01.24</v>
      </c>
      <c r="J452" s="27"/>
      <c r="K452" s="111" t="s">
        <v>550</v>
      </c>
      <c r="L452" s="100">
        <v>2052.4318032903234</v>
      </c>
      <c r="M452" s="100">
        <f t="shared" si="12"/>
        <v>8209.7272131612935</v>
      </c>
      <c r="N452" s="106"/>
    </row>
    <row r="453" spans="9:14" ht="12.75" x14ac:dyDescent="0.2">
      <c r="I453" s="28" t="str">
        <f t="shared" si="13"/>
        <v>05.01.24</v>
      </c>
      <c r="J453" s="27"/>
      <c r="K453" s="38" t="s">
        <v>551</v>
      </c>
      <c r="L453" s="72">
        <v>2054.8838685603232</v>
      </c>
      <c r="M453" s="72">
        <f t="shared" si="12"/>
        <v>8219.5354742412928</v>
      </c>
      <c r="N453" s="106"/>
    </row>
    <row r="454" spans="9:14" ht="12.75" x14ac:dyDescent="0.2">
      <c r="I454" s="28" t="str">
        <f t="shared" si="13"/>
        <v>05.01.24</v>
      </c>
      <c r="J454" s="27"/>
      <c r="K454" s="38" t="s">
        <v>552</v>
      </c>
      <c r="L454" s="72">
        <v>2047.983270110323</v>
      </c>
      <c r="M454" s="72">
        <f t="shared" si="12"/>
        <v>8191.9330804412921</v>
      </c>
      <c r="N454" s="106"/>
    </row>
    <row r="455" spans="9:14" ht="12.75" x14ac:dyDescent="0.2">
      <c r="I455" s="28" t="str">
        <f t="shared" si="13"/>
        <v>05.01.24</v>
      </c>
      <c r="J455" s="27"/>
      <c r="K455" s="38" t="s">
        <v>553</v>
      </c>
      <c r="L455" s="72">
        <v>2030.1169892503219</v>
      </c>
      <c r="M455" s="72">
        <f t="shared" si="12"/>
        <v>8120.4679570012877</v>
      </c>
      <c r="N455" s="106"/>
    </row>
    <row r="456" spans="9:14" ht="12.75" x14ac:dyDescent="0.2">
      <c r="I456" s="28" t="str">
        <f t="shared" si="13"/>
        <v>05.01.24</v>
      </c>
      <c r="J456" s="27"/>
      <c r="K456" s="111" t="s">
        <v>554</v>
      </c>
      <c r="L456" s="100">
        <v>2011.2982953703231</v>
      </c>
      <c r="M456" s="100">
        <f t="shared" si="12"/>
        <v>8045.1931814812924</v>
      </c>
      <c r="N456" s="106"/>
    </row>
    <row r="457" spans="9:14" ht="12.75" x14ac:dyDescent="0.2">
      <c r="I457" s="28" t="str">
        <f t="shared" si="13"/>
        <v>05.01.24</v>
      </c>
      <c r="J457" s="27"/>
      <c r="K457" s="38" t="s">
        <v>555</v>
      </c>
      <c r="L457" s="72">
        <v>1997.0342265303232</v>
      </c>
      <c r="M457" s="72">
        <f t="shared" si="12"/>
        <v>7988.1369061212927</v>
      </c>
      <c r="N457" s="106"/>
    </row>
    <row r="458" spans="9:14" ht="12.75" x14ac:dyDescent="0.2">
      <c r="I458" s="28" t="str">
        <f t="shared" si="13"/>
        <v>05.01.24</v>
      </c>
      <c r="J458" s="27"/>
      <c r="K458" s="38" t="s">
        <v>556</v>
      </c>
      <c r="L458" s="72">
        <v>1964.2791097503223</v>
      </c>
      <c r="M458" s="72">
        <f t="shared" si="12"/>
        <v>7857.1164390012891</v>
      </c>
      <c r="N458" s="106"/>
    </row>
    <row r="459" spans="9:14" ht="12.75" x14ac:dyDescent="0.2">
      <c r="I459" s="28" t="str">
        <f t="shared" si="13"/>
        <v>05.01.24</v>
      </c>
      <c r="J459" s="27"/>
      <c r="K459" s="38" t="s">
        <v>557</v>
      </c>
      <c r="L459" s="72">
        <v>1939.1714324803222</v>
      </c>
      <c r="M459" s="72">
        <f t="shared" si="12"/>
        <v>7756.6857299212888</v>
      </c>
      <c r="N459" s="106"/>
    </row>
    <row r="460" spans="9:14" ht="12.75" x14ac:dyDescent="0.2">
      <c r="I460" s="28" t="str">
        <f t="shared" si="13"/>
        <v>05.01.24</v>
      </c>
      <c r="J460" s="27"/>
      <c r="K460" s="111" t="s">
        <v>558</v>
      </c>
      <c r="L460" s="100">
        <v>1916.7475564903232</v>
      </c>
      <c r="M460" s="100">
        <f t="shared" si="12"/>
        <v>7666.9902259612927</v>
      </c>
      <c r="N460" s="106"/>
    </row>
    <row r="461" spans="9:14" ht="12.75" x14ac:dyDescent="0.2">
      <c r="I461" s="28" t="str">
        <f t="shared" si="13"/>
        <v>05.01.24</v>
      </c>
      <c r="J461" s="27"/>
      <c r="K461" s="38" t="s">
        <v>559</v>
      </c>
      <c r="L461" s="72">
        <v>1922.7552098703211</v>
      </c>
      <c r="M461" s="72">
        <f t="shared" si="12"/>
        <v>7691.0208394812844</v>
      </c>
      <c r="N461" s="106"/>
    </row>
    <row r="462" spans="9:14" ht="12.75" x14ac:dyDescent="0.2">
      <c r="I462" s="28" t="str">
        <f t="shared" si="13"/>
        <v>05.01.24</v>
      </c>
      <c r="J462" s="27"/>
      <c r="K462" s="38" t="s">
        <v>560</v>
      </c>
      <c r="L462" s="72">
        <v>1913.432531490321</v>
      </c>
      <c r="M462" s="72">
        <f t="shared" si="12"/>
        <v>7653.7301259612841</v>
      </c>
      <c r="N462" s="106"/>
    </row>
    <row r="463" spans="9:14" ht="12.75" x14ac:dyDescent="0.2">
      <c r="I463" s="28" t="str">
        <f t="shared" si="13"/>
        <v>05.01.24</v>
      </c>
      <c r="J463" s="27"/>
      <c r="K463" s="38" t="s">
        <v>561</v>
      </c>
      <c r="L463" s="72">
        <v>1903.4558644003241</v>
      </c>
      <c r="M463" s="72">
        <f t="shared" si="12"/>
        <v>7613.8234576012965</v>
      </c>
      <c r="N463" s="106"/>
    </row>
    <row r="464" spans="9:14" ht="12.75" x14ac:dyDescent="0.2">
      <c r="I464" s="28" t="str">
        <f t="shared" si="13"/>
        <v>05.01.24</v>
      </c>
      <c r="J464" s="27"/>
      <c r="K464" s="111" t="s">
        <v>562</v>
      </c>
      <c r="L464" s="100">
        <v>1890.6098964503212</v>
      </c>
      <c r="M464" s="100">
        <f t="shared" si="12"/>
        <v>7562.4395858012849</v>
      </c>
      <c r="N464" s="106"/>
    </row>
    <row r="465" spans="9:14" ht="12.75" x14ac:dyDescent="0.2">
      <c r="I465" s="28" t="str">
        <f t="shared" si="13"/>
        <v>05.01.24</v>
      </c>
      <c r="J465" s="27"/>
      <c r="K465" s="38" t="s">
        <v>563</v>
      </c>
      <c r="L465" s="72">
        <v>1895.2027043003191</v>
      </c>
      <c r="M465" s="72">
        <f t="shared" si="12"/>
        <v>7580.8108172012762</v>
      </c>
      <c r="N465" s="106"/>
    </row>
    <row r="466" spans="9:14" ht="12.75" x14ac:dyDescent="0.2">
      <c r="I466" s="28" t="str">
        <f t="shared" si="13"/>
        <v>05.01.24</v>
      </c>
      <c r="J466" s="27"/>
      <c r="K466" s="38" t="s">
        <v>564</v>
      </c>
      <c r="L466" s="72">
        <v>1891.337829650322</v>
      </c>
      <c r="M466" s="72">
        <f t="shared" si="12"/>
        <v>7565.3513186012879</v>
      </c>
      <c r="N466" s="106"/>
    </row>
    <row r="467" spans="9:14" ht="12.75" x14ac:dyDescent="0.2">
      <c r="I467" s="28" t="str">
        <f t="shared" si="13"/>
        <v>05.01.24</v>
      </c>
      <c r="J467" s="27"/>
      <c r="K467" s="38" t="s">
        <v>565</v>
      </c>
      <c r="L467" s="72">
        <v>1896.7770401003249</v>
      </c>
      <c r="M467" s="72">
        <f t="shared" si="12"/>
        <v>7587.1081604012998</v>
      </c>
      <c r="N467" s="106"/>
    </row>
    <row r="468" spans="9:14" ht="12.75" x14ac:dyDescent="0.2">
      <c r="I468" s="28" t="str">
        <f t="shared" si="13"/>
        <v>05.01.24</v>
      </c>
      <c r="J468" s="27"/>
      <c r="K468" s="111" t="s">
        <v>566</v>
      </c>
      <c r="L468" s="100">
        <v>1901.1127902403232</v>
      </c>
      <c r="M468" s="100">
        <f t="shared" si="12"/>
        <v>7604.4511609612928</v>
      </c>
      <c r="N468" s="106"/>
    </row>
    <row r="469" spans="9:14" ht="12.75" x14ac:dyDescent="0.2">
      <c r="I469" s="28" t="str">
        <f t="shared" si="13"/>
        <v>05.01.24</v>
      </c>
      <c r="J469" s="27"/>
      <c r="K469" s="38" t="s">
        <v>567</v>
      </c>
      <c r="L469" s="72">
        <v>1909.9077395703223</v>
      </c>
      <c r="M469" s="72">
        <f t="shared" si="12"/>
        <v>7639.6309582812892</v>
      </c>
      <c r="N469" s="106"/>
    </row>
    <row r="470" spans="9:14" ht="12.75" x14ac:dyDescent="0.2">
      <c r="I470" s="28" t="str">
        <f t="shared" si="13"/>
        <v>05.01.24</v>
      </c>
      <c r="J470" s="27"/>
      <c r="K470" s="38" t="s">
        <v>568</v>
      </c>
      <c r="L470" s="72">
        <v>1919.3038243303222</v>
      </c>
      <c r="M470" s="72">
        <f t="shared" si="12"/>
        <v>7677.2152973212887</v>
      </c>
      <c r="N470" s="106"/>
    </row>
    <row r="471" spans="9:14" ht="12.75" x14ac:dyDescent="0.2">
      <c r="I471" s="28" t="str">
        <f t="shared" si="13"/>
        <v>05.01.24</v>
      </c>
      <c r="J471" s="27"/>
      <c r="K471" s="38" t="s">
        <v>569</v>
      </c>
      <c r="L471" s="72">
        <v>1934.8961690503211</v>
      </c>
      <c r="M471" s="72">
        <f t="shared" si="12"/>
        <v>7739.5846762012843</v>
      </c>
      <c r="N471" s="106"/>
    </row>
    <row r="472" spans="9:14" ht="12.75" x14ac:dyDescent="0.2">
      <c r="I472" s="28" t="str">
        <f t="shared" si="13"/>
        <v>05.01.24</v>
      </c>
      <c r="J472" s="27"/>
      <c r="K472" s="111" t="s">
        <v>570</v>
      </c>
      <c r="L472" s="100">
        <v>1950.0098132703201</v>
      </c>
      <c r="M472" s="100">
        <f t="shared" si="12"/>
        <v>7800.0392530812805</v>
      </c>
      <c r="N472" s="106"/>
    </row>
    <row r="473" spans="9:14" ht="12.75" x14ac:dyDescent="0.2">
      <c r="I473" s="28" t="str">
        <f t="shared" si="13"/>
        <v>05.01.24</v>
      </c>
      <c r="J473" s="27"/>
      <c r="K473" s="38" t="s">
        <v>571</v>
      </c>
      <c r="L473" s="72">
        <v>1968.7839163403232</v>
      </c>
      <c r="M473" s="72">
        <f t="shared" ref="M473:M536" si="14">IF(L473="","",L473*4)</f>
        <v>7875.1356653612929</v>
      </c>
      <c r="N473" s="106"/>
    </row>
    <row r="474" spans="9:14" ht="12.75" x14ac:dyDescent="0.2">
      <c r="I474" s="28" t="str">
        <f t="shared" ref="I474:I537" si="15">IF(K474="","",LEFT(K474,8))</f>
        <v>05.01.24</v>
      </c>
      <c r="J474" s="27"/>
      <c r="K474" s="38" t="s">
        <v>572</v>
      </c>
      <c r="L474" s="72">
        <v>2000.1765348603221</v>
      </c>
      <c r="M474" s="72">
        <f t="shared" si="14"/>
        <v>8000.7061394412885</v>
      </c>
      <c r="N474" s="106"/>
    </row>
    <row r="475" spans="9:14" ht="12.75" x14ac:dyDescent="0.2">
      <c r="I475" s="28" t="str">
        <f t="shared" si="15"/>
        <v>05.01.24</v>
      </c>
      <c r="J475" s="27"/>
      <c r="K475" s="38" t="s">
        <v>573</v>
      </c>
      <c r="L475" s="72">
        <v>2020.572412520321</v>
      </c>
      <c r="M475" s="72">
        <f t="shared" si="14"/>
        <v>8082.289650081284</v>
      </c>
      <c r="N475" s="106"/>
    </row>
    <row r="476" spans="9:14" ht="12.75" x14ac:dyDescent="0.2">
      <c r="I476" s="28" t="str">
        <f t="shared" si="15"/>
        <v>05.01.24</v>
      </c>
      <c r="J476" s="27"/>
      <c r="K476" s="111" t="s">
        <v>574</v>
      </c>
      <c r="L476" s="100">
        <v>2051.7952999303252</v>
      </c>
      <c r="M476" s="100">
        <f t="shared" si="14"/>
        <v>8207.1811997213008</v>
      </c>
      <c r="N476" s="106"/>
    </row>
    <row r="477" spans="9:14" ht="12.75" x14ac:dyDescent="0.2">
      <c r="I477" s="28" t="str">
        <f t="shared" si="15"/>
        <v>05.01.24</v>
      </c>
      <c r="J477" s="27"/>
      <c r="K477" s="38" t="s">
        <v>575</v>
      </c>
      <c r="L477" s="72">
        <v>2063.598923030323</v>
      </c>
      <c r="M477" s="72">
        <f t="shared" si="14"/>
        <v>8254.3956921212921</v>
      </c>
      <c r="N477" s="106"/>
    </row>
    <row r="478" spans="9:14" ht="12.75" x14ac:dyDescent="0.2">
      <c r="I478" s="28" t="str">
        <f t="shared" si="15"/>
        <v>05.01.24</v>
      </c>
      <c r="J478" s="27"/>
      <c r="K478" s="38" t="s">
        <v>576</v>
      </c>
      <c r="L478" s="72">
        <v>2074.0212173003233</v>
      </c>
      <c r="M478" s="72">
        <f t="shared" si="14"/>
        <v>8296.0848692012933</v>
      </c>
      <c r="N478" s="106"/>
    </row>
    <row r="479" spans="9:14" ht="12.75" x14ac:dyDescent="0.2">
      <c r="I479" s="28" t="str">
        <f t="shared" si="15"/>
        <v>05.01.24</v>
      </c>
      <c r="J479" s="27"/>
      <c r="K479" s="38" t="s">
        <v>577</v>
      </c>
      <c r="L479" s="72">
        <v>2075.4771494703209</v>
      </c>
      <c r="M479" s="72">
        <f t="shared" si="14"/>
        <v>8301.9085978812836</v>
      </c>
      <c r="N479" s="106"/>
    </row>
    <row r="480" spans="9:14" ht="12.75" x14ac:dyDescent="0.2">
      <c r="I480" s="28" t="str">
        <f t="shared" si="15"/>
        <v>05.01.24</v>
      </c>
      <c r="J480" s="27"/>
      <c r="K480" s="111" t="s">
        <v>578</v>
      </c>
      <c r="L480" s="100">
        <v>2073.8350804303241</v>
      </c>
      <c r="M480" s="100">
        <f t="shared" si="14"/>
        <v>8295.3403217212963</v>
      </c>
      <c r="N480" s="106"/>
    </row>
    <row r="481" spans="9:14" ht="12.75" x14ac:dyDescent="0.2">
      <c r="I481" s="28" t="str">
        <f t="shared" si="15"/>
        <v>05.01.24</v>
      </c>
      <c r="J481" s="27"/>
      <c r="K481" s="38" t="s">
        <v>579</v>
      </c>
      <c r="L481" s="72">
        <v>2060.6493863203209</v>
      </c>
      <c r="M481" s="72">
        <f t="shared" si="14"/>
        <v>8242.5975452812836</v>
      </c>
      <c r="N481" s="106"/>
    </row>
    <row r="482" spans="9:14" ht="12.75" x14ac:dyDescent="0.2">
      <c r="I482" s="28" t="str">
        <f t="shared" si="15"/>
        <v>05.01.24</v>
      </c>
      <c r="J482" s="27"/>
      <c r="K482" s="38" t="s">
        <v>580</v>
      </c>
      <c r="L482" s="72">
        <v>2035.7075282603203</v>
      </c>
      <c r="M482" s="72">
        <f t="shared" si="14"/>
        <v>8142.830113041281</v>
      </c>
      <c r="N482" s="106"/>
    </row>
    <row r="483" spans="9:14" ht="12.75" x14ac:dyDescent="0.2">
      <c r="I483" s="28" t="str">
        <f t="shared" si="15"/>
        <v>05.01.24</v>
      </c>
      <c r="J483" s="27"/>
      <c r="K483" s="38" t="s">
        <v>581</v>
      </c>
      <c r="L483" s="72">
        <v>2027.3099713403212</v>
      </c>
      <c r="M483" s="72">
        <f t="shared" si="14"/>
        <v>8109.2398853612849</v>
      </c>
      <c r="N483" s="106"/>
    </row>
    <row r="484" spans="9:14" ht="12.75" x14ac:dyDescent="0.2">
      <c r="I484" s="28" t="str">
        <f t="shared" si="15"/>
        <v>05.01.24</v>
      </c>
      <c r="J484" s="27"/>
      <c r="K484" s="111" t="s">
        <v>582</v>
      </c>
      <c r="L484" s="100">
        <v>2007.947418550322</v>
      </c>
      <c r="M484" s="100">
        <f t="shared" si="14"/>
        <v>8031.7896742012881</v>
      </c>
      <c r="N484" s="106"/>
    </row>
    <row r="485" spans="9:14" ht="12.75" x14ac:dyDescent="0.2">
      <c r="I485" s="28" t="str">
        <f t="shared" si="15"/>
        <v>05.01.24</v>
      </c>
      <c r="J485" s="27"/>
      <c r="K485" s="38" t="s">
        <v>583</v>
      </c>
      <c r="L485" s="72">
        <v>1966.225521180324</v>
      </c>
      <c r="M485" s="72">
        <f t="shared" si="14"/>
        <v>7864.902084721296</v>
      </c>
      <c r="N485" s="106"/>
    </row>
    <row r="486" spans="9:14" ht="12.75" x14ac:dyDescent="0.2">
      <c r="I486" s="28" t="str">
        <f t="shared" si="15"/>
        <v>05.01.24</v>
      </c>
      <c r="J486" s="27"/>
      <c r="K486" s="38" t="s">
        <v>584</v>
      </c>
      <c r="L486" s="72">
        <v>1942.113680760322</v>
      </c>
      <c r="M486" s="72">
        <f t="shared" si="14"/>
        <v>7768.4547230412882</v>
      </c>
      <c r="N486" s="106"/>
    </row>
    <row r="487" spans="9:14" ht="12.75" x14ac:dyDescent="0.2">
      <c r="I487" s="28" t="str">
        <f t="shared" si="15"/>
        <v>05.01.24</v>
      </c>
      <c r="J487" s="27"/>
      <c r="K487" s="38" t="s">
        <v>585</v>
      </c>
      <c r="L487" s="72">
        <v>1921.0022621303212</v>
      </c>
      <c r="M487" s="72">
        <f t="shared" si="14"/>
        <v>7684.009048521285</v>
      </c>
      <c r="N487" s="106"/>
    </row>
    <row r="488" spans="9:14" ht="12.75" x14ac:dyDescent="0.2">
      <c r="I488" s="28" t="str">
        <f t="shared" si="15"/>
        <v>05.01.24</v>
      </c>
      <c r="J488" s="27"/>
      <c r="K488" s="111" t="s">
        <v>586</v>
      </c>
      <c r="L488" s="100">
        <v>1892.4006644803233</v>
      </c>
      <c r="M488" s="100">
        <f t="shared" si="14"/>
        <v>7569.602657921293</v>
      </c>
      <c r="N488" s="106"/>
    </row>
    <row r="489" spans="9:14" ht="12.75" x14ac:dyDescent="0.2">
      <c r="I489" s="28" t="str">
        <f t="shared" si="15"/>
        <v>05.01.24</v>
      </c>
      <c r="J489" s="27"/>
      <c r="K489" s="38" t="s">
        <v>587</v>
      </c>
      <c r="L489" s="72">
        <v>1861.094661740321</v>
      </c>
      <c r="M489" s="72">
        <f t="shared" si="14"/>
        <v>7444.3786469612842</v>
      </c>
      <c r="N489" s="106"/>
    </row>
    <row r="490" spans="9:14" ht="12.75" x14ac:dyDescent="0.2">
      <c r="I490" s="28" t="str">
        <f t="shared" si="15"/>
        <v>05.01.24</v>
      </c>
      <c r="J490" s="27"/>
      <c r="K490" s="38" t="s">
        <v>588</v>
      </c>
      <c r="L490" s="72">
        <v>1824.175567670321</v>
      </c>
      <c r="M490" s="72">
        <f t="shared" si="14"/>
        <v>7296.7022706812841</v>
      </c>
      <c r="N490" s="106"/>
    </row>
    <row r="491" spans="9:14" ht="12.75" x14ac:dyDescent="0.2">
      <c r="I491" s="28" t="str">
        <f t="shared" si="15"/>
        <v>05.01.24</v>
      </c>
      <c r="J491" s="27"/>
      <c r="K491" s="38" t="s">
        <v>589</v>
      </c>
      <c r="L491" s="72">
        <v>1789.4723654003221</v>
      </c>
      <c r="M491" s="72">
        <f t="shared" si="14"/>
        <v>7157.8894616012885</v>
      </c>
      <c r="N491" s="106"/>
    </row>
    <row r="492" spans="9:14" ht="12.75" x14ac:dyDescent="0.2">
      <c r="I492" s="28" t="str">
        <f t="shared" si="15"/>
        <v>05.01.24</v>
      </c>
      <c r="J492" s="27"/>
      <c r="K492" s="111" t="s">
        <v>590</v>
      </c>
      <c r="L492" s="100">
        <v>1753.4068720103219</v>
      </c>
      <c r="M492" s="100">
        <f t="shared" si="14"/>
        <v>7013.6274880412875</v>
      </c>
      <c r="N492" s="106"/>
    </row>
    <row r="493" spans="9:14" ht="12.75" x14ac:dyDescent="0.2">
      <c r="I493" s="28" t="str">
        <f t="shared" si="15"/>
        <v>05.01.24</v>
      </c>
      <c r="J493" s="27"/>
      <c r="K493" s="38" t="s">
        <v>591</v>
      </c>
      <c r="L493" s="72">
        <v>1724.5403626903212</v>
      </c>
      <c r="M493" s="72">
        <f t="shared" si="14"/>
        <v>6898.1614507612849</v>
      </c>
      <c r="N493" s="106"/>
    </row>
    <row r="494" spans="9:14" ht="12.75" x14ac:dyDescent="0.2">
      <c r="I494" s="28" t="str">
        <f t="shared" si="15"/>
        <v>05.01.24</v>
      </c>
      <c r="J494" s="27"/>
      <c r="K494" s="38" t="s">
        <v>592</v>
      </c>
      <c r="L494" s="72">
        <v>1690.3105407803221</v>
      </c>
      <c r="M494" s="72">
        <f t="shared" si="14"/>
        <v>6761.2421631212883</v>
      </c>
      <c r="N494" s="106"/>
    </row>
    <row r="495" spans="9:14" ht="12.75" x14ac:dyDescent="0.2">
      <c r="I495" s="28" t="str">
        <f t="shared" si="15"/>
        <v>05.01.24</v>
      </c>
      <c r="J495" s="27"/>
      <c r="K495" s="38" t="s">
        <v>593</v>
      </c>
      <c r="L495" s="72">
        <v>1661.060552410321</v>
      </c>
      <c r="M495" s="72">
        <f t="shared" si="14"/>
        <v>6644.2422096412838</v>
      </c>
      <c r="N495" s="106"/>
    </row>
    <row r="496" spans="9:14" ht="12.75" x14ac:dyDescent="0.2">
      <c r="I496" s="28" t="str">
        <f t="shared" si="15"/>
        <v>05.01.24</v>
      </c>
      <c r="J496" s="27"/>
      <c r="K496" s="111" t="s">
        <v>594</v>
      </c>
      <c r="L496" s="100">
        <v>1633.510718530322</v>
      </c>
      <c r="M496" s="100">
        <f t="shared" si="14"/>
        <v>6534.0428741212882</v>
      </c>
      <c r="N496" s="106"/>
    </row>
    <row r="497" spans="9:14" ht="12.75" x14ac:dyDescent="0.2">
      <c r="I497" s="28" t="str">
        <f t="shared" si="15"/>
        <v>05.01.24</v>
      </c>
      <c r="J497" s="27"/>
      <c r="K497" s="38" t="s">
        <v>595</v>
      </c>
      <c r="L497" s="72">
        <v>1687.8969090203223</v>
      </c>
      <c r="M497" s="72">
        <f t="shared" si="14"/>
        <v>6751.587636081289</v>
      </c>
      <c r="N497" s="106"/>
    </row>
    <row r="498" spans="9:14" ht="12.75" x14ac:dyDescent="0.2">
      <c r="I498" s="28" t="str">
        <f t="shared" si="15"/>
        <v>05.01.24</v>
      </c>
      <c r="J498" s="27"/>
      <c r="K498" s="38" t="s">
        <v>596</v>
      </c>
      <c r="L498" s="72">
        <v>1672.9668980903232</v>
      </c>
      <c r="M498" s="72">
        <f t="shared" si="14"/>
        <v>6691.8675923612927</v>
      </c>
      <c r="N498" s="106"/>
    </row>
    <row r="499" spans="9:14" ht="12.75" x14ac:dyDescent="0.2">
      <c r="I499" s="28" t="str">
        <f t="shared" si="15"/>
        <v>05.01.24</v>
      </c>
      <c r="J499" s="27"/>
      <c r="K499" s="38" t="s">
        <v>597</v>
      </c>
      <c r="L499" s="72">
        <v>1631.536383910322</v>
      </c>
      <c r="M499" s="72">
        <f t="shared" si="14"/>
        <v>6526.145535641288</v>
      </c>
      <c r="N499" s="106"/>
    </row>
    <row r="500" spans="9:14" ht="12.75" x14ac:dyDescent="0.2">
      <c r="I500" s="28" t="str">
        <f t="shared" si="15"/>
        <v>05.01.24</v>
      </c>
      <c r="J500" s="27"/>
      <c r="K500" s="111" t="s">
        <v>598</v>
      </c>
      <c r="L500" s="100">
        <v>1602.8011395403212</v>
      </c>
      <c r="M500" s="100">
        <f t="shared" si="14"/>
        <v>6411.2045581612847</v>
      </c>
      <c r="N500" s="106"/>
    </row>
    <row r="501" spans="9:14" ht="12.75" x14ac:dyDescent="0.2">
      <c r="I501" s="28" t="str">
        <f t="shared" si="15"/>
        <v>05.01.24</v>
      </c>
      <c r="J501" s="27"/>
      <c r="K501" s="38" t="s">
        <v>599</v>
      </c>
      <c r="L501" s="72">
        <v>1588.2877640603222</v>
      </c>
      <c r="M501" s="72">
        <f t="shared" si="14"/>
        <v>6353.1510562412886</v>
      </c>
      <c r="N501" s="106"/>
    </row>
    <row r="502" spans="9:14" ht="12.75" x14ac:dyDescent="0.2">
      <c r="I502" s="28" t="str">
        <f t="shared" si="15"/>
        <v>05.01.24</v>
      </c>
      <c r="J502" s="27"/>
      <c r="K502" s="38" t="s">
        <v>600</v>
      </c>
      <c r="L502" s="72">
        <v>1551.9555482903231</v>
      </c>
      <c r="M502" s="72">
        <f t="shared" si="14"/>
        <v>6207.8221931612925</v>
      </c>
      <c r="N502" s="106"/>
    </row>
    <row r="503" spans="9:14" ht="12.75" x14ac:dyDescent="0.2">
      <c r="I503" s="28" t="str">
        <f t="shared" si="15"/>
        <v>05.01.24</v>
      </c>
      <c r="J503" s="27"/>
      <c r="K503" s="38" t="s">
        <v>601</v>
      </c>
      <c r="L503" s="72">
        <v>1515.0008502303201</v>
      </c>
      <c r="M503" s="72">
        <f t="shared" si="14"/>
        <v>6060.0034009212804</v>
      </c>
      <c r="N503" s="106"/>
    </row>
    <row r="504" spans="9:14" ht="12.75" x14ac:dyDescent="0.2">
      <c r="I504" s="28" t="str">
        <f t="shared" si="15"/>
        <v>05.01.24</v>
      </c>
      <c r="J504" s="27"/>
      <c r="K504" s="111" t="s">
        <v>602</v>
      </c>
      <c r="L504" s="100">
        <v>1483.699130770322</v>
      </c>
      <c r="M504" s="100">
        <f t="shared" si="14"/>
        <v>5934.7965230812879</v>
      </c>
      <c r="N504" s="106"/>
    </row>
    <row r="505" spans="9:14" ht="12.75" x14ac:dyDescent="0.2">
      <c r="I505" s="28" t="str">
        <f t="shared" si="15"/>
        <v>06.01.24</v>
      </c>
      <c r="J505" s="27"/>
      <c r="K505" s="38" t="s">
        <v>603</v>
      </c>
      <c r="L505" s="72">
        <v>1489.870416990321</v>
      </c>
      <c r="M505" s="72">
        <f t="shared" si="14"/>
        <v>5959.4816679612841</v>
      </c>
      <c r="N505" s="106"/>
    </row>
    <row r="506" spans="9:14" ht="12.75" x14ac:dyDescent="0.2">
      <c r="I506" s="28" t="str">
        <f t="shared" si="15"/>
        <v>06.01.24</v>
      </c>
      <c r="J506" s="27"/>
      <c r="K506" s="38" t="s">
        <v>604</v>
      </c>
      <c r="L506" s="72">
        <v>1470.3759299403221</v>
      </c>
      <c r="M506" s="72">
        <f t="shared" si="14"/>
        <v>5881.5037197612883</v>
      </c>
      <c r="N506" s="106"/>
    </row>
    <row r="507" spans="9:14" ht="12.75" x14ac:dyDescent="0.2">
      <c r="I507" s="28" t="str">
        <f t="shared" si="15"/>
        <v>06.01.24</v>
      </c>
      <c r="J507" s="27"/>
      <c r="K507" s="38" t="s">
        <v>605</v>
      </c>
      <c r="L507" s="72">
        <v>1448.4958222803211</v>
      </c>
      <c r="M507" s="72">
        <f t="shared" si="14"/>
        <v>5793.9832891212845</v>
      </c>
      <c r="N507" s="106"/>
    </row>
    <row r="508" spans="9:14" ht="12.75" x14ac:dyDescent="0.2">
      <c r="I508" s="28" t="str">
        <f t="shared" si="15"/>
        <v>06.01.24</v>
      </c>
      <c r="J508" s="27"/>
      <c r="K508" s="111" t="s">
        <v>606</v>
      </c>
      <c r="L508" s="100">
        <v>1423.8629238103222</v>
      </c>
      <c r="M508" s="100">
        <f t="shared" si="14"/>
        <v>5695.4516952412887</v>
      </c>
      <c r="N508" s="106"/>
    </row>
    <row r="509" spans="9:14" ht="12.75" x14ac:dyDescent="0.2">
      <c r="I509" s="28" t="str">
        <f t="shared" si="15"/>
        <v>06.01.24</v>
      </c>
      <c r="J509" s="27"/>
      <c r="K509" s="38" t="s">
        <v>607</v>
      </c>
      <c r="L509" s="72">
        <v>1417.4431097403199</v>
      </c>
      <c r="M509" s="72">
        <f t="shared" si="14"/>
        <v>5669.7724389612795</v>
      </c>
      <c r="N509" s="106"/>
    </row>
    <row r="510" spans="9:14" ht="12.75" x14ac:dyDescent="0.2">
      <c r="I510" s="28" t="str">
        <f t="shared" si="15"/>
        <v>06.01.24</v>
      </c>
      <c r="J510" s="27"/>
      <c r="K510" s="38" t="s">
        <v>608</v>
      </c>
      <c r="L510" s="72">
        <v>1392.8102452103212</v>
      </c>
      <c r="M510" s="72">
        <f t="shared" si="14"/>
        <v>5571.2409808412849</v>
      </c>
      <c r="N510" s="106"/>
    </row>
    <row r="511" spans="9:14" ht="12.75" x14ac:dyDescent="0.2">
      <c r="I511" s="28" t="str">
        <f t="shared" si="15"/>
        <v>06.01.24</v>
      </c>
      <c r="J511" s="27"/>
      <c r="K511" s="38" t="s">
        <v>609</v>
      </c>
      <c r="L511" s="72">
        <v>1368.1085510503221</v>
      </c>
      <c r="M511" s="72">
        <f t="shared" si="14"/>
        <v>5472.4342042012886</v>
      </c>
      <c r="N511" s="106"/>
    </row>
    <row r="512" spans="9:14" ht="12.75" x14ac:dyDescent="0.2">
      <c r="I512" s="28" t="str">
        <f t="shared" si="15"/>
        <v>06.01.24</v>
      </c>
      <c r="J512" s="27"/>
      <c r="K512" s="111" t="s">
        <v>610</v>
      </c>
      <c r="L512" s="100">
        <v>1351.268309370322</v>
      </c>
      <c r="M512" s="100">
        <f t="shared" si="14"/>
        <v>5405.0732374812878</v>
      </c>
      <c r="N512" s="106"/>
    </row>
    <row r="513" spans="9:14" ht="12.75" x14ac:dyDescent="0.2">
      <c r="I513" s="28" t="str">
        <f t="shared" si="15"/>
        <v>06.01.24</v>
      </c>
      <c r="J513" s="27"/>
      <c r="K513" s="38" t="s">
        <v>611</v>
      </c>
      <c r="L513" s="72">
        <v>1364.5329913203211</v>
      </c>
      <c r="M513" s="72">
        <f t="shared" si="14"/>
        <v>5458.1319652812845</v>
      </c>
      <c r="N513" s="106"/>
    </row>
    <row r="514" spans="9:14" ht="12.75" x14ac:dyDescent="0.2">
      <c r="I514" s="28" t="str">
        <f t="shared" si="15"/>
        <v>06.01.24</v>
      </c>
      <c r="J514" s="27"/>
      <c r="K514" s="38" t="s">
        <v>612</v>
      </c>
      <c r="L514" s="72">
        <v>1356.489185300321</v>
      </c>
      <c r="M514" s="72">
        <f t="shared" si="14"/>
        <v>5425.9567412012839</v>
      </c>
      <c r="N514" s="106"/>
    </row>
    <row r="515" spans="9:14" ht="12.75" x14ac:dyDescent="0.2">
      <c r="I515" s="28" t="str">
        <f t="shared" si="15"/>
        <v>06.01.24</v>
      </c>
      <c r="J515" s="27"/>
      <c r="K515" s="38" t="s">
        <v>613</v>
      </c>
      <c r="L515" s="72">
        <v>1341.0475462503221</v>
      </c>
      <c r="M515" s="72">
        <f t="shared" si="14"/>
        <v>5364.1901850012882</v>
      </c>
      <c r="N515" s="106"/>
    </row>
    <row r="516" spans="9:14" ht="12.75" x14ac:dyDescent="0.2">
      <c r="I516" s="28" t="str">
        <f t="shared" si="15"/>
        <v>06.01.24</v>
      </c>
      <c r="J516" s="27"/>
      <c r="K516" s="111" t="s">
        <v>614</v>
      </c>
      <c r="L516" s="100">
        <v>1322.3722614103201</v>
      </c>
      <c r="M516" s="100">
        <f t="shared" si="14"/>
        <v>5289.4890456412804</v>
      </c>
      <c r="N516" s="106"/>
    </row>
    <row r="517" spans="9:14" ht="12.75" x14ac:dyDescent="0.2">
      <c r="I517" s="28" t="str">
        <f t="shared" si="15"/>
        <v>06.01.24</v>
      </c>
      <c r="J517" s="27"/>
      <c r="K517" s="38" t="s">
        <v>615</v>
      </c>
      <c r="L517" s="72">
        <v>1321.864340570321</v>
      </c>
      <c r="M517" s="72">
        <f t="shared" si="14"/>
        <v>5287.4573622812841</v>
      </c>
      <c r="N517" s="106"/>
    </row>
    <row r="518" spans="9:14" ht="12.75" x14ac:dyDescent="0.2">
      <c r="I518" s="28" t="str">
        <f t="shared" si="15"/>
        <v>06.01.24</v>
      </c>
      <c r="J518" s="27"/>
      <c r="K518" s="38" t="s">
        <v>616</v>
      </c>
      <c r="L518" s="72">
        <v>1312.408058830322</v>
      </c>
      <c r="M518" s="72">
        <f t="shared" si="14"/>
        <v>5249.6322353212881</v>
      </c>
      <c r="N518" s="106"/>
    </row>
    <row r="519" spans="9:14" ht="12.75" x14ac:dyDescent="0.2">
      <c r="I519" s="28" t="str">
        <f t="shared" si="15"/>
        <v>06.01.24</v>
      </c>
      <c r="J519" s="27"/>
      <c r="K519" s="38" t="s">
        <v>617</v>
      </c>
      <c r="L519" s="72">
        <v>1308.3079972603221</v>
      </c>
      <c r="M519" s="72">
        <f t="shared" si="14"/>
        <v>5233.2319890412882</v>
      </c>
      <c r="N519" s="106"/>
    </row>
    <row r="520" spans="9:14" ht="12.75" x14ac:dyDescent="0.2">
      <c r="I520" s="28" t="str">
        <f t="shared" si="15"/>
        <v>06.01.24</v>
      </c>
      <c r="J520" s="27"/>
      <c r="K520" s="111" t="s">
        <v>618</v>
      </c>
      <c r="L520" s="100">
        <v>1307.4446675903221</v>
      </c>
      <c r="M520" s="100">
        <f t="shared" si="14"/>
        <v>5229.7786703612883</v>
      </c>
      <c r="N520" s="106"/>
    </row>
    <row r="521" spans="9:14" ht="12.75" x14ac:dyDescent="0.2">
      <c r="I521" s="28" t="str">
        <f t="shared" si="15"/>
        <v>06.01.24</v>
      </c>
      <c r="J521" s="27"/>
      <c r="K521" s="38" t="s">
        <v>619</v>
      </c>
      <c r="L521" s="72">
        <v>1306.5283505403211</v>
      </c>
      <c r="M521" s="72">
        <f t="shared" si="14"/>
        <v>5226.1134021612843</v>
      </c>
      <c r="N521" s="106"/>
    </row>
    <row r="522" spans="9:14" ht="12.75" x14ac:dyDescent="0.2">
      <c r="I522" s="28" t="str">
        <f t="shared" si="15"/>
        <v>06.01.24</v>
      </c>
      <c r="J522" s="27"/>
      <c r="K522" s="38" t="s">
        <v>620</v>
      </c>
      <c r="L522" s="72">
        <v>1308.6468686503219</v>
      </c>
      <c r="M522" s="72">
        <f t="shared" si="14"/>
        <v>5234.5874746012878</v>
      </c>
      <c r="N522" s="106"/>
    </row>
    <row r="523" spans="9:14" ht="12.75" x14ac:dyDescent="0.2">
      <c r="I523" s="28" t="str">
        <f t="shared" si="15"/>
        <v>06.01.24</v>
      </c>
      <c r="J523" s="27"/>
      <c r="K523" s="38" t="s">
        <v>621</v>
      </c>
      <c r="L523" s="72">
        <v>1314.3590139503212</v>
      </c>
      <c r="M523" s="72">
        <f t="shared" si="14"/>
        <v>5257.436055801285</v>
      </c>
      <c r="N523" s="106"/>
    </row>
    <row r="524" spans="9:14" ht="12.75" x14ac:dyDescent="0.2">
      <c r="I524" s="28" t="str">
        <f t="shared" si="15"/>
        <v>06.01.24</v>
      </c>
      <c r="J524" s="27"/>
      <c r="K524" s="111" t="s">
        <v>622</v>
      </c>
      <c r="L524" s="100">
        <v>1315.4505002303222</v>
      </c>
      <c r="M524" s="100">
        <f t="shared" si="14"/>
        <v>5261.8020009212887</v>
      </c>
      <c r="N524" s="106"/>
    </row>
    <row r="525" spans="9:14" ht="12.75" x14ac:dyDescent="0.2">
      <c r="I525" s="28" t="str">
        <f t="shared" si="15"/>
        <v>06.01.24</v>
      </c>
      <c r="J525" s="27"/>
      <c r="K525" s="38" t="s">
        <v>623</v>
      </c>
      <c r="L525" s="72">
        <v>1344.2687410403221</v>
      </c>
      <c r="M525" s="72">
        <f t="shared" si="14"/>
        <v>5377.0749641612883</v>
      </c>
      <c r="N525" s="106"/>
    </row>
    <row r="526" spans="9:14" ht="12.75" x14ac:dyDescent="0.2">
      <c r="I526" s="28" t="str">
        <f t="shared" si="15"/>
        <v>06.01.24</v>
      </c>
      <c r="J526" s="27"/>
      <c r="K526" s="38" t="s">
        <v>624</v>
      </c>
      <c r="L526" s="72">
        <v>1347.2115159303212</v>
      </c>
      <c r="M526" s="72">
        <f t="shared" si="14"/>
        <v>5388.8460637212847</v>
      </c>
      <c r="N526" s="106"/>
    </row>
    <row r="527" spans="9:14" ht="12.75" x14ac:dyDescent="0.2">
      <c r="I527" s="28" t="str">
        <f t="shared" si="15"/>
        <v>06.01.24</v>
      </c>
      <c r="J527" s="27"/>
      <c r="K527" s="38" t="s">
        <v>625</v>
      </c>
      <c r="L527" s="72">
        <v>1369.623896520322</v>
      </c>
      <c r="M527" s="72">
        <f t="shared" si="14"/>
        <v>5478.4955860812879</v>
      </c>
      <c r="N527" s="106"/>
    </row>
    <row r="528" spans="9:14" ht="12.75" x14ac:dyDescent="0.2">
      <c r="I528" s="28" t="str">
        <f t="shared" si="15"/>
        <v>06.01.24</v>
      </c>
      <c r="J528" s="27"/>
      <c r="K528" s="111" t="s">
        <v>626</v>
      </c>
      <c r="L528" s="100">
        <v>1379.30208295032</v>
      </c>
      <c r="M528" s="100">
        <f t="shared" si="14"/>
        <v>5517.2083318012801</v>
      </c>
      <c r="N528" s="106"/>
    </row>
    <row r="529" spans="9:14" ht="12.75" x14ac:dyDescent="0.2">
      <c r="I529" s="28" t="str">
        <f t="shared" si="15"/>
        <v>06.01.24</v>
      </c>
      <c r="J529" s="27"/>
      <c r="K529" s="38" t="s">
        <v>627</v>
      </c>
      <c r="L529" s="72">
        <v>1392.1996508403211</v>
      </c>
      <c r="M529" s="72">
        <f t="shared" si="14"/>
        <v>5568.7986033612842</v>
      </c>
      <c r="N529" s="106"/>
    </row>
    <row r="530" spans="9:14" ht="12.75" x14ac:dyDescent="0.2">
      <c r="I530" s="28" t="str">
        <f t="shared" si="15"/>
        <v>06.01.24</v>
      </c>
      <c r="J530" s="27"/>
      <c r="K530" s="38" t="s">
        <v>628</v>
      </c>
      <c r="L530" s="72">
        <v>1407.061437360321</v>
      </c>
      <c r="M530" s="72">
        <f t="shared" si="14"/>
        <v>5628.2457494412838</v>
      </c>
      <c r="N530" s="106"/>
    </row>
    <row r="531" spans="9:14" ht="12.75" x14ac:dyDescent="0.2">
      <c r="I531" s="28" t="str">
        <f t="shared" si="15"/>
        <v>06.01.24</v>
      </c>
      <c r="J531" s="27"/>
      <c r="K531" s="38" t="s">
        <v>629</v>
      </c>
      <c r="L531" s="72">
        <v>1440.045428460322</v>
      </c>
      <c r="M531" s="72">
        <f t="shared" si="14"/>
        <v>5760.181713841288</v>
      </c>
      <c r="N531" s="106"/>
    </row>
    <row r="532" spans="9:14" ht="12.75" x14ac:dyDescent="0.2">
      <c r="I532" s="28" t="str">
        <f t="shared" si="15"/>
        <v>06.01.24</v>
      </c>
      <c r="J532" s="27"/>
      <c r="K532" s="111" t="s">
        <v>630</v>
      </c>
      <c r="L532" s="100">
        <v>1456.0172111203231</v>
      </c>
      <c r="M532" s="100">
        <f t="shared" si="14"/>
        <v>5824.0688444812922</v>
      </c>
      <c r="N532" s="106"/>
    </row>
    <row r="533" spans="9:14" ht="12.75" x14ac:dyDescent="0.2">
      <c r="I533" s="28" t="str">
        <f t="shared" si="15"/>
        <v>06.01.24</v>
      </c>
      <c r="J533" s="27"/>
      <c r="K533" s="38" t="s">
        <v>631</v>
      </c>
      <c r="L533" s="72">
        <v>1488.6030426003222</v>
      </c>
      <c r="M533" s="72">
        <f t="shared" si="14"/>
        <v>5954.4121704012887</v>
      </c>
      <c r="N533" s="106"/>
    </row>
    <row r="534" spans="9:14" ht="12.75" x14ac:dyDescent="0.2">
      <c r="I534" s="28" t="str">
        <f t="shared" si="15"/>
        <v>06.01.24</v>
      </c>
      <c r="J534" s="27"/>
      <c r="K534" s="38" t="s">
        <v>632</v>
      </c>
      <c r="L534" s="72">
        <v>1519.955152560321</v>
      </c>
      <c r="M534" s="72">
        <f t="shared" si="14"/>
        <v>6079.8206102412842</v>
      </c>
      <c r="N534" s="106"/>
    </row>
    <row r="535" spans="9:14" ht="12.75" x14ac:dyDescent="0.2">
      <c r="I535" s="28" t="str">
        <f t="shared" si="15"/>
        <v>06.01.24</v>
      </c>
      <c r="J535" s="27"/>
      <c r="K535" s="38" t="s">
        <v>633</v>
      </c>
      <c r="L535" s="72">
        <v>1552.778707590322</v>
      </c>
      <c r="M535" s="72">
        <f t="shared" si="14"/>
        <v>6211.1148303612881</v>
      </c>
      <c r="N535" s="106"/>
    </row>
    <row r="536" spans="9:14" ht="12.75" x14ac:dyDescent="0.2">
      <c r="I536" s="28" t="str">
        <f t="shared" si="15"/>
        <v>06.01.24</v>
      </c>
      <c r="J536" s="27"/>
      <c r="K536" s="111" t="s">
        <v>634</v>
      </c>
      <c r="L536" s="100">
        <v>1569.9497626003222</v>
      </c>
      <c r="M536" s="100">
        <f t="shared" si="14"/>
        <v>6279.7990504012887</v>
      </c>
      <c r="N536" s="106"/>
    </row>
    <row r="537" spans="9:14" ht="12.75" x14ac:dyDescent="0.2">
      <c r="I537" s="28" t="str">
        <f t="shared" si="15"/>
        <v>06.01.24</v>
      </c>
      <c r="J537" s="27"/>
      <c r="K537" s="38" t="s">
        <v>635</v>
      </c>
      <c r="L537" s="72">
        <v>1603.8276347203221</v>
      </c>
      <c r="M537" s="72">
        <f t="shared" ref="M537:M600" si="16">IF(L537="","",L537*4)</f>
        <v>6415.3105388812883</v>
      </c>
      <c r="N537" s="106"/>
    </row>
    <row r="538" spans="9:14" ht="12.75" x14ac:dyDescent="0.2">
      <c r="I538" s="28" t="str">
        <f t="shared" ref="I538:I601" si="17">IF(K538="","",LEFT(K538,8))</f>
        <v>06.01.24</v>
      </c>
      <c r="J538" s="27"/>
      <c r="K538" s="38" t="s">
        <v>636</v>
      </c>
      <c r="L538" s="72">
        <v>1628.666347410322</v>
      </c>
      <c r="M538" s="72">
        <f t="shared" si="16"/>
        <v>6514.6653896412881</v>
      </c>
      <c r="N538" s="106"/>
    </row>
    <row r="539" spans="9:14" ht="12.75" x14ac:dyDescent="0.2">
      <c r="I539" s="28" t="str">
        <f t="shared" si="17"/>
        <v>06.01.24</v>
      </c>
      <c r="J539" s="27"/>
      <c r="K539" s="38" t="s">
        <v>637</v>
      </c>
      <c r="L539" s="72">
        <v>1664.1361209803213</v>
      </c>
      <c r="M539" s="72">
        <f t="shared" si="16"/>
        <v>6656.5444839212851</v>
      </c>
      <c r="N539" s="106"/>
    </row>
    <row r="540" spans="9:14" ht="12.75" x14ac:dyDescent="0.2">
      <c r="I540" s="28" t="str">
        <f t="shared" si="17"/>
        <v>06.01.24</v>
      </c>
      <c r="J540" s="27"/>
      <c r="K540" s="111" t="s">
        <v>638</v>
      </c>
      <c r="L540" s="100">
        <v>1690.4331891303209</v>
      </c>
      <c r="M540" s="100">
        <f t="shared" si="16"/>
        <v>6761.7327565212836</v>
      </c>
      <c r="N540" s="106"/>
    </row>
    <row r="541" spans="9:14" ht="12.75" x14ac:dyDescent="0.2">
      <c r="I541" s="28" t="str">
        <f t="shared" si="17"/>
        <v>06.01.24</v>
      </c>
      <c r="J541" s="27"/>
      <c r="K541" s="38" t="s">
        <v>639</v>
      </c>
      <c r="L541" s="72">
        <v>1733.083182930322</v>
      </c>
      <c r="M541" s="72">
        <f t="shared" si="16"/>
        <v>6932.3327317212879</v>
      </c>
      <c r="N541" s="106"/>
    </row>
    <row r="542" spans="9:14" ht="12.75" x14ac:dyDescent="0.2">
      <c r="I542" s="28" t="str">
        <f t="shared" si="17"/>
        <v>06.01.24</v>
      </c>
      <c r="J542" s="27"/>
      <c r="K542" s="38" t="s">
        <v>640</v>
      </c>
      <c r="L542" s="72">
        <v>1760.467554430322</v>
      </c>
      <c r="M542" s="72">
        <f t="shared" si="16"/>
        <v>7041.8702177212881</v>
      </c>
      <c r="N542" s="106"/>
    </row>
    <row r="543" spans="9:14" ht="12.75" x14ac:dyDescent="0.2">
      <c r="I543" s="28" t="str">
        <f t="shared" si="17"/>
        <v>06.01.24</v>
      </c>
      <c r="J543" s="27"/>
      <c r="K543" s="38" t="s">
        <v>641</v>
      </c>
      <c r="L543" s="72">
        <v>1776.0209132103221</v>
      </c>
      <c r="M543" s="72">
        <f t="shared" si="16"/>
        <v>7104.0836528412883</v>
      </c>
      <c r="N543" s="106"/>
    </row>
    <row r="544" spans="9:14" ht="12.75" x14ac:dyDescent="0.2">
      <c r="I544" s="28" t="str">
        <f t="shared" si="17"/>
        <v>06.01.24</v>
      </c>
      <c r="J544" s="27"/>
      <c r="K544" s="111" t="s">
        <v>642</v>
      </c>
      <c r="L544" s="100">
        <v>1803.544450510323</v>
      </c>
      <c r="M544" s="100">
        <f t="shared" si="16"/>
        <v>7214.1778020412921</v>
      </c>
      <c r="N544" s="106"/>
    </row>
    <row r="545" spans="9:14" ht="12.75" x14ac:dyDescent="0.2">
      <c r="I545" s="28" t="str">
        <f t="shared" si="17"/>
        <v>06.01.24</v>
      </c>
      <c r="J545" s="27"/>
      <c r="K545" s="38" t="s">
        <v>643</v>
      </c>
      <c r="L545" s="72">
        <v>1827.7446739403219</v>
      </c>
      <c r="M545" s="72">
        <f t="shared" si="16"/>
        <v>7310.9786957612878</v>
      </c>
      <c r="N545" s="106"/>
    </row>
    <row r="546" spans="9:14" ht="12.75" x14ac:dyDescent="0.2">
      <c r="I546" s="28" t="str">
        <f t="shared" si="17"/>
        <v>06.01.24</v>
      </c>
      <c r="J546" s="27"/>
      <c r="K546" s="38" t="s">
        <v>644</v>
      </c>
      <c r="L546" s="72">
        <v>1853.1784325403221</v>
      </c>
      <c r="M546" s="72">
        <f t="shared" si="16"/>
        <v>7412.7137301612884</v>
      </c>
      <c r="N546" s="106"/>
    </row>
    <row r="547" spans="9:14" ht="12.75" x14ac:dyDescent="0.2">
      <c r="I547" s="28" t="str">
        <f t="shared" si="17"/>
        <v>06.01.24</v>
      </c>
      <c r="J547" s="27"/>
      <c r="K547" s="38" t="s">
        <v>645</v>
      </c>
      <c r="L547" s="72">
        <v>1874.8552543603212</v>
      </c>
      <c r="M547" s="72">
        <f t="shared" si="16"/>
        <v>7499.4210174412847</v>
      </c>
      <c r="N547" s="106"/>
    </row>
    <row r="548" spans="9:14" ht="12.75" x14ac:dyDescent="0.2">
      <c r="I548" s="28" t="str">
        <f t="shared" si="17"/>
        <v>06.01.24</v>
      </c>
      <c r="J548" s="27"/>
      <c r="K548" s="111" t="s">
        <v>646</v>
      </c>
      <c r="L548" s="100">
        <v>1888.5965807103221</v>
      </c>
      <c r="M548" s="100">
        <f t="shared" si="16"/>
        <v>7554.3863228412883</v>
      </c>
      <c r="N548" s="106"/>
    </row>
    <row r="549" spans="9:14" ht="12.75" x14ac:dyDescent="0.2">
      <c r="I549" s="28" t="str">
        <f t="shared" si="17"/>
        <v>06.01.24</v>
      </c>
      <c r="J549" s="27"/>
      <c r="K549" s="38" t="s">
        <v>647</v>
      </c>
      <c r="L549" s="72">
        <v>1913.6306992403231</v>
      </c>
      <c r="M549" s="72">
        <f t="shared" si="16"/>
        <v>7654.5227969612924</v>
      </c>
      <c r="N549" s="106"/>
    </row>
    <row r="550" spans="9:14" ht="12.75" x14ac:dyDescent="0.2">
      <c r="I550" s="28" t="str">
        <f t="shared" si="17"/>
        <v>06.01.24</v>
      </c>
      <c r="J550" s="27"/>
      <c r="K550" s="38" t="s">
        <v>648</v>
      </c>
      <c r="L550" s="72">
        <v>1937.2399532103229</v>
      </c>
      <c r="M550" s="72">
        <f t="shared" si="16"/>
        <v>7748.9598128412918</v>
      </c>
      <c r="N550" s="106"/>
    </row>
    <row r="551" spans="9:14" ht="12.75" x14ac:dyDescent="0.2">
      <c r="I551" s="28" t="str">
        <f t="shared" si="17"/>
        <v>06.01.24</v>
      </c>
      <c r="J551" s="27"/>
      <c r="K551" s="38" t="s">
        <v>649</v>
      </c>
      <c r="L551" s="72">
        <v>1947.5329401903211</v>
      </c>
      <c r="M551" s="72">
        <f t="shared" si="16"/>
        <v>7790.1317607612846</v>
      </c>
      <c r="N551" s="106"/>
    </row>
    <row r="552" spans="9:14" ht="12.75" x14ac:dyDescent="0.2">
      <c r="I552" s="28" t="str">
        <f t="shared" si="17"/>
        <v>06.01.24</v>
      </c>
      <c r="J552" s="27"/>
      <c r="K552" s="111" t="s">
        <v>650</v>
      </c>
      <c r="L552" s="100">
        <v>1936.7455505603209</v>
      </c>
      <c r="M552" s="100">
        <f t="shared" si="16"/>
        <v>7746.9822022412836</v>
      </c>
      <c r="N552" s="106"/>
    </row>
    <row r="553" spans="9:14" ht="12.75" x14ac:dyDescent="0.2">
      <c r="I553" s="28" t="str">
        <f t="shared" si="17"/>
        <v>06.01.24</v>
      </c>
      <c r="J553" s="27"/>
      <c r="K553" s="38" t="s">
        <v>651</v>
      </c>
      <c r="L553" s="72">
        <v>1935.4738676503221</v>
      </c>
      <c r="M553" s="72">
        <f t="shared" si="16"/>
        <v>7741.8954706012883</v>
      </c>
      <c r="N553" s="106"/>
    </row>
    <row r="554" spans="9:14" ht="12.75" x14ac:dyDescent="0.2">
      <c r="I554" s="28" t="str">
        <f t="shared" si="17"/>
        <v>06.01.24</v>
      </c>
      <c r="J554" s="27"/>
      <c r="K554" s="38" t="s">
        <v>652</v>
      </c>
      <c r="L554" s="72">
        <v>1920.1932509903222</v>
      </c>
      <c r="M554" s="72">
        <f t="shared" si="16"/>
        <v>7680.7730039612889</v>
      </c>
      <c r="N554" s="106"/>
    </row>
    <row r="555" spans="9:14" ht="12.75" x14ac:dyDescent="0.2">
      <c r="I555" s="28" t="str">
        <f t="shared" si="17"/>
        <v>06.01.24</v>
      </c>
      <c r="J555" s="27"/>
      <c r="K555" s="38" t="s">
        <v>653</v>
      </c>
      <c r="L555" s="72">
        <v>1910.4141303203221</v>
      </c>
      <c r="M555" s="72">
        <f t="shared" si="16"/>
        <v>7641.6565212812884</v>
      </c>
      <c r="N555" s="106"/>
    </row>
    <row r="556" spans="9:14" ht="12.75" x14ac:dyDescent="0.2">
      <c r="I556" s="28" t="str">
        <f t="shared" si="17"/>
        <v>06.01.24</v>
      </c>
      <c r="J556" s="27"/>
      <c r="K556" s="111" t="s">
        <v>654</v>
      </c>
      <c r="L556" s="100">
        <v>1888.5654550903221</v>
      </c>
      <c r="M556" s="100">
        <f t="shared" si="16"/>
        <v>7554.2618203612883</v>
      </c>
      <c r="N556" s="106"/>
    </row>
    <row r="557" spans="9:14" ht="12.75" x14ac:dyDescent="0.2">
      <c r="I557" s="28" t="str">
        <f t="shared" si="17"/>
        <v>06.01.24</v>
      </c>
      <c r="J557" s="27"/>
      <c r="K557" s="38" t="s">
        <v>655</v>
      </c>
      <c r="L557" s="72">
        <v>1887.435685980322</v>
      </c>
      <c r="M557" s="72">
        <f t="shared" si="16"/>
        <v>7549.7427439212879</v>
      </c>
      <c r="N557" s="106"/>
    </row>
    <row r="558" spans="9:14" ht="12.75" x14ac:dyDescent="0.2">
      <c r="I558" s="28" t="str">
        <f t="shared" si="17"/>
        <v>06.01.24</v>
      </c>
      <c r="J558" s="27"/>
      <c r="K558" s="38" t="s">
        <v>656</v>
      </c>
      <c r="L558" s="72">
        <v>1871.6856177103209</v>
      </c>
      <c r="M558" s="72">
        <f t="shared" si="16"/>
        <v>7486.7424708412836</v>
      </c>
      <c r="N558" s="106"/>
    </row>
    <row r="559" spans="9:14" ht="12.75" x14ac:dyDescent="0.2">
      <c r="I559" s="28" t="str">
        <f t="shared" si="17"/>
        <v>06.01.24</v>
      </c>
      <c r="J559" s="27"/>
      <c r="K559" s="38" t="s">
        <v>657</v>
      </c>
      <c r="L559" s="72">
        <v>1865.5252859603211</v>
      </c>
      <c r="M559" s="72">
        <f t="shared" si="16"/>
        <v>7462.1011438412843</v>
      </c>
      <c r="N559" s="106"/>
    </row>
    <row r="560" spans="9:14" ht="12.75" x14ac:dyDescent="0.2">
      <c r="I560" s="28" t="str">
        <f t="shared" si="17"/>
        <v>06.01.24</v>
      </c>
      <c r="J560" s="27"/>
      <c r="K560" s="111" t="s">
        <v>658</v>
      </c>
      <c r="L560" s="100">
        <v>1845.5260217303221</v>
      </c>
      <c r="M560" s="100">
        <f t="shared" si="16"/>
        <v>7382.1040869212884</v>
      </c>
      <c r="N560" s="106"/>
    </row>
    <row r="561" spans="9:14" ht="12.75" x14ac:dyDescent="0.2">
      <c r="I561" s="28" t="str">
        <f t="shared" si="17"/>
        <v>06.01.24</v>
      </c>
      <c r="J561" s="27"/>
      <c r="K561" s="38" t="s">
        <v>659</v>
      </c>
      <c r="L561" s="72">
        <v>1831.8957060903219</v>
      </c>
      <c r="M561" s="72">
        <f t="shared" si="16"/>
        <v>7327.5828243612877</v>
      </c>
      <c r="N561" s="106"/>
    </row>
    <row r="562" spans="9:14" ht="12.75" x14ac:dyDescent="0.2">
      <c r="I562" s="28" t="str">
        <f t="shared" si="17"/>
        <v>06.01.24</v>
      </c>
      <c r="J562" s="27"/>
      <c r="K562" s="38" t="s">
        <v>660</v>
      </c>
      <c r="L562" s="72">
        <v>1811.2508099303229</v>
      </c>
      <c r="M562" s="72">
        <f t="shared" si="16"/>
        <v>7245.0032397212917</v>
      </c>
      <c r="N562" s="106"/>
    </row>
    <row r="563" spans="9:14" ht="12.75" x14ac:dyDescent="0.2">
      <c r="I563" s="28" t="str">
        <f t="shared" si="17"/>
        <v>06.01.24</v>
      </c>
      <c r="J563" s="27"/>
      <c r="K563" s="38" t="s">
        <v>661</v>
      </c>
      <c r="L563" s="72">
        <v>1821.892090590321</v>
      </c>
      <c r="M563" s="72">
        <f t="shared" si="16"/>
        <v>7287.568362361284</v>
      </c>
      <c r="N563" s="106"/>
    </row>
    <row r="564" spans="9:14" ht="12.75" x14ac:dyDescent="0.2">
      <c r="I564" s="28" t="str">
        <f t="shared" si="17"/>
        <v>06.01.24</v>
      </c>
      <c r="J564" s="27"/>
      <c r="K564" s="111" t="s">
        <v>662</v>
      </c>
      <c r="L564" s="100">
        <v>1813.447553850322</v>
      </c>
      <c r="M564" s="100">
        <f t="shared" si="16"/>
        <v>7253.7902154012882</v>
      </c>
      <c r="N564" s="106"/>
    </row>
    <row r="565" spans="9:14" ht="12.75" x14ac:dyDescent="0.2">
      <c r="I565" s="28" t="str">
        <f t="shared" si="17"/>
        <v>06.01.24</v>
      </c>
      <c r="J565" s="27"/>
      <c r="K565" s="38" t="s">
        <v>663</v>
      </c>
      <c r="L565" s="72">
        <v>1809.160828920322</v>
      </c>
      <c r="M565" s="72">
        <f t="shared" si="16"/>
        <v>7236.6433156812882</v>
      </c>
      <c r="N565" s="106"/>
    </row>
    <row r="566" spans="9:14" ht="12.75" x14ac:dyDescent="0.2">
      <c r="I566" s="28" t="str">
        <f t="shared" si="17"/>
        <v>06.01.24</v>
      </c>
      <c r="J566" s="27"/>
      <c r="K566" s="38" t="s">
        <v>664</v>
      </c>
      <c r="L566" s="72">
        <v>1810.4107884503221</v>
      </c>
      <c r="M566" s="72">
        <f t="shared" si="16"/>
        <v>7241.6431538012885</v>
      </c>
      <c r="N566" s="106"/>
    </row>
    <row r="567" spans="9:14" ht="12.75" x14ac:dyDescent="0.2">
      <c r="I567" s="28" t="str">
        <f t="shared" si="17"/>
        <v>06.01.24</v>
      </c>
      <c r="J567" s="27"/>
      <c r="K567" s="38" t="s">
        <v>665</v>
      </c>
      <c r="L567" s="72">
        <v>1811.1132608103221</v>
      </c>
      <c r="M567" s="72">
        <f t="shared" si="16"/>
        <v>7244.4530432412885</v>
      </c>
      <c r="N567" s="106"/>
    </row>
    <row r="568" spans="9:14" ht="12.75" x14ac:dyDescent="0.2">
      <c r="I568" s="28" t="str">
        <f t="shared" si="17"/>
        <v>06.01.24</v>
      </c>
      <c r="J568" s="27"/>
      <c r="K568" s="111" t="s">
        <v>666</v>
      </c>
      <c r="L568" s="100">
        <v>1805.290549760321</v>
      </c>
      <c r="M568" s="100">
        <f t="shared" si="16"/>
        <v>7221.1621990412841</v>
      </c>
      <c r="N568" s="106"/>
    </row>
    <row r="569" spans="9:14" ht="12.75" x14ac:dyDescent="0.2">
      <c r="I569" s="28" t="str">
        <f t="shared" si="17"/>
        <v>06.01.24</v>
      </c>
      <c r="J569" s="27"/>
      <c r="K569" s="38" t="s">
        <v>667</v>
      </c>
      <c r="L569" s="72">
        <v>1805.7815523203221</v>
      </c>
      <c r="M569" s="72">
        <f t="shared" si="16"/>
        <v>7223.1262092812885</v>
      </c>
      <c r="N569" s="106"/>
    </row>
    <row r="570" spans="9:14" ht="12.75" x14ac:dyDescent="0.2">
      <c r="I570" s="28" t="str">
        <f t="shared" si="17"/>
        <v>06.01.24</v>
      </c>
      <c r="J570" s="27"/>
      <c r="K570" s="38" t="s">
        <v>668</v>
      </c>
      <c r="L570" s="72">
        <v>1817.3546321003232</v>
      </c>
      <c r="M570" s="72">
        <f t="shared" si="16"/>
        <v>7269.4185284012929</v>
      </c>
      <c r="N570" s="106"/>
    </row>
    <row r="571" spans="9:14" ht="12.75" x14ac:dyDescent="0.2">
      <c r="I571" s="28" t="str">
        <f t="shared" si="17"/>
        <v>06.01.24</v>
      </c>
      <c r="J571" s="27"/>
      <c r="K571" s="38" t="s">
        <v>669</v>
      </c>
      <c r="L571" s="72">
        <v>1826.4239343303209</v>
      </c>
      <c r="M571" s="72">
        <f t="shared" si="16"/>
        <v>7305.6957373212836</v>
      </c>
      <c r="N571" s="106"/>
    </row>
    <row r="572" spans="9:14" ht="12.75" x14ac:dyDescent="0.2">
      <c r="I572" s="28" t="str">
        <f t="shared" si="17"/>
        <v>06.01.24</v>
      </c>
      <c r="J572" s="27"/>
      <c r="K572" s="111" t="s">
        <v>670</v>
      </c>
      <c r="L572" s="100">
        <v>1834.3599737003212</v>
      </c>
      <c r="M572" s="100">
        <f t="shared" si="16"/>
        <v>7337.4398948012849</v>
      </c>
      <c r="N572" s="106"/>
    </row>
    <row r="573" spans="9:14" ht="12.75" x14ac:dyDescent="0.2">
      <c r="I573" s="28" t="str">
        <f t="shared" si="17"/>
        <v>06.01.24</v>
      </c>
      <c r="J573" s="27"/>
      <c r="K573" s="38" t="s">
        <v>671</v>
      </c>
      <c r="L573" s="72">
        <v>1859.018757430322</v>
      </c>
      <c r="M573" s="72">
        <f t="shared" si="16"/>
        <v>7436.075029721288</v>
      </c>
      <c r="N573" s="106"/>
    </row>
    <row r="574" spans="9:14" ht="12.75" x14ac:dyDescent="0.2">
      <c r="I574" s="28" t="str">
        <f t="shared" si="17"/>
        <v>06.01.24</v>
      </c>
      <c r="J574" s="27"/>
      <c r="K574" s="38" t="s">
        <v>672</v>
      </c>
      <c r="L574" s="72">
        <v>1865.4260049703232</v>
      </c>
      <c r="M574" s="72">
        <f t="shared" si="16"/>
        <v>7461.7040198812929</v>
      </c>
      <c r="N574" s="106"/>
    </row>
    <row r="575" spans="9:14" ht="12.75" x14ac:dyDescent="0.2">
      <c r="I575" s="28" t="str">
        <f t="shared" si="17"/>
        <v>06.01.24</v>
      </c>
      <c r="J575" s="27"/>
      <c r="K575" s="38" t="s">
        <v>673</v>
      </c>
      <c r="L575" s="72">
        <v>1860.211569860322</v>
      </c>
      <c r="M575" s="72">
        <f t="shared" si="16"/>
        <v>7440.8462794412881</v>
      </c>
      <c r="N575" s="106"/>
    </row>
    <row r="576" spans="9:14" ht="12.75" x14ac:dyDescent="0.2">
      <c r="I576" s="28" t="str">
        <f t="shared" si="17"/>
        <v>06.01.24</v>
      </c>
      <c r="J576" s="27"/>
      <c r="K576" s="111" t="s">
        <v>674</v>
      </c>
      <c r="L576" s="100">
        <v>1854.4286307703242</v>
      </c>
      <c r="M576" s="100">
        <f t="shared" si="16"/>
        <v>7417.7145230812966</v>
      </c>
      <c r="N576" s="106"/>
    </row>
    <row r="577" spans="9:14" ht="12.75" x14ac:dyDescent="0.2">
      <c r="I577" s="28" t="str">
        <f t="shared" si="17"/>
        <v>06.01.24</v>
      </c>
      <c r="J577" s="27"/>
      <c r="K577" s="38" t="s">
        <v>675</v>
      </c>
      <c r="L577" s="72">
        <v>1853.032728580323</v>
      </c>
      <c r="M577" s="72">
        <f t="shared" si="16"/>
        <v>7412.130914321292</v>
      </c>
      <c r="N577" s="106"/>
    </row>
    <row r="578" spans="9:14" ht="12.75" x14ac:dyDescent="0.2">
      <c r="I578" s="28" t="str">
        <f t="shared" si="17"/>
        <v>06.01.24</v>
      </c>
      <c r="J578" s="27"/>
      <c r="K578" s="38" t="s">
        <v>676</v>
      </c>
      <c r="L578" s="72">
        <v>1854.0526412303241</v>
      </c>
      <c r="M578" s="72">
        <f t="shared" si="16"/>
        <v>7416.2105649212963</v>
      </c>
      <c r="N578" s="106"/>
    </row>
    <row r="579" spans="9:14" ht="12.75" x14ac:dyDescent="0.2">
      <c r="I579" s="28" t="str">
        <f t="shared" si="17"/>
        <v>06.01.24</v>
      </c>
      <c r="J579" s="27"/>
      <c r="K579" s="38" t="s">
        <v>677</v>
      </c>
      <c r="L579" s="72">
        <v>1843.9450025403232</v>
      </c>
      <c r="M579" s="72">
        <f t="shared" si="16"/>
        <v>7375.7800101612929</v>
      </c>
      <c r="N579" s="106"/>
    </row>
    <row r="580" spans="9:14" ht="12.75" x14ac:dyDescent="0.2">
      <c r="I580" s="28" t="str">
        <f t="shared" si="17"/>
        <v>06.01.24</v>
      </c>
      <c r="J580" s="27"/>
      <c r="K580" s="111" t="s">
        <v>678</v>
      </c>
      <c r="L580" s="100">
        <v>1827.8961884003211</v>
      </c>
      <c r="M580" s="100">
        <f t="shared" si="16"/>
        <v>7311.5847536012843</v>
      </c>
      <c r="N580" s="106"/>
    </row>
    <row r="581" spans="9:14" ht="12.75" x14ac:dyDescent="0.2">
      <c r="I581" s="28" t="str">
        <f t="shared" si="17"/>
        <v>06.01.24</v>
      </c>
      <c r="J581" s="27"/>
      <c r="K581" s="38" t="s">
        <v>679</v>
      </c>
      <c r="L581" s="72">
        <v>1814.0724653603231</v>
      </c>
      <c r="M581" s="72">
        <f t="shared" si="16"/>
        <v>7256.2898614412925</v>
      </c>
      <c r="N581" s="106"/>
    </row>
    <row r="582" spans="9:14" ht="12.75" x14ac:dyDescent="0.2">
      <c r="I582" s="28" t="str">
        <f t="shared" si="17"/>
        <v>06.01.24</v>
      </c>
      <c r="J582" s="27"/>
      <c r="K582" s="38" t="s">
        <v>680</v>
      </c>
      <c r="L582" s="72">
        <v>1792.295191680322</v>
      </c>
      <c r="M582" s="72">
        <f t="shared" si="16"/>
        <v>7169.1807667212879</v>
      </c>
      <c r="N582" s="106"/>
    </row>
    <row r="583" spans="9:14" ht="12.75" x14ac:dyDescent="0.2">
      <c r="I583" s="28" t="str">
        <f t="shared" si="17"/>
        <v>06.01.24</v>
      </c>
      <c r="J583" s="27"/>
      <c r="K583" s="38" t="s">
        <v>681</v>
      </c>
      <c r="L583" s="72">
        <v>1769.2329158003211</v>
      </c>
      <c r="M583" s="72">
        <f t="shared" si="16"/>
        <v>7076.9316632012842</v>
      </c>
      <c r="N583" s="106"/>
    </row>
    <row r="584" spans="9:14" ht="12.75" x14ac:dyDescent="0.2">
      <c r="I584" s="28" t="str">
        <f t="shared" si="17"/>
        <v>06.01.24</v>
      </c>
      <c r="J584" s="27"/>
      <c r="K584" s="111" t="s">
        <v>682</v>
      </c>
      <c r="L584" s="100">
        <v>1759.0744866303221</v>
      </c>
      <c r="M584" s="100">
        <f t="shared" si="16"/>
        <v>7036.2979465212884</v>
      </c>
      <c r="N584" s="106"/>
    </row>
    <row r="585" spans="9:14" ht="12.75" x14ac:dyDescent="0.2">
      <c r="I585" s="28" t="str">
        <f t="shared" si="17"/>
        <v>06.01.24</v>
      </c>
      <c r="J585" s="27"/>
      <c r="K585" s="38" t="s">
        <v>683</v>
      </c>
      <c r="L585" s="72">
        <v>1733.765427180321</v>
      </c>
      <c r="M585" s="72">
        <f t="shared" si="16"/>
        <v>6935.061708721284</v>
      </c>
      <c r="N585" s="106"/>
    </row>
    <row r="586" spans="9:14" ht="12.75" x14ac:dyDescent="0.2">
      <c r="I586" s="28" t="str">
        <f t="shared" si="17"/>
        <v>06.01.24</v>
      </c>
      <c r="J586" s="27"/>
      <c r="K586" s="38" t="s">
        <v>684</v>
      </c>
      <c r="L586" s="72">
        <v>1706.3963084603222</v>
      </c>
      <c r="M586" s="72">
        <f t="shared" si="16"/>
        <v>6825.5852338412888</v>
      </c>
      <c r="N586" s="106"/>
    </row>
    <row r="587" spans="9:14" ht="12.75" x14ac:dyDescent="0.2">
      <c r="I587" s="28" t="str">
        <f t="shared" si="17"/>
        <v>06.01.24</v>
      </c>
      <c r="J587" s="27"/>
      <c r="K587" s="38" t="s">
        <v>685</v>
      </c>
      <c r="L587" s="72">
        <v>1686.1129867003231</v>
      </c>
      <c r="M587" s="72">
        <f t="shared" si="16"/>
        <v>6744.4519468012923</v>
      </c>
      <c r="N587" s="106"/>
    </row>
    <row r="588" spans="9:14" ht="12.75" x14ac:dyDescent="0.2">
      <c r="I588" s="28" t="str">
        <f t="shared" si="17"/>
        <v>06.01.24</v>
      </c>
      <c r="J588" s="27"/>
      <c r="K588" s="111" t="s">
        <v>686</v>
      </c>
      <c r="L588" s="100">
        <v>1660.7234020803221</v>
      </c>
      <c r="M588" s="100">
        <f t="shared" si="16"/>
        <v>6642.8936083212884</v>
      </c>
      <c r="N588" s="106"/>
    </row>
    <row r="589" spans="9:14" ht="12.75" x14ac:dyDescent="0.2">
      <c r="I589" s="28" t="str">
        <f t="shared" si="17"/>
        <v>06.01.24</v>
      </c>
      <c r="J589" s="27"/>
      <c r="K589" s="38" t="s">
        <v>687</v>
      </c>
      <c r="L589" s="72">
        <v>1634.352177610323</v>
      </c>
      <c r="M589" s="72">
        <f t="shared" si="16"/>
        <v>6537.408710441292</v>
      </c>
      <c r="N589" s="106"/>
    </row>
    <row r="590" spans="9:14" ht="12.75" x14ac:dyDescent="0.2">
      <c r="I590" s="28" t="str">
        <f t="shared" si="17"/>
        <v>06.01.24</v>
      </c>
      <c r="J590" s="27"/>
      <c r="K590" s="38" t="s">
        <v>688</v>
      </c>
      <c r="L590" s="72">
        <v>1611.5456845003212</v>
      </c>
      <c r="M590" s="72">
        <f t="shared" si="16"/>
        <v>6446.1827380012846</v>
      </c>
      <c r="N590" s="106"/>
    </row>
    <row r="591" spans="9:14" ht="12.75" x14ac:dyDescent="0.2">
      <c r="I591" s="28" t="str">
        <f t="shared" si="17"/>
        <v>06.01.24</v>
      </c>
      <c r="J591" s="27"/>
      <c r="K591" s="38" t="s">
        <v>689</v>
      </c>
      <c r="L591" s="72">
        <v>1589.8431510803221</v>
      </c>
      <c r="M591" s="72">
        <f t="shared" si="16"/>
        <v>6359.3726043212882</v>
      </c>
      <c r="N591" s="106"/>
    </row>
    <row r="592" spans="9:14" ht="12.75" x14ac:dyDescent="0.2">
      <c r="I592" s="28" t="str">
        <f t="shared" si="17"/>
        <v>06.01.24</v>
      </c>
      <c r="J592" s="27"/>
      <c r="K592" s="111" t="s">
        <v>690</v>
      </c>
      <c r="L592" s="100">
        <v>1582.4902998903221</v>
      </c>
      <c r="M592" s="100">
        <f t="shared" si="16"/>
        <v>6329.9611995612886</v>
      </c>
      <c r="N592" s="106"/>
    </row>
    <row r="593" spans="9:14" ht="12.75" x14ac:dyDescent="0.2">
      <c r="I593" s="28" t="str">
        <f t="shared" si="17"/>
        <v>06.01.24</v>
      </c>
      <c r="J593" s="27"/>
      <c r="K593" s="38" t="s">
        <v>691</v>
      </c>
      <c r="L593" s="72">
        <v>1633.6361475903211</v>
      </c>
      <c r="M593" s="72">
        <f t="shared" si="16"/>
        <v>6534.5445903612845</v>
      </c>
      <c r="N593" s="106"/>
    </row>
    <row r="594" spans="9:14" ht="12.75" x14ac:dyDescent="0.2">
      <c r="I594" s="28" t="str">
        <f t="shared" si="17"/>
        <v>06.01.24</v>
      </c>
      <c r="J594" s="27"/>
      <c r="K594" s="38" t="s">
        <v>692</v>
      </c>
      <c r="L594" s="72">
        <v>1617.5910818403231</v>
      </c>
      <c r="M594" s="72">
        <f t="shared" si="16"/>
        <v>6470.3643273612925</v>
      </c>
      <c r="N594" s="106"/>
    </row>
    <row r="595" spans="9:14" ht="12.75" x14ac:dyDescent="0.2">
      <c r="I595" s="28" t="str">
        <f t="shared" si="17"/>
        <v>06.01.24</v>
      </c>
      <c r="J595" s="27"/>
      <c r="K595" s="38" t="s">
        <v>693</v>
      </c>
      <c r="L595" s="72">
        <v>1580.6402798103211</v>
      </c>
      <c r="M595" s="72">
        <f t="shared" si="16"/>
        <v>6322.5611192412844</v>
      </c>
      <c r="N595" s="106"/>
    </row>
    <row r="596" spans="9:14" ht="12.75" x14ac:dyDescent="0.2">
      <c r="I596" s="28" t="str">
        <f t="shared" si="17"/>
        <v>06.01.24</v>
      </c>
      <c r="J596" s="27"/>
      <c r="K596" s="111" t="s">
        <v>694</v>
      </c>
      <c r="L596" s="100">
        <v>1560.728355470322</v>
      </c>
      <c r="M596" s="100">
        <f t="shared" si="16"/>
        <v>6242.9134218812878</v>
      </c>
      <c r="N596" s="106"/>
    </row>
    <row r="597" spans="9:14" ht="12.75" x14ac:dyDescent="0.2">
      <c r="I597" s="28" t="str">
        <f t="shared" si="17"/>
        <v>06.01.24</v>
      </c>
      <c r="J597" s="27"/>
      <c r="K597" s="38" t="s">
        <v>695</v>
      </c>
      <c r="L597" s="72">
        <v>1553.8063143103209</v>
      </c>
      <c r="M597" s="72">
        <f t="shared" si="16"/>
        <v>6215.2252572412835</v>
      </c>
      <c r="N597" s="106"/>
    </row>
    <row r="598" spans="9:14" ht="12.75" x14ac:dyDescent="0.2">
      <c r="I598" s="28" t="str">
        <f t="shared" si="17"/>
        <v>06.01.24</v>
      </c>
      <c r="J598" s="27"/>
      <c r="K598" s="38" t="s">
        <v>696</v>
      </c>
      <c r="L598" s="72">
        <v>1523.1321076603231</v>
      </c>
      <c r="M598" s="72">
        <f t="shared" si="16"/>
        <v>6092.5284306412923</v>
      </c>
      <c r="N598" s="106"/>
    </row>
    <row r="599" spans="9:14" ht="12.75" x14ac:dyDescent="0.2">
      <c r="I599" s="28" t="str">
        <f t="shared" si="17"/>
        <v>06.01.24</v>
      </c>
      <c r="J599" s="27"/>
      <c r="K599" s="38" t="s">
        <v>697</v>
      </c>
      <c r="L599" s="72">
        <v>1499.8519247403231</v>
      </c>
      <c r="M599" s="72">
        <f t="shared" si="16"/>
        <v>5999.4076989612922</v>
      </c>
      <c r="N599" s="106"/>
    </row>
    <row r="600" spans="9:14" ht="12.75" x14ac:dyDescent="0.2">
      <c r="I600" s="28" t="str">
        <f t="shared" si="17"/>
        <v>06.01.24</v>
      </c>
      <c r="J600" s="27"/>
      <c r="K600" s="111" t="s">
        <v>698</v>
      </c>
      <c r="L600" s="100">
        <v>1480.8805797903231</v>
      </c>
      <c r="M600" s="100">
        <f t="shared" si="16"/>
        <v>5923.5223191612922</v>
      </c>
      <c r="N600" s="106"/>
    </row>
    <row r="601" spans="9:14" ht="12.75" x14ac:dyDescent="0.2">
      <c r="I601" s="28" t="str">
        <f t="shared" si="17"/>
        <v>07.01.24</v>
      </c>
      <c r="J601" s="27"/>
      <c r="K601" s="38" t="s">
        <v>699</v>
      </c>
      <c r="L601" s="72">
        <v>1489.745905830322</v>
      </c>
      <c r="M601" s="72">
        <f t="shared" ref="M601:M664" si="18">IF(L601="","",L601*4)</f>
        <v>5958.9836233212882</v>
      </c>
      <c r="N601" s="106"/>
    </row>
    <row r="602" spans="9:14" ht="12.75" x14ac:dyDescent="0.2">
      <c r="I602" s="28" t="str">
        <f t="shared" ref="I602:I665" si="19">IF(K602="","",LEFT(K602,8))</f>
        <v>07.01.24</v>
      </c>
      <c r="J602" s="27"/>
      <c r="K602" s="38" t="s">
        <v>700</v>
      </c>
      <c r="L602" s="72">
        <v>1466.8736257003231</v>
      </c>
      <c r="M602" s="72">
        <f t="shared" si="18"/>
        <v>5867.4945028012926</v>
      </c>
      <c r="N602" s="106"/>
    </row>
    <row r="603" spans="9:14" ht="12.75" x14ac:dyDescent="0.2">
      <c r="I603" s="28" t="str">
        <f t="shared" si="19"/>
        <v>07.01.24</v>
      </c>
      <c r="J603" s="27"/>
      <c r="K603" s="38" t="s">
        <v>701</v>
      </c>
      <c r="L603" s="72">
        <v>1436.009117270323</v>
      </c>
      <c r="M603" s="72">
        <f t="shared" si="18"/>
        <v>5744.0364690812921</v>
      </c>
      <c r="N603" s="106"/>
    </row>
    <row r="604" spans="9:14" ht="12.75" x14ac:dyDescent="0.2">
      <c r="I604" s="28" t="str">
        <f t="shared" si="19"/>
        <v>07.01.24</v>
      </c>
      <c r="J604" s="27"/>
      <c r="K604" s="111" t="s">
        <v>702</v>
      </c>
      <c r="L604" s="100">
        <v>1417.7697076903221</v>
      </c>
      <c r="M604" s="100">
        <f t="shared" si="18"/>
        <v>5671.0788307612884</v>
      </c>
      <c r="N604" s="106"/>
    </row>
    <row r="605" spans="9:14" ht="12.75" x14ac:dyDescent="0.2">
      <c r="I605" s="28" t="str">
        <f t="shared" si="19"/>
        <v>07.01.24</v>
      </c>
      <c r="J605" s="27"/>
      <c r="K605" s="38" t="s">
        <v>703</v>
      </c>
      <c r="L605" s="72">
        <v>1412.6476100103221</v>
      </c>
      <c r="M605" s="72">
        <f t="shared" si="18"/>
        <v>5650.5904400412883</v>
      </c>
      <c r="N605" s="106"/>
    </row>
    <row r="606" spans="9:14" ht="12.75" x14ac:dyDescent="0.2">
      <c r="I606" s="28" t="str">
        <f t="shared" si="19"/>
        <v>07.01.24</v>
      </c>
      <c r="J606" s="27"/>
      <c r="K606" s="38" t="s">
        <v>704</v>
      </c>
      <c r="L606" s="72">
        <v>1398.6636128803232</v>
      </c>
      <c r="M606" s="72">
        <f t="shared" si="18"/>
        <v>5594.6544515212927</v>
      </c>
      <c r="N606" s="106"/>
    </row>
    <row r="607" spans="9:14" ht="12.75" x14ac:dyDescent="0.2">
      <c r="I607" s="28" t="str">
        <f t="shared" si="19"/>
        <v>07.01.24</v>
      </c>
      <c r="J607" s="27"/>
      <c r="K607" s="38" t="s">
        <v>705</v>
      </c>
      <c r="L607" s="72">
        <v>1377.5769358303221</v>
      </c>
      <c r="M607" s="72">
        <f t="shared" si="18"/>
        <v>5510.3077433212884</v>
      </c>
      <c r="N607" s="106"/>
    </row>
    <row r="608" spans="9:14" ht="12.75" x14ac:dyDescent="0.2">
      <c r="I608" s="28" t="str">
        <f t="shared" si="19"/>
        <v>07.01.24</v>
      </c>
      <c r="J608" s="27"/>
      <c r="K608" s="111" t="s">
        <v>706</v>
      </c>
      <c r="L608" s="100">
        <v>1360.4186723403229</v>
      </c>
      <c r="M608" s="100">
        <f t="shared" si="18"/>
        <v>5441.6746893612917</v>
      </c>
      <c r="N608" s="106"/>
    </row>
    <row r="609" spans="9:14" ht="12.75" x14ac:dyDescent="0.2">
      <c r="I609" s="28" t="str">
        <f t="shared" si="19"/>
        <v>07.01.24</v>
      </c>
      <c r="J609" s="27"/>
      <c r="K609" s="38" t="s">
        <v>707</v>
      </c>
      <c r="L609" s="72">
        <v>1381.8129708603242</v>
      </c>
      <c r="M609" s="72">
        <f t="shared" si="18"/>
        <v>5527.2518834412967</v>
      </c>
      <c r="N609" s="106"/>
    </row>
    <row r="610" spans="9:14" ht="12.75" x14ac:dyDescent="0.2">
      <c r="I610" s="28" t="str">
        <f t="shared" si="19"/>
        <v>07.01.24</v>
      </c>
      <c r="J610" s="27"/>
      <c r="K610" s="38" t="s">
        <v>708</v>
      </c>
      <c r="L610" s="72">
        <v>1366.1883272603229</v>
      </c>
      <c r="M610" s="72">
        <f t="shared" si="18"/>
        <v>5464.7533090412917</v>
      </c>
      <c r="N610" s="106"/>
    </row>
    <row r="611" spans="9:14" ht="12.75" x14ac:dyDescent="0.2">
      <c r="I611" s="28" t="str">
        <f t="shared" si="19"/>
        <v>07.01.24</v>
      </c>
      <c r="J611" s="27"/>
      <c r="K611" s="38" t="s">
        <v>709</v>
      </c>
      <c r="L611" s="72">
        <v>1364.1998071903222</v>
      </c>
      <c r="M611" s="72">
        <f t="shared" si="18"/>
        <v>5456.7992287612888</v>
      </c>
      <c r="N611" s="106"/>
    </row>
    <row r="612" spans="9:14" ht="12.75" x14ac:dyDescent="0.2">
      <c r="I612" s="28" t="str">
        <f t="shared" si="19"/>
        <v>07.01.24</v>
      </c>
      <c r="J612" s="27"/>
      <c r="K612" s="111" t="s">
        <v>710</v>
      </c>
      <c r="L612" s="100">
        <v>1356.9582827403219</v>
      </c>
      <c r="M612" s="100">
        <f t="shared" si="18"/>
        <v>5427.8331309612877</v>
      </c>
      <c r="N612" s="106"/>
    </row>
    <row r="613" spans="9:14" ht="12.75" x14ac:dyDescent="0.2">
      <c r="I613" s="28" t="str">
        <f t="shared" si="19"/>
        <v>07.01.24</v>
      </c>
      <c r="J613" s="27"/>
      <c r="K613" s="38" t="s">
        <v>711</v>
      </c>
      <c r="L613" s="72">
        <v>1350.2073147603221</v>
      </c>
      <c r="M613" s="72">
        <f t="shared" si="18"/>
        <v>5400.8292590412884</v>
      </c>
      <c r="N613" s="106"/>
    </row>
    <row r="614" spans="9:14" ht="12.75" x14ac:dyDescent="0.2">
      <c r="I614" s="28" t="str">
        <f t="shared" si="19"/>
        <v>07.01.24</v>
      </c>
      <c r="J614" s="27"/>
      <c r="K614" s="38" t="s">
        <v>712</v>
      </c>
      <c r="L614" s="72">
        <v>1349.558578360321</v>
      </c>
      <c r="M614" s="72">
        <f t="shared" si="18"/>
        <v>5398.234313441284</v>
      </c>
      <c r="N614" s="106"/>
    </row>
    <row r="615" spans="9:14" ht="12.75" x14ac:dyDescent="0.2">
      <c r="I615" s="28" t="str">
        <f t="shared" si="19"/>
        <v>07.01.24</v>
      </c>
      <c r="J615" s="27"/>
      <c r="K615" s="38" t="s">
        <v>713</v>
      </c>
      <c r="L615" s="72">
        <v>1349.6623161803229</v>
      </c>
      <c r="M615" s="72">
        <f t="shared" si="18"/>
        <v>5398.6492647212917</v>
      </c>
      <c r="N615" s="106"/>
    </row>
    <row r="616" spans="9:14" ht="12.75" x14ac:dyDescent="0.2">
      <c r="I616" s="28" t="str">
        <f t="shared" si="19"/>
        <v>07.01.24</v>
      </c>
      <c r="J616" s="27"/>
      <c r="K616" s="111" t="s">
        <v>714</v>
      </c>
      <c r="L616" s="100">
        <v>1344.8114158403221</v>
      </c>
      <c r="M616" s="100">
        <f t="shared" si="18"/>
        <v>5379.2456633612883</v>
      </c>
      <c r="N616" s="106"/>
    </row>
    <row r="617" spans="9:14" ht="12.75" x14ac:dyDescent="0.2">
      <c r="I617" s="28" t="str">
        <f t="shared" si="19"/>
        <v>07.01.24</v>
      </c>
      <c r="J617" s="27"/>
      <c r="K617" s="38" t="s">
        <v>715</v>
      </c>
      <c r="L617" s="72">
        <v>1352.6069617203209</v>
      </c>
      <c r="M617" s="72">
        <f t="shared" si="18"/>
        <v>5410.4278468812836</v>
      </c>
      <c r="N617" s="106"/>
    </row>
    <row r="618" spans="9:14" ht="12.75" x14ac:dyDescent="0.2">
      <c r="I618" s="28" t="str">
        <f t="shared" si="19"/>
        <v>07.01.24</v>
      </c>
      <c r="J618" s="27"/>
      <c r="K618" s="38" t="s">
        <v>716</v>
      </c>
      <c r="L618" s="72">
        <v>1358.6059715003221</v>
      </c>
      <c r="M618" s="72">
        <f t="shared" si="18"/>
        <v>5434.4238860012883</v>
      </c>
      <c r="N618" s="106"/>
    </row>
    <row r="619" spans="9:14" ht="12.75" x14ac:dyDescent="0.2">
      <c r="I619" s="28" t="str">
        <f t="shared" si="19"/>
        <v>07.01.24</v>
      </c>
      <c r="J619" s="27"/>
      <c r="K619" s="38" t="s">
        <v>717</v>
      </c>
      <c r="L619" s="72">
        <v>1362.8666297003222</v>
      </c>
      <c r="M619" s="72">
        <f t="shared" si="18"/>
        <v>5451.4665188012887</v>
      </c>
      <c r="N619" s="106"/>
    </row>
    <row r="620" spans="9:14" ht="12.75" x14ac:dyDescent="0.2">
      <c r="I620" s="28" t="str">
        <f t="shared" si="19"/>
        <v>07.01.24</v>
      </c>
      <c r="J620" s="27"/>
      <c r="K620" s="111" t="s">
        <v>718</v>
      </c>
      <c r="L620" s="100">
        <v>1370.803375800323</v>
      </c>
      <c r="M620" s="100">
        <f t="shared" si="18"/>
        <v>5483.213503201292</v>
      </c>
      <c r="N620" s="106"/>
    </row>
    <row r="621" spans="9:14" ht="12.75" x14ac:dyDescent="0.2">
      <c r="I621" s="28" t="str">
        <f t="shared" si="19"/>
        <v>07.01.24</v>
      </c>
      <c r="J621" s="27"/>
      <c r="K621" s="38" t="s">
        <v>719</v>
      </c>
      <c r="L621" s="72">
        <v>1391.9958711603222</v>
      </c>
      <c r="M621" s="72">
        <f t="shared" si="18"/>
        <v>5567.9834846412887</v>
      </c>
      <c r="N621" s="106"/>
    </row>
    <row r="622" spans="9:14" ht="12.75" x14ac:dyDescent="0.2">
      <c r="I622" s="28" t="str">
        <f t="shared" si="19"/>
        <v>07.01.24</v>
      </c>
      <c r="J622" s="27"/>
      <c r="K622" s="38" t="s">
        <v>720</v>
      </c>
      <c r="L622" s="72">
        <v>1397.1350903803229</v>
      </c>
      <c r="M622" s="72">
        <f t="shared" si="18"/>
        <v>5588.5403615212917</v>
      </c>
      <c r="N622" s="106"/>
    </row>
    <row r="623" spans="9:14" ht="12.75" x14ac:dyDescent="0.2">
      <c r="I623" s="28" t="str">
        <f t="shared" si="19"/>
        <v>07.01.24</v>
      </c>
      <c r="J623" s="27"/>
      <c r="K623" s="38" t="s">
        <v>721</v>
      </c>
      <c r="L623" s="72">
        <v>1409.0077314203222</v>
      </c>
      <c r="M623" s="72">
        <f t="shared" si="18"/>
        <v>5636.0309256812889</v>
      </c>
      <c r="N623" s="106"/>
    </row>
    <row r="624" spans="9:14" ht="12.75" x14ac:dyDescent="0.2">
      <c r="I624" s="28" t="str">
        <f t="shared" si="19"/>
        <v>07.01.24</v>
      </c>
      <c r="J624" s="27"/>
      <c r="K624" s="111" t="s">
        <v>722</v>
      </c>
      <c r="L624" s="100">
        <v>1427.3243801903229</v>
      </c>
      <c r="M624" s="100">
        <f t="shared" si="18"/>
        <v>5709.2975207612917</v>
      </c>
      <c r="N624" s="106"/>
    </row>
    <row r="625" spans="9:14" ht="12.75" x14ac:dyDescent="0.2">
      <c r="I625" s="28" t="str">
        <f t="shared" si="19"/>
        <v>07.01.24</v>
      </c>
      <c r="J625" s="27"/>
      <c r="K625" s="38" t="s">
        <v>723</v>
      </c>
      <c r="L625" s="72">
        <v>1443.258979200323</v>
      </c>
      <c r="M625" s="72">
        <f t="shared" si="18"/>
        <v>5773.0359168012919</v>
      </c>
      <c r="N625" s="106"/>
    </row>
    <row r="626" spans="9:14" ht="12.75" x14ac:dyDescent="0.2">
      <c r="I626" s="28" t="str">
        <f t="shared" si="19"/>
        <v>07.01.24</v>
      </c>
      <c r="J626" s="27"/>
      <c r="K626" s="38" t="s">
        <v>724</v>
      </c>
      <c r="L626" s="72">
        <v>1463.944326440323</v>
      </c>
      <c r="M626" s="72">
        <f t="shared" si="18"/>
        <v>5855.7773057612922</v>
      </c>
      <c r="N626" s="106"/>
    </row>
    <row r="627" spans="9:14" ht="12.75" x14ac:dyDescent="0.2">
      <c r="I627" s="28" t="str">
        <f t="shared" si="19"/>
        <v>07.01.24</v>
      </c>
      <c r="J627" s="27"/>
      <c r="K627" s="38" t="s">
        <v>725</v>
      </c>
      <c r="L627" s="72">
        <v>1486.594372150322</v>
      </c>
      <c r="M627" s="72">
        <f t="shared" si="18"/>
        <v>5946.377488601288</v>
      </c>
      <c r="N627" s="106"/>
    </row>
    <row r="628" spans="9:14" ht="12.75" x14ac:dyDescent="0.2">
      <c r="I628" s="28" t="str">
        <f t="shared" si="19"/>
        <v>07.01.24</v>
      </c>
      <c r="J628" s="27"/>
      <c r="K628" s="111" t="s">
        <v>726</v>
      </c>
      <c r="L628" s="100">
        <v>1512.0917400403221</v>
      </c>
      <c r="M628" s="100">
        <f t="shared" si="18"/>
        <v>6048.3669601612883</v>
      </c>
      <c r="N628" s="106"/>
    </row>
    <row r="629" spans="9:14" ht="12.75" x14ac:dyDescent="0.2">
      <c r="I629" s="28" t="str">
        <f t="shared" si="19"/>
        <v>07.01.24</v>
      </c>
      <c r="J629" s="27"/>
      <c r="K629" s="38" t="s">
        <v>727</v>
      </c>
      <c r="L629" s="72">
        <v>1544.7450076003231</v>
      </c>
      <c r="M629" s="72">
        <f t="shared" si="18"/>
        <v>6178.9800304012924</v>
      </c>
      <c r="N629" s="106"/>
    </row>
    <row r="630" spans="9:14" ht="12.75" x14ac:dyDescent="0.2">
      <c r="I630" s="28" t="str">
        <f t="shared" si="19"/>
        <v>07.01.24</v>
      </c>
      <c r="J630" s="27"/>
      <c r="K630" s="38" t="s">
        <v>728</v>
      </c>
      <c r="L630" s="72">
        <v>1559.5665734103231</v>
      </c>
      <c r="M630" s="72">
        <f t="shared" si="18"/>
        <v>6238.2662936412926</v>
      </c>
      <c r="N630" s="106"/>
    </row>
    <row r="631" spans="9:14" ht="12.75" x14ac:dyDescent="0.2">
      <c r="I631" s="28" t="str">
        <f t="shared" si="19"/>
        <v>07.01.24</v>
      </c>
      <c r="J631" s="27"/>
      <c r="K631" s="38" t="s">
        <v>729</v>
      </c>
      <c r="L631" s="72">
        <v>1588.3834956303242</v>
      </c>
      <c r="M631" s="72">
        <f t="shared" si="18"/>
        <v>6353.5339825212968</v>
      </c>
      <c r="N631" s="106"/>
    </row>
    <row r="632" spans="9:14" ht="12.75" x14ac:dyDescent="0.2">
      <c r="I632" s="28" t="str">
        <f t="shared" si="19"/>
        <v>07.01.24</v>
      </c>
      <c r="J632" s="27"/>
      <c r="K632" s="111" t="s">
        <v>730</v>
      </c>
      <c r="L632" s="100">
        <v>1612.795402740323</v>
      </c>
      <c r="M632" s="100">
        <f t="shared" si="18"/>
        <v>6451.1816109612919</v>
      </c>
      <c r="N632" s="106"/>
    </row>
    <row r="633" spans="9:14" ht="12.75" x14ac:dyDescent="0.2">
      <c r="I633" s="28" t="str">
        <f t="shared" si="19"/>
        <v>07.01.24</v>
      </c>
      <c r="J633" s="27"/>
      <c r="K633" s="38" t="s">
        <v>731</v>
      </c>
      <c r="L633" s="72">
        <v>1649.7894731103231</v>
      </c>
      <c r="M633" s="72">
        <f t="shared" si="18"/>
        <v>6599.1578924412925</v>
      </c>
      <c r="N633" s="106"/>
    </row>
    <row r="634" spans="9:14" ht="12.75" x14ac:dyDescent="0.2">
      <c r="I634" s="28" t="str">
        <f t="shared" si="19"/>
        <v>07.01.24</v>
      </c>
      <c r="J634" s="27"/>
      <c r="K634" s="38" t="s">
        <v>732</v>
      </c>
      <c r="L634" s="72">
        <v>1676.4556941803239</v>
      </c>
      <c r="M634" s="72">
        <f t="shared" si="18"/>
        <v>6705.8227767212957</v>
      </c>
      <c r="N634" s="106"/>
    </row>
    <row r="635" spans="9:14" ht="12.75" x14ac:dyDescent="0.2">
      <c r="I635" s="28" t="str">
        <f t="shared" si="19"/>
        <v>07.01.24</v>
      </c>
      <c r="J635" s="27"/>
      <c r="K635" s="38" t="s">
        <v>733</v>
      </c>
      <c r="L635" s="72">
        <v>1712.0356064303212</v>
      </c>
      <c r="M635" s="72">
        <f t="shared" si="18"/>
        <v>6848.1424257212848</v>
      </c>
      <c r="N635" s="106"/>
    </row>
    <row r="636" spans="9:14" ht="12.75" x14ac:dyDescent="0.2">
      <c r="I636" s="28" t="str">
        <f t="shared" si="19"/>
        <v>07.01.24</v>
      </c>
      <c r="J636" s="27"/>
      <c r="K636" s="111" t="s">
        <v>734</v>
      </c>
      <c r="L636" s="100">
        <v>1741.8230507003241</v>
      </c>
      <c r="M636" s="100">
        <f t="shared" si="18"/>
        <v>6967.2922028012963</v>
      </c>
      <c r="N636" s="106"/>
    </row>
    <row r="637" spans="9:14" ht="12.75" x14ac:dyDescent="0.2">
      <c r="I637" s="28" t="str">
        <f t="shared" si="19"/>
        <v>07.01.24</v>
      </c>
      <c r="J637" s="27"/>
      <c r="K637" s="38" t="s">
        <v>735</v>
      </c>
      <c r="L637" s="72">
        <v>1771.500872730322</v>
      </c>
      <c r="M637" s="72">
        <f t="shared" si="18"/>
        <v>7086.0034909212882</v>
      </c>
      <c r="N637" s="106"/>
    </row>
    <row r="638" spans="9:14" ht="12.75" x14ac:dyDescent="0.2">
      <c r="I638" s="28" t="str">
        <f t="shared" si="19"/>
        <v>07.01.24</v>
      </c>
      <c r="J638" s="27"/>
      <c r="K638" s="38" t="s">
        <v>736</v>
      </c>
      <c r="L638" s="72">
        <v>1801.9749307703221</v>
      </c>
      <c r="M638" s="72">
        <f t="shared" si="18"/>
        <v>7207.8997230812884</v>
      </c>
      <c r="N638" s="106"/>
    </row>
    <row r="639" spans="9:14" ht="12.75" x14ac:dyDescent="0.2">
      <c r="I639" s="28" t="str">
        <f t="shared" si="19"/>
        <v>07.01.24</v>
      </c>
      <c r="J639" s="27"/>
      <c r="K639" s="38" t="s">
        <v>737</v>
      </c>
      <c r="L639" s="72">
        <v>1828.493737590323</v>
      </c>
      <c r="M639" s="72">
        <f t="shared" si="18"/>
        <v>7313.974950361292</v>
      </c>
      <c r="N639" s="106"/>
    </row>
    <row r="640" spans="9:14" ht="12.75" x14ac:dyDescent="0.2">
      <c r="I640" s="28" t="str">
        <f t="shared" si="19"/>
        <v>07.01.24</v>
      </c>
      <c r="J640" s="27"/>
      <c r="K640" s="111" t="s">
        <v>738</v>
      </c>
      <c r="L640" s="100">
        <v>1844.6660986103232</v>
      </c>
      <c r="M640" s="100">
        <f t="shared" si="18"/>
        <v>7378.6643944412926</v>
      </c>
      <c r="N640" s="106"/>
    </row>
    <row r="641" spans="9:14" ht="12.75" x14ac:dyDescent="0.2">
      <c r="I641" s="28" t="str">
        <f t="shared" si="19"/>
        <v>07.01.24</v>
      </c>
      <c r="J641" s="27"/>
      <c r="K641" s="38" t="s">
        <v>739</v>
      </c>
      <c r="L641" s="72">
        <v>1875.626941500321</v>
      </c>
      <c r="M641" s="72">
        <f t="shared" si="18"/>
        <v>7502.5077660012839</v>
      </c>
      <c r="N641" s="106"/>
    </row>
    <row r="642" spans="9:14" ht="12.75" x14ac:dyDescent="0.2">
      <c r="I642" s="28" t="str">
        <f t="shared" si="19"/>
        <v>07.01.24</v>
      </c>
      <c r="J642" s="27"/>
      <c r="K642" s="38" t="s">
        <v>740</v>
      </c>
      <c r="L642" s="72">
        <v>1888.1901795903211</v>
      </c>
      <c r="M642" s="72">
        <f t="shared" si="18"/>
        <v>7552.7607183612845</v>
      </c>
      <c r="N642" s="106"/>
    </row>
    <row r="643" spans="9:14" ht="12.75" x14ac:dyDescent="0.2">
      <c r="I643" s="28" t="str">
        <f t="shared" si="19"/>
        <v>07.01.24</v>
      </c>
      <c r="J643" s="27"/>
      <c r="K643" s="38" t="s">
        <v>741</v>
      </c>
      <c r="L643" s="72">
        <v>1899.6346362103232</v>
      </c>
      <c r="M643" s="72">
        <f t="shared" si="18"/>
        <v>7598.5385448412926</v>
      </c>
      <c r="N643" s="106"/>
    </row>
    <row r="644" spans="9:14" ht="12.75" x14ac:dyDescent="0.2">
      <c r="I644" s="28" t="str">
        <f t="shared" si="19"/>
        <v>07.01.24</v>
      </c>
      <c r="J644" s="27"/>
      <c r="K644" s="111" t="s">
        <v>742</v>
      </c>
      <c r="L644" s="100">
        <v>1918.0050133203201</v>
      </c>
      <c r="M644" s="100">
        <f t="shared" si="18"/>
        <v>7672.0200532812805</v>
      </c>
      <c r="N644" s="106"/>
    </row>
    <row r="645" spans="9:14" ht="12.75" x14ac:dyDescent="0.2">
      <c r="I645" s="28" t="str">
        <f t="shared" si="19"/>
        <v>07.01.24</v>
      </c>
      <c r="J645" s="27"/>
      <c r="K645" s="38" t="s">
        <v>743</v>
      </c>
      <c r="L645" s="72">
        <v>1936.9136866203221</v>
      </c>
      <c r="M645" s="72">
        <f t="shared" si="18"/>
        <v>7747.6547464812884</v>
      </c>
      <c r="N645" s="106"/>
    </row>
    <row r="646" spans="9:14" ht="12.75" x14ac:dyDescent="0.2">
      <c r="I646" s="28" t="str">
        <f t="shared" si="19"/>
        <v>07.01.24</v>
      </c>
      <c r="J646" s="27"/>
      <c r="K646" s="38" t="s">
        <v>744</v>
      </c>
      <c r="L646" s="72">
        <v>1959.508835890324</v>
      </c>
      <c r="M646" s="72">
        <f t="shared" si="18"/>
        <v>7838.035343561296</v>
      </c>
      <c r="N646" s="106"/>
    </row>
    <row r="647" spans="9:14" ht="12.75" x14ac:dyDescent="0.2">
      <c r="I647" s="28" t="str">
        <f t="shared" si="19"/>
        <v>07.01.24</v>
      </c>
      <c r="J647" s="27"/>
      <c r="K647" s="38" t="s">
        <v>745</v>
      </c>
      <c r="L647" s="72">
        <v>1971.193792720321</v>
      </c>
      <c r="M647" s="72">
        <f t="shared" si="18"/>
        <v>7884.7751708812839</v>
      </c>
      <c r="N647" s="106"/>
    </row>
    <row r="648" spans="9:14" ht="12.75" x14ac:dyDescent="0.2">
      <c r="I648" s="28" t="str">
        <f t="shared" si="19"/>
        <v>07.01.24</v>
      </c>
      <c r="J648" s="27"/>
      <c r="K648" s="111" t="s">
        <v>746</v>
      </c>
      <c r="L648" s="100">
        <v>1955.4955753303209</v>
      </c>
      <c r="M648" s="100">
        <f t="shared" si="18"/>
        <v>7821.9823013212836</v>
      </c>
      <c r="N648" s="106"/>
    </row>
    <row r="649" spans="9:14" ht="12.75" x14ac:dyDescent="0.2">
      <c r="I649" s="28" t="str">
        <f t="shared" si="19"/>
        <v>07.01.24</v>
      </c>
      <c r="J649" s="27"/>
      <c r="K649" s="38" t="s">
        <v>747</v>
      </c>
      <c r="L649" s="72">
        <v>1966.660068810324</v>
      </c>
      <c r="M649" s="72">
        <f t="shared" si="18"/>
        <v>7866.640275241296</v>
      </c>
      <c r="N649" s="106"/>
    </row>
    <row r="650" spans="9:14" ht="12.75" x14ac:dyDescent="0.2">
      <c r="I650" s="28" t="str">
        <f t="shared" si="19"/>
        <v>07.01.24</v>
      </c>
      <c r="J650" s="27"/>
      <c r="K650" s="38" t="s">
        <v>748</v>
      </c>
      <c r="L650" s="72">
        <v>1939.711008980322</v>
      </c>
      <c r="M650" s="72">
        <f t="shared" si="18"/>
        <v>7758.8440359212882</v>
      </c>
      <c r="N650" s="106"/>
    </row>
    <row r="651" spans="9:14" ht="12.75" x14ac:dyDescent="0.2">
      <c r="I651" s="28" t="str">
        <f t="shared" si="19"/>
        <v>07.01.24</v>
      </c>
      <c r="J651" s="27"/>
      <c r="K651" s="38" t="s">
        <v>749</v>
      </c>
      <c r="L651" s="72">
        <v>1924.265453070321</v>
      </c>
      <c r="M651" s="72">
        <f t="shared" si="18"/>
        <v>7697.0618122812839</v>
      </c>
      <c r="N651" s="106"/>
    </row>
    <row r="652" spans="9:14" ht="12.75" x14ac:dyDescent="0.2">
      <c r="I652" s="28" t="str">
        <f t="shared" si="19"/>
        <v>07.01.24</v>
      </c>
      <c r="J652" s="27"/>
      <c r="K652" s="111" t="s">
        <v>750</v>
      </c>
      <c r="L652" s="100">
        <v>1910.2113005403232</v>
      </c>
      <c r="M652" s="100">
        <f t="shared" si="18"/>
        <v>7640.8452021612929</v>
      </c>
      <c r="N652" s="106"/>
    </row>
    <row r="653" spans="9:14" ht="12.75" x14ac:dyDescent="0.2">
      <c r="I653" s="28" t="str">
        <f t="shared" si="19"/>
        <v>07.01.24</v>
      </c>
      <c r="J653" s="27"/>
      <c r="K653" s="38" t="s">
        <v>751</v>
      </c>
      <c r="L653" s="72">
        <v>1915.648243970322</v>
      </c>
      <c r="M653" s="72">
        <f t="shared" si="18"/>
        <v>7662.5929758812881</v>
      </c>
      <c r="N653" s="106"/>
    </row>
    <row r="654" spans="9:14" ht="12.75" x14ac:dyDescent="0.2">
      <c r="I654" s="28" t="str">
        <f t="shared" si="19"/>
        <v>07.01.24</v>
      </c>
      <c r="J654" s="27"/>
      <c r="K654" s="38" t="s">
        <v>752</v>
      </c>
      <c r="L654" s="72">
        <v>1899.642340870322</v>
      </c>
      <c r="M654" s="72">
        <f t="shared" si="18"/>
        <v>7598.5693634812878</v>
      </c>
      <c r="N654" s="106"/>
    </row>
    <row r="655" spans="9:14" ht="12.75" x14ac:dyDescent="0.2">
      <c r="I655" s="28" t="str">
        <f t="shared" si="19"/>
        <v>07.01.24</v>
      </c>
      <c r="J655" s="27"/>
      <c r="K655" s="38" t="s">
        <v>753</v>
      </c>
      <c r="L655" s="72">
        <v>1893.970958990323</v>
      </c>
      <c r="M655" s="72">
        <f t="shared" si="18"/>
        <v>7575.8838359612919</v>
      </c>
      <c r="N655" s="106"/>
    </row>
    <row r="656" spans="9:14" ht="12.75" x14ac:dyDescent="0.2">
      <c r="I656" s="28" t="str">
        <f t="shared" si="19"/>
        <v>07.01.24</v>
      </c>
      <c r="J656" s="27"/>
      <c r="K656" s="111" t="s">
        <v>754</v>
      </c>
      <c r="L656" s="100">
        <v>1877.0262313103231</v>
      </c>
      <c r="M656" s="100">
        <f t="shared" si="18"/>
        <v>7508.1049252412922</v>
      </c>
      <c r="N656" s="106"/>
    </row>
    <row r="657" spans="9:14" ht="12.75" x14ac:dyDescent="0.2">
      <c r="I657" s="28" t="str">
        <f t="shared" si="19"/>
        <v>07.01.24</v>
      </c>
      <c r="J657" s="27"/>
      <c r="K657" s="38" t="s">
        <v>755</v>
      </c>
      <c r="L657" s="72">
        <v>1859.8765392603211</v>
      </c>
      <c r="M657" s="72">
        <f t="shared" si="18"/>
        <v>7439.5061570412845</v>
      </c>
      <c r="N657" s="106"/>
    </row>
    <row r="658" spans="9:14" ht="12.75" x14ac:dyDescent="0.2">
      <c r="I658" s="28" t="str">
        <f t="shared" si="19"/>
        <v>07.01.24</v>
      </c>
      <c r="J658" s="27"/>
      <c r="K658" s="38" t="s">
        <v>756</v>
      </c>
      <c r="L658" s="72">
        <v>1839.0029271103213</v>
      </c>
      <c r="M658" s="72">
        <f t="shared" si="18"/>
        <v>7356.011708441285</v>
      </c>
      <c r="N658" s="106"/>
    </row>
    <row r="659" spans="9:14" ht="12.75" x14ac:dyDescent="0.2">
      <c r="I659" s="28" t="str">
        <f t="shared" si="19"/>
        <v>07.01.24</v>
      </c>
      <c r="J659" s="27"/>
      <c r="K659" s="38" t="s">
        <v>757</v>
      </c>
      <c r="L659" s="72">
        <v>1836.7702531503221</v>
      </c>
      <c r="M659" s="72">
        <f t="shared" si="18"/>
        <v>7347.0810126012884</v>
      </c>
      <c r="N659" s="106"/>
    </row>
    <row r="660" spans="9:14" ht="12.75" x14ac:dyDescent="0.2">
      <c r="I660" s="28" t="str">
        <f t="shared" si="19"/>
        <v>07.01.24</v>
      </c>
      <c r="J660" s="27"/>
      <c r="K660" s="111" t="s">
        <v>758</v>
      </c>
      <c r="L660" s="100">
        <v>1842.5142597503232</v>
      </c>
      <c r="M660" s="100">
        <f t="shared" si="18"/>
        <v>7370.0570390012927</v>
      </c>
      <c r="N660" s="106"/>
    </row>
    <row r="661" spans="9:14" ht="12.75" x14ac:dyDescent="0.2">
      <c r="I661" s="28" t="str">
        <f t="shared" si="19"/>
        <v>07.01.24</v>
      </c>
      <c r="J661" s="27"/>
      <c r="K661" s="38" t="s">
        <v>759</v>
      </c>
      <c r="L661" s="72">
        <v>1845.9014253203211</v>
      </c>
      <c r="M661" s="72">
        <f t="shared" si="18"/>
        <v>7383.6057012812844</v>
      </c>
      <c r="N661" s="106"/>
    </row>
    <row r="662" spans="9:14" ht="12.75" x14ac:dyDescent="0.2">
      <c r="I662" s="28" t="str">
        <f t="shared" si="19"/>
        <v>07.01.24</v>
      </c>
      <c r="J662" s="27"/>
      <c r="K662" s="38" t="s">
        <v>760</v>
      </c>
      <c r="L662" s="72">
        <v>1843.0067192503222</v>
      </c>
      <c r="M662" s="72">
        <f t="shared" si="18"/>
        <v>7372.026877001289</v>
      </c>
      <c r="N662" s="106"/>
    </row>
    <row r="663" spans="9:14" ht="12.75" x14ac:dyDescent="0.2">
      <c r="I663" s="28" t="str">
        <f t="shared" si="19"/>
        <v>07.01.24</v>
      </c>
      <c r="J663" s="27"/>
      <c r="K663" s="38" t="s">
        <v>761</v>
      </c>
      <c r="L663" s="72">
        <v>1840.375599010322</v>
      </c>
      <c r="M663" s="72">
        <f t="shared" si="18"/>
        <v>7361.5023960412882</v>
      </c>
      <c r="N663" s="106"/>
    </row>
    <row r="664" spans="9:14" ht="12.75" x14ac:dyDescent="0.2">
      <c r="I664" s="28" t="str">
        <f t="shared" si="19"/>
        <v>07.01.24</v>
      </c>
      <c r="J664" s="27"/>
      <c r="K664" s="111" t="s">
        <v>762</v>
      </c>
      <c r="L664" s="100">
        <v>1853.1216853003232</v>
      </c>
      <c r="M664" s="100">
        <f t="shared" si="18"/>
        <v>7412.4867412012927</v>
      </c>
      <c r="N664" s="106"/>
    </row>
    <row r="665" spans="9:14" ht="12.75" x14ac:dyDescent="0.2">
      <c r="I665" s="28" t="str">
        <f t="shared" si="19"/>
        <v>07.01.24</v>
      </c>
      <c r="J665" s="27"/>
      <c r="K665" s="38" t="s">
        <v>763</v>
      </c>
      <c r="L665" s="72">
        <v>1855.3842809603243</v>
      </c>
      <c r="M665" s="72">
        <f t="shared" ref="M665:M728" si="20">IF(L665="","",L665*4)</f>
        <v>7421.5371238412972</v>
      </c>
      <c r="N665" s="106"/>
    </row>
    <row r="666" spans="9:14" ht="12.75" x14ac:dyDescent="0.2">
      <c r="I666" s="28" t="str">
        <f t="shared" ref="I666:I729" si="21">IF(K666="","",LEFT(K666,8))</f>
        <v>07.01.24</v>
      </c>
      <c r="J666" s="27"/>
      <c r="K666" s="38" t="s">
        <v>764</v>
      </c>
      <c r="L666" s="72">
        <v>1857.985566740321</v>
      </c>
      <c r="M666" s="72">
        <f t="shared" si="20"/>
        <v>7431.9422669612841</v>
      </c>
      <c r="N666" s="106"/>
    </row>
    <row r="667" spans="9:14" ht="12.75" x14ac:dyDescent="0.2">
      <c r="I667" s="28" t="str">
        <f t="shared" si="21"/>
        <v>07.01.24</v>
      </c>
      <c r="J667" s="27"/>
      <c r="K667" s="38" t="s">
        <v>765</v>
      </c>
      <c r="L667" s="72">
        <v>1885.7327689103211</v>
      </c>
      <c r="M667" s="72">
        <f t="shared" si="20"/>
        <v>7542.9310756412842</v>
      </c>
      <c r="N667" s="106"/>
    </row>
    <row r="668" spans="9:14" ht="12.75" x14ac:dyDescent="0.2">
      <c r="I668" s="28" t="str">
        <f t="shared" si="21"/>
        <v>07.01.24</v>
      </c>
      <c r="J668" s="27"/>
      <c r="K668" s="111" t="s">
        <v>766</v>
      </c>
      <c r="L668" s="100">
        <v>1910.3682247803231</v>
      </c>
      <c r="M668" s="100">
        <f t="shared" si="20"/>
        <v>7641.4728991212924</v>
      </c>
      <c r="N668" s="106"/>
    </row>
    <row r="669" spans="9:14" ht="12.75" x14ac:dyDescent="0.2">
      <c r="I669" s="28" t="str">
        <f t="shared" si="21"/>
        <v>07.01.24</v>
      </c>
      <c r="J669" s="27"/>
      <c r="K669" s="38" t="s">
        <v>767</v>
      </c>
      <c r="L669" s="72">
        <v>1933.50273093032</v>
      </c>
      <c r="M669" s="72">
        <f t="shared" si="20"/>
        <v>7734.0109237212801</v>
      </c>
      <c r="N669" s="106"/>
    </row>
    <row r="670" spans="9:14" ht="12.75" x14ac:dyDescent="0.2">
      <c r="I670" s="28" t="str">
        <f t="shared" si="21"/>
        <v>07.01.24</v>
      </c>
      <c r="J670" s="27"/>
      <c r="K670" s="38" t="s">
        <v>768</v>
      </c>
      <c r="L670" s="72">
        <v>1947.9748110803212</v>
      </c>
      <c r="M670" s="72">
        <f t="shared" si="20"/>
        <v>7791.8992443212846</v>
      </c>
      <c r="N670" s="106"/>
    </row>
    <row r="671" spans="9:14" ht="12.75" x14ac:dyDescent="0.2">
      <c r="I671" s="28" t="str">
        <f t="shared" si="21"/>
        <v>07.01.24</v>
      </c>
      <c r="J671" s="27"/>
      <c r="K671" s="38" t="s">
        <v>769</v>
      </c>
      <c r="L671" s="72">
        <v>1954.1563371103221</v>
      </c>
      <c r="M671" s="72">
        <f t="shared" si="20"/>
        <v>7816.6253484412882</v>
      </c>
      <c r="N671" s="106"/>
    </row>
    <row r="672" spans="9:14" ht="12.75" x14ac:dyDescent="0.2">
      <c r="I672" s="28" t="str">
        <f t="shared" si="21"/>
        <v>07.01.24</v>
      </c>
      <c r="J672" s="27"/>
      <c r="K672" s="111" t="s">
        <v>770</v>
      </c>
      <c r="L672" s="100">
        <v>1951.5284606103221</v>
      </c>
      <c r="M672" s="100">
        <f t="shared" si="20"/>
        <v>7806.1138424412884</v>
      </c>
      <c r="N672" s="106"/>
    </row>
    <row r="673" spans="9:14" ht="12.75" x14ac:dyDescent="0.2">
      <c r="I673" s="28" t="str">
        <f t="shared" si="21"/>
        <v>07.01.24</v>
      </c>
      <c r="J673" s="27"/>
      <c r="K673" s="38" t="s">
        <v>771</v>
      </c>
      <c r="L673" s="72">
        <v>1961.8600695003211</v>
      </c>
      <c r="M673" s="72">
        <f t="shared" si="20"/>
        <v>7847.4402780012842</v>
      </c>
      <c r="N673" s="106"/>
    </row>
    <row r="674" spans="9:14" ht="12.75" x14ac:dyDescent="0.2">
      <c r="I674" s="28" t="str">
        <f t="shared" si="21"/>
        <v>07.01.24</v>
      </c>
      <c r="J674" s="27"/>
      <c r="K674" s="38" t="s">
        <v>772</v>
      </c>
      <c r="L674" s="72">
        <v>1952.3138527703222</v>
      </c>
      <c r="M674" s="72">
        <f t="shared" si="20"/>
        <v>7809.2554110812889</v>
      </c>
      <c r="N674" s="106"/>
    </row>
    <row r="675" spans="9:14" ht="12.75" x14ac:dyDescent="0.2">
      <c r="I675" s="28" t="str">
        <f t="shared" si="21"/>
        <v>07.01.24</v>
      </c>
      <c r="J675" s="27"/>
      <c r="K675" s="38" t="s">
        <v>773</v>
      </c>
      <c r="L675" s="72">
        <v>1947.8079180503221</v>
      </c>
      <c r="M675" s="72">
        <f t="shared" si="20"/>
        <v>7791.2316722012883</v>
      </c>
      <c r="N675" s="106"/>
    </row>
    <row r="676" spans="9:14" ht="12.75" x14ac:dyDescent="0.2">
      <c r="I676" s="28" t="str">
        <f t="shared" si="21"/>
        <v>07.01.24</v>
      </c>
      <c r="J676" s="27"/>
      <c r="K676" s="111" t="s">
        <v>774</v>
      </c>
      <c r="L676" s="100">
        <v>1943.16908417032</v>
      </c>
      <c r="M676" s="100">
        <f t="shared" si="20"/>
        <v>7772.6763366812802</v>
      </c>
      <c r="N676" s="106"/>
    </row>
    <row r="677" spans="9:14" ht="12.75" x14ac:dyDescent="0.2">
      <c r="I677" s="28" t="str">
        <f t="shared" si="21"/>
        <v>07.01.24</v>
      </c>
      <c r="J677" s="27"/>
      <c r="K677" s="38" t="s">
        <v>775</v>
      </c>
      <c r="L677" s="72">
        <v>1932.8557526003221</v>
      </c>
      <c r="M677" s="72">
        <f t="shared" si="20"/>
        <v>7731.4230104012886</v>
      </c>
      <c r="N677" s="106"/>
    </row>
    <row r="678" spans="9:14" ht="12.75" x14ac:dyDescent="0.2">
      <c r="I678" s="28" t="str">
        <f t="shared" si="21"/>
        <v>07.01.24</v>
      </c>
      <c r="J678" s="27"/>
      <c r="K678" s="38" t="s">
        <v>776</v>
      </c>
      <c r="L678" s="72">
        <v>1913.8917807903242</v>
      </c>
      <c r="M678" s="72">
        <f t="shared" si="20"/>
        <v>7655.5671231612969</v>
      </c>
      <c r="N678" s="106"/>
    </row>
    <row r="679" spans="9:14" ht="12.75" x14ac:dyDescent="0.2">
      <c r="I679" s="28" t="str">
        <f t="shared" si="21"/>
        <v>07.01.24</v>
      </c>
      <c r="J679" s="27"/>
      <c r="K679" s="38" t="s">
        <v>777</v>
      </c>
      <c r="L679" s="72">
        <v>1897.2403726103262</v>
      </c>
      <c r="M679" s="72">
        <f t="shared" si="20"/>
        <v>7588.9614904413047</v>
      </c>
      <c r="N679" s="106"/>
    </row>
    <row r="680" spans="9:14" ht="12.75" x14ac:dyDescent="0.2">
      <c r="I680" s="28" t="str">
        <f t="shared" si="21"/>
        <v>07.01.24</v>
      </c>
      <c r="J680" s="27"/>
      <c r="K680" s="111" t="s">
        <v>778</v>
      </c>
      <c r="L680" s="100">
        <v>1874.0622905903231</v>
      </c>
      <c r="M680" s="100">
        <f t="shared" si="20"/>
        <v>7496.2491623612923</v>
      </c>
      <c r="N680" s="106"/>
    </row>
    <row r="681" spans="9:14" ht="12.75" x14ac:dyDescent="0.2">
      <c r="I681" s="28" t="str">
        <f t="shared" si="21"/>
        <v>07.01.24</v>
      </c>
      <c r="J681" s="27"/>
      <c r="K681" s="38" t="s">
        <v>779</v>
      </c>
      <c r="L681" s="72">
        <v>1856.620063820324</v>
      </c>
      <c r="M681" s="72">
        <f t="shared" si="20"/>
        <v>7426.4802552812962</v>
      </c>
      <c r="N681" s="106"/>
    </row>
    <row r="682" spans="9:14" ht="12.75" x14ac:dyDescent="0.2">
      <c r="I682" s="28" t="str">
        <f t="shared" si="21"/>
        <v>07.01.24</v>
      </c>
      <c r="J682" s="27"/>
      <c r="K682" s="38" t="s">
        <v>780</v>
      </c>
      <c r="L682" s="72">
        <v>1823.8883599803221</v>
      </c>
      <c r="M682" s="72">
        <f t="shared" si="20"/>
        <v>7295.5534399212884</v>
      </c>
      <c r="N682" s="106"/>
    </row>
    <row r="683" spans="9:14" ht="12.75" x14ac:dyDescent="0.2">
      <c r="I683" s="28" t="str">
        <f t="shared" si="21"/>
        <v>07.01.24</v>
      </c>
      <c r="J683" s="27"/>
      <c r="K683" s="38" t="s">
        <v>781</v>
      </c>
      <c r="L683" s="72">
        <v>1800.7740989303252</v>
      </c>
      <c r="M683" s="72">
        <f t="shared" si="20"/>
        <v>7203.0963957213007</v>
      </c>
      <c r="N683" s="106"/>
    </row>
    <row r="684" spans="9:14" ht="12.75" x14ac:dyDescent="0.2">
      <c r="I684" s="28" t="str">
        <f t="shared" si="21"/>
        <v>07.01.24</v>
      </c>
      <c r="J684" s="27"/>
      <c r="K684" s="111" t="s">
        <v>782</v>
      </c>
      <c r="L684" s="100">
        <v>1774.0122612503221</v>
      </c>
      <c r="M684" s="100">
        <f t="shared" si="20"/>
        <v>7096.0490450012885</v>
      </c>
      <c r="N684" s="106"/>
    </row>
    <row r="685" spans="9:14" ht="12.75" x14ac:dyDescent="0.2">
      <c r="I685" s="28" t="str">
        <f t="shared" si="21"/>
        <v>07.01.24</v>
      </c>
      <c r="J685" s="27"/>
      <c r="K685" s="38" t="s">
        <v>783</v>
      </c>
      <c r="L685" s="72">
        <v>1758.2664930003209</v>
      </c>
      <c r="M685" s="72">
        <f t="shared" si="20"/>
        <v>7033.0659720012836</v>
      </c>
      <c r="N685" s="106"/>
    </row>
    <row r="686" spans="9:14" ht="12.75" x14ac:dyDescent="0.2">
      <c r="I686" s="28" t="str">
        <f t="shared" si="21"/>
        <v>07.01.24</v>
      </c>
      <c r="J686" s="27"/>
      <c r="K686" s="38" t="s">
        <v>784</v>
      </c>
      <c r="L686" s="72">
        <v>1723.9948343503211</v>
      </c>
      <c r="M686" s="72">
        <f t="shared" si="20"/>
        <v>6895.9793374012843</v>
      </c>
      <c r="N686" s="106"/>
    </row>
    <row r="687" spans="9:14" ht="12.75" x14ac:dyDescent="0.2">
      <c r="I687" s="28" t="str">
        <f t="shared" si="21"/>
        <v>07.01.24</v>
      </c>
      <c r="J687" s="27"/>
      <c r="K687" s="38" t="s">
        <v>785</v>
      </c>
      <c r="L687" s="72">
        <v>1710.266361070323</v>
      </c>
      <c r="M687" s="72">
        <f t="shared" si="20"/>
        <v>6841.065444281292</v>
      </c>
      <c r="N687" s="106"/>
    </row>
    <row r="688" spans="9:14" ht="12.75" x14ac:dyDescent="0.2">
      <c r="I688" s="28" t="str">
        <f t="shared" si="21"/>
        <v>07.01.24</v>
      </c>
      <c r="J688" s="27"/>
      <c r="K688" s="111" t="s">
        <v>786</v>
      </c>
      <c r="L688" s="100">
        <v>1714.211884350324</v>
      </c>
      <c r="M688" s="100">
        <f t="shared" si="20"/>
        <v>6856.847537401296</v>
      </c>
      <c r="N688" s="106"/>
    </row>
    <row r="689" spans="9:14" ht="12.75" x14ac:dyDescent="0.2">
      <c r="I689" s="28" t="str">
        <f t="shared" si="21"/>
        <v>07.01.24</v>
      </c>
      <c r="J689" s="27"/>
      <c r="K689" s="38" t="s">
        <v>787</v>
      </c>
      <c r="L689" s="72">
        <v>1773.0147852003201</v>
      </c>
      <c r="M689" s="72">
        <f t="shared" si="20"/>
        <v>7092.0591408012806</v>
      </c>
      <c r="N689" s="106"/>
    </row>
    <row r="690" spans="9:14" ht="12.75" x14ac:dyDescent="0.2">
      <c r="I690" s="28" t="str">
        <f t="shared" si="21"/>
        <v>07.01.24</v>
      </c>
      <c r="J690" s="27"/>
      <c r="K690" s="38" t="s">
        <v>788</v>
      </c>
      <c r="L690" s="72">
        <v>1755.4648788403222</v>
      </c>
      <c r="M690" s="72">
        <f t="shared" si="20"/>
        <v>7021.8595153612887</v>
      </c>
      <c r="N690" s="106"/>
    </row>
    <row r="691" spans="9:14" ht="12.75" x14ac:dyDescent="0.2">
      <c r="I691" s="28" t="str">
        <f t="shared" si="21"/>
        <v>07.01.24</v>
      </c>
      <c r="J691" s="27"/>
      <c r="K691" s="38" t="s">
        <v>789</v>
      </c>
      <c r="L691" s="72">
        <v>1735.1844608603242</v>
      </c>
      <c r="M691" s="72">
        <f t="shared" si="20"/>
        <v>6940.7378434412967</v>
      </c>
      <c r="N691" s="106"/>
    </row>
    <row r="692" spans="9:14" ht="12.75" x14ac:dyDescent="0.2">
      <c r="I692" s="28" t="str">
        <f t="shared" si="21"/>
        <v>07.01.24</v>
      </c>
      <c r="J692" s="27"/>
      <c r="K692" s="111" t="s">
        <v>790</v>
      </c>
      <c r="L692" s="100">
        <v>1714.2266317003223</v>
      </c>
      <c r="M692" s="100">
        <f t="shared" si="20"/>
        <v>6856.9065268012891</v>
      </c>
      <c r="N692" s="106"/>
    </row>
    <row r="693" spans="9:14" ht="12.75" x14ac:dyDescent="0.2">
      <c r="I693" s="28" t="str">
        <f t="shared" si="21"/>
        <v>07.01.24</v>
      </c>
      <c r="J693" s="27"/>
      <c r="K693" s="38" t="s">
        <v>791</v>
      </c>
      <c r="L693" s="72">
        <v>1686.075239920322</v>
      </c>
      <c r="M693" s="72">
        <f t="shared" si="20"/>
        <v>6744.3009596812881</v>
      </c>
      <c r="N693" s="106"/>
    </row>
    <row r="694" spans="9:14" ht="12.75" x14ac:dyDescent="0.2">
      <c r="I694" s="28" t="str">
        <f t="shared" si="21"/>
        <v>07.01.24</v>
      </c>
      <c r="J694" s="27"/>
      <c r="K694" s="38" t="s">
        <v>792</v>
      </c>
      <c r="L694" s="72">
        <v>1665.5913885203231</v>
      </c>
      <c r="M694" s="72">
        <f t="shared" si="20"/>
        <v>6662.3655540812924</v>
      </c>
      <c r="N694" s="106"/>
    </row>
    <row r="695" spans="9:14" ht="12.75" x14ac:dyDescent="0.2">
      <c r="I695" s="28" t="str">
        <f t="shared" si="21"/>
        <v>07.01.24</v>
      </c>
      <c r="J695" s="27"/>
      <c r="K695" s="38" t="s">
        <v>793</v>
      </c>
      <c r="L695" s="72">
        <v>1642.9986025503231</v>
      </c>
      <c r="M695" s="72">
        <f t="shared" si="20"/>
        <v>6571.9944102012923</v>
      </c>
      <c r="N695" s="106"/>
    </row>
    <row r="696" spans="9:14" ht="12.75" x14ac:dyDescent="0.2">
      <c r="I696" s="28" t="str">
        <f t="shared" si="21"/>
        <v>07.01.24</v>
      </c>
      <c r="J696" s="27"/>
      <c r="K696" s="111" t="s">
        <v>794</v>
      </c>
      <c r="L696" s="100">
        <v>1625.9570990603231</v>
      </c>
      <c r="M696" s="100">
        <f t="shared" si="20"/>
        <v>6503.8283962412925</v>
      </c>
      <c r="N696" s="106"/>
    </row>
    <row r="697" spans="9:14" ht="12.75" x14ac:dyDescent="0.2">
      <c r="I697" s="28" t="str">
        <f t="shared" si="21"/>
        <v>08.01.24</v>
      </c>
      <c r="J697" s="27"/>
      <c r="K697" s="38" t="s">
        <v>795</v>
      </c>
      <c r="L697" s="72">
        <v>1634.5028705203231</v>
      </c>
      <c r="M697" s="72">
        <f t="shared" si="20"/>
        <v>6538.0114820812923</v>
      </c>
      <c r="N697" s="106"/>
    </row>
    <row r="698" spans="9:14" ht="12.75" x14ac:dyDescent="0.2">
      <c r="I698" s="28" t="str">
        <f t="shared" si="21"/>
        <v>08.01.24</v>
      </c>
      <c r="J698" s="27"/>
      <c r="K698" s="38" t="s">
        <v>796</v>
      </c>
      <c r="L698" s="72">
        <v>1623.5230323103231</v>
      </c>
      <c r="M698" s="72">
        <f t="shared" si="20"/>
        <v>6494.0921292412922</v>
      </c>
      <c r="N698" s="106"/>
    </row>
    <row r="699" spans="9:14" ht="12.75" x14ac:dyDescent="0.2">
      <c r="I699" s="28" t="str">
        <f t="shared" si="21"/>
        <v>08.01.24</v>
      </c>
      <c r="J699" s="27"/>
      <c r="K699" s="38" t="s">
        <v>797</v>
      </c>
      <c r="L699" s="72">
        <v>1605.0004296303221</v>
      </c>
      <c r="M699" s="72">
        <f t="shared" si="20"/>
        <v>6420.0017185212882</v>
      </c>
      <c r="N699" s="106"/>
    </row>
    <row r="700" spans="9:14" ht="12.75" x14ac:dyDescent="0.2">
      <c r="I700" s="28" t="str">
        <f t="shared" si="21"/>
        <v>08.01.24</v>
      </c>
      <c r="J700" s="27"/>
      <c r="K700" s="111" t="s">
        <v>798</v>
      </c>
      <c r="L700" s="100">
        <v>1586.2376643003222</v>
      </c>
      <c r="M700" s="100">
        <f t="shared" si="20"/>
        <v>6344.9506572012888</v>
      </c>
      <c r="N700" s="106"/>
    </row>
    <row r="701" spans="9:14" ht="12.75" x14ac:dyDescent="0.2">
      <c r="I701" s="28" t="str">
        <f t="shared" si="21"/>
        <v>08.01.24</v>
      </c>
      <c r="J701" s="27"/>
      <c r="K701" s="38" t="s">
        <v>799</v>
      </c>
      <c r="L701" s="72">
        <v>1574.5921397503221</v>
      </c>
      <c r="M701" s="72">
        <f t="shared" si="20"/>
        <v>6298.3685590012883</v>
      </c>
      <c r="N701" s="106"/>
    </row>
    <row r="702" spans="9:14" ht="12.75" x14ac:dyDescent="0.2">
      <c r="I702" s="28" t="str">
        <f t="shared" si="21"/>
        <v>08.01.24</v>
      </c>
      <c r="J702" s="27"/>
      <c r="K702" s="38" t="s">
        <v>800</v>
      </c>
      <c r="L702" s="72">
        <v>1559.7462966103201</v>
      </c>
      <c r="M702" s="72">
        <f t="shared" si="20"/>
        <v>6238.9851864412803</v>
      </c>
      <c r="N702" s="106"/>
    </row>
    <row r="703" spans="9:14" ht="12.75" x14ac:dyDescent="0.2">
      <c r="I703" s="28" t="str">
        <f t="shared" si="21"/>
        <v>08.01.24</v>
      </c>
      <c r="J703" s="27"/>
      <c r="K703" s="38" t="s">
        <v>801</v>
      </c>
      <c r="L703" s="72">
        <v>1544.7869512403211</v>
      </c>
      <c r="M703" s="72">
        <f t="shared" si="20"/>
        <v>6179.1478049612842</v>
      </c>
      <c r="N703" s="106"/>
    </row>
    <row r="704" spans="9:14" ht="12.75" x14ac:dyDescent="0.2">
      <c r="I704" s="28" t="str">
        <f t="shared" si="21"/>
        <v>08.01.24</v>
      </c>
      <c r="J704" s="27"/>
      <c r="K704" s="111" t="s">
        <v>802</v>
      </c>
      <c r="L704" s="100">
        <v>1531.4945309203219</v>
      </c>
      <c r="M704" s="100">
        <f t="shared" si="20"/>
        <v>6125.9781236812878</v>
      </c>
      <c r="N704" s="106"/>
    </row>
    <row r="705" spans="9:14" ht="12.75" x14ac:dyDescent="0.2">
      <c r="I705" s="28" t="str">
        <f t="shared" si="21"/>
        <v>08.01.24</v>
      </c>
      <c r="J705" s="27"/>
      <c r="K705" s="38" t="s">
        <v>803</v>
      </c>
      <c r="L705" s="72">
        <v>1555.3485662803221</v>
      </c>
      <c r="M705" s="72">
        <f t="shared" si="20"/>
        <v>6221.3942651212883</v>
      </c>
      <c r="N705" s="106"/>
    </row>
    <row r="706" spans="9:14" ht="12.75" x14ac:dyDescent="0.2">
      <c r="I706" s="28" t="str">
        <f t="shared" si="21"/>
        <v>08.01.24</v>
      </c>
      <c r="J706" s="27"/>
      <c r="K706" s="38" t="s">
        <v>804</v>
      </c>
      <c r="L706" s="72">
        <v>1550.737250030322</v>
      </c>
      <c r="M706" s="72">
        <f t="shared" si="20"/>
        <v>6202.949000121288</v>
      </c>
      <c r="N706" s="106"/>
    </row>
    <row r="707" spans="9:14" ht="12.75" x14ac:dyDescent="0.2">
      <c r="I707" s="28" t="str">
        <f t="shared" si="21"/>
        <v>08.01.24</v>
      </c>
      <c r="J707" s="27"/>
      <c r="K707" s="38" t="s">
        <v>805</v>
      </c>
      <c r="L707" s="72">
        <v>1546.695388690322</v>
      </c>
      <c r="M707" s="72">
        <f t="shared" si="20"/>
        <v>6186.7815547612881</v>
      </c>
      <c r="N707" s="106"/>
    </row>
    <row r="708" spans="9:14" ht="12.75" x14ac:dyDescent="0.2">
      <c r="I708" s="28" t="str">
        <f t="shared" si="21"/>
        <v>08.01.24</v>
      </c>
      <c r="J708" s="27"/>
      <c r="K708" s="111" t="s">
        <v>806</v>
      </c>
      <c r="L708" s="100">
        <v>1540.4542516003251</v>
      </c>
      <c r="M708" s="100">
        <f t="shared" si="20"/>
        <v>6161.8170064013002</v>
      </c>
      <c r="N708" s="106"/>
    </row>
    <row r="709" spans="9:14" ht="12.75" x14ac:dyDescent="0.2">
      <c r="I709" s="28" t="str">
        <f t="shared" si="21"/>
        <v>08.01.24</v>
      </c>
      <c r="J709" s="27"/>
      <c r="K709" s="38" t="s">
        <v>807</v>
      </c>
      <c r="L709" s="72">
        <v>1551.9170927703231</v>
      </c>
      <c r="M709" s="72">
        <f t="shared" si="20"/>
        <v>6207.6683710812922</v>
      </c>
      <c r="N709" s="106"/>
    </row>
    <row r="710" spans="9:14" ht="12.75" x14ac:dyDescent="0.2">
      <c r="I710" s="28" t="str">
        <f t="shared" si="21"/>
        <v>08.01.24</v>
      </c>
      <c r="J710" s="27"/>
      <c r="K710" s="38" t="s">
        <v>808</v>
      </c>
      <c r="L710" s="72">
        <v>1540.2721697803222</v>
      </c>
      <c r="M710" s="72">
        <f t="shared" si="20"/>
        <v>6161.0886791212888</v>
      </c>
      <c r="N710" s="106"/>
    </row>
    <row r="711" spans="9:14" ht="12.75" x14ac:dyDescent="0.2">
      <c r="I711" s="28" t="str">
        <f t="shared" si="21"/>
        <v>08.01.24</v>
      </c>
      <c r="J711" s="27"/>
      <c r="K711" s="38" t="s">
        <v>809</v>
      </c>
      <c r="L711" s="72">
        <v>1544.459644370321</v>
      </c>
      <c r="M711" s="72">
        <f t="shared" si="20"/>
        <v>6177.8385774812841</v>
      </c>
      <c r="N711" s="106"/>
    </row>
    <row r="712" spans="9:14" ht="12.75" x14ac:dyDescent="0.2">
      <c r="I712" s="28" t="str">
        <f t="shared" si="21"/>
        <v>08.01.24</v>
      </c>
      <c r="J712" s="27"/>
      <c r="K712" s="111" t="s">
        <v>810</v>
      </c>
      <c r="L712" s="100">
        <v>1549.2843550603229</v>
      </c>
      <c r="M712" s="100">
        <f t="shared" si="20"/>
        <v>6197.1374202412917</v>
      </c>
      <c r="N712" s="106"/>
    </row>
    <row r="713" spans="9:14" ht="12.75" x14ac:dyDescent="0.2">
      <c r="I713" s="28" t="str">
        <f t="shared" si="21"/>
        <v>08.01.24</v>
      </c>
      <c r="J713" s="27"/>
      <c r="K713" s="38" t="s">
        <v>811</v>
      </c>
      <c r="L713" s="72">
        <v>1560.4066849703211</v>
      </c>
      <c r="M713" s="72">
        <f t="shared" si="20"/>
        <v>6241.6267398812843</v>
      </c>
      <c r="N713" s="106"/>
    </row>
    <row r="714" spans="9:14" ht="12.75" x14ac:dyDescent="0.2">
      <c r="I714" s="28" t="str">
        <f t="shared" si="21"/>
        <v>08.01.24</v>
      </c>
      <c r="J714" s="27"/>
      <c r="K714" s="38" t="s">
        <v>812</v>
      </c>
      <c r="L714" s="72">
        <v>1573.0843719903221</v>
      </c>
      <c r="M714" s="72">
        <f t="shared" si="20"/>
        <v>6292.3374879612884</v>
      </c>
      <c r="N714" s="106"/>
    </row>
    <row r="715" spans="9:14" ht="12.75" x14ac:dyDescent="0.2">
      <c r="I715" s="28" t="str">
        <f t="shared" si="21"/>
        <v>08.01.24</v>
      </c>
      <c r="J715" s="27"/>
      <c r="K715" s="38" t="s">
        <v>813</v>
      </c>
      <c r="L715" s="72">
        <v>1597.442092780321</v>
      </c>
      <c r="M715" s="72">
        <f t="shared" si="20"/>
        <v>6389.768371121284</v>
      </c>
      <c r="N715" s="106"/>
    </row>
    <row r="716" spans="9:14" ht="12.75" x14ac:dyDescent="0.2">
      <c r="I716" s="28" t="str">
        <f t="shared" si="21"/>
        <v>08.01.24</v>
      </c>
      <c r="J716" s="27"/>
      <c r="K716" s="111" t="s">
        <v>814</v>
      </c>
      <c r="L716" s="100">
        <v>1619.5184676703232</v>
      </c>
      <c r="M716" s="100">
        <f t="shared" si="20"/>
        <v>6478.0738706812926</v>
      </c>
      <c r="N716" s="106"/>
    </row>
    <row r="717" spans="9:14" ht="12.75" x14ac:dyDescent="0.2">
      <c r="I717" s="28" t="str">
        <f t="shared" si="21"/>
        <v>08.01.24</v>
      </c>
      <c r="J717" s="27"/>
      <c r="K717" s="38" t="s">
        <v>815</v>
      </c>
      <c r="L717" s="72">
        <v>1680.2965306603201</v>
      </c>
      <c r="M717" s="72">
        <f t="shared" si="20"/>
        <v>6721.1861226412802</v>
      </c>
      <c r="N717" s="106"/>
    </row>
    <row r="718" spans="9:14" ht="12.75" x14ac:dyDescent="0.2">
      <c r="I718" s="28" t="str">
        <f t="shared" si="21"/>
        <v>08.01.24</v>
      </c>
      <c r="J718" s="27"/>
      <c r="K718" s="38" t="s">
        <v>816</v>
      </c>
      <c r="L718" s="72">
        <v>1723.7158924903222</v>
      </c>
      <c r="M718" s="72">
        <f t="shared" si="20"/>
        <v>6894.8635699612887</v>
      </c>
      <c r="N718" s="106"/>
    </row>
    <row r="719" spans="9:14" ht="12.75" x14ac:dyDescent="0.2">
      <c r="I719" s="28" t="str">
        <f t="shared" si="21"/>
        <v>08.01.24</v>
      </c>
      <c r="J719" s="27"/>
      <c r="K719" s="38" t="s">
        <v>817</v>
      </c>
      <c r="L719" s="72">
        <v>1779.5341278503222</v>
      </c>
      <c r="M719" s="72">
        <f t="shared" si="20"/>
        <v>7118.1365114012888</v>
      </c>
      <c r="N719" s="106"/>
    </row>
    <row r="720" spans="9:14" ht="12.75" x14ac:dyDescent="0.2">
      <c r="I720" s="28" t="str">
        <f t="shared" si="21"/>
        <v>08.01.24</v>
      </c>
      <c r="J720" s="27"/>
      <c r="K720" s="111" t="s">
        <v>818</v>
      </c>
      <c r="L720" s="100">
        <v>1847.852194490323</v>
      </c>
      <c r="M720" s="100">
        <f t="shared" si="20"/>
        <v>7391.4087779612919</v>
      </c>
      <c r="N720" s="106"/>
    </row>
    <row r="721" spans="9:14" ht="12.75" x14ac:dyDescent="0.2">
      <c r="I721" s="28" t="str">
        <f t="shared" si="21"/>
        <v>08.01.24</v>
      </c>
      <c r="J721" s="27"/>
      <c r="K721" s="38" t="s">
        <v>819</v>
      </c>
      <c r="L721" s="72">
        <v>1941.4861925603241</v>
      </c>
      <c r="M721" s="72">
        <f t="shared" si="20"/>
        <v>7765.9447702412963</v>
      </c>
      <c r="N721" s="106"/>
    </row>
    <row r="722" spans="9:14" ht="12.75" x14ac:dyDescent="0.2">
      <c r="I722" s="28" t="str">
        <f t="shared" si="21"/>
        <v>08.01.24</v>
      </c>
      <c r="J722" s="27"/>
      <c r="K722" s="38" t="s">
        <v>820</v>
      </c>
      <c r="L722" s="72">
        <v>2023.0357496303211</v>
      </c>
      <c r="M722" s="72">
        <f t="shared" si="20"/>
        <v>8092.1429985212844</v>
      </c>
      <c r="N722" s="106"/>
    </row>
    <row r="723" spans="9:14" ht="12.75" x14ac:dyDescent="0.2">
      <c r="I723" s="28" t="str">
        <f t="shared" si="21"/>
        <v>08.01.24</v>
      </c>
      <c r="J723" s="27"/>
      <c r="K723" s="38" t="s">
        <v>821</v>
      </c>
      <c r="L723" s="72">
        <v>2085.5453219403221</v>
      </c>
      <c r="M723" s="72">
        <f t="shared" si="20"/>
        <v>8342.1812877612883</v>
      </c>
      <c r="N723" s="106"/>
    </row>
    <row r="724" spans="9:14" ht="12.75" x14ac:dyDescent="0.2">
      <c r="I724" s="28" t="str">
        <f t="shared" si="21"/>
        <v>08.01.24</v>
      </c>
      <c r="J724" s="27"/>
      <c r="K724" s="111" t="s">
        <v>822</v>
      </c>
      <c r="L724" s="100">
        <v>2136.259405560324</v>
      </c>
      <c r="M724" s="100">
        <f t="shared" si="20"/>
        <v>8545.037622241296</v>
      </c>
      <c r="N724" s="106"/>
    </row>
    <row r="725" spans="9:14" ht="12.75" x14ac:dyDescent="0.2">
      <c r="I725" s="28" t="str">
        <f t="shared" si="21"/>
        <v>08.01.24</v>
      </c>
      <c r="J725" s="27"/>
      <c r="K725" s="38" t="s">
        <v>823</v>
      </c>
      <c r="L725" s="72">
        <v>2207.4192442403232</v>
      </c>
      <c r="M725" s="72">
        <f t="shared" si="20"/>
        <v>8829.6769769612929</v>
      </c>
      <c r="N725" s="106"/>
    </row>
    <row r="726" spans="9:14" ht="12.75" x14ac:dyDescent="0.2">
      <c r="I726" s="28" t="str">
        <f t="shared" si="21"/>
        <v>08.01.24</v>
      </c>
      <c r="J726" s="27"/>
      <c r="K726" s="38" t="s">
        <v>824</v>
      </c>
      <c r="L726" s="72">
        <v>2260.4409996503241</v>
      </c>
      <c r="M726" s="72">
        <f t="shared" si="20"/>
        <v>9041.7639986012964</v>
      </c>
      <c r="N726" s="106"/>
    </row>
    <row r="727" spans="9:14" ht="12.75" x14ac:dyDescent="0.2">
      <c r="I727" s="28" t="str">
        <f t="shared" si="21"/>
        <v>08.01.24</v>
      </c>
      <c r="J727" s="27"/>
      <c r="K727" s="38" t="s">
        <v>825</v>
      </c>
      <c r="L727" s="72">
        <v>2314.79437441032</v>
      </c>
      <c r="M727" s="72">
        <f t="shared" si="20"/>
        <v>9259.1774976412798</v>
      </c>
      <c r="N727" s="106"/>
    </row>
    <row r="728" spans="9:14" ht="12.75" x14ac:dyDescent="0.2">
      <c r="I728" s="28" t="str">
        <f t="shared" si="21"/>
        <v>08.01.24</v>
      </c>
      <c r="J728" s="27"/>
      <c r="K728" s="111" t="s">
        <v>826</v>
      </c>
      <c r="L728" s="100">
        <v>2352.46339331032</v>
      </c>
      <c r="M728" s="100">
        <f t="shared" si="20"/>
        <v>9409.8535732412802</v>
      </c>
      <c r="N728" s="106"/>
    </row>
    <row r="729" spans="9:14" ht="12.75" x14ac:dyDescent="0.2">
      <c r="I729" s="28" t="str">
        <f t="shared" si="21"/>
        <v>08.01.24</v>
      </c>
      <c r="J729" s="27"/>
      <c r="K729" s="38" t="s">
        <v>827</v>
      </c>
      <c r="L729" s="72">
        <v>2400.8628455703215</v>
      </c>
      <c r="M729" s="72">
        <f t="shared" ref="M729:M792" si="22">IF(L729="","",L729*4)</f>
        <v>9603.451382281286</v>
      </c>
      <c r="N729" s="106"/>
    </row>
    <row r="730" spans="9:14" ht="12.75" x14ac:dyDescent="0.2">
      <c r="I730" s="28" t="str">
        <f t="shared" ref="I730:I793" si="23">IF(K730="","",LEFT(K730,8))</f>
        <v>08.01.24</v>
      </c>
      <c r="J730" s="27"/>
      <c r="K730" s="38" t="s">
        <v>828</v>
      </c>
      <c r="L730" s="72">
        <v>2417.967510980322</v>
      </c>
      <c r="M730" s="72">
        <f t="shared" si="22"/>
        <v>9671.870043921288</v>
      </c>
      <c r="N730" s="106"/>
    </row>
    <row r="731" spans="9:14" ht="12.75" x14ac:dyDescent="0.2">
      <c r="I731" s="28" t="str">
        <f t="shared" si="23"/>
        <v>08.01.24</v>
      </c>
      <c r="J731" s="27"/>
      <c r="K731" s="38" t="s">
        <v>829</v>
      </c>
      <c r="L731" s="72">
        <v>2449.7233323303221</v>
      </c>
      <c r="M731" s="72">
        <f t="shared" si="22"/>
        <v>9798.8933293212885</v>
      </c>
      <c r="N731" s="106"/>
    </row>
    <row r="732" spans="9:14" ht="12.75" x14ac:dyDescent="0.2">
      <c r="I732" s="28" t="str">
        <f t="shared" si="23"/>
        <v>08.01.24</v>
      </c>
      <c r="J732" s="27"/>
      <c r="K732" s="111" t="s">
        <v>830</v>
      </c>
      <c r="L732" s="100">
        <v>2466.1887849303203</v>
      </c>
      <c r="M732" s="100">
        <f t="shared" si="22"/>
        <v>9864.755139721281</v>
      </c>
      <c r="N732" s="106"/>
    </row>
    <row r="733" spans="9:14" ht="12.75" x14ac:dyDescent="0.2">
      <c r="I733" s="28" t="str">
        <f t="shared" si="23"/>
        <v>08.01.24</v>
      </c>
      <c r="J733" s="27"/>
      <c r="K733" s="38" t="s">
        <v>831</v>
      </c>
      <c r="L733" s="72">
        <v>2471.7714672703219</v>
      </c>
      <c r="M733" s="72">
        <f t="shared" si="22"/>
        <v>9887.0858690812875</v>
      </c>
      <c r="N733" s="106"/>
    </row>
    <row r="734" spans="9:14" ht="12.75" x14ac:dyDescent="0.2">
      <c r="I734" s="28" t="str">
        <f t="shared" si="23"/>
        <v>08.01.24</v>
      </c>
      <c r="J734" s="27"/>
      <c r="K734" s="38" t="s">
        <v>832</v>
      </c>
      <c r="L734" s="72">
        <v>2491.3603423403201</v>
      </c>
      <c r="M734" s="72">
        <f t="shared" si="22"/>
        <v>9965.4413693612805</v>
      </c>
      <c r="N734" s="106"/>
    </row>
    <row r="735" spans="9:14" ht="12.75" x14ac:dyDescent="0.2">
      <c r="I735" s="28" t="str">
        <f t="shared" si="23"/>
        <v>08.01.24</v>
      </c>
      <c r="J735" s="27"/>
      <c r="K735" s="38" t="s">
        <v>833</v>
      </c>
      <c r="L735" s="72">
        <v>2518.6385204803219</v>
      </c>
      <c r="M735" s="72">
        <f t="shared" si="22"/>
        <v>10074.554081921287</v>
      </c>
      <c r="N735" s="106"/>
    </row>
    <row r="736" spans="9:14" ht="12.75" x14ac:dyDescent="0.2">
      <c r="I736" s="28" t="str">
        <f t="shared" si="23"/>
        <v>08.01.24</v>
      </c>
      <c r="J736" s="27"/>
      <c r="K736" s="111" t="s">
        <v>834</v>
      </c>
      <c r="L736" s="100">
        <v>2524.2874498503202</v>
      </c>
      <c r="M736" s="100">
        <f t="shared" si="22"/>
        <v>10097.149799401281</v>
      </c>
      <c r="N736" s="106"/>
    </row>
    <row r="737" spans="9:14" ht="12.75" x14ac:dyDescent="0.2">
      <c r="I737" s="28" t="str">
        <f t="shared" si="23"/>
        <v>08.01.24</v>
      </c>
      <c r="J737" s="27"/>
      <c r="K737" s="38" t="s">
        <v>835</v>
      </c>
      <c r="L737" s="72">
        <v>2520.1681191003213</v>
      </c>
      <c r="M737" s="72">
        <f t="shared" si="22"/>
        <v>10080.672476401285</v>
      </c>
      <c r="N737" s="106"/>
    </row>
    <row r="738" spans="9:14" ht="12.75" x14ac:dyDescent="0.2">
      <c r="I738" s="28" t="str">
        <f t="shared" si="23"/>
        <v>08.01.24</v>
      </c>
      <c r="J738" s="27"/>
      <c r="K738" s="38" t="s">
        <v>836</v>
      </c>
      <c r="L738" s="72">
        <v>2530.0462239503222</v>
      </c>
      <c r="M738" s="72">
        <f t="shared" si="22"/>
        <v>10120.184895801289</v>
      </c>
      <c r="N738" s="106"/>
    </row>
    <row r="739" spans="9:14" ht="12.75" x14ac:dyDescent="0.2">
      <c r="I739" s="28" t="str">
        <f t="shared" si="23"/>
        <v>08.01.24</v>
      </c>
      <c r="J739" s="27"/>
      <c r="K739" s="38" t="s">
        <v>837</v>
      </c>
      <c r="L739" s="72">
        <v>2540.625930270322</v>
      </c>
      <c r="M739" s="72">
        <f t="shared" si="22"/>
        <v>10162.503721081288</v>
      </c>
      <c r="N739" s="106"/>
    </row>
    <row r="740" spans="9:14" ht="12.75" x14ac:dyDescent="0.2">
      <c r="I740" s="28" t="str">
        <f t="shared" si="23"/>
        <v>08.01.24</v>
      </c>
      <c r="J740" s="27"/>
      <c r="K740" s="111" t="s">
        <v>122</v>
      </c>
      <c r="L740" s="100">
        <v>2548.4336673503194</v>
      </c>
      <c r="M740" s="100">
        <f t="shared" si="22"/>
        <v>10193.734669401278</v>
      </c>
      <c r="N740" s="106"/>
    </row>
    <row r="741" spans="9:14" ht="12.75" x14ac:dyDescent="0.2">
      <c r="I741" s="28" t="str">
        <f t="shared" si="23"/>
        <v>08.01.24</v>
      </c>
      <c r="J741" s="27"/>
      <c r="K741" s="38" t="s">
        <v>838</v>
      </c>
      <c r="L741" s="72">
        <v>2534.1169660303221</v>
      </c>
      <c r="M741" s="72">
        <f t="shared" si="22"/>
        <v>10136.467864121289</v>
      </c>
      <c r="N741" s="106"/>
    </row>
    <row r="742" spans="9:14" ht="12.75" x14ac:dyDescent="0.2">
      <c r="I742" s="28" t="str">
        <f t="shared" si="23"/>
        <v>08.01.24</v>
      </c>
      <c r="J742" s="27"/>
      <c r="K742" s="38" t="s">
        <v>839</v>
      </c>
      <c r="L742" s="72">
        <v>2539.6820252103234</v>
      </c>
      <c r="M742" s="72">
        <f t="shared" si="22"/>
        <v>10158.728100841294</v>
      </c>
      <c r="N742" s="106"/>
    </row>
    <row r="743" spans="9:14" ht="12.75" x14ac:dyDescent="0.2">
      <c r="I743" s="28" t="str">
        <f t="shared" si="23"/>
        <v>08.01.24</v>
      </c>
      <c r="J743" s="27"/>
      <c r="K743" s="38" t="s">
        <v>840</v>
      </c>
      <c r="L743" s="72">
        <v>2535.2045804503223</v>
      </c>
      <c r="M743" s="72">
        <f t="shared" si="22"/>
        <v>10140.818321801289</v>
      </c>
      <c r="N743" s="106"/>
    </row>
    <row r="744" spans="9:14" ht="12.75" x14ac:dyDescent="0.2">
      <c r="I744" s="28" t="str">
        <f t="shared" si="23"/>
        <v>08.01.24</v>
      </c>
      <c r="J744" s="27"/>
      <c r="K744" s="111" t="s">
        <v>841</v>
      </c>
      <c r="L744" s="100">
        <v>2526.583457990324</v>
      </c>
      <c r="M744" s="100">
        <f t="shared" si="22"/>
        <v>10106.333831961296</v>
      </c>
      <c r="N744" s="106"/>
    </row>
    <row r="745" spans="9:14" ht="12.75" x14ac:dyDescent="0.2">
      <c r="I745" s="28" t="str">
        <f t="shared" si="23"/>
        <v>08.01.24</v>
      </c>
      <c r="J745" s="27"/>
      <c r="K745" s="38" t="s">
        <v>842</v>
      </c>
      <c r="L745" s="72">
        <v>2527.0880274803221</v>
      </c>
      <c r="M745" s="72">
        <f t="shared" si="22"/>
        <v>10108.352109921289</v>
      </c>
      <c r="N745" s="106"/>
    </row>
    <row r="746" spans="9:14" ht="12.75" x14ac:dyDescent="0.2">
      <c r="I746" s="28" t="str">
        <f t="shared" si="23"/>
        <v>08.01.24</v>
      </c>
      <c r="J746" s="27"/>
      <c r="K746" s="38" t="s">
        <v>843</v>
      </c>
      <c r="L746" s="72">
        <v>2493.7942824403212</v>
      </c>
      <c r="M746" s="72">
        <f t="shared" si="22"/>
        <v>9975.177129761285</v>
      </c>
      <c r="N746" s="106"/>
    </row>
    <row r="747" spans="9:14" ht="12.75" x14ac:dyDescent="0.2">
      <c r="I747" s="28" t="str">
        <f t="shared" si="23"/>
        <v>08.01.24</v>
      </c>
      <c r="J747" s="27"/>
      <c r="K747" s="38" t="s">
        <v>844</v>
      </c>
      <c r="L747" s="72">
        <v>2492.235242180323</v>
      </c>
      <c r="M747" s="72">
        <f t="shared" si="22"/>
        <v>9968.9409687212919</v>
      </c>
      <c r="N747" s="106"/>
    </row>
    <row r="748" spans="9:14" ht="12.75" x14ac:dyDescent="0.2">
      <c r="I748" s="28" t="str">
        <f t="shared" si="23"/>
        <v>08.01.24</v>
      </c>
      <c r="J748" s="27"/>
      <c r="K748" s="111" t="s">
        <v>845</v>
      </c>
      <c r="L748" s="100">
        <v>2478.4666725603224</v>
      </c>
      <c r="M748" s="100">
        <f t="shared" si="22"/>
        <v>9913.8666902412897</v>
      </c>
      <c r="N748" s="106"/>
    </row>
    <row r="749" spans="9:14" ht="12.75" x14ac:dyDescent="0.2">
      <c r="I749" s="28" t="str">
        <f t="shared" si="23"/>
        <v>08.01.24</v>
      </c>
      <c r="J749" s="27"/>
      <c r="K749" s="38" t="s">
        <v>846</v>
      </c>
      <c r="L749" s="72">
        <v>2482.0932836903235</v>
      </c>
      <c r="M749" s="72">
        <f t="shared" si="22"/>
        <v>9928.3731347612938</v>
      </c>
      <c r="N749" s="106"/>
    </row>
    <row r="750" spans="9:14" ht="12.75" x14ac:dyDescent="0.2">
      <c r="I750" s="28" t="str">
        <f t="shared" si="23"/>
        <v>08.01.24</v>
      </c>
      <c r="J750" s="27"/>
      <c r="K750" s="38" t="s">
        <v>847</v>
      </c>
      <c r="L750" s="72">
        <v>2473.173393700321</v>
      </c>
      <c r="M750" s="72">
        <f t="shared" si="22"/>
        <v>9892.6935748012838</v>
      </c>
      <c r="N750" s="106"/>
    </row>
    <row r="751" spans="9:14" ht="12.75" x14ac:dyDescent="0.2">
      <c r="I751" s="28" t="str">
        <f t="shared" si="23"/>
        <v>08.01.24</v>
      </c>
      <c r="J751" s="27"/>
      <c r="K751" s="38" t="s">
        <v>848</v>
      </c>
      <c r="L751" s="72">
        <v>2463.6123263003233</v>
      </c>
      <c r="M751" s="72">
        <f t="shared" si="22"/>
        <v>9854.4493052012931</v>
      </c>
      <c r="N751" s="106"/>
    </row>
    <row r="752" spans="9:14" ht="12.75" x14ac:dyDescent="0.2">
      <c r="I752" s="28" t="str">
        <f t="shared" si="23"/>
        <v>08.01.24</v>
      </c>
      <c r="J752" s="27"/>
      <c r="K752" s="111" t="s">
        <v>849</v>
      </c>
      <c r="L752" s="100">
        <v>2448.8620241903222</v>
      </c>
      <c r="M752" s="100">
        <f t="shared" si="22"/>
        <v>9795.448096761289</v>
      </c>
      <c r="N752" s="106"/>
    </row>
    <row r="753" spans="9:14" ht="12.75" x14ac:dyDescent="0.2">
      <c r="I753" s="28" t="str">
        <f t="shared" si="23"/>
        <v>08.01.24</v>
      </c>
      <c r="J753" s="27"/>
      <c r="K753" s="38" t="s">
        <v>850</v>
      </c>
      <c r="L753" s="72">
        <v>2437.9698394003194</v>
      </c>
      <c r="M753" s="72">
        <f t="shared" si="22"/>
        <v>9751.8793576012777</v>
      </c>
      <c r="N753" s="106"/>
    </row>
    <row r="754" spans="9:14" ht="12.75" x14ac:dyDescent="0.2">
      <c r="I754" s="28" t="str">
        <f t="shared" si="23"/>
        <v>08.01.24</v>
      </c>
      <c r="J754" s="27"/>
      <c r="K754" s="38" t="s">
        <v>851</v>
      </c>
      <c r="L754" s="72">
        <v>2437.7164978703204</v>
      </c>
      <c r="M754" s="72">
        <f t="shared" si="22"/>
        <v>9750.8659914812815</v>
      </c>
      <c r="N754" s="106"/>
    </row>
    <row r="755" spans="9:14" ht="12.75" x14ac:dyDescent="0.2">
      <c r="I755" s="28" t="str">
        <f t="shared" si="23"/>
        <v>08.01.24</v>
      </c>
      <c r="J755" s="27"/>
      <c r="K755" s="38" t="s">
        <v>852</v>
      </c>
      <c r="L755" s="72">
        <v>2440.1470796603198</v>
      </c>
      <c r="M755" s="72">
        <f t="shared" si="22"/>
        <v>9760.5883186412793</v>
      </c>
      <c r="N755" s="106"/>
    </row>
    <row r="756" spans="9:14" ht="12.75" x14ac:dyDescent="0.2">
      <c r="I756" s="28" t="str">
        <f t="shared" si="23"/>
        <v>08.01.24</v>
      </c>
      <c r="J756" s="27"/>
      <c r="K756" s="111" t="s">
        <v>853</v>
      </c>
      <c r="L756" s="100">
        <v>2434.9930282803198</v>
      </c>
      <c r="M756" s="100">
        <f t="shared" si="22"/>
        <v>9739.9721131212791</v>
      </c>
      <c r="N756" s="106"/>
    </row>
    <row r="757" spans="9:14" ht="12.75" x14ac:dyDescent="0.2">
      <c r="I757" s="28" t="str">
        <f t="shared" si="23"/>
        <v>08.01.24</v>
      </c>
      <c r="J757" s="27"/>
      <c r="K757" s="38" t="s">
        <v>854</v>
      </c>
      <c r="L757" s="72">
        <v>2435.4230737503253</v>
      </c>
      <c r="M757" s="72">
        <f t="shared" si="22"/>
        <v>9741.6922950013013</v>
      </c>
      <c r="N757" s="106"/>
    </row>
    <row r="758" spans="9:14" ht="12.75" x14ac:dyDescent="0.2">
      <c r="I758" s="28" t="str">
        <f t="shared" si="23"/>
        <v>08.01.24</v>
      </c>
      <c r="J758" s="27"/>
      <c r="K758" s="38" t="s">
        <v>855</v>
      </c>
      <c r="L758" s="72">
        <v>2427.0429222803209</v>
      </c>
      <c r="M758" s="72">
        <f t="shared" si="22"/>
        <v>9708.1716891212836</v>
      </c>
      <c r="N758" s="106"/>
    </row>
    <row r="759" spans="9:14" ht="12.75" x14ac:dyDescent="0.2">
      <c r="I759" s="28" t="str">
        <f t="shared" si="23"/>
        <v>08.01.24</v>
      </c>
      <c r="J759" s="27"/>
      <c r="K759" s="38" t="s">
        <v>856</v>
      </c>
      <c r="L759" s="72">
        <v>2418.7339631803243</v>
      </c>
      <c r="M759" s="72">
        <f t="shared" si="22"/>
        <v>9674.9358527212971</v>
      </c>
      <c r="N759" s="106"/>
    </row>
    <row r="760" spans="9:14" ht="12.75" x14ac:dyDescent="0.2">
      <c r="I760" s="28" t="str">
        <f t="shared" si="23"/>
        <v>08.01.24</v>
      </c>
      <c r="J760" s="27"/>
      <c r="K760" s="111" t="s">
        <v>857</v>
      </c>
      <c r="L760" s="100">
        <v>2420.2781715303231</v>
      </c>
      <c r="M760" s="100">
        <f t="shared" si="22"/>
        <v>9681.1126861212924</v>
      </c>
      <c r="N760" s="106"/>
    </row>
    <row r="761" spans="9:14" ht="12.75" x14ac:dyDescent="0.2">
      <c r="I761" s="28" t="str">
        <f t="shared" si="23"/>
        <v>08.01.24</v>
      </c>
      <c r="J761" s="27"/>
      <c r="K761" s="38" t="s">
        <v>858</v>
      </c>
      <c r="L761" s="72">
        <v>2423.599070220323</v>
      </c>
      <c r="M761" s="72">
        <f t="shared" si="22"/>
        <v>9694.3962808812921</v>
      </c>
      <c r="N761" s="106"/>
    </row>
    <row r="762" spans="9:14" ht="12.75" x14ac:dyDescent="0.2">
      <c r="I762" s="28" t="str">
        <f t="shared" si="23"/>
        <v>08.01.24</v>
      </c>
      <c r="J762" s="27"/>
      <c r="K762" s="38" t="s">
        <v>859</v>
      </c>
      <c r="L762" s="72">
        <v>2426.393038120324</v>
      </c>
      <c r="M762" s="72">
        <f t="shared" si="22"/>
        <v>9705.5721524812961</v>
      </c>
      <c r="N762" s="106"/>
    </row>
    <row r="763" spans="9:14" ht="12.75" x14ac:dyDescent="0.2">
      <c r="I763" s="28" t="str">
        <f t="shared" si="23"/>
        <v>08.01.24</v>
      </c>
      <c r="J763" s="27"/>
      <c r="K763" s="38" t="s">
        <v>860</v>
      </c>
      <c r="L763" s="72">
        <v>2444.342759820323</v>
      </c>
      <c r="M763" s="72">
        <f t="shared" si="22"/>
        <v>9777.3710392812918</v>
      </c>
      <c r="N763" s="106"/>
    </row>
    <row r="764" spans="9:14" ht="12.75" x14ac:dyDescent="0.2">
      <c r="I764" s="28" t="str">
        <f t="shared" si="23"/>
        <v>08.01.24</v>
      </c>
      <c r="J764" s="27"/>
      <c r="K764" s="111" t="s">
        <v>861</v>
      </c>
      <c r="L764" s="100">
        <v>2454.6029520903212</v>
      </c>
      <c r="M764" s="100">
        <f t="shared" si="22"/>
        <v>9818.4118083612848</v>
      </c>
      <c r="N764" s="106"/>
    </row>
    <row r="765" spans="9:14" ht="12.75" x14ac:dyDescent="0.2">
      <c r="I765" s="28" t="str">
        <f t="shared" si="23"/>
        <v>08.01.24</v>
      </c>
      <c r="J765" s="27"/>
      <c r="K765" s="38" t="s">
        <v>862</v>
      </c>
      <c r="L765" s="72">
        <v>2461.3439771303224</v>
      </c>
      <c r="M765" s="72">
        <f t="shared" si="22"/>
        <v>9845.3759085212896</v>
      </c>
      <c r="N765" s="106"/>
    </row>
    <row r="766" spans="9:14" ht="12.75" x14ac:dyDescent="0.2">
      <c r="I766" s="28" t="str">
        <f t="shared" si="23"/>
        <v>08.01.24</v>
      </c>
      <c r="J766" s="27"/>
      <c r="K766" s="38" t="s">
        <v>863</v>
      </c>
      <c r="L766" s="72">
        <v>2458.196184680321</v>
      </c>
      <c r="M766" s="72">
        <f t="shared" si="22"/>
        <v>9832.7847387212842</v>
      </c>
      <c r="N766" s="106"/>
    </row>
    <row r="767" spans="9:14" ht="12.75" x14ac:dyDescent="0.2">
      <c r="I767" s="28" t="str">
        <f t="shared" si="23"/>
        <v>08.01.24</v>
      </c>
      <c r="J767" s="27"/>
      <c r="K767" s="38" t="s">
        <v>864</v>
      </c>
      <c r="L767" s="72">
        <v>2476.323754380323</v>
      </c>
      <c r="M767" s="72">
        <f t="shared" si="22"/>
        <v>9905.2950175212918</v>
      </c>
      <c r="N767" s="106"/>
    </row>
    <row r="768" spans="9:14" ht="12.75" x14ac:dyDescent="0.2">
      <c r="I768" s="28" t="str">
        <f t="shared" si="23"/>
        <v>08.01.24</v>
      </c>
      <c r="J768" s="27"/>
      <c r="K768" s="111" t="s">
        <v>865</v>
      </c>
      <c r="L768" s="100">
        <v>2472.6330691703224</v>
      </c>
      <c r="M768" s="100">
        <f t="shared" si="22"/>
        <v>9890.5322766812897</v>
      </c>
      <c r="N768" s="106"/>
    </row>
    <row r="769" spans="9:14" ht="12.75" x14ac:dyDescent="0.2">
      <c r="I769" s="28" t="str">
        <f t="shared" si="23"/>
        <v>08.01.24</v>
      </c>
      <c r="J769" s="27"/>
      <c r="K769" s="38" t="s">
        <v>866</v>
      </c>
      <c r="L769" s="72">
        <v>2450.0819951303201</v>
      </c>
      <c r="M769" s="72">
        <f t="shared" si="22"/>
        <v>9800.3279805212806</v>
      </c>
      <c r="N769" s="106"/>
    </row>
    <row r="770" spans="9:14" ht="12.75" x14ac:dyDescent="0.2">
      <c r="I770" s="28" t="str">
        <f t="shared" si="23"/>
        <v>08.01.24</v>
      </c>
      <c r="J770" s="27"/>
      <c r="K770" s="38" t="s">
        <v>867</v>
      </c>
      <c r="L770" s="72">
        <v>2434.1121906103212</v>
      </c>
      <c r="M770" s="72">
        <f t="shared" si="22"/>
        <v>9736.448762441285</v>
      </c>
      <c r="N770" s="106"/>
    </row>
    <row r="771" spans="9:14" ht="12.75" x14ac:dyDescent="0.2">
      <c r="I771" s="28" t="str">
        <f t="shared" si="23"/>
        <v>08.01.24</v>
      </c>
      <c r="J771" s="27"/>
      <c r="K771" s="38" t="s">
        <v>868</v>
      </c>
      <c r="L771" s="72">
        <v>2423.3352450503239</v>
      </c>
      <c r="M771" s="72">
        <f t="shared" si="22"/>
        <v>9693.3409802012957</v>
      </c>
      <c r="N771" s="106"/>
    </row>
    <row r="772" spans="9:14" ht="12.75" x14ac:dyDescent="0.2">
      <c r="I772" s="28" t="str">
        <f t="shared" si="23"/>
        <v>08.01.24</v>
      </c>
      <c r="J772" s="27"/>
      <c r="K772" s="111" t="s">
        <v>869</v>
      </c>
      <c r="L772" s="100">
        <v>2401.9232107503221</v>
      </c>
      <c r="M772" s="100">
        <f t="shared" si="22"/>
        <v>9607.6928430012886</v>
      </c>
      <c r="N772" s="106"/>
    </row>
    <row r="773" spans="9:14" ht="12.75" x14ac:dyDescent="0.2">
      <c r="I773" s="28" t="str">
        <f t="shared" si="23"/>
        <v>08.01.24</v>
      </c>
      <c r="J773" s="27"/>
      <c r="K773" s="38" t="s">
        <v>870</v>
      </c>
      <c r="L773" s="72">
        <v>2365.7580276703225</v>
      </c>
      <c r="M773" s="72">
        <f t="shared" si="22"/>
        <v>9463.0321106812899</v>
      </c>
      <c r="N773" s="106"/>
    </row>
    <row r="774" spans="9:14" ht="12.75" x14ac:dyDescent="0.2">
      <c r="I774" s="28" t="str">
        <f t="shared" si="23"/>
        <v>08.01.24</v>
      </c>
      <c r="J774" s="27"/>
      <c r="K774" s="38" t="s">
        <v>871</v>
      </c>
      <c r="L774" s="72">
        <v>2342.7269812603222</v>
      </c>
      <c r="M774" s="72">
        <f t="shared" si="22"/>
        <v>9370.9079250412888</v>
      </c>
      <c r="N774" s="106"/>
    </row>
    <row r="775" spans="9:14" ht="12.75" x14ac:dyDescent="0.2">
      <c r="I775" s="28" t="str">
        <f t="shared" si="23"/>
        <v>08.01.24</v>
      </c>
      <c r="J775" s="27"/>
      <c r="K775" s="38" t="s">
        <v>872</v>
      </c>
      <c r="L775" s="72">
        <v>2305.1413066003224</v>
      </c>
      <c r="M775" s="72">
        <f t="shared" si="22"/>
        <v>9220.5652264012897</v>
      </c>
      <c r="N775" s="106"/>
    </row>
    <row r="776" spans="9:14" ht="12.75" x14ac:dyDescent="0.2">
      <c r="I776" s="28" t="str">
        <f t="shared" si="23"/>
        <v>08.01.24</v>
      </c>
      <c r="J776" s="27"/>
      <c r="K776" s="111" t="s">
        <v>873</v>
      </c>
      <c r="L776" s="100">
        <v>2274.0476564503224</v>
      </c>
      <c r="M776" s="100">
        <f t="shared" si="22"/>
        <v>9096.1906258012896</v>
      </c>
      <c r="N776" s="106"/>
    </row>
    <row r="777" spans="9:14" ht="12.75" x14ac:dyDescent="0.2">
      <c r="I777" s="28" t="str">
        <f t="shared" si="23"/>
        <v>08.01.24</v>
      </c>
      <c r="J777" s="27"/>
      <c r="K777" s="38" t="s">
        <v>874</v>
      </c>
      <c r="L777" s="72">
        <v>2247.471262690322</v>
      </c>
      <c r="M777" s="72">
        <f t="shared" si="22"/>
        <v>8989.8850507612879</v>
      </c>
      <c r="N777" s="106"/>
    </row>
    <row r="778" spans="9:14" ht="12.75" x14ac:dyDescent="0.2">
      <c r="I778" s="28" t="str">
        <f t="shared" si="23"/>
        <v>08.01.24</v>
      </c>
      <c r="J778" s="27"/>
      <c r="K778" s="38" t="s">
        <v>875</v>
      </c>
      <c r="L778" s="72">
        <v>2209.051544720322</v>
      </c>
      <c r="M778" s="72">
        <f t="shared" si="22"/>
        <v>8836.206178881288</v>
      </c>
      <c r="N778" s="106"/>
    </row>
    <row r="779" spans="9:14" ht="12.75" x14ac:dyDescent="0.2">
      <c r="I779" s="28" t="str">
        <f t="shared" si="23"/>
        <v>08.01.24</v>
      </c>
      <c r="J779" s="27"/>
      <c r="K779" s="38" t="s">
        <v>876</v>
      </c>
      <c r="L779" s="72">
        <v>2177.4662169303215</v>
      </c>
      <c r="M779" s="72">
        <f t="shared" si="22"/>
        <v>8709.8648677212859</v>
      </c>
      <c r="N779" s="106"/>
    </row>
    <row r="780" spans="9:14" ht="12.75" x14ac:dyDescent="0.2">
      <c r="I780" s="28" t="str">
        <f t="shared" si="23"/>
        <v>08.01.24</v>
      </c>
      <c r="J780" s="27"/>
      <c r="K780" s="111" t="s">
        <v>877</v>
      </c>
      <c r="L780" s="100">
        <v>2151.181073790322</v>
      </c>
      <c r="M780" s="100">
        <f t="shared" si="22"/>
        <v>8604.724295161288</v>
      </c>
      <c r="N780" s="106"/>
    </row>
    <row r="781" spans="9:14" ht="12.75" x14ac:dyDescent="0.2">
      <c r="I781" s="28" t="str">
        <f t="shared" si="23"/>
        <v>08.01.24</v>
      </c>
      <c r="J781" s="27"/>
      <c r="K781" s="38" t="s">
        <v>878</v>
      </c>
      <c r="L781" s="72">
        <v>2115.7672804103222</v>
      </c>
      <c r="M781" s="72">
        <f t="shared" si="22"/>
        <v>8463.0691216412888</v>
      </c>
      <c r="N781" s="106"/>
    </row>
    <row r="782" spans="9:14" ht="12.75" x14ac:dyDescent="0.2">
      <c r="I782" s="28" t="str">
        <f t="shared" si="23"/>
        <v>08.01.24</v>
      </c>
      <c r="J782" s="27"/>
      <c r="K782" s="38" t="s">
        <v>879</v>
      </c>
      <c r="L782" s="72">
        <v>2085.600974670323</v>
      </c>
      <c r="M782" s="72">
        <f t="shared" si="22"/>
        <v>8342.403898681292</v>
      </c>
      <c r="N782" s="106"/>
    </row>
    <row r="783" spans="9:14" ht="12.75" x14ac:dyDescent="0.2">
      <c r="I783" s="28" t="str">
        <f t="shared" si="23"/>
        <v>08.01.24</v>
      </c>
      <c r="J783" s="27"/>
      <c r="K783" s="38" t="s">
        <v>880</v>
      </c>
      <c r="L783" s="72">
        <v>2037.1661677003201</v>
      </c>
      <c r="M783" s="72">
        <f t="shared" si="22"/>
        <v>8148.6646708012804</v>
      </c>
      <c r="N783" s="106"/>
    </row>
    <row r="784" spans="9:14" ht="12.75" x14ac:dyDescent="0.2">
      <c r="I784" s="28" t="str">
        <f t="shared" si="23"/>
        <v>08.01.24</v>
      </c>
      <c r="J784" s="27"/>
      <c r="K784" s="111" t="s">
        <v>881</v>
      </c>
      <c r="L784" s="100">
        <v>2013.0618876603221</v>
      </c>
      <c r="M784" s="100">
        <f t="shared" si="22"/>
        <v>8052.2475506412884</v>
      </c>
      <c r="N784" s="106"/>
    </row>
    <row r="785" spans="9:14" ht="12.75" x14ac:dyDescent="0.2">
      <c r="I785" s="28" t="str">
        <f t="shared" si="23"/>
        <v>08.01.24</v>
      </c>
      <c r="J785" s="27"/>
      <c r="K785" s="38" t="s">
        <v>882</v>
      </c>
      <c r="L785" s="72">
        <v>2047.587685900319</v>
      </c>
      <c r="M785" s="72">
        <f t="shared" si="22"/>
        <v>8190.350743601276</v>
      </c>
      <c r="N785" s="106"/>
    </row>
    <row r="786" spans="9:14" ht="12.75" x14ac:dyDescent="0.2">
      <c r="I786" s="28" t="str">
        <f t="shared" si="23"/>
        <v>08.01.24</v>
      </c>
      <c r="J786" s="27"/>
      <c r="K786" s="38" t="s">
        <v>883</v>
      </c>
      <c r="L786" s="72">
        <v>2026.569351440324</v>
      </c>
      <c r="M786" s="72">
        <f t="shared" si="22"/>
        <v>8106.277405761296</v>
      </c>
      <c r="N786" s="106"/>
    </row>
    <row r="787" spans="9:14" ht="12.75" x14ac:dyDescent="0.2">
      <c r="I787" s="28" t="str">
        <f t="shared" si="23"/>
        <v>08.01.24</v>
      </c>
      <c r="J787" s="27"/>
      <c r="K787" s="38" t="s">
        <v>884</v>
      </c>
      <c r="L787" s="72">
        <v>1990.3821533503221</v>
      </c>
      <c r="M787" s="72">
        <f t="shared" si="22"/>
        <v>7961.5286134012886</v>
      </c>
      <c r="N787" s="106"/>
    </row>
    <row r="788" spans="9:14" ht="12.75" x14ac:dyDescent="0.2">
      <c r="I788" s="28" t="str">
        <f t="shared" si="23"/>
        <v>08.01.24</v>
      </c>
      <c r="J788" s="27"/>
      <c r="K788" s="111" t="s">
        <v>885</v>
      </c>
      <c r="L788" s="100">
        <v>1962.6817847903221</v>
      </c>
      <c r="M788" s="100">
        <f t="shared" si="22"/>
        <v>7850.7271391612885</v>
      </c>
      <c r="N788" s="106"/>
    </row>
    <row r="789" spans="9:14" ht="12.75" x14ac:dyDescent="0.2">
      <c r="I789" s="28" t="str">
        <f t="shared" si="23"/>
        <v>08.01.24</v>
      </c>
      <c r="J789" s="27"/>
      <c r="K789" s="38" t="s">
        <v>886</v>
      </c>
      <c r="L789" s="72">
        <v>1932.6523461703212</v>
      </c>
      <c r="M789" s="72">
        <f t="shared" si="22"/>
        <v>7730.6093846812846</v>
      </c>
      <c r="N789" s="106"/>
    </row>
    <row r="790" spans="9:14" ht="12.75" x14ac:dyDescent="0.2">
      <c r="I790" s="28" t="str">
        <f t="shared" si="23"/>
        <v>08.01.24</v>
      </c>
      <c r="J790" s="27"/>
      <c r="K790" s="38" t="s">
        <v>887</v>
      </c>
      <c r="L790" s="72">
        <v>1884.116531880323</v>
      </c>
      <c r="M790" s="72">
        <f t="shared" si="22"/>
        <v>7536.466127521292</v>
      </c>
      <c r="N790" s="106"/>
    </row>
    <row r="791" spans="9:14" ht="12.75" x14ac:dyDescent="0.2">
      <c r="I791" s="28" t="str">
        <f t="shared" si="23"/>
        <v>08.01.24</v>
      </c>
      <c r="J791" s="27"/>
      <c r="K791" s="38" t="s">
        <v>888</v>
      </c>
      <c r="L791" s="72">
        <v>1853.948002130322</v>
      </c>
      <c r="M791" s="72">
        <f t="shared" si="22"/>
        <v>7415.7920085212882</v>
      </c>
      <c r="N791" s="106"/>
    </row>
    <row r="792" spans="9:14" ht="12.75" x14ac:dyDescent="0.2">
      <c r="I792" s="28" t="str">
        <f t="shared" si="23"/>
        <v>08.01.24</v>
      </c>
      <c r="J792" s="27"/>
      <c r="K792" s="111" t="s">
        <v>889</v>
      </c>
      <c r="L792" s="100">
        <v>1835.216480010321</v>
      </c>
      <c r="M792" s="100">
        <f t="shared" si="22"/>
        <v>7340.865920041284</v>
      </c>
      <c r="N792" s="106"/>
    </row>
    <row r="793" spans="9:14" ht="12.75" x14ac:dyDescent="0.2">
      <c r="I793" s="28" t="str">
        <f t="shared" si="23"/>
        <v>09.01.24</v>
      </c>
      <c r="J793" s="27"/>
      <c r="K793" s="38" t="s">
        <v>890</v>
      </c>
      <c r="L793" s="72">
        <v>1846.365573570323</v>
      </c>
      <c r="M793" s="72">
        <f t="shared" ref="M793:M856" si="24">IF(L793="","",L793*4)</f>
        <v>7385.4622942812921</v>
      </c>
      <c r="N793" s="106"/>
    </row>
    <row r="794" spans="9:14" ht="12.75" x14ac:dyDescent="0.2">
      <c r="I794" s="28" t="str">
        <f t="shared" ref="I794:I857" si="25">IF(K794="","",LEFT(K794,8))</f>
        <v>09.01.24</v>
      </c>
      <c r="J794" s="27"/>
      <c r="K794" s="38" t="s">
        <v>891</v>
      </c>
      <c r="L794" s="72">
        <v>1821.316073220321</v>
      </c>
      <c r="M794" s="72">
        <f t="shared" si="24"/>
        <v>7285.2642928812838</v>
      </c>
      <c r="N794" s="106"/>
    </row>
    <row r="795" spans="9:14" ht="12.75" x14ac:dyDescent="0.2">
      <c r="I795" s="28" t="str">
        <f t="shared" si="25"/>
        <v>09.01.24</v>
      </c>
      <c r="J795" s="27"/>
      <c r="K795" s="38" t="s">
        <v>892</v>
      </c>
      <c r="L795" s="72">
        <v>1793.4000390003232</v>
      </c>
      <c r="M795" s="72">
        <f t="shared" si="24"/>
        <v>7173.6001560012928</v>
      </c>
      <c r="N795" s="106"/>
    </row>
    <row r="796" spans="9:14" ht="12.75" x14ac:dyDescent="0.2">
      <c r="I796" s="28" t="str">
        <f t="shared" si="25"/>
        <v>09.01.24</v>
      </c>
      <c r="J796" s="27"/>
      <c r="K796" s="111" t="s">
        <v>893</v>
      </c>
      <c r="L796" s="100">
        <v>1780.54073414032</v>
      </c>
      <c r="M796" s="100">
        <f t="shared" si="24"/>
        <v>7122.1629365612798</v>
      </c>
      <c r="N796" s="106"/>
    </row>
    <row r="797" spans="9:14" ht="12.75" x14ac:dyDescent="0.2">
      <c r="I797" s="28" t="str">
        <f t="shared" si="25"/>
        <v>09.01.24</v>
      </c>
      <c r="J797" s="27"/>
      <c r="K797" s="38" t="s">
        <v>894</v>
      </c>
      <c r="L797" s="72">
        <v>1757.1424661803212</v>
      </c>
      <c r="M797" s="72">
        <f t="shared" si="24"/>
        <v>7028.5698647212848</v>
      </c>
      <c r="N797" s="106"/>
    </row>
    <row r="798" spans="9:14" ht="12.75" x14ac:dyDescent="0.2">
      <c r="I798" s="28" t="str">
        <f t="shared" si="25"/>
        <v>09.01.24</v>
      </c>
      <c r="J798" s="27"/>
      <c r="K798" s="38" t="s">
        <v>895</v>
      </c>
      <c r="L798" s="72">
        <v>1743.2865575703222</v>
      </c>
      <c r="M798" s="72">
        <f t="shared" si="24"/>
        <v>6973.1462302812888</v>
      </c>
      <c r="N798" s="106"/>
    </row>
    <row r="799" spans="9:14" ht="12.75" x14ac:dyDescent="0.2">
      <c r="I799" s="28" t="str">
        <f t="shared" si="25"/>
        <v>09.01.24</v>
      </c>
      <c r="J799" s="27"/>
      <c r="K799" s="38" t="s">
        <v>896</v>
      </c>
      <c r="L799" s="72">
        <v>1719.2963964603221</v>
      </c>
      <c r="M799" s="72">
        <f t="shared" si="24"/>
        <v>6877.1855858412882</v>
      </c>
      <c r="N799" s="106"/>
    </row>
    <row r="800" spans="9:14" ht="12.75" x14ac:dyDescent="0.2">
      <c r="I800" s="28" t="str">
        <f t="shared" si="25"/>
        <v>09.01.24</v>
      </c>
      <c r="J800" s="27"/>
      <c r="K800" s="111" t="s">
        <v>897</v>
      </c>
      <c r="L800" s="100">
        <v>1702.795239060322</v>
      </c>
      <c r="M800" s="100">
        <f t="shared" si="24"/>
        <v>6811.1809562412882</v>
      </c>
      <c r="N800" s="106"/>
    </row>
    <row r="801" spans="9:14" ht="12.75" x14ac:dyDescent="0.2">
      <c r="I801" s="28" t="str">
        <f t="shared" si="25"/>
        <v>09.01.24</v>
      </c>
      <c r="J801" s="27"/>
      <c r="K801" s="38" t="s">
        <v>898</v>
      </c>
      <c r="L801" s="72">
        <v>1724.6787901203231</v>
      </c>
      <c r="M801" s="72">
        <f t="shared" si="24"/>
        <v>6898.7151604812925</v>
      </c>
      <c r="N801" s="106"/>
    </row>
    <row r="802" spans="9:14" ht="12.75" x14ac:dyDescent="0.2">
      <c r="I802" s="28" t="str">
        <f t="shared" si="25"/>
        <v>09.01.24</v>
      </c>
      <c r="J802" s="27"/>
      <c r="K802" s="38" t="s">
        <v>899</v>
      </c>
      <c r="L802" s="72">
        <v>1720.2704650903231</v>
      </c>
      <c r="M802" s="72">
        <f t="shared" si="24"/>
        <v>6881.0818603612925</v>
      </c>
      <c r="N802" s="106"/>
    </row>
    <row r="803" spans="9:14" ht="12.75" x14ac:dyDescent="0.2">
      <c r="I803" s="28" t="str">
        <f t="shared" si="25"/>
        <v>09.01.24</v>
      </c>
      <c r="J803" s="27"/>
      <c r="K803" s="38" t="s">
        <v>900</v>
      </c>
      <c r="L803" s="72">
        <v>1705.8880360703231</v>
      </c>
      <c r="M803" s="72">
        <f t="shared" si="24"/>
        <v>6823.5521442812924</v>
      </c>
      <c r="N803" s="106"/>
    </row>
    <row r="804" spans="9:14" ht="12.75" x14ac:dyDescent="0.2">
      <c r="I804" s="28" t="str">
        <f t="shared" si="25"/>
        <v>09.01.24</v>
      </c>
      <c r="J804" s="27"/>
      <c r="K804" s="111" t="s">
        <v>901</v>
      </c>
      <c r="L804" s="100">
        <v>1684.7586168203241</v>
      </c>
      <c r="M804" s="100">
        <f t="shared" si="24"/>
        <v>6739.0344672812962</v>
      </c>
      <c r="N804" s="106"/>
    </row>
    <row r="805" spans="9:14" ht="12.75" x14ac:dyDescent="0.2">
      <c r="I805" s="28" t="str">
        <f t="shared" si="25"/>
        <v>09.01.24</v>
      </c>
      <c r="J805" s="27"/>
      <c r="K805" s="38" t="s">
        <v>902</v>
      </c>
      <c r="L805" s="72">
        <v>1684.6083106503231</v>
      </c>
      <c r="M805" s="72">
        <f t="shared" si="24"/>
        <v>6738.4332426012925</v>
      </c>
      <c r="N805" s="106"/>
    </row>
    <row r="806" spans="9:14" ht="12.75" x14ac:dyDescent="0.2">
      <c r="I806" s="28" t="str">
        <f t="shared" si="25"/>
        <v>09.01.24</v>
      </c>
      <c r="J806" s="27"/>
      <c r="K806" s="38" t="s">
        <v>903</v>
      </c>
      <c r="L806" s="72">
        <v>1675.359722930323</v>
      </c>
      <c r="M806" s="72">
        <f t="shared" si="24"/>
        <v>6701.4388917212918</v>
      </c>
      <c r="N806" s="106"/>
    </row>
    <row r="807" spans="9:14" ht="12.75" x14ac:dyDescent="0.2">
      <c r="I807" s="28" t="str">
        <f t="shared" si="25"/>
        <v>09.01.24</v>
      </c>
      <c r="J807" s="27"/>
      <c r="K807" s="38" t="s">
        <v>904</v>
      </c>
      <c r="L807" s="72">
        <v>1675.7445889103219</v>
      </c>
      <c r="M807" s="72">
        <f t="shared" si="24"/>
        <v>6702.9783556412876</v>
      </c>
      <c r="N807" s="106"/>
    </row>
    <row r="808" spans="9:14" ht="12.75" x14ac:dyDescent="0.2">
      <c r="I808" s="28" t="str">
        <f t="shared" si="25"/>
        <v>09.01.24</v>
      </c>
      <c r="J808" s="27"/>
      <c r="K808" s="111" t="s">
        <v>905</v>
      </c>
      <c r="L808" s="100">
        <v>1675.6526882003232</v>
      </c>
      <c r="M808" s="100">
        <f t="shared" si="24"/>
        <v>6702.6107528012926</v>
      </c>
      <c r="N808" s="106"/>
    </row>
    <row r="809" spans="9:14" ht="12.75" x14ac:dyDescent="0.2">
      <c r="I809" s="28" t="str">
        <f t="shared" si="25"/>
        <v>09.01.24</v>
      </c>
      <c r="J809" s="27"/>
      <c r="K809" s="38" t="s">
        <v>906</v>
      </c>
      <c r="L809" s="72">
        <v>1689.7728892603232</v>
      </c>
      <c r="M809" s="72">
        <f t="shared" si="24"/>
        <v>6759.0915570412926</v>
      </c>
      <c r="N809" s="106"/>
    </row>
    <row r="810" spans="9:14" ht="12.75" x14ac:dyDescent="0.2">
      <c r="I810" s="28" t="str">
        <f t="shared" si="25"/>
        <v>09.01.24</v>
      </c>
      <c r="J810" s="27"/>
      <c r="K810" s="38" t="s">
        <v>907</v>
      </c>
      <c r="L810" s="72">
        <v>1699.4009723603231</v>
      </c>
      <c r="M810" s="72">
        <f t="shared" si="24"/>
        <v>6797.6038894412923</v>
      </c>
      <c r="N810" s="106"/>
    </row>
    <row r="811" spans="9:14" ht="12.75" x14ac:dyDescent="0.2">
      <c r="I811" s="28" t="str">
        <f t="shared" si="25"/>
        <v>09.01.24</v>
      </c>
      <c r="J811" s="27"/>
      <c r="K811" s="38" t="s">
        <v>908</v>
      </c>
      <c r="L811" s="72">
        <v>1713.7242800003221</v>
      </c>
      <c r="M811" s="72">
        <f t="shared" si="24"/>
        <v>6854.8971200012884</v>
      </c>
      <c r="N811" s="106"/>
    </row>
    <row r="812" spans="9:14" ht="12.75" x14ac:dyDescent="0.2">
      <c r="I812" s="28" t="str">
        <f t="shared" si="25"/>
        <v>09.01.24</v>
      </c>
      <c r="J812" s="27"/>
      <c r="K812" s="111" t="s">
        <v>909</v>
      </c>
      <c r="L812" s="100">
        <v>1738.882195650322</v>
      </c>
      <c r="M812" s="100">
        <f t="shared" si="24"/>
        <v>6955.5287826012882</v>
      </c>
      <c r="N812" s="106"/>
    </row>
    <row r="813" spans="9:14" ht="12.75" x14ac:dyDescent="0.2">
      <c r="I813" s="28" t="str">
        <f t="shared" si="25"/>
        <v>09.01.24</v>
      </c>
      <c r="J813" s="27"/>
      <c r="K813" s="38" t="s">
        <v>910</v>
      </c>
      <c r="L813" s="72">
        <v>1789.4740471703221</v>
      </c>
      <c r="M813" s="72">
        <f t="shared" si="24"/>
        <v>7157.8961886812885</v>
      </c>
      <c r="N813" s="106"/>
    </row>
    <row r="814" spans="9:14" ht="12.75" x14ac:dyDescent="0.2">
      <c r="I814" s="28" t="str">
        <f t="shared" si="25"/>
        <v>09.01.24</v>
      </c>
      <c r="J814" s="27"/>
      <c r="K814" s="38" t="s">
        <v>911</v>
      </c>
      <c r="L814" s="72">
        <v>1830.808824970323</v>
      </c>
      <c r="M814" s="72">
        <f t="shared" si="24"/>
        <v>7323.2352998812921</v>
      </c>
      <c r="N814" s="106"/>
    </row>
    <row r="815" spans="9:14" ht="12.75" x14ac:dyDescent="0.2">
      <c r="I815" s="28" t="str">
        <f t="shared" si="25"/>
        <v>09.01.24</v>
      </c>
      <c r="J815" s="27"/>
      <c r="K815" s="38" t="s">
        <v>912</v>
      </c>
      <c r="L815" s="72">
        <v>1880.6422338603229</v>
      </c>
      <c r="M815" s="72">
        <f t="shared" si="24"/>
        <v>7522.5689354412916</v>
      </c>
      <c r="N815" s="106"/>
    </row>
    <row r="816" spans="9:14" ht="12.75" x14ac:dyDescent="0.2">
      <c r="I816" s="28" t="str">
        <f t="shared" si="25"/>
        <v>09.01.24</v>
      </c>
      <c r="J816" s="27"/>
      <c r="K816" s="111" t="s">
        <v>913</v>
      </c>
      <c r="L816" s="100">
        <v>1943.5584690803212</v>
      </c>
      <c r="M816" s="100">
        <f t="shared" si="24"/>
        <v>7774.2338763212847</v>
      </c>
      <c r="N816" s="106"/>
    </row>
    <row r="817" spans="9:14" ht="12.75" x14ac:dyDescent="0.2">
      <c r="I817" s="28" t="str">
        <f t="shared" si="25"/>
        <v>09.01.24</v>
      </c>
      <c r="J817" s="27"/>
      <c r="K817" s="38" t="s">
        <v>914</v>
      </c>
      <c r="L817" s="72">
        <v>2037.7302386503231</v>
      </c>
      <c r="M817" s="72">
        <f t="shared" si="24"/>
        <v>8150.9209546012926</v>
      </c>
      <c r="N817" s="106"/>
    </row>
    <row r="818" spans="9:14" ht="12.75" x14ac:dyDescent="0.2">
      <c r="I818" s="28" t="str">
        <f t="shared" si="25"/>
        <v>09.01.24</v>
      </c>
      <c r="J818" s="27"/>
      <c r="K818" s="38" t="s">
        <v>915</v>
      </c>
      <c r="L818" s="72">
        <v>2124.551387350321</v>
      </c>
      <c r="M818" s="72">
        <f t="shared" si="24"/>
        <v>8498.2055494012839</v>
      </c>
      <c r="N818" s="106"/>
    </row>
    <row r="819" spans="9:14" ht="12.75" x14ac:dyDescent="0.2">
      <c r="I819" s="28" t="str">
        <f t="shared" si="25"/>
        <v>09.01.24</v>
      </c>
      <c r="J819" s="27"/>
      <c r="K819" s="38" t="s">
        <v>916</v>
      </c>
      <c r="L819" s="72">
        <v>2192.7925831803218</v>
      </c>
      <c r="M819" s="72">
        <f t="shared" si="24"/>
        <v>8771.1703327212872</v>
      </c>
      <c r="N819" s="106"/>
    </row>
    <row r="820" spans="9:14" ht="12.75" x14ac:dyDescent="0.2">
      <c r="I820" s="28" t="str">
        <f t="shared" si="25"/>
        <v>09.01.24</v>
      </c>
      <c r="J820" s="27"/>
      <c r="K820" s="111" t="s">
        <v>917</v>
      </c>
      <c r="L820" s="100">
        <v>2246.0825128903211</v>
      </c>
      <c r="M820" s="100">
        <f t="shared" si="24"/>
        <v>8984.3300515612846</v>
      </c>
      <c r="N820" s="106"/>
    </row>
    <row r="821" spans="9:14" ht="12.75" x14ac:dyDescent="0.2">
      <c r="I821" s="28" t="str">
        <f t="shared" si="25"/>
        <v>09.01.24</v>
      </c>
      <c r="J821" s="27"/>
      <c r="K821" s="38" t="s">
        <v>918</v>
      </c>
      <c r="L821" s="72">
        <v>2328.5014114803212</v>
      </c>
      <c r="M821" s="72">
        <f t="shared" si="24"/>
        <v>9314.0056459212847</v>
      </c>
      <c r="N821" s="106"/>
    </row>
    <row r="822" spans="9:14" ht="12.75" x14ac:dyDescent="0.2">
      <c r="I822" s="28" t="str">
        <f t="shared" si="25"/>
        <v>09.01.24</v>
      </c>
      <c r="J822" s="27"/>
      <c r="K822" s="38" t="s">
        <v>919</v>
      </c>
      <c r="L822" s="72">
        <v>2375.1330139503211</v>
      </c>
      <c r="M822" s="72">
        <f t="shared" si="24"/>
        <v>9500.5320558012845</v>
      </c>
      <c r="N822" s="106"/>
    </row>
    <row r="823" spans="9:14" ht="12.75" x14ac:dyDescent="0.2">
      <c r="I823" s="28" t="str">
        <f t="shared" si="25"/>
        <v>09.01.24</v>
      </c>
      <c r="J823" s="27"/>
      <c r="K823" s="38" t="s">
        <v>920</v>
      </c>
      <c r="L823" s="72">
        <v>2411.2299631503224</v>
      </c>
      <c r="M823" s="72">
        <f t="shared" si="24"/>
        <v>9644.9198526012897</v>
      </c>
      <c r="N823" s="106"/>
    </row>
    <row r="824" spans="9:14" ht="12.75" x14ac:dyDescent="0.2">
      <c r="I824" s="28" t="str">
        <f t="shared" si="25"/>
        <v>09.01.24</v>
      </c>
      <c r="J824" s="27"/>
      <c r="K824" s="111" t="s">
        <v>921</v>
      </c>
      <c r="L824" s="100">
        <v>2428.9842995703225</v>
      </c>
      <c r="M824" s="100">
        <f t="shared" si="24"/>
        <v>9715.93719828129</v>
      </c>
      <c r="N824" s="106"/>
    </row>
    <row r="825" spans="9:14" ht="12.75" x14ac:dyDescent="0.2">
      <c r="I825" s="28" t="str">
        <f t="shared" si="25"/>
        <v>09.01.24</v>
      </c>
      <c r="J825" s="27"/>
      <c r="K825" s="38" t="s">
        <v>922</v>
      </c>
      <c r="L825" s="72">
        <v>2457.628291350321</v>
      </c>
      <c r="M825" s="72">
        <f t="shared" si="24"/>
        <v>9830.5131654012839</v>
      </c>
      <c r="N825" s="106"/>
    </row>
    <row r="826" spans="9:14" ht="12.75" x14ac:dyDescent="0.2">
      <c r="I826" s="28" t="str">
        <f t="shared" si="25"/>
        <v>09.01.24</v>
      </c>
      <c r="J826" s="27"/>
      <c r="K826" s="38" t="s">
        <v>923</v>
      </c>
      <c r="L826" s="72">
        <v>2480.124624560322</v>
      </c>
      <c r="M826" s="72">
        <f t="shared" si="24"/>
        <v>9920.498498241288</v>
      </c>
      <c r="N826" s="106"/>
    </row>
    <row r="827" spans="9:14" ht="12.75" x14ac:dyDescent="0.2">
      <c r="I827" s="28" t="str">
        <f t="shared" si="25"/>
        <v>09.01.24</v>
      </c>
      <c r="J827" s="27"/>
      <c r="K827" s="38" t="s">
        <v>924</v>
      </c>
      <c r="L827" s="72">
        <v>2497.5143202303211</v>
      </c>
      <c r="M827" s="72">
        <f t="shared" si="24"/>
        <v>9990.0572809212845</v>
      </c>
      <c r="N827" s="106"/>
    </row>
    <row r="828" spans="9:14" ht="12.75" x14ac:dyDescent="0.2">
      <c r="I828" s="28" t="str">
        <f t="shared" si="25"/>
        <v>09.01.24</v>
      </c>
      <c r="J828" s="27"/>
      <c r="K828" s="111" t="s">
        <v>925</v>
      </c>
      <c r="L828" s="100">
        <v>2510.3883348703212</v>
      </c>
      <c r="M828" s="100">
        <f t="shared" si="24"/>
        <v>10041.553339481285</v>
      </c>
      <c r="N828" s="106"/>
    </row>
    <row r="829" spans="9:14" ht="12.75" x14ac:dyDescent="0.2">
      <c r="I829" s="28" t="str">
        <f t="shared" si="25"/>
        <v>09.01.24</v>
      </c>
      <c r="J829" s="27"/>
      <c r="K829" s="38" t="s">
        <v>926</v>
      </c>
      <c r="L829" s="72">
        <v>2502.050261480324</v>
      </c>
      <c r="M829" s="72">
        <f t="shared" si="24"/>
        <v>10008.201045921296</v>
      </c>
      <c r="N829" s="106"/>
    </row>
    <row r="830" spans="9:14" ht="12.75" x14ac:dyDescent="0.2">
      <c r="I830" s="28" t="str">
        <f t="shared" si="25"/>
        <v>09.01.24</v>
      </c>
      <c r="J830" s="27"/>
      <c r="K830" s="38" t="s">
        <v>927</v>
      </c>
      <c r="L830" s="72">
        <v>2509.8216486903211</v>
      </c>
      <c r="M830" s="72">
        <f t="shared" si="24"/>
        <v>10039.286594761285</v>
      </c>
      <c r="N830" s="106"/>
    </row>
    <row r="831" spans="9:14" ht="12.75" x14ac:dyDescent="0.2">
      <c r="I831" s="28" t="str">
        <f t="shared" si="25"/>
        <v>09.01.24</v>
      </c>
      <c r="J831" s="27"/>
      <c r="K831" s="38" t="s">
        <v>928</v>
      </c>
      <c r="L831" s="72">
        <v>2512.8492197903211</v>
      </c>
      <c r="M831" s="72">
        <f t="shared" si="24"/>
        <v>10051.396879161284</v>
      </c>
      <c r="N831" s="106"/>
    </row>
    <row r="832" spans="9:14" ht="12.75" x14ac:dyDescent="0.2">
      <c r="I832" s="28" t="str">
        <f t="shared" si="25"/>
        <v>09.01.24</v>
      </c>
      <c r="J832" s="27"/>
      <c r="K832" s="111" t="s">
        <v>929</v>
      </c>
      <c r="L832" s="100">
        <v>2503.2620551703212</v>
      </c>
      <c r="M832" s="100">
        <f t="shared" si="24"/>
        <v>10013.048220681285</v>
      </c>
      <c r="N832" s="106"/>
    </row>
    <row r="833" spans="9:14" ht="12.75" x14ac:dyDescent="0.2">
      <c r="I833" s="28" t="str">
        <f t="shared" si="25"/>
        <v>09.01.24</v>
      </c>
      <c r="J833" s="27"/>
      <c r="K833" s="38" t="s">
        <v>930</v>
      </c>
      <c r="L833" s="72">
        <v>2505.2180424603234</v>
      </c>
      <c r="M833" s="72">
        <f t="shared" si="24"/>
        <v>10020.872169841294</v>
      </c>
      <c r="N833" s="106"/>
    </row>
    <row r="834" spans="9:14" ht="12.75" x14ac:dyDescent="0.2">
      <c r="I834" s="28" t="str">
        <f t="shared" si="25"/>
        <v>09.01.24</v>
      </c>
      <c r="J834" s="27"/>
      <c r="K834" s="38" t="s">
        <v>931</v>
      </c>
      <c r="L834" s="72">
        <v>2488.9051141203217</v>
      </c>
      <c r="M834" s="72">
        <f t="shared" si="24"/>
        <v>9955.620456481287</v>
      </c>
      <c r="N834" s="106"/>
    </row>
    <row r="835" spans="9:14" ht="12.75" x14ac:dyDescent="0.2">
      <c r="I835" s="28" t="str">
        <f t="shared" si="25"/>
        <v>09.01.24</v>
      </c>
      <c r="J835" s="27"/>
      <c r="K835" s="38" t="s">
        <v>932</v>
      </c>
      <c r="L835" s="72">
        <v>2475.639600730321</v>
      </c>
      <c r="M835" s="72">
        <f t="shared" si="24"/>
        <v>9902.5584029212841</v>
      </c>
      <c r="N835" s="106"/>
    </row>
    <row r="836" spans="9:14" ht="12.75" x14ac:dyDescent="0.2">
      <c r="I836" s="28" t="str">
        <f t="shared" si="25"/>
        <v>09.01.24</v>
      </c>
      <c r="J836" s="27"/>
      <c r="K836" s="111" t="s">
        <v>933</v>
      </c>
      <c r="L836" s="100">
        <v>2475.0137696703218</v>
      </c>
      <c r="M836" s="100">
        <f t="shared" si="24"/>
        <v>9900.0550786812873</v>
      </c>
      <c r="N836" s="106"/>
    </row>
    <row r="837" spans="9:14" ht="12.75" x14ac:dyDescent="0.2">
      <c r="I837" s="28" t="str">
        <f t="shared" si="25"/>
        <v>09.01.24</v>
      </c>
      <c r="J837" s="27"/>
      <c r="K837" s="38" t="s">
        <v>934</v>
      </c>
      <c r="L837" s="72">
        <v>2462.2673196003211</v>
      </c>
      <c r="M837" s="72">
        <f t="shared" si="24"/>
        <v>9849.0692784012845</v>
      </c>
      <c r="N837" s="106"/>
    </row>
    <row r="838" spans="9:14" ht="12.75" x14ac:dyDescent="0.2">
      <c r="I838" s="28" t="str">
        <f t="shared" si="25"/>
        <v>09.01.24</v>
      </c>
      <c r="J838" s="27"/>
      <c r="K838" s="38" t="s">
        <v>935</v>
      </c>
      <c r="L838" s="72">
        <v>2461.6366736303235</v>
      </c>
      <c r="M838" s="72">
        <f t="shared" si="24"/>
        <v>9846.5466945212938</v>
      </c>
      <c r="N838" s="106"/>
    </row>
    <row r="839" spans="9:14" ht="12.75" x14ac:dyDescent="0.2">
      <c r="I839" s="28" t="str">
        <f t="shared" si="25"/>
        <v>09.01.24</v>
      </c>
      <c r="J839" s="27"/>
      <c r="K839" s="38" t="s">
        <v>936</v>
      </c>
      <c r="L839" s="72">
        <v>2448.2557165103221</v>
      </c>
      <c r="M839" s="72">
        <f t="shared" si="24"/>
        <v>9793.0228660412886</v>
      </c>
      <c r="N839" s="106"/>
    </row>
    <row r="840" spans="9:14" ht="12.75" x14ac:dyDescent="0.2">
      <c r="I840" s="28" t="str">
        <f t="shared" si="25"/>
        <v>09.01.24</v>
      </c>
      <c r="J840" s="27"/>
      <c r="K840" s="111" t="s">
        <v>937</v>
      </c>
      <c r="L840" s="100">
        <v>2438.250967300321</v>
      </c>
      <c r="M840" s="100">
        <f t="shared" si="24"/>
        <v>9753.003869201284</v>
      </c>
      <c r="N840" s="106"/>
    </row>
    <row r="841" spans="9:14" ht="12.75" x14ac:dyDescent="0.2">
      <c r="I841" s="28" t="str">
        <f t="shared" si="25"/>
        <v>09.01.24</v>
      </c>
      <c r="J841" s="27"/>
      <c r="K841" s="38" t="s">
        <v>938</v>
      </c>
      <c r="L841" s="72">
        <v>2450.00349939032</v>
      </c>
      <c r="M841" s="72">
        <f t="shared" si="24"/>
        <v>9800.0139975612801</v>
      </c>
      <c r="N841" s="106"/>
    </row>
    <row r="842" spans="9:14" ht="12.75" x14ac:dyDescent="0.2">
      <c r="I842" s="28" t="str">
        <f t="shared" si="25"/>
        <v>09.01.24</v>
      </c>
      <c r="J842" s="27"/>
      <c r="K842" s="38" t="s">
        <v>939</v>
      </c>
      <c r="L842" s="72">
        <v>2418.3916149803231</v>
      </c>
      <c r="M842" s="72">
        <f t="shared" si="24"/>
        <v>9673.5664599212923</v>
      </c>
      <c r="N842" s="106"/>
    </row>
    <row r="843" spans="9:14" ht="12.75" x14ac:dyDescent="0.2">
      <c r="I843" s="28" t="str">
        <f t="shared" si="25"/>
        <v>09.01.24</v>
      </c>
      <c r="J843" s="27"/>
      <c r="K843" s="38" t="s">
        <v>940</v>
      </c>
      <c r="L843" s="72">
        <v>2399.521067620321</v>
      </c>
      <c r="M843" s="72">
        <f t="shared" si="24"/>
        <v>9598.084270481284</v>
      </c>
      <c r="N843" s="106"/>
    </row>
    <row r="844" spans="9:14" ht="12.75" x14ac:dyDescent="0.2">
      <c r="I844" s="28" t="str">
        <f t="shared" si="25"/>
        <v>09.01.24</v>
      </c>
      <c r="J844" s="27"/>
      <c r="K844" s="111" t="s">
        <v>941</v>
      </c>
      <c r="L844" s="100">
        <v>2403.1410232403209</v>
      </c>
      <c r="M844" s="100">
        <f t="shared" si="24"/>
        <v>9612.5640929612837</v>
      </c>
      <c r="N844" s="106"/>
    </row>
    <row r="845" spans="9:14" ht="12.75" x14ac:dyDescent="0.2">
      <c r="I845" s="28" t="str">
        <f t="shared" si="25"/>
        <v>09.01.24</v>
      </c>
      <c r="J845" s="27"/>
      <c r="K845" s="38" t="s">
        <v>942</v>
      </c>
      <c r="L845" s="72">
        <v>2400.464216100323</v>
      </c>
      <c r="M845" s="72">
        <f t="shared" si="24"/>
        <v>9601.8568644012921</v>
      </c>
      <c r="N845" s="106"/>
    </row>
    <row r="846" spans="9:14" ht="12.75" x14ac:dyDescent="0.2">
      <c r="I846" s="28" t="str">
        <f t="shared" si="25"/>
        <v>09.01.24</v>
      </c>
      <c r="J846" s="27"/>
      <c r="K846" s="38" t="s">
        <v>943</v>
      </c>
      <c r="L846" s="72">
        <v>2397.3907115303241</v>
      </c>
      <c r="M846" s="72">
        <f t="shared" si="24"/>
        <v>9589.5628461212964</v>
      </c>
      <c r="N846" s="106"/>
    </row>
    <row r="847" spans="9:14" ht="12.75" x14ac:dyDescent="0.2">
      <c r="I847" s="28" t="str">
        <f t="shared" si="25"/>
        <v>09.01.24</v>
      </c>
      <c r="J847" s="27"/>
      <c r="K847" s="38" t="s">
        <v>944</v>
      </c>
      <c r="L847" s="72">
        <v>2379.7526359903213</v>
      </c>
      <c r="M847" s="72">
        <f t="shared" si="24"/>
        <v>9519.0105439612853</v>
      </c>
      <c r="N847" s="106"/>
    </row>
    <row r="848" spans="9:14" ht="12.75" x14ac:dyDescent="0.2">
      <c r="I848" s="28" t="str">
        <f t="shared" si="25"/>
        <v>09.01.24</v>
      </c>
      <c r="J848" s="27"/>
      <c r="K848" s="111" t="s">
        <v>945</v>
      </c>
      <c r="L848" s="100">
        <v>2359.476574360322</v>
      </c>
      <c r="M848" s="100">
        <f t="shared" si="24"/>
        <v>9437.9062974412882</v>
      </c>
      <c r="N848" s="106"/>
    </row>
    <row r="849" spans="9:14" ht="12.75" x14ac:dyDescent="0.2">
      <c r="I849" s="28" t="str">
        <f t="shared" si="25"/>
        <v>09.01.24</v>
      </c>
      <c r="J849" s="27"/>
      <c r="K849" s="38" t="s">
        <v>946</v>
      </c>
      <c r="L849" s="72">
        <v>2355.0680446803231</v>
      </c>
      <c r="M849" s="72">
        <f t="shared" si="24"/>
        <v>9420.2721787212922</v>
      </c>
      <c r="N849" s="106"/>
    </row>
    <row r="850" spans="9:14" ht="12.75" x14ac:dyDescent="0.2">
      <c r="I850" s="28" t="str">
        <f t="shared" si="25"/>
        <v>09.01.24</v>
      </c>
      <c r="J850" s="27"/>
      <c r="K850" s="38" t="s">
        <v>947</v>
      </c>
      <c r="L850" s="72">
        <v>2347.6402873703214</v>
      </c>
      <c r="M850" s="72">
        <f t="shared" si="24"/>
        <v>9390.5611494812856</v>
      </c>
      <c r="N850" s="106"/>
    </row>
    <row r="851" spans="9:14" ht="12.75" x14ac:dyDescent="0.2">
      <c r="I851" s="28" t="str">
        <f t="shared" si="25"/>
        <v>09.01.24</v>
      </c>
      <c r="J851" s="27"/>
      <c r="K851" s="38" t="s">
        <v>948</v>
      </c>
      <c r="L851" s="72">
        <v>2348.626636220321</v>
      </c>
      <c r="M851" s="72">
        <f t="shared" si="24"/>
        <v>9394.5065448812838</v>
      </c>
      <c r="N851" s="106"/>
    </row>
    <row r="852" spans="9:14" ht="12.75" x14ac:dyDescent="0.2">
      <c r="I852" s="28" t="str">
        <f t="shared" si="25"/>
        <v>09.01.24</v>
      </c>
      <c r="J852" s="27"/>
      <c r="K852" s="111" t="s">
        <v>949</v>
      </c>
      <c r="L852" s="100">
        <v>2348.6261278103211</v>
      </c>
      <c r="M852" s="100">
        <f t="shared" si="24"/>
        <v>9394.5045112412845</v>
      </c>
      <c r="N852" s="106"/>
    </row>
    <row r="853" spans="9:14" ht="12.75" x14ac:dyDescent="0.2">
      <c r="I853" s="28" t="str">
        <f t="shared" si="25"/>
        <v>09.01.24</v>
      </c>
      <c r="J853" s="27"/>
      <c r="K853" s="38" t="s">
        <v>950</v>
      </c>
      <c r="L853" s="72">
        <v>2360.9694719003201</v>
      </c>
      <c r="M853" s="72">
        <f t="shared" si="24"/>
        <v>9443.8778876012802</v>
      </c>
      <c r="N853" s="106"/>
    </row>
    <row r="854" spans="9:14" ht="12.75" x14ac:dyDescent="0.2">
      <c r="I854" s="28" t="str">
        <f t="shared" si="25"/>
        <v>09.01.24</v>
      </c>
      <c r="J854" s="27"/>
      <c r="K854" s="38" t="s">
        <v>951</v>
      </c>
      <c r="L854" s="72">
        <v>2368.6665433903231</v>
      </c>
      <c r="M854" s="72">
        <f t="shared" si="24"/>
        <v>9474.6661735612925</v>
      </c>
      <c r="N854" s="106"/>
    </row>
    <row r="855" spans="9:14" ht="12.75" x14ac:dyDescent="0.2">
      <c r="I855" s="28" t="str">
        <f t="shared" si="25"/>
        <v>09.01.24</v>
      </c>
      <c r="J855" s="27"/>
      <c r="K855" s="38" t="s">
        <v>952</v>
      </c>
      <c r="L855" s="72">
        <v>2369.6262565403222</v>
      </c>
      <c r="M855" s="72">
        <f t="shared" si="24"/>
        <v>9478.5050261612887</v>
      </c>
      <c r="N855" s="106"/>
    </row>
    <row r="856" spans="9:14" ht="12.75" x14ac:dyDescent="0.2">
      <c r="I856" s="28" t="str">
        <f t="shared" si="25"/>
        <v>09.01.24</v>
      </c>
      <c r="J856" s="27"/>
      <c r="K856" s="111" t="s">
        <v>953</v>
      </c>
      <c r="L856" s="100">
        <v>2384.9096105003227</v>
      </c>
      <c r="M856" s="100">
        <f t="shared" si="24"/>
        <v>9539.638442001291</v>
      </c>
      <c r="N856" s="106"/>
    </row>
    <row r="857" spans="9:14" ht="12.75" x14ac:dyDescent="0.2">
      <c r="I857" s="28" t="str">
        <f t="shared" si="25"/>
        <v>09.01.24</v>
      </c>
      <c r="J857" s="27"/>
      <c r="K857" s="38" t="s">
        <v>954</v>
      </c>
      <c r="L857" s="72">
        <v>2386.9686396503212</v>
      </c>
      <c r="M857" s="72">
        <f t="shared" ref="M857:M920" si="26">IF(L857="","",L857*4)</f>
        <v>9547.8745586012847</v>
      </c>
      <c r="N857" s="106"/>
    </row>
    <row r="858" spans="9:14" ht="12.75" x14ac:dyDescent="0.2">
      <c r="I858" s="28" t="str">
        <f t="shared" ref="I858:I921" si="27">IF(K858="","",LEFT(K858,8))</f>
        <v>09.01.24</v>
      </c>
      <c r="J858" s="27"/>
      <c r="K858" s="38" t="s">
        <v>955</v>
      </c>
      <c r="L858" s="72">
        <v>2401.0215988503232</v>
      </c>
      <c r="M858" s="72">
        <f t="shared" si="26"/>
        <v>9604.086395401293</v>
      </c>
      <c r="N858" s="106"/>
    </row>
    <row r="859" spans="9:14" ht="12.75" x14ac:dyDescent="0.2">
      <c r="I859" s="28" t="str">
        <f t="shared" si="27"/>
        <v>09.01.24</v>
      </c>
      <c r="J859" s="27"/>
      <c r="K859" s="38" t="s">
        <v>956</v>
      </c>
      <c r="L859" s="72">
        <v>2425.4734069203241</v>
      </c>
      <c r="M859" s="72">
        <f t="shared" si="26"/>
        <v>9701.8936276812965</v>
      </c>
      <c r="N859" s="106"/>
    </row>
    <row r="860" spans="9:14" ht="12.75" x14ac:dyDescent="0.2">
      <c r="I860" s="28" t="str">
        <f t="shared" si="27"/>
        <v>09.01.24</v>
      </c>
      <c r="J860" s="27"/>
      <c r="K860" s="111" t="s">
        <v>957</v>
      </c>
      <c r="L860" s="100">
        <v>2441.0437807003241</v>
      </c>
      <c r="M860" s="100">
        <f t="shared" si="26"/>
        <v>9764.1751228012963</v>
      </c>
      <c r="N860" s="106"/>
    </row>
    <row r="861" spans="9:14" ht="12.75" x14ac:dyDescent="0.2">
      <c r="I861" s="28" t="str">
        <f t="shared" si="27"/>
        <v>09.01.24</v>
      </c>
      <c r="J861" s="27"/>
      <c r="K861" s="38" t="s">
        <v>958</v>
      </c>
      <c r="L861" s="72">
        <v>2462.8388558103211</v>
      </c>
      <c r="M861" s="72">
        <f t="shared" si="26"/>
        <v>9851.3554232412844</v>
      </c>
      <c r="N861" s="106"/>
    </row>
    <row r="862" spans="9:14" ht="12.75" x14ac:dyDescent="0.2">
      <c r="I862" s="28" t="str">
        <f t="shared" si="27"/>
        <v>09.01.24</v>
      </c>
      <c r="J862" s="27"/>
      <c r="K862" s="38" t="s">
        <v>959</v>
      </c>
      <c r="L862" s="72">
        <v>2468.1059119603228</v>
      </c>
      <c r="M862" s="72">
        <f t="shared" si="26"/>
        <v>9872.4236478412913</v>
      </c>
      <c r="N862" s="106"/>
    </row>
    <row r="863" spans="9:14" ht="12.75" x14ac:dyDescent="0.2">
      <c r="I863" s="28" t="str">
        <f t="shared" si="27"/>
        <v>09.01.24</v>
      </c>
      <c r="J863" s="27"/>
      <c r="K863" s="38" t="s">
        <v>960</v>
      </c>
      <c r="L863" s="72">
        <v>2473.7153127103225</v>
      </c>
      <c r="M863" s="72">
        <f t="shared" si="26"/>
        <v>9894.8612508412898</v>
      </c>
      <c r="N863" s="106"/>
    </row>
    <row r="864" spans="9:14" ht="12.75" x14ac:dyDescent="0.2">
      <c r="I864" s="28" t="str">
        <f t="shared" si="27"/>
        <v>09.01.24</v>
      </c>
      <c r="J864" s="27"/>
      <c r="K864" s="111" t="s">
        <v>961</v>
      </c>
      <c r="L864" s="100">
        <v>2471.7984365303209</v>
      </c>
      <c r="M864" s="100">
        <f t="shared" si="26"/>
        <v>9887.1937461212838</v>
      </c>
      <c r="N864" s="106"/>
    </row>
    <row r="865" spans="9:14" ht="12.75" x14ac:dyDescent="0.2">
      <c r="I865" s="28" t="str">
        <f t="shared" si="27"/>
        <v>09.01.24</v>
      </c>
      <c r="J865" s="27"/>
      <c r="K865" s="38" t="s">
        <v>962</v>
      </c>
      <c r="L865" s="72">
        <v>2450.2923962803211</v>
      </c>
      <c r="M865" s="72">
        <f t="shared" si="26"/>
        <v>9801.1695851212844</v>
      </c>
      <c r="N865" s="106"/>
    </row>
    <row r="866" spans="9:14" ht="12.75" x14ac:dyDescent="0.2">
      <c r="I866" s="28" t="str">
        <f t="shared" si="27"/>
        <v>09.01.24</v>
      </c>
      <c r="J866" s="27"/>
      <c r="K866" s="38" t="s">
        <v>963</v>
      </c>
      <c r="L866" s="72">
        <v>2435.6092935703214</v>
      </c>
      <c r="M866" s="72">
        <f t="shared" si="26"/>
        <v>9742.4371742812855</v>
      </c>
      <c r="N866" s="106"/>
    </row>
    <row r="867" spans="9:14" ht="12.75" x14ac:dyDescent="0.2">
      <c r="I867" s="28" t="str">
        <f t="shared" si="27"/>
        <v>09.01.24</v>
      </c>
      <c r="J867" s="27"/>
      <c r="K867" s="38" t="s">
        <v>964</v>
      </c>
      <c r="L867" s="72">
        <v>2419.863146230321</v>
      </c>
      <c r="M867" s="72">
        <f t="shared" si="26"/>
        <v>9679.4525849212841</v>
      </c>
      <c r="N867" s="106"/>
    </row>
    <row r="868" spans="9:14" ht="12.75" x14ac:dyDescent="0.2">
      <c r="I868" s="28" t="str">
        <f t="shared" si="27"/>
        <v>09.01.24</v>
      </c>
      <c r="J868" s="27"/>
      <c r="K868" s="111" t="s">
        <v>965</v>
      </c>
      <c r="L868" s="100">
        <v>2400.1069476303214</v>
      </c>
      <c r="M868" s="100">
        <f t="shared" si="26"/>
        <v>9600.4277905212857</v>
      </c>
      <c r="N868" s="106"/>
    </row>
    <row r="869" spans="9:14" ht="12.75" x14ac:dyDescent="0.2">
      <c r="I869" s="28" t="str">
        <f t="shared" si="27"/>
        <v>09.01.24</v>
      </c>
      <c r="J869" s="27"/>
      <c r="K869" s="38" t="s">
        <v>966</v>
      </c>
      <c r="L869" s="72">
        <v>2375.3232043303215</v>
      </c>
      <c r="M869" s="72">
        <f t="shared" si="26"/>
        <v>9501.2928173212858</v>
      </c>
      <c r="N869" s="106"/>
    </row>
    <row r="870" spans="9:14" ht="12.75" x14ac:dyDescent="0.2">
      <c r="I870" s="28" t="str">
        <f t="shared" si="27"/>
        <v>09.01.24</v>
      </c>
      <c r="J870" s="27"/>
      <c r="K870" s="38" t="s">
        <v>967</v>
      </c>
      <c r="L870" s="72">
        <v>2340.2319410803211</v>
      </c>
      <c r="M870" s="72">
        <f t="shared" si="26"/>
        <v>9360.9277643212845</v>
      </c>
      <c r="N870" s="106"/>
    </row>
    <row r="871" spans="9:14" ht="12.75" x14ac:dyDescent="0.2">
      <c r="I871" s="28" t="str">
        <f t="shared" si="27"/>
        <v>09.01.24</v>
      </c>
      <c r="J871" s="27"/>
      <c r="K871" s="38" t="s">
        <v>968</v>
      </c>
      <c r="L871" s="72">
        <v>2306.7520112303209</v>
      </c>
      <c r="M871" s="72">
        <f t="shared" si="26"/>
        <v>9227.0080449212837</v>
      </c>
      <c r="N871" s="106"/>
    </row>
    <row r="872" spans="9:14" ht="12.75" x14ac:dyDescent="0.2">
      <c r="I872" s="28" t="str">
        <f t="shared" si="27"/>
        <v>09.01.24</v>
      </c>
      <c r="J872" s="27"/>
      <c r="K872" s="111" t="s">
        <v>969</v>
      </c>
      <c r="L872" s="100">
        <v>2273.5387796403229</v>
      </c>
      <c r="M872" s="100">
        <f t="shared" si="26"/>
        <v>9094.1551185612916</v>
      </c>
      <c r="N872" s="106"/>
    </row>
    <row r="873" spans="9:14" ht="12.75" x14ac:dyDescent="0.2">
      <c r="I873" s="28" t="str">
        <f t="shared" si="27"/>
        <v>09.01.24</v>
      </c>
      <c r="J873" s="27"/>
      <c r="K873" s="38" t="s">
        <v>970</v>
      </c>
      <c r="L873" s="72">
        <v>2237.7713125303208</v>
      </c>
      <c r="M873" s="72">
        <f t="shared" si="26"/>
        <v>8951.085250121283</v>
      </c>
      <c r="N873" s="106"/>
    </row>
    <row r="874" spans="9:14" ht="12.75" x14ac:dyDescent="0.2">
      <c r="I874" s="28" t="str">
        <f t="shared" si="27"/>
        <v>09.01.24</v>
      </c>
      <c r="J874" s="27"/>
      <c r="K874" s="38" t="s">
        <v>971</v>
      </c>
      <c r="L874" s="72">
        <v>2198.407245670322</v>
      </c>
      <c r="M874" s="72">
        <f t="shared" si="26"/>
        <v>8793.6289826812881</v>
      </c>
      <c r="N874" s="106"/>
    </row>
    <row r="875" spans="9:14" ht="12.75" x14ac:dyDescent="0.2">
      <c r="I875" s="28" t="str">
        <f t="shared" si="27"/>
        <v>09.01.24</v>
      </c>
      <c r="J875" s="27"/>
      <c r="K875" s="38" t="s">
        <v>972</v>
      </c>
      <c r="L875" s="72">
        <v>2167.5698258403222</v>
      </c>
      <c r="M875" s="72">
        <f t="shared" si="26"/>
        <v>8670.2793033612888</v>
      </c>
      <c r="N875" s="106"/>
    </row>
    <row r="876" spans="9:14" ht="12.75" x14ac:dyDescent="0.2">
      <c r="I876" s="28" t="str">
        <f t="shared" si="27"/>
        <v>09.01.24</v>
      </c>
      <c r="J876" s="27"/>
      <c r="K876" s="111" t="s">
        <v>973</v>
      </c>
      <c r="L876" s="100">
        <v>2115.7704811303229</v>
      </c>
      <c r="M876" s="100">
        <f t="shared" si="26"/>
        <v>8463.0819245212915</v>
      </c>
      <c r="N876" s="106"/>
    </row>
    <row r="877" spans="9:14" ht="12.75" x14ac:dyDescent="0.2">
      <c r="I877" s="28" t="str">
        <f t="shared" si="27"/>
        <v>09.01.24</v>
      </c>
      <c r="J877" s="27"/>
      <c r="K877" s="38" t="s">
        <v>974</v>
      </c>
      <c r="L877" s="72">
        <v>2091.803415720321</v>
      </c>
      <c r="M877" s="72">
        <f t="shared" si="26"/>
        <v>8367.2136628812841</v>
      </c>
      <c r="N877" s="106"/>
    </row>
    <row r="878" spans="9:14" ht="12.75" x14ac:dyDescent="0.2">
      <c r="I878" s="28" t="str">
        <f t="shared" si="27"/>
        <v>09.01.24</v>
      </c>
      <c r="J878" s="27"/>
      <c r="K878" s="38" t="s">
        <v>975</v>
      </c>
      <c r="L878" s="72">
        <v>2049.936039570322</v>
      </c>
      <c r="M878" s="72">
        <f t="shared" si="26"/>
        <v>8199.744158281288</v>
      </c>
      <c r="N878" s="106"/>
    </row>
    <row r="879" spans="9:14" ht="12.75" x14ac:dyDescent="0.2">
      <c r="I879" s="28" t="str">
        <f t="shared" si="27"/>
        <v>09.01.24</v>
      </c>
      <c r="J879" s="27"/>
      <c r="K879" s="38" t="s">
        <v>976</v>
      </c>
      <c r="L879" s="72">
        <v>2009.6224417703231</v>
      </c>
      <c r="M879" s="72">
        <f t="shared" si="26"/>
        <v>8038.4897670812925</v>
      </c>
      <c r="N879" s="106"/>
    </row>
    <row r="880" spans="9:14" ht="12.75" x14ac:dyDescent="0.2">
      <c r="I880" s="28" t="str">
        <f t="shared" si="27"/>
        <v>09.01.24</v>
      </c>
      <c r="J880" s="27"/>
      <c r="K880" s="111" t="s">
        <v>977</v>
      </c>
      <c r="L880" s="100">
        <v>1974.9395366503231</v>
      </c>
      <c r="M880" s="100">
        <f t="shared" si="26"/>
        <v>7899.7581466012925</v>
      </c>
      <c r="N880" s="106"/>
    </row>
    <row r="881" spans="9:14" ht="12.75" x14ac:dyDescent="0.2">
      <c r="I881" s="28" t="str">
        <f t="shared" si="27"/>
        <v>09.01.24</v>
      </c>
      <c r="J881" s="27"/>
      <c r="K881" s="38" t="s">
        <v>978</v>
      </c>
      <c r="L881" s="72">
        <v>2012.5154327203229</v>
      </c>
      <c r="M881" s="72">
        <f t="shared" si="26"/>
        <v>8050.0617308812916</v>
      </c>
      <c r="N881" s="106"/>
    </row>
    <row r="882" spans="9:14" ht="12.75" x14ac:dyDescent="0.2">
      <c r="I882" s="28" t="str">
        <f t="shared" si="27"/>
        <v>09.01.24</v>
      </c>
      <c r="J882" s="27"/>
      <c r="K882" s="38" t="s">
        <v>979</v>
      </c>
      <c r="L882" s="72">
        <v>1997.379558980321</v>
      </c>
      <c r="M882" s="72">
        <f t="shared" si="26"/>
        <v>7989.518235921284</v>
      </c>
      <c r="N882" s="106"/>
    </row>
    <row r="883" spans="9:14" ht="12.75" x14ac:dyDescent="0.2">
      <c r="I883" s="28" t="str">
        <f t="shared" si="27"/>
        <v>09.01.24</v>
      </c>
      <c r="J883" s="27"/>
      <c r="K883" s="38" t="s">
        <v>980</v>
      </c>
      <c r="L883" s="72">
        <v>1959.5981193303232</v>
      </c>
      <c r="M883" s="72">
        <f t="shared" si="26"/>
        <v>7838.392477321293</v>
      </c>
      <c r="N883" s="106"/>
    </row>
    <row r="884" spans="9:14" ht="12.75" x14ac:dyDescent="0.2">
      <c r="I884" s="28" t="str">
        <f t="shared" si="27"/>
        <v>09.01.24</v>
      </c>
      <c r="J884" s="27"/>
      <c r="K884" s="111" t="s">
        <v>981</v>
      </c>
      <c r="L884" s="100">
        <v>1929.5315149803221</v>
      </c>
      <c r="M884" s="100">
        <f t="shared" si="26"/>
        <v>7718.1260599212883</v>
      </c>
      <c r="N884" s="106"/>
    </row>
    <row r="885" spans="9:14" ht="12.75" x14ac:dyDescent="0.2">
      <c r="I885" s="28" t="str">
        <f t="shared" si="27"/>
        <v>09.01.24</v>
      </c>
      <c r="J885" s="27"/>
      <c r="K885" s="38" t="s">
        <v>982</v>
      </c>
      <c r="L885" s="72">
        <v>1918.582577830322</v>
      </c>
      <c r="M885" s="72">
        <f t="shared" si="26"/>
        <v>7674.3303113212878</v>
      </c>
      <c r="N885" s="106"/>
    </row>
    <row r="886" spans="9:14" ht="12.75" x14ac:dyDescent="0.2">
      <c r="I886" s="28" t="str">
        <f t="shared" si="27"/>
        <v>09.01.24</v>
      </c>
      <c r="J886" s="27"/>
      <c r="K886" s="38" t="s">
        <v>983</v>
      </c>
      <c r="L886" s="72">
        <v>1877.0922918303231</v>
      </c>
      <c r="M886" s="72">
        <f t="shared" si="26"/>
        <v>7508.3691673212925</v>
      </c>
      <c r="N886" s="106"/>
    </row>
    <row r="887" spans="9:14" ht="12.75" x14ac:dyDescent="0.2">
      <c r="I887" s="28" t="str">
        <f t="shared" si="27"/>
        <v>09.01.24</v>
      </c>
      <c r="J887" s="27"/>
      <c r="K887" s="38" t="s">
        <v>984</v>
      </c>
      <c r="L887" s="72">
        <v>1844.6276799003231</v>
      </c>
      <c r="M887" s="72">
        <f t="shared" si="26"/>
        <v>7378.5107196012923</v>
      </c>
      <c r="N887" s="106"/>
    </row>
    <row r="888" spans="9:14" ht="12.75" x14ac:dyDescent="0.2">
      <c r="I888" s="28" t="str">
        <f t="shared" si="27"/>
        <v>09.01.24</v>
      </c>
      <c r="J888" s="27"/>
      <c r="K888" s="111" t="s">
        <v>985</v>
      </c>
      <c r="L888" s="100">
        <v>1826.7815079903221</v>
      </c>
      <c r="M888" s="100">
        <f t="shared" si="26"/>
        <v>7307.1260319612884</v>
      </c>
      <c r="N888" s="106"/>
    </row>
    <row r="889" spans="9:14" ht="12.75" x14ac:dyDescent="0.2">
      <c r="I889" s="28" t="str">
        <f t="shared" si="27"/>
        <v>10.01.24</v>
      </c>
      <c r="J889" s="27"/>
      <c r="K889" s="38" t="s">
        <v>986</v>
      </c>
      <c r="L889" s="72">
        <v>1824.580141750323</v>
      </c>
      <c r="M889" s="72">
        <f t="shared" si="26"/>
        <v>7298.3205670012921</v>
      </c>
      <c r="N889" s="106"/>
    </row>
    <row r="890" spans="9:14" ht="12.75" x14ac:dyDescent="0.2">
      <c r="I890" s="28" t="str">
        <f t="shared" si="27"/>
        <v>10.01.24</v>
      </c>
      <c r="J890" s="27"/>
      <c r="K890" s="38" t="s">
        <v>987</v>
      </c>
      <c r="L890" s="72">
        <v>1803.028941700323</v>
      </c>
      <c r="M890" s="72">
        <f t="shared" si="26"/>
        <v>7212.115766801292</v>
      </c>
      <c r="N890" s="106"/>
    </row>
    <row r="891" spans="9:14" ht="12.75" x14ac:dyDescent="0.2">
      <c r="I891" s="28" t="str">
        <f t="shared" si="27"/>
        <v>10.01.24</v>
      </c>
      <c r="J891" s="27"/>
      <c r="K891" s="38" t="s">
        <v>988</v>
      </c>
      <c r="L891" s="72">
        <v>1781.7350166503222</v>
      </c>
      <c r="M891" s="72">
        <f t="shared" si="26"/>
        <v>7126.9400666012889</v>
      </c>
      <c r="N891" s="106"/>
    </row>
    <row r="892" spans="9:14" ht="12.75" x14ac:dyDescent="0.2">
      <c r="I892" s="28" t="str">
        <f t="shared" si="27"/>
        <v>10.01.24</v>
      </c>
      <c r="J892" s="27"/>
      <c r="K892" s="111" t="s">
        <v>989</v>
      </c>
      <c r="L892" s="100">
        <v>1748.7379747703221</v>
      </c>
      <c r="M892" s="100">
        <f t="shared" si="26"/>
        <v>6994.9518990812885</v>
      </c>
      <c r="N892" s="106"/>
    </row>
    <row r="893" spans="9:14" ht="12.75" x14ac:dyDescent="0.2">
      <c r="I893" s="28" t="str">
        <f t="shared" si="27"/>
        <v>10.01.24</v>
      </c>
      <c r="J893" s="27"/>
      <c r="K893" s="38" t="s">
        <v>990</v>
      </c>
      <c r="L893" s="72">
        <v>1759.498192550323</v>
      </c>
      <c r="M893" s="72">
        <f t="shared" si="26"/>
        <v>7037.9927702012919</v>
      </c>
      <c r="N893" s="106"/>
    </row>
    <row r="894" spans="9:14" ht="12.75" x14ac:dyDescent="0.2">
      <c r="I894" s="28" t="str">
        <f t="shared" si="27"/>
        <v>10.01.24</v>
      </c>
      <c r="J894" s="27"/>
      <c r="K894" s="38" t="s">
        <v>991</v>
      </c>
      <c r="L894" s="72">
        <v>1723.1888820103222</v>
      </c>
      <c r="M894" s="72">
        <f t="shared" si="26"/>
        <v>6892.7555280412889</v>
      </c>
      <c r="N894" s="106"/>
    </row>
    <row r="895" spans="9:14" ht="12.75" x14ac:dyDescent="0.2">
      <c r="I895" s="28" t="str">
        <f t="shared" si="27"/>
        <v>10.01.24</v>
      </c>
      <c r="J895" s="27"/>
      <c r="K895" s="38" t="s">
        <v>992</v>
      </c>
      <c r="L895" s="72">
        <v>1711.996085930323</v>
      </c>
      <c r="M895" s="72">
        <f t="shared" si="26"/>
        <v>6847.9843437212921</v>
      </c>
      <c r="N895" s="106"/>
    </row>
    <row r="896" spans="9:14" ht="12.75" x14ac:dyDescent="0.2">
      <c r="I896" s="28" t="str">
        <f t="shared" si="27"/>
        <v>10.01.24</v>
      </c>
      <c r="J896" s="27"/>
      <c r="K896" s="111" t="s">
        <v>993</v>
      </c>
      <c r="L896" s="100">
        <v>1702.3763986203221</v>
      </c>
      <c r="M896" s="100">
        <f t="shared" si="26"/>
        <v>6809.5055944812884</v>
      </c>
      <c r="N896" s="106"/>
    </row>
    <row r="897" spans="9:14" ht="12.75" x14ac:dyDescent="0.2">
      <c r="I897" s="28" t="str">
        <f t="shared" si="27"/>
        <v>10.01.24</v>
      </c>
      <c r="J897" s="27"/>
      <c r="K897" s="38" t="s">
        <v>994</v>
      </c>
      <c r="L897" s="72">
        <v>1715.8429144403231</v>
      </c>
      <c r="M897" s="72">
        <f t="shared" si="26"/>
        <v>6863.3716577612922</v>
      </c>
      <c r="N897" s="106"/>
    </row>
    <row r="898" spans="9:14" ht="12.75" x14ac:dyDescent="0.2">
      <c r="I898" s="28" t="str">
        <f t="shared" si="27"/>
        <v>10.01.24</v>
      </c>
      <c r="J898" s="27"/>
      <c r="K898" s="38" t="s">
        <v>995</v>
      </c>
      <c r="L898" s="72">
        <v>1697.2087081303241</v>
      </c>
      <c r="M898" s="72">
        <f t="shared" si="26"/>
        <v>6788.8348325212964</v>
      </c>
      <c r="N898" s="106"/>
    </row>
    <row r="899" spans="9:14" ht="12.75" x14ac:dyDescent="0.2">
      <c r="I899" s="28" t="str">
        <f t="shared" si="27"/>
        <v>10.01.24</v>
      </c>
      <c r="J899" s="27"/>
      <c r="K899" s="38" t="s">
        <v>996</v>
      </c>
      <c r="L899" s="72">
        <v>1677.4577107803232</v>
      </c>
      <c r="M899" s="72">
        <f t="shared" si="26"/>
        <v>6709.8308431212927</v>
      </c>
      <c r="N899" s="106"/>
    </row>
    <row r="900" spans="9:14" ht="12.75" x14ac:dyDescent="0.2">
      <c r="I900" s="28" t="str">
        <f t="shared" si="27"/>
        <v>10.01.24</v>
      </c>
      <c r="J900" s="27"/>
      <c r="K900" s="111" t="s">
        <v>997</v>
      </c>
      <c r="L900" s="100">
        <v>1662.604802850321</v>
      </c>
      <c r="M900" s="100">
        <f t="shared" si="26"/>
        <v>6650.419211401284</v>
      </c>
      <c r="N900" s="106"/>
    </row>
    <row r="901" spans="9:14" ht="12.75" x14ac:dyDescent="0.2">
      <c r="I901" s="28" t="str">
        <f t="shared" si="27"/>
        <v>10.01.24</v>
      </c>
      <c r="J901" s="27"/>
      <c r="K901" s="38" t="s">
        <v>998</v>
      </c>
      <c r="L901" s="72">
        <v>1670.1763414603231</v>
      </c>
      <c r="M901" s="72">
        <f t="shared" si="26"/>
        <v>6680.7053658412924</v>
      </c>
      <c r="N901" s="106"/>
    </row>
    <row r="902" spans="9:14" ht="12.75" x14ac:dyDescent="0.2">
      <c r="I902" s="28" t="str">
        <f t="shared" si="27"/>
        <v>10.01.24</v>
      </c>
      <c r="J902" s="27"/>
      <c r="K902" s="38" t="s">
        <v>999</v>
      </c>
      <c r="L902" s="72">
        <v>1669.240780860322</v>
      </c>
      <c r="M902" s="72">
        <f t="shared" si="26"/>
        <v>6676.9631234412882</v>
      </c>
      <c r="N902" s="106"/>
    </row>
    <row r="903" spans="9:14" ht="12.75" x14ac:dyDescent="0.2">
      <c r="I903" s="28" t="str">
        <f t="shared" si="27"/>
        <v>10.01.24</v>
      </c>
      <c r="J903" s="27"/>
      <c r="K903" s="38" t="s">
        <v>1000</v>
      </c>
      <c r="L903" s="72">
        <v>1660.8808931403221</v>
      </c>
      <c r="M903" s="72">
        <f t="shared" si="26"/>
        <v>6643.5235725612883</v>
      </c>
      <c r="N903" s="106"/>
    </row>
    <row r="904" spans="9:14" ht="12.75" x14ac:dyDescent="0.2">
      <c r="I904" s="28" t="str">
        <f t="shared" si="27"/>
        <v>10.01.24</v>
      </c>
      <c r="J904" s="27"/>
      <c r="K904" s="111" t="s">
        <v>1001</v>
      </c>
      <c r="L904" s="100">
        <v>1661.4096949403222</v>
      </c>
      <c r="M904" s="100">
        <f t="shared" si="26"/>
        <v>6645.6387797612888</v>
      </c>
      <c r="N904" s="106"/>
    </row>
    <row r="905" spans="9:14" ht="12.75" x14ac:dyDescent="0.2">
      <c r="I905" s="28" t="str">
        <f t="shared" si="27"/>
        <v>10.01.24</v>
      </c>
      <c r="J905" s="27"/>
      <c r="K905" s="38" t="s">
        <v>1002</v>
      </c>
      <c r="L905" s="72">
        <v>1670.6450263903221</v>
      </c>
      <c r="M905" s="72">
        <f t="shared" si="26"/>
        <v>6682.5801055612883</v>
      </c>
      <c r="N905" s="106"/>
    </row>
    <row r="906" spans="9:14" ht="12.75" x14ac:dyDescent="0.2">
      <c r="I906" s="28" t="str">
        <f t="shared" si="27"/>
        <v>10.01.24</v>
      </c>
      <c r="J906" s="27"/>
      <c r="K906" s="38" t="s">
        <v>1003</v>
      </c>
      <c r="L906" s="72">
        <v>1694.1274766803222</v>
      </c>
      <c r="M906" s="72">
        <f t="shared" si="26"/>
        <v>6776.5099067212886</v>
      </c>
      <c r="N906" s="106"/>
    </row>
    <row r="907" spans="9:14" ht="12.75" x14ac:dyDescent="0.2">
      <c r="I907" s="28" t="str">
        <f t="shared" si="27"/>
        <v>10.01.24</v>
      </c>
      <c r="J907" s="27"/>
      <c r="K907" s="38" t="s">
        <v>1004</v>
      </c>
      <c r="L907" s="72">
        <v>1710.410432040323</v>
      </c>
      <c r="M907" s="72">
        <f t="shared" si="26"/>
        <v>6841.6417281612921</v>
      </c>
      <c r="N907" s="106"/>
    </row>
    <row r="908" spans="9:14" ht="12.75" x14ac:dyDescent="0.2">
      <c r="I908" s="28" t="str">
        <f t="shared" si="27"/>
        <v>10.01.24</v>
      </c>
      <c r="J908" s="27"/>
      <c r="K908" s="111" t="s">
        <v>1005</v>
      </c>
      <c r="L908" s="100">
        <v>1736.2471108503221</v>
      </c>
      <c r="M908" s="100">
        <f t="shared" si="26"/>
        <v>6944.9884434012884</v>
      </c>
      <c r="N908" s="106"/>
    </row>
    <row r="909" spans="9:14" ht="12.75" x14ac:dyDescent="0.2">
      <c r="I909" s="28" t="str">
        <f t="shared" si="27"/>
        <v>10.01.24</v>
      </c>
      <c r="J909" s="27"/>
      <c r="K909" s="38" t="s">
        <v>1006</v>
      </c>
      <c r="L909" s="72">
        <v>1786.084642060322</v>
      </c>
      <c r="M909" s="72">
        <f t="shared" si="26"/>
        <v>7144.3385682412882</v>
      </c>
      <c r="N909" s="106"/>
    </row>
    <row r="910" spans="9:14" ht="12.75" x14ac:dyDescent="0.2">
      <c r="I910" s="28" t="str">
        <f t="shared" si="27"/>
        <v>10.01.24</v>
      </c>
      <c r="J910" s="27"/>
      <c r="K910" s="38" t="s">
        <v>1007</v>
      </c>
      <c r="L910" s="72">
        <v>1834.1325404903232</v>
      </c>
      <c r="M910" s="72">
        <f t="shared" si="26"/>
        <v>7336.5301619612928</v>
      </c>
      <c r="N910" s="106"/>
    </row>
    <row r="911" spans="9:14" ht="12.75" x14ac:dyDescent="0.2">
      <c r="I911" s="28" t="str">
        <f t="shared" si="27"/>
        <v>10.01.24</v>
      </c>
      <c r="J911" s="27"/>
      <c r="K911" s="38" t="s">
        <v>1008</v>
      </c>
      <c r="L911" s="72">
        <v>1900.5556299803231</v>
      </c>
      <c r="M911" s="72">
        <f t="shared" si="26"/>
        <v>7602.2225199212926</v>
      </c>
      <c r="N911" s="106"/>
    </row>
    <row r="912" spans="9:14" ht="12.75" x14ac:dyDescent="0.2">
      <c r="I912" s="28" t="str">
        <f t="shared" si="27"/>
        <v>10.01.24</v>
      </c>
      <c r="J912" s="27"/>
      <c r="K912" s="111" t="s">
        <v>1009</v>
      </c>
      <c r="L912" s="100">
        <v>1971.9151243403221</v>
      </c>
      <c r="M912" s="100">
        <f t="shared" si="26"/>
        <v>7887.6604973612884</v>
      </c>
      <c r="N912" s="106"/>
    </row>
    <row r="913" spans="9:14" ht="12.75" x14ac:dyDescent="0.2">
      <c r="I913" s="28" t="str">
        <f t="shared" si="27"/>
        <v>10.01.24</v>
      </c>
      <c r="J913" s="27"/>
      <c r="K913" s="38" t="s">
        <v>1010</v>
      </c>
      <c r="L913" s="72">
        <v>2045.4993216603252</v>
      </c>
      <c r="M913" s="72">
        <f t="shared" si="26"/>
        <v>8181.9972866413009</v>
      </c>
      <c r="N913" s="106"/>
    </row>
    <row r="914" spans="9:14" ht="12.75" x14ac:dyDescent="0.2">
      <c r="I914" s="28" t="str">
        <f t="shared" si="27"/>
        <v>10.01.24</v>
      </c>
      <c r="J914" s="27"/>
      <c r="K914" s="38" t="s">
        <v>1011</v>
      </c>
      <c r="L914" s="72">
        <v>2136.7212090703229</v>
      </c>
      <c r="M914" s="72">
        <f t="shared" si="26"/>
        <v>8546.8848362812914</v>
      </c>
      <c r="N914" s="106"/>
    </row>
    <row r="915" spans="9:14" ht="12.75" x14ac:dyDescent="0.2">
      <c r="I915" s="28" t="str">
        <f t="shared" si="27"/>
        <v>10.01.24</v>
      </c>
      <c r="J915" s="27"/>
      <c r="K915" s="38" t="s">
        <v>1012</v>
      </c>
      <c r="L915" s="72">
        <v>2218.5802379503234</v>
      </c>
      <c r="M915" s="72">
        <f t="shared" si="26"/>
        <v>8874.3209518012936</v>
      </c>
      <c r="N915" s="106"/>
    </row>
    <row r="916" spans="9:14" ht="12.75" x14ac:dyDescent="0.2">
      <c r="I916" s="28" t="str">
        <f t="shared" si="27"/>
        <v>10.01.24</v>
      </c>
      <c r="J916" s="27"/>
      <c r="K916" s="111" t="s">
        <v>1013</v>
      </c>
      <c r="L916" s="100">
        <v>2283.6391057203214</v>
      </c>
      <c r="M916" s="100">
        <f t="shared" si="26"/>
        <v>9134.5564228812855</v>
      </c>
      <c r="N916" s="106"/>
    </row>
    <row r="917" spans="9:14" ht="12.75" x14ac:dyDescent="0.2">
      <c r="I917" s="28" t="str">
        <f t="shared" si="27"/>
        <v>10.01.24</v>
      </c>
      <c r="J917" s="27"/>
      <c r="K917" s="38" t="s">
        <v>1014</v>
      </c>
      <c r="L917" s="72">
        <v>2354.1957878003204</v>
      </c>
      <c r="M917" s="72">
        <f t="shared" si="26"/>
        <v>9416.7831512012817</v>
      </c>
      <c r="N917" s="106"/>
    </row>
    <row r="918" spans="9:14" ht="12.75" x14ac:dyDescent="0.2">
      <c r="I918" s="28" t="str">
        <f t="shared" si="27"/>
        <v>10.01.24</v>
      </c>
      <c r="J918" s="27"/>
      <c r="K918" s="38" t="s">
        <v>1015</v>
      </c>
      <c r="L918" s="72">
        <v>2413.569300690323</v>
      </c>
      <c r="M918" s="72">
        <f t="shared" si="26"/>
        <v>9654.2772027612918</v>
      </c>
      <c r="N918" s="106"/>
    </row>
    <row r="919" spans="9:14" ht="12.75" x14ac:dyDescent="0.2">
      <c r="I919" s="28" t="str">
        <f t="shared" si="27"/>
        <v>10.01.24</v>
      </c>
      <c r="J919" s="27"/>
      <c r="K919" s="38" t="s">
        <v>1016</v>
      </c>
      <c r="L919" s="72">
        <v>2441.5678264403205</v>
      </c>
      <c r="M919" s="72">
        <f t="shared" si="26"/>
        <v>9766.2713057612818</v>
      </c>
      <c r="N919" s="106"/>
    </row>
    <row r="920" spans="9:14" ht="12.75" x14ac:dyDescent="0.2">
      <c r="I920" s="28" t="str">
        <f t="shared" si="27"/>
        <v>10.01.24</v>
      </c>
      <c r="J920" s="27"/>
      <c r="K920" s="111" t="s">
        <v>1017</v>
      </c>
      <c r="L920" s="100">
        <v>2471.9681827203212</v>
      </c>
      <c r="M920" s="100">
        <f t="shared" si="26"/>
        <v>9887.872730881285</v>
      </c>
      <c r="N920" s="106"/>
    </row>
    <row r="921" spans="9:14" ht="12.75" x14ac:dyDescent="0.2">
      <c r="I921" s="28" t="str">
        <f t="shared" si="27"/>
        <v>10.01.24</v>
      </c>
      <c r="J921" s="27"/>
      <c r="K921" s="38" t="s">
        <v>1018</v>
      </c>
      <c r="L921" s="72">
        <v>2505.2388416203212</v>
      </c>
      <c r="M921" s="72">
        <f t="shared" ref="M921:M984" si="28">IF(L921="","",L921*4)</f>
        <v>10020.955366481285</v>
      </c>
      <c r="N921" s="106"/>
    </row>
    <row r="922" spans="9:14" ht="12.75" x14ac:dyDescent="0.2">
      <c r="I922" s="28" t="str">
        <f t="shared" ref="I922:I985" si="29">IF(K922="","",LEFT(K922,8))</f>
        <v>10.01.24</v>
      </c>
      <c r="J922" s="27"/>
      <c r="K922" s="38" t="s">
        <v>1019</v>
      </c>
      <c r="L922" s="72">
        <v>2517.5947203803203</v>
      </c>
      <c r="M922" s="72">
        <f t="shared" si="28"/>
        <v>10070.378881521281</v>
      </c>
      <c r="N922" s="106"/>
    </row>
    <row r="923" spans="9:14" ht="12.75" x14ac:dyDescent="0.2">
      <c r="I923" s="28" t="str">
        <f t="shared" si="29"/>
        <v>10.01.24</v>
      </c>
      <c r="J923" s="27"/>
      <c r="K923" s="38" t="s">
        <v>1020</v>
      </c>
      <c r="L923" s="72">
        <v>2525.0561403303223</v>
      </c>
      <c r="M923" s="72">
        <f t="shared" si="28"/>
        <v>10100.224561321289</v>
      </c>
      <c r="N923" s="106"/>
    </row>
    <row r="924" spans="9:14" ht="12.75" x14ac:dyDescent="0.2">
      <c r="I924" s="28" t="str">
        <f t="shared" si="29"/>
        <v>10.01.24</v>
      </c>
      <c r="J924" s="27"/>
      <c r="K924" s="111" t="s">
        <v>1021</v>
      </c>
      <c r="L924" s="100">
        <v>2511.6167120403211</v>
      </c>
      <c r="M924" s="100">
        <f t="shared" si="28"/>
        <v>10046.466848161284</v>
      </c>
      <c r="N924" s="106"/>
    </row>
    <row r="925" spans="9:14" ht="12.75" x14ac:dyDescent="0.2">
      <c r="I925" s="28" t="str">
        <f t="shared" si="29"/>
        <v>10.01.24</v>
      </c>
      <c r="J925" s="27"/>
      <c r="K925" s="38" t="s">
        <v>1022</v>
      </c>
      <c r="L925" s="72">
        <v>2485.0750550403254</v>
      </c>
      <c r="M925" s="72">
        <f t="shared" si="28"/>
        <v>9940.3002201613017</v>
      </c>
      <c r="N925" s="106"/>
    </row>
    <row r="926" spans="9:14" ht="12.75" x14ac:dyDescent="0.2">
      <c r="I926" s="28" t="str">
        <f t="shared" si="29"/>
        <v>10.01.24</v>
      </c>
      <c r="J926" s="27"/>
      <c r="K926" s="38" t="s">
        <v>1023</v>
      </c>
      <c r="L926" s="72">
        <v>2470.6848164603221</v>
      </c>
      <c r="M926" s="72">
        <f t="shared" si="28"/>
        <v>9882.7392658412882</v>
      </c>
      <c r="N926" s="106"/>
    </row>
    <row r="927" spans="9:14" ht="12.75" x14ac:dyDescent="0.2">
      <c r="I927" s="28" t="str">
        <f t="shared" si="29"/>
        <v>10.01.24</v>
      </c>
      <c r="J927" s="27"/>
      <c r="K927" s="38" t="s">
        <v>1024</v>
      </c>
      <c r="L927" s="72">
        <v>2451.3576203903244</v>
      </c>
      <c r="M927" s="72">
        <f t="shared" si="28"/>
        <v>9805.4304815612977</v>
      </c>
      <c r="N927" s="106"/>
    </row>
    <row r="928" spans="9:14" ht="12.75" x14ac:dyDescent="0.2">
      <c r="I928" s="28" t="str">
        <f t="shared" si="29"/>
        <v>10.01.24</v>
      </c>
      <c r="J928" s="27"/>
      <c r="K928" s="111" t="s">
        <v>1025</v>
      </c>
      <c r="L928" s="100">
        <v>2439.6665795503241</v>
      </c>
      <c r="M928" s="100">
        <f t="shared" si="28"/>
        <v>9758.6663182012962</v>
      </c>
      <c r="N928" s="106"/>
    </row>
    <row r="929" spans="9:14" ht="12.75" x14ac:dyDescent="0.2">
      <c r="I929" s="28" t="str">
        <f t="shared" si="29"/>
        <v>10.01.24</v>
      </c>
      <c r="J929" s="27"/>
      <c r="K929" s="38" t="s">
        <v>1026</v>
      </c>
      <c r="L929" s="72">
        <v>2412.1166222703255</v>
      </c>
      <c r="M929" s="72">
        <f t="shared" si="28"/>
        <v>9648.4664890813019</v>
      </c>
      <c r="N929" s="106"/>
    </row>
    <row r="930" spans="9:14" ht="12.75" x14ac:dyDescent="0.2">
      <c r="I930" s="28" t="str">
        <f t="shared" si="29"/>
        <v>10.01.24</v>
      </c>
      <c r="J930" s="27"/>
      <c r="K930" s="38" t="s">
        <v>1027</v>
      </c>
      <c r="L930" s="72">
        <v>2392.115493530323</v>
      </c>
      <c r="M930" s="72">
        <f t="shared" si="28"/>
        <v>9568.4619741212919</v>
      </c>
      <c r="N930" s="106"/>
    </row>
    <row r="931" spans="9:14" ht="12.75" x14ac:dyDescent="0.2">
      <c r="I931" s="28" t="str">
        <f t="shared" si="29"/>
        <v>10.01.24</v>
      </c>
      <c r="J931" s="27"/>
      <c r="K931" s="38" t="s">
        <v>1028</v>
      </c>
      <c r="L931" s="72">
        <v>2380.9184068303211</v>
      </c>
      <c r="M931" s="72">
        <f t="shared" si="28"/>
        <v>9523.6736273212846</v>
      </c>
      <c r="N931" s="106"/>
    </row>
    <row r="932" spans="9:14" ht="12.75" x14ac:dyDescent="0.2">
      <c r="I932" s="28" t="str">
        <f t="shared" si="29"/>
        <v>10.01.24</v>
      </c>
      <c r="J932" s="27"/>
      <c r="K932" s="111" t="s">
        <v>1029</v>
      </c>
      <c r="L932" s="100">
        <v>2369.6095116703218</v>
      </c>
      <c r="M932" s="100">
        <f t="shared" si="28"/>
        <v>9478.4380466812872</v>
      </c>
      <c r="N932" s="106"/>
    </row>
    <row r="933" spans="9:14" ht="12.75" x14ac:dyDescent="0.2">
      <c r="I933" s="28" t="str">
        <f t="shared" si="29"/>
        <v>10.01.24</v>
      </c>
      <c r="J933" s="27"/>
      <c r="K933" s="38" t="s">
        <v>1030</v>
      </c>
      <c r="L933" s="72">
        <v>2342.5254971503209</v>
      </c>
      <c r="M933" s="72">
        <f t="shared" si="28"/>
        <v>9370.1019886012837</v>
      </c>
      <c r="N933" s="106"/>
    </row>
    <row r="934" spans="9:14" ht="12.75" x14ac:dyDescent="0.2">
      <c r="I934" s="28" t="str">
        <f t="shared" si="29"/>
        <v>10.01.24</v>
      </c>
      <c r="J934" s="27"/>
      <c r="K934" s="38" t="s">
        <v>1031</v>
      </c>
      <c r="L934" s="72">
        <v>2337.9178395703211</v>
      </c>
      <c r="M934" s="72">
        <f t="shared" si="28"/>
        <v>9351.6713582812845</v>
      </c>
      <c r="N934" s="106"/>
    </row>
    <row r="935" spans="9:14" ht="12.75" x14ac:dyDescent="0.2">
      <c r="I935" s="28" t="str">
        <f t="shared" si="29"/>
        <v>10.01.24</v>
      </c>
      <c r="J935" s="27"/>
      <c r="K935" s="38" t="s">
        <v>1032</v>
      </c>
      <c r="L935" s="72">
        <v>2325.6358874503198</v>
      </c>
      <c r="M935" s="72">
        <f t="shared" si="28"/>
        <v>9302.5435498012794</v>
      </c>
      <c r="N935" s="106"/>
    </row>
    <row r="936" spans="9:14" ht="12.75" x14ac:dyDescent="0.2">
      <c r="I936" s="28" t="str">
        <f t="shared" si="29"/>
        <v>10.01.24</v>
      </c>
      <c r="J936" s="27"/>
      <c r="K936" s="111" t="s">
        <v>1033</v>
      </c>
      <c r="L936" s="100">
        <v>2292.511078630323</v>
      </c>
      <c r="M936" s="100">
        <f t="shared" si="28"/>
        <v>9170.0443145212921</v>
      </c>
      <c r="N936" s="106"/>
    </row>
    <row r="937" spans="9:14" ht="12.75" x14ac:dyDescent="0.2">
      <c r="I937" s="28" t="str">
        <f t="shared" si="29"/>
        <v>10.01.24</v>
      </c>
      <c r="J937" s="27"/>
      <c r="K937" s="38" t="s">
        <v>1034</v>
      </c>
      <c r="L937" s="72">
        <v>2282.7498920003222</v>
      </c>
      <c r="M937" s="72">
        <f t="shared" si="28"/>
        <v>9130.9995680012889</v>
      </c>
      <c r="N937" s="106"/>
    </row>
    <row r="938" spans="9:14" ht="12.75" x14ac:dyDescent="0.2">
      <c r="I938" s="28" t="str">
        <f t="shared" si="29"/>
        <v>10.01.24</v>
      </c>
      <c r="J938" s="27"/>
      <c r="K938" s="38" t="s">
        <v>1035</v>
      </c>
      <c r="L938" s="72">
        <v>2253.2330692103233</v>
      </c>
      <c r="M938" s="72">
        <f t="shared" si="28"/>
        <v>9012.9322768412931</v>
      </c>
      <c r="N938" s="106"/>
    </row>
    <row r="939" spans="9:14" ht="12.75" x14ac:dyDescent="0.2">
      <c r="I939" s="28" t="str">
        <f t="shared" si="29"/>
        <v>10.01.24</v>
      </c>
      <c r="J939" s="27"/>
      <c r="K939" s="38" t="s">
        <v>1036</v>
      </c>
      <c r="L939" s="72">
        <v>2237.1375540403233</v>
      </c>
      <c r="M939" s="72">
        <f t="shared" si="28"/>
        <v>8948.5502161612931</v>
      </c>
      <c r="N939" s="106"/>
    </row>
    <row r="940" spans="9:14" ht="12.75" x14ac:dyDescent="0.2">
      <c r="I940" s="28" t="str">
        <f t="shared" si="29"/>
        <v>10.01.24</v>
      </c>
      <c r="J940" s="27"/>
      <c r="K940" s="111" t="s">
        <v>1037</v>
      </c>
      <c r="L940" s="100">
        <v>2221.7588139903219</v>
      </c>
      <c r="M940" s="100">
        <f t="shared" si="28"/>
        <v>8887.0352559612875</v>
      </c>
      <c r="N940" s="106"/>
    </row>
    <row r="941" spans="9:14" ht="12.75" x14ac:dyDescent="0.2">
      <c r="I941" s="28" t="str">
        <f t="shared" si="29"/>
        <v>10.01.24</v>
      </c>
      <c r="J941" s="27"/>
      <c r="K941" s="38" t="s">
        <v>1038</v>
      </c>
      <c r="L941" s="72">
        <v>2244.6108406103217</v>
      </c>
      <c r="M941" s="72">
        <f t="shared" si="28"/>
        <v>8978.4433624412868</v>
      </c>
      <c r="N941" s="106"/>
    </row>
    <row r="942" spans="9:14" ht="12.75" x14ac:dyDescent="0.2">
      <c r="I942" s="28" t="str">
        <f t="shared" si="29"/>
        <v>10.01.24</v>
      </c>
      <c r="J942" s="27"/>
      <c r="K942" s="38" t="s">
        <v>1039</v>
      </c>
      <c r="L942" s="72">
        <v>2223.71237072032</v>
      </c>
      <c r="M942" s="72">
        <f t="shared" si="28"/>
        <v>8894.84948288128</v>
      </c>
      <c r="N942" s="106"/>
    </row>
    <row r="943" spans="9:14" ht="12.75" x14ac:dyDescent="0.2">
      <c r="I943" s="28" t="str">
        <f t="shared" si="29"/>
        <v>10.01.24</v>
      </c>
      <c r="J943" s="27"/>
      <c r="K943" s="38" t="s">
        <v>1040</v>
      </c>
      <c r="L943" s="72">
        <v>2223.323143770323</v>
      </c>
      <c r="M943" s="72">
        <f t="shared" si="28"/>
        <v>8893.2925750812919</v>
      </c>
      <c r="N943" s="106"/>
    </row>
    <row r="944" spans="9:14" ht="12.75" x14ac:dyDescent="0.2">
      <c r="I944" s="28" t="str">
        <f t="shared" si="29"/>
        <v>10.01.24</v>
      </c>
      <c r="J944" s="27"/>
      <c r="K944" s="111" t="s">
        <v>1041</v>
      </c>
      <c r="L944" s="100">
        <v>2207.5132395803225</v>
      </c>
      <c r="M944" s="100">
        <f t="shared" si="28"/>
        <v>8830.0529583212901</v>
      </c>
      <c r="N944" s="106"/>
    </row>
    <row r="945" spans="9:14" ht="12.75" x14ac:dyDescent="0.2">
      <c r="I945" s="28" t="str">
        <f t="shared" si="29"/>
        <v>10.01.24</v>
      </c>
      <c r="J945" s="27"/>
      <c r="K945" s="38" t="s">
        <v>1042</v>
      </c>
      <c r="L945" s="72">
        <v>2204.1106649703211</v>
      </c>
      <c r="M945" s="72">
        <f t="shared" si="28"/>
        <v>8816.4426598812843</v>
      </c>
      <c r="N945" s="106"/>
    </row>
    <row r="946" spans="9:14" ht="12.75" x14ac:dyDescent="0.2">
      <c r="I946" s="28" t="str">
        <f t="shared" si="29"/>
        <v>10.01.24</v>
      </c>
      <c r="J946" s="27"/>
      <c r="K946" s="38" t="s">
        <v>1043</v>
      </c>
      <c r="L946" s="72">
        <v>2204.4207118703212</v>
      </c>
      <c r="M946" s="72">
        <f t="shared" si="28"/>
        <v>8817.6828474812846</v>
      </c>
      <c r="N946" s="106"/>
    </row>
    <row r="947" spans="9:14" ht="12.75" x14ac:dyDescent="0.2">
      <c r="I947" s="28" t="str">
        <f t="shared" si="29"/>
        <v>10.01.24</v>
      </c>
      <c r="J947" s="27"/>
      <c r="K947" s="38" t="s">
        <v>1044</v>
      </c>
      <c r="L947" s="72">
        <v>2225.4432673703232</v>
      </c>
      <c r="M947" s="72">
        <f t="shared" si="28"/>
        <v>8901.7730694812926</v>
      </c>
      <c r="N947" s="106"/>
    </row>
    <row r="948" spans="9:14" ht="12.75" x14ac:dyDescent="0.2">
      <c r="I948" s="28" t="str">
        <f t="shared" si="29"/>
        <v>10.01.24</v>
      </c>
      <c r="J948" s="27"/>
      <c r="K948" s="111" t="s">
        <v>1045</v>
      </c>
      <c r="L948" s="100">
        <v>2224.7415500803199</v>
      </c>
      <c r="M948" s="100">
        <f t="shared" si="28"/>
        <v>8898.9662003212798</v>
      </c>
      <c r="N948" s="106"/>
    </row>
    <row r="949" spans="9:14" ht="12.75" x14ac:dyDescent="0.2">
      <c r="I949" s="28" t="str">
        <f t="shared" si="29"/>
        <v>10.01.24</v>
      </c>
      <c r="J949" s="27"/>
      <c r="K949" s="38" t="s">
        <v>1046</v>
      </c>
      <c r="L949" s="72">
        <v>2250.6462373503223</v>
      </c>
      <c r="M949" s="72">
        <f t="shared" si="28"/>
        <v>9002.5849494012891</v>
      </c>
      <c r="N949" s="106"/>
    </row>
    <row r="950" spans="9:14" ht="12.75" x14ac:dyDescent="0.2">
      <c r="I950" s="28" t="str">
        <f t="shared" si="29"/>
        <v>10.01.24</v>
      </c>
      <c r="J950" s="27"/>
      <c r="K950" s="38" t="s">
        <v>1047</v>
      </c>
      <c r="L950" s="72">
        <v>2271.4520391903211</v>
      </c>
      <c r="M950" s="72">
        <f t="shared" si="28"/>
        <v>9085.8081567612844</v>
      </c>
      <c r="N950" s="106"/>
    </row>
    <row r="951" spans="9:14" ht="12.75" x14ac:dyDescent="0.2">
      <c r="I951" s="28" t="str">
        <f t="shared" si="29"/>
        <v>10.01.24</v>
      </c>
      <c r="J951" s="27"/>
      <c r="K951" s="38" t="s">
        <v>1048</v>
      </c>
      <c r="L951" s="72">
        <v>2299.7878139103232</v>
      </c>
      <c r="M951" s="72">
        <f t="shared" si="28"/>
        <v>9199.1512556412927</v>
      </c>
      <c r="N951" s="106"/>
    </row>
    <row r="952" spans="9:14" ht="12.75" x14ac:dyDescent="0.2">
      <c r="I952" s="28" t="str">
        <f t="shared" si="29"/>
        <v>10.01.24</v>
      </c>
      <c r="J952" s="27"/>
      <c r="K952" s="111" t="s">
        <v>1049</v>
      </c>
      <c r="L952" s="100">
        <v>2322.4523874003207</v>
      </c>
      <c r="M952" s="100">
        <f t="shared" si="28"/>
        <v>9289.8095496012829</v>
      </c>
      <c r="N952" s="106"/>
    </row>
    <row r="953" spans="9:14" ht="12.75" x14ac:dyDescent="0.2">
      <c r="I953" s="28" t="str">
        <f t="shared" si="29"/>
        <v>10.01.24</v>
      </c>
      <c r="J953" s="27"/>
      <c r="K953" s="38" t="s">
        <v>1050</v>
      </c>
      <c r="L953" s="72">
        <v>2338.5597283703214</v>
      </c>
      <c r="M953" s="72">
        <f t="shared" si="28"/>
        <v>9354.2389134812856</v>
      </c>
      <c r="N953" s="106"/>
    </row>
    <row r="954" spans="9:14" ht="12.75" x14ac:dyDescent="0.2">
      <c r="I954" s="28" t="str">
        <f t="shared" si="29"/>
        <v>10.01.24</v>
      </c>
      <c r="J954" s="27"/>
      <c r="K954" s="38" t="s">
        <v>1051</v>
      </c>
      <c r="L954" s="72">
        <v>2360.6978755303207</v>
      </c>
      <c r="M954" s="72">
        <f t="shared" si="28"/>
        <v>9442.791502121283</v>
      </c>
      <c r="N954" s="106"/>
    </row>
    <row r="955" spans="9:14" ht="12.75" x14ac:dyDescent="0.2">
      <c r="I955" s="28" t="str">
        <f t="shared" si="29"/>
        <v>10.01.24</v>
      </c>
      <c r="J955" s="27"/>
      <c r="K955" s="38" t="s">
        <v>1052</v>
      </c>
      <c r="L955" s="72">
        <v>2396.4336057803234</v>
      </c>
      <c r="M955" s="72">
        <f t="shared" si="28"/>
        <v>9585.7344231212937</v>
      </c>
      <c r="N955" s="106"/>
    </row>
    <row r="956" spans="9:14" ht="12.75" x14ac:dyDescent="0.2">
      <c r="I956" s="28" t="str">
        <f t="shared" si="29"/>
        <v>10.01.24</v>
      </c>
      <c r="J956" s="27"/>
      <c r="K956" s="111" t="s">
        <v>1053</v>
      </c>
      <c r="L956" s="100">
        <v>2419.7444592203219</v>
      </c>
      <c r="M956" s="100">
        <f t="shared" si="28"/>
        <v>9678.9778368812877</v>
      </c>
      <c r="N956" s="106"/>
    </row>
    <row r="957" spans="9:14" ht="12.75" x14ac:dyDescent="0.2">
      <c r="I957" s="28" t="str">
        <f t="shared" si="29"/>
        <v>10.01.24</v>
      </c>
      <c r="J957" s="27"/>
      <c r="K957" s="38" t="s">
        <v>1054</v>
      </c>
      <c r="L957" s="72">
        <v>2426.393749780324</v>
      </c>
      <c r="M957" s="72">
        <f t="shared" si="28"/>
        <v>9705.5749991212961</v>
      </c>
      <c r="N957" s="106"/>
    </row>
    <row r="958" spans="9:14" ht="12.75" x14ac:dyDescent="0.2">
      <c r="I958" s="28" t="str">
        <f t="shared" si="29"/>
        <v>10.01.24</v>
      </c>
      <c r="J958" s="27"/>
      <c r="K958" s="38" t="s">
        <v>1055</v>
      </c>
      <c r="L958" s="72">
        <v>2440.4782233303208</v>
      </c>
      <c r="M958" s="72">
        <f t="shared" si="28"/>
        <v>9761.9128933212833</v>
      </c>
      <c r="N958" s="106"/>
    </row>
    <row r="959" spans="9:14" ht="12.75" x14ac:dyDescent="0.2">
      <c r="I959" s="28" t="str">
        <f t="shared" si="29"/>
        <v>10.01.24</v>
      </c>
      <c r="J959" s="27"/>
      <c r="K959" s="38" t="s">
        <v>1056</v>
      </c>
      <c r="L959" s="72">
        <v>2447.267467560323</v>
      </c>
      <c r="M959" s="72">
        <f t="shared" si="28"/>
        <v>9789.0698702412919</v>
      </c>
      <c r="N959" s="106"/>
    </row>
    <row r="960" spans="9:14" ht="12.75" x14ac:dyDescent="0.2">
      <c r="I960" s="28" t="str">
        <f t="shared" si="29"/>
        <v>10.01.24</v>
      </c>
      <c r="J960" s="27"/>
      <c r="K960" s="111" t="s">
        <v>1057</v>
      </c>
      <c r="L960" s="100">
        <v>2448.5747877303202</v>
      </c>
      <c r="M960" s="100">
        <f t="shared" si="28"/>
        <v>9794.2991509212807</v>
      </c>
      <c r="N960" s="106"/>
    </row>
    <row r="961" spans="9:14" ht="12.75" x14ac:dyDescent="0.2">
      <c r="I961" s="28" t="str">
        <f t="shared" si="29"/>
        <v>10.01.24</v>
      </c>
      <c r="J961" s="27"/>
      <c r="K961" s="38" t="s">
        <v>1058</v>
      </c>
      <c r="L961" s="72">
        <v>2436.4450733803233</v>
      </c>
      <c r="M961" s="72">
        <f t="shared" si="28"/>
        <v>9745.7802935212931</v>
      </c>
      <c r="N961" s="106"/>
    </row>
    <row r="962" spans="9:14" ht="12.75" x14ac:dyDescent="0.2">
      <c r="I962" s="28" t="str">
        <f t="shared" si="29"/>
        <v>10.01.24</v>
      </c>
      <c r="J962" s="27"/>
      <c r="K962" s="38" t="s">
        <v>1059</v>
      </c>
      <c r="L962" s="72">
        <v>2423.690792070322</v>
      </c>
      <c r="M962" s="72">
        <f t="shared" si="28"/>
        <v>9694.763168281288</v>
      </c>
      <c r="N962" s="106"/>
    </row>
    <row r="963" spans="9:14" ht="12.75" x14ac:dyDescent="0.2">
      <c r="I963" s="28" t="str">
        <f t="shared" si="29"/>
        <v>10.01.24</v>
      </c>
      <c r="J963" s="27"/>
      <c r="K963" s="38" t="s">
        <v>1060</v>
      </c>
      <c r="L963" s="72">
        <v>2409.9857787103224</v>
      </c>
      <c r="M963" s="72">
        <f t="shared" si="28"/>
        <v>9639.9431148412896</v>
      </c>
      <c r="N963" s="106"/>
    </row>
    <row r="964" spans="9:14" ht="12.75" x14ac:dyDescent="0.2">
      <c r="I964" s="28" t="str">
        <f t="shared" si="29"/>
        <v>10.01.24</v>
      </c>
      <c r="J964" s="27"/>
      <c r="K964" s="111" t="s">
        <v>1061</v>
      </c>
      <c r="L964" s="100">
        <v>2385.3146688903221</v>
      </c>
      <c r="M964" s="100">
        <f t="shared" si="28"/>
        <v>9541.2586755612883</v>
      </c>
      <c r="N964" s="106"/>
    </row>
    <row r="965" spans="9:14" ht="12.75" x14ac:dyDescent="0.2">
      <c r="I965" s="28" t="str">
        <f t="shared" si="29"/>
        <v>10.01.24</v>
      </c>
      <c r="J965" s="27"/>
      <c r="K965" s="38" t="s">
        <v>1062</v>
      </c>
      <c r="L965" s="72">
        <v>2361.3352257203219</v>
      </c>
      <c r="M965" s="72">
        <f t="shared" si="28"/>
        <v>9445.3409028812875</v>
      </c>
      <c r="N965" s="106"/>
    </row>
    <row r="966" spans="9:14" ht="12.75" x14ac:dyDescent="0.2">
      <c r="I966" s="28" t="str">
        <f t="shared" si="29"/>
        <v>10.01.24</v>
      </c>
      <c r="J966" s="27"/>
      <c r="K966" s="38" t="s">
        <v>1063</v>
      </c>
      <c r="L966" s="72">
        <v>2322.2197277903233</v>
      </c>
      <c r="M966" s="72">
        <f t="shared" si="28"/>
        <v>9288.8789111612932</v>
      </c>
      <c r="N966" s="106"/>
    </row>
    <row r="967" spans="9:14" ht="12.75" x14ac:dyDescent="0.2">
      <c r="I967" s="28" t="str">
        <f t="shared" si="29"/>
        <v>10.01.24</v>
      </c>
      <c r="J967" s="27"/>
      <c r="K967" s="38" t="s">
        <v>1064</v>
      </c>
      <c r="L967" s="72">
        <v>2295.967295160322</v>
      </c>
      <c r="M967" s="72">
        <f t="shared" si="28"/>
        <v>9183.869180641288</v>
      </c>
      <c r="N967" s="106"/>
    </row>
    <row r="968" spans="9:14" ht="12.75" x14ac:dyDescent="0.2">
      <c r="I968" s="28" t="str">
        <f t="shared" si="29"/>
        <v>10.01.24</v>
      </c>
      <c r="J968" s="27"/>
      <c r="K968" s="111" t="s">
        <v>1065</v>
      </c>
      <c r="L968" s="100">
        <v>2271.8572481603219</v>
      </c>
      <c r="M968" s="100">
        <f t="shared" si="28"/>
        <v>9087.4289926412876</v>
      </c>
      <c r="N968" s="106"/>
    </row>
    <row r="969" spans="9:14" ht="12.75" x14ac:dyDescent="0.2">
      <c r="I969" s="28" t="str">
        <f t="shared" si="29"/>
        <v>10.01.24</v>
      </c>
      <c r="J969" s="27"/>
      <c r="K969" s="38" t="s">
        <v>1066</v>
      </c>
      <c r="L969" s="72">
        <v>2241.6280189503241</v>
      </c>
      <c r="M969" s="72">
        <f t="shared" si="28"/>
        <v>8966.5120758012963</v>
      </c>
      <c r="N969" s="106"/>
    </row>
    <row r="970" spans="9:14" ht="12.75" x14ac:dyDescent="0.2">
      <c r="I970" s="28" t="str">
        <f t="shared" si="29"/>
        <v>10.01.24</v>
      </c>
      <c r="J970" s="27"/>
      <c r="K970" s="38" t="s">
        <v>1067</v>
      </c>
      <c r="L970" s="72">
        <v>2202.7888815903211</v>
      </c>
      <c r="M970" s="72">
        <f t="shared" si="28"/>
        <v>8811.1555263612845</v>
      </c>
      <c r="N970" s="106"/>
    </row>
    <row r="971" spans="9:14" ht="12.75" x14ac:dyDescent="0.2">
      <c r="I971" s="28" t="str">
        <f t="shared" si="29"/>
        <v>10.01.24</v>
      </c>
      <c r="J971" s="27"/>
      <c r="K971" s="38" t="s">
        <v>1068</v>
      </c>
      <c r="L971" s="72">
        <v>2171.8719002603243</v>
      </c>
      <c r="M971" s="72">
        <f t="shared" si="28"/>
        <v>8687.4876010412972</v>
      </c>
      <c r="N971" s="106"/>
    </row>
    <row r="972" spans="9:14" ht="12.75" x14ac:dyDescent="0.2">
      <c r="I972" s="28" t="str">
        <f t="shared" si="29"/>
        <v>10.01.24</v>
      </c>
      <c r="J972" s="27"/>
      <c r="K972" s="111" t="s">
        <v>1069</v>
      </c>
      <c r="L972" s="100">
        <v>2142.0408046803223</v>
      </c>
      <c r="M972" s="100">
        <f t="shared" si="28"/>
        <v>8568.163218721289</v>
      </c>
      <c r="N972" s="106"/>
    </row>
    <row r="973" spans="9:14" ht="12.75" x14ac:dyDescent="0.2">
      <c r="I973" s="28" t="str">
        <f t="shared" si="29"/>
        <v>10.01.24</v>
      </c>
      <c r="J973" s="27"/>
      <c r="K973" s="38" t="s">
        <v>1070</v>
      </c>
      <c r="L973" s="72">
        <v>2105.5076542803217</v>
      </c>
      <c r="M973" s="72">
        <f t="shared" si="28"/>
        <v>8422.0306171212869</v>
      </c>
      <c r="N973" s="106"/>
    </row>
    <row r="974" spans="9:14" ht="12.75" x14ac:dyDescent="0.2">
      <c r="I974" s="28" t="str">
        <f t="shared" si="29"/>
        <v>10.01.24</v>
      </c>
      <c r="J974" s="27"/>
      <c r="K974" s="38" t="s">
        <v>1071</v>
      </c>
      <c r="L974" s="72">
        <v>2061.2627589003223</v>
      </c>
      <c r="M974" s="72">
        <f t="shared" si="28"/>
        <v>8245.0510356012892</v>
      </c>
      <c r="N974" s="106"/>
    </row>
    <row r="975" spans="9:14" ht="12.75" x14ac:dyDescent="0.2">
      <c r="I975" s="28" t="str">
        <f t="shared" si="29"/>
        <v>10.01.24</v>
      </c>
      <c r="J975" s="27"/>
      <c r="K975" s="38" t="s">
        <v>1072</v>
      </c>
      <c r="L975" s="72">
        <v>2020.5294487903232</v>
      </c>
      <c r="M975" s="72">
        <f t="shared" si="28"/>
        <v>8082.1177951612926</v>
      </c>
      <c r="N975" s="106"/>
    </row>
    <row r="976" spans="9:14" ht="12.75" x14ac:dyDescent="0.2">
      <c r="I976" s="28" t="str">
        <f t="shared" si="29"/>
        <v>10.01.24</v>
      </c>
      <c r="J976" s="27"/>
      <c r="K976" s="111" t="s">
        <v>1073</v>
      </c>
      <c r="L976" s="100">
        <v>1993.046937000322</v>
      </c>
      <c r="M976" s="100">
        <f t="shared" si="28"/>
        <v>7972.1877480012881</v>
      </c>
      <c r="N976" s="106"/>
    </row>
    <row r="977" spans="9:14" ht="12.75" x14ac:dyDescent="0.2">
      <c r="I977" s="28" t="str">
        <f t="shared" si="29"/>
        <v>10.01.24</v>
      </c>
      <c r="J977" s="27"/>
      <c r="K977" s="38" t="s">
        <v>1074</v>
      </c>
      <c r="L977" s="72">
        <v>2031.1165039803232</v>
      </c>
      <c r="M977" s="72">
        <f t="shared" si="28"/>
        <v>8124.4660159212926</v>
      </c>
      <c r="N977" s="106"/>
    </row>
    <row r="978" spans="9:14" ht="12.75" x14ac:dyDescent="0.2">
      <c r="I978" s="28" t="str">
        <f t="shared" si="29"/>
        <v>10.01.24</v>
      </c>
      <c r="J978" s="27"/>
      <c r="K978" s="38" t="s">
        <v>1075</v>
      </c>
      <c r="L978" s="72">
        <v>2014.1939133703229</v>
      </c>
      <c r="M978" s="72">
        <f t="shared" si="28"/>
        <v>8056.7756534812916</v>
      </c>
      <c r="N978" s="106"/>
    </row>
    <row r="979" spans="9:14" ht="12.75" x14ac:dyDescent="0.2">
      <c r="I979" s="28" t="str">
        <f t="shared" si="29"/>
        <v>10.01.24</v>
      </c>
      <c r="J979" s="27"/>
      <c r="K979" s="38" t="s">
        <v>1076</v>
      </c>
      <c r="L979" s="72">
        <v>1988.116953140322</v>
      </c>
      <c r="M979" s="72">
        <f t="shared" si="28"/>
        <v>7952.4678125612882</v>
      </c>
      <c r="N979" s="106"/>
    </row>
    <row r="980" spans="9:14" ht="12.75" x14ac:dyDescent="0.2">
      <c r="I980" s="28" t="str">
        <f t="shared" si="29"/>
        <v>10.01.24</v>
      </c>
      <c r="J980" s="27"/>
      <c r="K980" s="111" t="s">
        <v>1077</v>
      </c>
      <c r="L980" s="100">
        <v>1954.3418162703213</v>
      </c>
      <c r="M980" s="100">
        <f t="shared" si="28"/>
        <v>7817.367265081285</v>
      </c>
      <c r="N980" s="106"/>
    </row>
    <row r="981" spans="9:14" ht="12.75" x14ac:dyDescent="0.2">
      <c r="I981" s="28" t="str">
        <f t="shared" si="29"/>
        <v>10.01.24</v>
      </c>
      <c r="J981" s="27"/>
      <c r="K981" s="38" t="s">
        <v>1078</v>
      </c>
      <c r="L981" s="72">
        <v>1931.556202910323</v>
      </c>
      <c r="M981" s="72">
        <f t="shared" si="28"/>
        <v>7726.224811641292</v>
      </c>
      <c r="N981" s="106"/>
    </row>
    <row r="982" spans="9:14" ht="12.75" x14ac:dyDescent="0.2">
      <c r="I982" s="28" t="str">
        <f t="shared" si="29"/>
        <v>10.01.24</v>
      </c>
      <c r="J982" s="27"/>
      <c r="K982" s="38" t="s">
        <v>1079</v>
      </c>
      <c r="L982" s="72">
        <v>1887.7468977103222</v>
      </c>
      <c r="M982" s="72">
        <f t="shared" si="28"/>
        <v>7550.9875908412887</v>
      </c>
      <c r="N982" s="106"/>
    </row>
    <row r="983" spans="9:14" ht="12.75" x14ac:dyDescent="0.2">
      <c r="I983" s="28" t="str">
        <f t="shared" si="29"/>
        <v>10.01.24</v>
      </c>
      <c r="J983" s="27"/>
      <c r="K983" s="38" t="s">
        <v>1080</v>
      </c>
      <c r="L983" s="72">
        <v>1849.3872911203232</v>
      </c>
      <c r="M983" s="72">
        <f t="shared" si="28"/>
        <v>7397.5491644812928</v>
      </c>
      <c r="N983" s="106"/>
    </row>
    <row r="984" spans="9:14" ht="12.75" x14ac:dyDescent="0.2">
      <c r="I984" s="28" t="str">
        <f t="shared" si="29"/>
        <v>10.01.24</v>
      </c>
      <c r="J984" s="27"/>
      <c r="K984" s="111" t="s">
        <v>1081</v>
      </c>
      <c r="L984" s="100">
        <v>1818.408365980323</v>
      </c>
      <c r="M984" s="100">
        <f t="shared" si="28"/>
        <v>7273.6334639212919</v>
      </c>
      <c r="N984" s="106"/>
    </row>
    <row r="985" spans="9:14" ht="12.75" x14ac:dyDescent="0.2">
      <c r="I985" s="28" t="str">
        <f t="shared" si="29"/>
        <v>11.01.24</v>
      </c>
      <c r="J985" s="27"/>
      <c r="K985" s="38" t="s">
        <v>1082</v>
      </c>
      <c r="L985" s="72">
        <v>1838.7180904203231</v>
      </c>
      <c r="M985" s="72">
        <f t="shared" ref="M985:M1048" si="30">IF(L985="","",L985*4)</f>
        <v>7354.8723616812922</v>
      </c>
      <c r="N985" s="106"/>
    </row>
    <row r="986" spans="9:14" ht="12.75" x14ac:dyDescent="0.2">
      <c r="I986" s="28" t="str">
        <f t="shared" ref="I986:I1049" si="31">IF(K986="","",LEFT(K986,8))</f>
        <v>11.01.24</v>
      </c>
      <c r="J986" s="27"/>
      <c r="K986" s="38" t="s">
        <v>1083</v>
      </c>
      <c r="L986" s="72">
        <v>1809.3956174903221</v>
      </c>
      <c r="M986" s="72">
        <f t="shared" si="30"/>
        <v>7237.5824699612886</v>
      </c>
      <c r="N986" s="106"/>
    </row>
    <row r="987" spans="9:14" ht="12.75" x14ac:dyDescent="0.2">
      <c r="I987" s="28" t="str">
        <f t="shared" si="31"/>
        <v>11.01.24</v>
      </c>
      <c r="J987" s="27"/>
      <c r="K987" s="38" t="s">
        <v>1084</v>
      </c>
      <c r="L987" s="72">
        <v>1780.5879279103219</v>
      </c>
      <c r="M987" s="72">
        <f t="shared" si="30"/>
        <v>7122.3517116412877</v>
      </c>
      <c r="N987" s="106"/>
    </row>
    <row r="988" spans="9:14" ht="12.75" x14ac:dyDescent="0.2">
      <c r="I988" s="28" t="str">
        <f t="shared" si="31"/>
        <v>11.01.24</v>
      </c>
      <c r="J988" s="27"/>
      <c r="K988" s="111" t="s">
        <v>1085</v>
      </c>
      <c r="L988" s="100">
        <v>1751.3426982003223</v>
      </c>
      <c r="M988" s="100">
        <f t="shared" si="30"/>
        <v>7005.3707928012891</v>
      </c>
      <c r="N988" s="106"/>
    </row>
    <row r="989" spans="9:14" ht="12.75" x14ac:dyDescent="0.2">
      <c r="I989" s="28" t="str">
        <f t="shared" si="31"/>
        <v>11.01.24</v>
      </c>
      <c r="J989" s="27"/>
      <c r="K989" s="38" t="s">
        <v>1086</v>
      </c>
      <c r="L989" s="72">
        <v>1750.3696501903221</v>
      </c>
      <c r="M989" s="72">
        <f t="shared" si="30"/>
        <v>7001.4786007612884</v>
      </c>
      <c r="N989" s="106"/>
    </row>
    <row r="990" spans="9:14" ht="12.75" x14ac:dyDescent="0.2">
      <c r="I990" s="28" t="str">
        <f t="shared" si="31"/>
        <v>11.01.24</v>
      </c>
      <c r="J990" s="27"/>
      <c r="K990" s="38" t="s">
        <v>1087</v>
      </c>
      <c r="L990" s="72">
        <v>1729.169358120324</v>
      </c>
      <c r="M990" s="72">
        <f t="shared" si="30"/>
        <v>6916.6774324812959</v>
      </c>
      <c r="N990" s="106"/>
    </row>
    <row r="991" spans="9:14" ht="12.75" x14ac:dyDescent="0.2">
      <c r="I991" s="28" t="str">
        <f t="shared" si="31"/>
        <v>11.01.24</v>
      </c>
      <c r="J991" s="27"/>
      <c r="K991" s="38" t="s">
        <v>1088</v>
      </c>
      <c r="L991" s="72">
        <v>1724.7333924303221</v>
      </c>
      <c r="M991" s="72">
        <f t="shared" si="30"/>
        <v>6898.9335697212882</v>
      </c>
      <c r="N991" s="106"/>
    </row>
    <row r="992" spans="9:14" ht="12.75" x14ac:dyDescent="0.2">
      <c r="I992" s="28" t="str">
        <f t="shared" si="31"/>
        <v>11.01.24</v>
      </c>
      <c r="J992" s="27"/>
      <c r="K992" s="111" t="s">
        <v>1089</v>
      </c>
      <c r="L992" s="100">
        <v>1715.6107922703231</v>
      </c>
      <c r="M992" s="100">
        <f t="shared" si="30"/>
        <v>6862.4431690812926</v>
      </c>
      <c r="N992" s="106"/>
    </row>
    <row r="993" spans="9:14" ht="12.75" x14ac:dyDescent="0.2">
      <c r="I993" s="28" t="str">
        <f t="shared" si="31"/>
        <v>11.01.24</v>
      </c>
      <c r="J993" s="27"/>
      <c r="K993" s="38" t="s">
        <v>1090</v>
      </c>
      <c r="L993" s="72">
        <v>1720.493621110322</v>
      </c>
      <c r="M993" s="72">
        <f t="shared" si="30"/>
        <v>6881.974484441288</v>
      </c>
      <c r="N993" s="106"/>
    </row>
    <row r="994" spans="9:14" ht="12.75" x14ac:dyDescent="0.2">
      <c r="I994" s="28" t="str">
        <f t="shared" si="31"/>
        <v>11.01.24</v>
      </c>
      <c r="J994" s="27"/>
      <c r="K994" s="38" t="s">
        <v>1091</v>
      </c>
      <c r="L994" s="72">
        <v>1708.4554320403211</v>
      </c>
      <c r="M994" s="72">
        <f t="shared" si="30"/>
        <v>6833.8217281612842</v>
      </c>
      <c r="N994" s="106"/>
    </row>
    <row r="995" spans="9:14" ht="12.75" x14ac:dyDescent="0.2">
      <c r="I995" s="28" t="str">
        <f t="shared" si="31"/>
        <v>11.01.24</v>
      </c>
      <c r="J995" s="27"/>
      <c r="K995" s="38" t="s">
        <v>1092</v>
      </c>
      <c r="L995" s="72">
        <v>1696.9389381103231</v>
      </c>
      <c r="M995" s="72">
        <f t="shared" si="30"/>
        <v>6787.7557524412923</v>
      </c>
      <c r="N995" s="106"/>
    </row>
    <row r="996" spans="9:14" ht="12.75" x14ac:dyDescent="0.2">
      <c r="I996" s="28" t="str">
        <f t="shared" si="31"/>
        <v>11.01.24</v>
      </c>
      <c r="J996" s="27"/>
      <c r="K996" s="111" t="s">
        <v>1093</v>
      </c>
      <c r="L996" s="100">
        <v>1693.5949985103221</v>
      </c>
      <c r="M996" s="100">
        <f t="shared" si="30"/>
        <v>6774.3799940412882</v>
      </c>
      <c r="N996" s="106"/>
    </row>
    <row r="997" spans="9:14" ht="12.75" x14ac:dyDescent="0.2">
      <c r="I997" s="28" t="str">
        <f t="shared" si="31"/>
        <v>11.01.24</v>
      </c>
      <c r="J997" s="27"/>
      <c r="K997" s="38" t="s">
        <v>1094</v>
      </c>
      <c r="L997" s="72">
        <v>1693.892996540322</v>
      </c>
      <c r="M997" s="72">
        <f t="shared" si="30"/>
        <v>6775.5719861612879</v>
      </c>
      <c r="N997" s="106"/>
    </row>
    <row r="998" spans="9:14" ht="12.75" x14ac:dyDescent="0.2">
      <c r="I998" s="28" t="str">
        <f t="shared" si="31"/>
        <v>11.01.24</v>
      </c>
      <c r="J998" s="27"/>
      <c r="K998" s="38" t="s">
        <v>1095</v>
      </c>
      <c r="L998" s="72">
        <v>1679.713518450322</v>
      </c>
      <c r="M998" s="72">
        <f t="shared" si="30"/>
        <v>6718.854073801288</v>
      </c>
      <c r="N998" s="106"/>
    </row>
    <row r="999" spans="9:14" ht="12.75" x14ac:dyDescent="0.2">
      <c r="I999" s="28" t="str">
        <f t="shared" si="31"/>
        <v>11.01.24</v>
      </c>
      <c r="J999" s="27"/>
      <c r="K999" s="38" t="s">
        <v>1096</v>
      </c>
      <c r="L999" s="72">
        <v>1687.015074510321</v>
      </c>
      <c r="M999" s="72">
        <f t="shared" si="30"/>
        <v>6748.0602980412841</v>
      </c>
      <c r="N999" s="106"/>
    </row>
    <row r="1000" spans="9:14" ht="12.75" x14ac:dyDescent="0.2">
      <c r="I1000" s="28" t="str">
        <f t="shared" si="31"/>
        <v>11.01.24</v>
      </c>
      <c r="J1000" s="27"/>
      <c r="K1000" s="111" t="s">
        <v>1097</v>
      </c>
      <c r="L1000" s="100">
        <v>1700.1025469203232</v>
      </c>
      <c r="M1000" s="100">
        <f t="shared" si="30"/>
        <v>6800.4101876812929</v>
      </c>
      <c r="N1000" s="106"/>
    </row>
    <row r="1001" spans="9:14" ht="12.75" x14ac:dyDescent="0.2">
      <c r="I1001" s="28" t="str">
        <f t="shared" si="31"/>
        <v>11.01.24</v>
      </c>
      <c r="J1001" s="27"/>
      <c r="K1001" s="38" t="s">
        <v>1098</v>
      </c>
      <c r="L1001" s="72">
        <v>1709.863129640323</v>
      </c>
      <c r="M1001" s="72">
        <f t="shared" si="30"/>
        <v>6839.452518561292</v>
      </c>
      <c r="N1001" s="106"/>
    </row>
    <row r="1002" spans="9:14" ht="12.75" x14ac:dyDescent="0.2">
      <c r="I1002" s="28" t="str">
        <f t="shared" si="31"/>
        <v>11.01.24</v>
      </c>
      <c r="J1002" s="27"/>
      <c r="K1002" s="38" t="s">
        <v>1099</v>
      </c>
      <c r="L1002" s="72">
        <v>1714.6792004203221</v>
      </c>
      <c r="M1002" s="72">
        <f t="shared" si="30"/>
        <v>6858.7168016812884</v>
      </c>
      <c r="N1002" s="106"/>
    </row>
    <row r="1003" spans="9:14" ht="12.75" x14ac:dyDescent="0.2">
      <c r="I1003" s="28" t="str">
        <f t="shared" si="31"/>
        <v>11.01.24</v>
      </c>
      <c r="J1003" s="27"/>
      <c r="K1003" s="38" t="s">
        <v>1100</v>
      </c>
      <c r="L1003" s="72">
        <v>1742.313327670322</v>
      </c>
      <c r="M1003" s="72">
        <f t="shared" si="30"/>
        <v>6969.253310681288</v>
      </c>
      <c r="N1003" s="106"/>
    </row>
    <row r="1004" spans="9:14" ht="12.75" x14ac:dyDescent="0.2">
      <c r="I1004" s="28" t="str">
        <f t="shared" si="31"/>
        <v>11.01.24</v>
      </c>
      <c r="J1004" s="27"/>
      <c r="K1004" s="111" t="s">
        <v>1101</v>
      </c>
      <c r="L1004" s="100">
        <v>1770.1152338303223</v>
      </c>
      <c r="M1004" s="100">
        <f t="shared" si="30"/>
        <v>7080.4609353212891</v>
      </c>
      <c r="N1004" s="106"/>
    </row>
    <row r="1005" spans="9:14" ht="12.75" x14ac:dyDescent="0.2">
      <c r="I1005" s="28" t="str">
        <f t="shared" si="31"/>
        <v>11.01.24</v>
      </c>
      <c r="J1005" s="27"/>
      <c r="K1005" s="38" t="s">
        <v>1102</v>
      </c>
      <c r="L1005" s="72">
        <v>1826.194359970322</v>
      </c>
      <c r="M1005" s="72">
        <f t="shared" si="30"/>
        <v>7304.777439881288</v>
      </c>
      <c r="N1005" s="106"/>
    </row>
    <row r="1006" spans="9:14" ht="12.75" x14ac:dyDescent="0.2">
      <c r="I1006" s="28" t="str">
        <f t="shared" si="31"/>
        <v>11.01.24</v>
      </c>
      <c r="J1006" s="27"/>
      <c r="K1006" s="38" t="s">
        <v>1103</v>
      </c>
      <c r="L1006" s="72">
        <v>1867.1114790903241</v>
      </c>
      <c r="M1006" s="72">
        <f t="shared" si="30"/>
        <v>7468.4459163612964</v>
      </c>
      <c r="N1006" s="106"/>
    </row>
    <row r="1007" spans="9:14" ht="12.75" x14ac:dyDescent="0.2">
      <c r="I1007" s="28" t="str">
        <f t="shared" si="31"/>
        <v>11.01.24</v>
      </c>
      <c r="J1007" s="27"/>
      <c r="K1007" s="38" t="s">
        <v>1104</v>
      </c>
      <c r="L1007" s="72">
        <v>1933.786005440322</v>
      </c>
      <c r="M1007" s="72">
        <f t="shared" si="30"/>
        <v>7735.1440217612881</v>
      </c>
      <c r="N1007" s="106"/>
    </row>
    <row r="1008" spans="9:14" ht="12.75" x14ac:dyDescent="0.2">
      <c r="I1008" s="28" t="str">
        <f t="shared" si="31"/>
        <v>11.01.24</v>
      </c>
      <c r="J1008" s="27"/>
      <c r="K1008" s="111" t="s">
        <v>1105</v>
      </c>
      <c r="L1008" s="100">
        <v>1995.782639760323</v>
      </c>
      <c r="M1008" s="100">
        <f t="shared" si="30"/>
        <v>7983.1305590412921</v>
      </c>
      <c r="N1008" s="106"/>
    </row>
    <row r="1009" spans="9:14" ht="12.75" x14ac:dyDescent="0.2">
      <c r="I1009" s="28" t="str">
        <f t="shared" si="31"/>
        <v>11.01.24</v>
      </c>
      <c r="J1009" s="27"/>
      <c r="K1009" s="38" t="s">
        <v>1106</v>
      </c>
      <c r="L1009" s="72">
        <v>2093.0549949003212</v>
      </c>
      <c r="M1009" s="72">
        <f t="shared" si="30"/>
        <v>8372.2199796012846</v>
      </c>
      <c r="N1009" s="106"/>
    </row>
    <row r="1010" spans="9:14" ht="12.75" x14ac:dyDescent="0.2">
      <c r="I1010" s="28" t="str">
        <f t="shared" si="31"/>
        <v>11.01.24</v>
      </c>
      <c r="J1010" s="27"/>
      <c r="K1010" s="38" t="s">
        <v>1107</v>
      </c>
      <c r="L1010" s="72">
        <v>2185.959392830322</v>
      </c>
      <c r="M1010" s="72">
        <f t="shared" si="30"/>
        <v>8743.8375713212881</v>
      </c>
      <c r="N1010" s="106"/>
    </row>
    <row r="1011" spans="9:14" ht="12.75" x14ac:dyDescent="0.2">
      <c r="I1011" s="28" t="str">
        <f t="shared" si="31"/>
        <v>11.01.24</v>
      </c>
      <c r="J1011" s="27"/>
      <c r="K1011" s="38" t="s">
        <v>1108</v>
      </c>
      <c r="L1011" s="72">
        <v>2259.098950300322</v>
      </c>
      <c r="M1011" s="72">
        <f t="shared" si="30"/>
        <v>9036.3958012012881</v>
      </c>
      <c r="N1011" s="106"/>
    </row>
    <row r="1012" spans="9:14" ht="12.75" x14ac:dyDescent="0.2">
      <c r="I1012" s="28" t="str">
        <f t="shared" si="31"/>
        <v>11.01.24</v>
      </c>
      <c r="J1012" s="27"/>
      <c r="K1012" s="111" t="s">
        <v>1109</v>
      </c>
      <c r="L1012" s="100">
        <v>2322.464738590324</v>
      </c>
      <c r="M1012" s="100">
        <f t="shared" si="30"/>
        <v>9289.8589543612961</v>
      </c>
      <c r="N1012" s="106"/>
    </row>
    <row r="1013" spans="9:14" ht="12.75" x14ac:dyDescent="0.2">
      <c r="I1013" s="28" t="str">
        <f t="shared" si="31"/>
        <v>11.01.24</v>
      </c>
      <c r="J1013" s="27"/>
      <c r="K1013" s="38" t="s">
        <v>1110</v>
      </c>
      <c r="L1013" s="72">
        <v>2384.5592312903213</v>
      </c>
      <c r="M1013" s="72">
        <f t="shared" si="30"/>
        <v>9538.2369251612854</v>
      </c>
      <c r="N1013" s="106"/>
    </row>
    <row r="1014" spans="9:14" ht="12.75" x14ac:dyDescent="0.2">
      <c r="I1014" s="28" t="str">
        <f t="shared" si="31"/>
        <v>11.01.24</v>
      </c>
      <c r="J1014" s="27"/>
      <c r="K1014" s="38" t="s">
        <v>1111</v>
      </c>
      <c r="L1014" s="72">
        <v>2436.6357375203211</v>
      </c>
      <c r="M1014" s="72">
        <f t="shared" si="30"/>
        <v>9746.5429500812843</v>
      </c>
      <c r="N1014" s="106"/>
    </row>
    <row r="1015" spans="9:14" ht="12.75" x14ac:dyDescent="0.2">
      <c r="I1015" s="28" t="str">
        <f t="shared" si="31"/>
        <v>11.01.24</v>
      </c>
      <c r="J1015" s="27"/>
      <c r="K1015" s="38" t="s">
        <v>1112</v>
      </c>
      <c r="L1015" s="72">
        <v>2468.6407129803229</v>
      </c>
      <c r="M1015" s="72">
        <f t="shared" si="30"/>
        <v>9874.5628519212914</v>
      </c>
      <c r="N1015" s="106"/>
    </row>
    <row r="1016" spans="9:14" ht="12.75" x14ac:dyDescent="0.2">
      <c r="I1016" s="28" t="str">
        <f t="shared" si="31"/>
        <v>11.01.24</v>
      </c>
      <c r="J1016" s="27"/>
      <c r="K1016" s="111" t="s">
        <v>1113</v>
      </c>
      <c r="L1016" s="100">
        <v>2498.2437529903218</v>
      </c>
      <c r="M1016" s="100">
        <f t="shared" si="30"/>
        <v>9992.9750119612872</v>
      </c>
      <c r="N1016" s="106"/>
    </row>
    <row r="1017" spans="9:14" ht="12.75" x14ac:dyDescent="0.2">
      <c r="I1017" s="28" t="str">
        <f t="shared" si="31"/>
        <v>11.01.24</v>
      </c>
      <c r="J1017" s="27"/>
      <c r="K1017" s="38" t="s">
        <v>1114</v>
      </c>
      <c r="L1017" s="72">
        <v>2524.7879548503211</v>
      </c>
      <c r="M1017" s="72">
        <f t="shared" si="30"/>
        <v>10099.151819401284</v>
      </c>
      <c r="N1017" s="106"/>
    </row>
    <row r="1018" spans="9:14" ht="12.75" x14ac:dyDescent="0.2">
      <c r="I1018" s="28" t="str">
        <f t="shared" si="31"/>
        <v>11.01.24</v>
      </c>
      <c r="J1018" s="27"/>
      <c r="K1018" s="38" t="s">
        <v>1115</v>
      </c>
      <c r="L1018" s="72">
        <v>2540.0551022903201</v>
      </c>
      <c r="M1018" s="72">
        <f t="shared" si="30"/>
        <v>10160.22040916128</v>
      </c>
      <c r="N1018" s="106"/>
    </row>
    <row r="1019" spans="9:14" ht="12.75" x14ac:dyDescent="0.2">
      <c r="I1019" s="28" t="str">
        <f t="shared" si="31"/>
        <v>11.01.24</v>
      </c>
      <c r="J1019" s="27"/>
      <c r="K1019" s="38" t="s">
        <v>1116</v>
      </c>
      <c r="L1019" s="72">
        <v>2525.9669467503227</v>
      </c>
      <c r="M1019" s="72">
        <f t="shared" si="30"/>
        <v>10103.867787001291</v>
      </c>
      <c r="N1019" s="106"/>
    </row>
    <row r="1020" spans="9:14" ht="12.75" x14ac:dyDescent="0.2">
      <c r="I1020" s="28" t="str">
        <f t="shared" si="31"/>
        <v>11.01.24</v>
      </c>
      <c r="J1020" s="27"/>
      <c r="K1020" s="111" t="s">
        <v>1117</v>
      </c>
      <c r="L1020" s="100">
        <v>2509.2991960203203</v>
      </c>
      <c r="M1020" s="100">
        <f t="shared" si="30"/>
        <v>10037.196784081281</v>
      </c>
      <c r="N1020" s="106"/>
    </row>
    <row r="1021" spans="9:14" ht="12.75" x14ac:dyDescent="0.2">
      <c r="I1021" s="28" t="str">
        <f t="shared" si="31"/>
        <v>11.01.24</v>
      </c>
      <c r="J1021" s="27"/>
      <c r="K1021" s="38" t="s">
        <v>1118</v>
      </c>
      <c r="L1021" s="72">
        <v>2466.6841731903219</v>
      </c>
      <c r="M1021" s="72">
        <f t="shared" si="30"/>
        <v>9866.7366927612875</v>
      </c>
      <c r="N1021" s="106"/>
    </row>
    <row r="1022" spans="9:14" ht="12.75" x14ac:dyDescent="0.2">
      <c r="I1022" s="28" t="str">
        <f t="shared" si="31"/>
        <v>11.01.24</v>
      </c>
      <c r="J1022" s="27"/>
      <c r="K1022" s="38" t="s">
        <v>1119</v>
      </c>
      <c r="L1022" s="72">
        <v>2463.0482553603224</v>
      </c>
      <c r="M1022" s="72">
        <f t="shared" si="30"/>
        <v>9852.1930214412896</v>
      </c>
      <c r="N1022" s="106"/>
    </row>
    <row r="1023" spans="9:14" ht="12.75" x14ac:dyDescent="0.2">
      <c r="I1023" s="28" t="str">
        <f t="shared" si="31"/>
        <v>11.01.24</v>
      </c>
      <c r="J1023" s="27"/>
      <c r="K1023" s="38" t="s">
        <v>1120</v>
      </c>
      <c r="L1023" s="72">
        <v>2453.5061288903212</v>
      </c>
      <c r="M1023" s="72">
        <f t="shared" si="30"/>
        <v>9814.0245155612847</v>
      </c>
      <c r="N1023" s="106"/>
    </row>
    <row r="1024" spans="9:14" ht="12.75" x14ac:dyDescent="0.2">
      <c r="I1024" s="28" t="str">
        <f t="shared" si="31"/>
        <v>11.01.24</v>
      </c>
      <c r="J1024" s="27"/>
      <c r="K1024" s="111" t="s">
        <v>1121</v>
      </c>
      <c r="L1024" s="100">
        <v>2442.7957217403232</v>
      </c>
      <c r="M1024" s="100">
        <f t="shared" si="30"/>
        <v>9771.1828869612928</v>
      </c>
      <c r="N1024" s="106"/>
    </row>
    <row r="1025" spans="9:14" ht="12.75" x14ac:dyDescent="0.2">
      <c r="I1025" s="28" t="str">
        <f t="shared" si="31"/>
        <v>11.01.24</v>
      </c>
      <c r="J1025" s="27"/>
      <c r="K1025" s="38" t="s">
        <v>1122</v>
      </c>
      <c r="L1025" s="72">
        <v>2425.5021293903201</v>
      </c>
      <c r="M1025" s="72">
        <f t="shared" si="30"/>
        <v>9702.0085175612803</v>
      </c>
      <c r="N1025" s="106"/>
    </row>
    <row r="1026" spans="9:14" ht="12.75" x14ac:dyDescent="0.2">
      <c r="I1026" s="28" t="str">
        <f t="shared" si="31"/>
        <v>11.01.24</v>
      </c>
      <c r="J1026" s="27"/>
      <c r="K1026" s="38" t="s">
        <v>1123</v>
      </c>
      <c r="L1026" s="72">
        <v>2402.7648896203227</v>
      </c>
      <c r="M1026" s="72">
        <f t="shared" si="30"/>
        <v>9611.0595584812909</v>
      </c>
      <c r="N1026" s="106"/>
    </row>
    <row r="1027" spans="9:14" ht="12.75" x14ac:dyDescent="0.2">
      <c r="I1027" s="28" t="str">
        <f t="shared" si="31"/>
        <v>11.01.24</v>
      </c>
      <c r="J1027" s="27"/>
      <c r="K1027" s="38" t="s">
        <v>1124</v>
      </c>
      <c r="L1027" s="72">
        <v>2388.9562550203232</v>
      </c>
      <c r="M1027" s="72">
        <f t="shared" si="30"/>
        <v>9555.8250200812927</v>
      </c>
      <c r="N1027" s="106"/>
    </row>
    <row r="1028" spans="9:14" ht="12.75" x14ac:dyDescent="0.2">
      <c r="I1028" s="28" t="str">
        <f t="shared" si="31"/>
        <v>11.01.24</v>
      </c>
      <c r="J1028" s="27"/>
      <c r="K1028" s="111" t="s">
        <v>1125</v>
      </c>
      <c r="L1028" s="100">
        <v>2370.6682925903242</v>
      </c>
      <c r="M1028" s="100">
        <f t="shared" si="30"/>
        <v>9482.6731703612968</v>
      </c>
      <c r="N1028" s="106"/>
    </row>
    <row r="1029" spans="9:14" ht="12.75" x14ac:dyDescent="0.2">
      <c r="I1029" s="28" t="str">
        <f t="shared" si="31"/>
        <v>11.01.24</v>
      </c>
      <c r="J1029" s="27"/>
      <c r="K1029" s="38" t="s">
        <v>1126</v>
      </c>
      <c r="L1029" s="72">
        <v>2347.1249560903234</v>
      </c>
      <c r="M1029" s="72">
        <f t="shared" si="30"/>
        <v>9388.4998243612936</v>
      </c>
      <c r="N1029" s="106"/>
    </row>
    <row r="1030" spans="9:14" ht="12.75" x14ac:dyDescent="0.2">
      <c r="I1030" s="28" t="str">
        <f t="shared" si="31"/>
        <v>11.01.24</v>
      </c>
      <c r="J1030" s="27"/>
      <c r="K1030" s="38" t="s">
        <v>1127</v>
      </c>
      <c r="L1030" s="72">
        <v>2336.1265735303214</v>
      </c>
      <c r="M1030" s="72">
        <f t="shared" si="30"/>
        <v>9344.5062941212855</v>
      </c>
      <c r="N1030" s="106"/>
    </row>
    <row r="1031" spans="9:14" ht="12.75" x14ac:dyDescent="0.2">
      <c r="I1031" s="28" t="str">
        <f t="shared" si="31"/>
        <v>11.01.24</v>
      </c>
      <c r="J1031" s="27"/>
      <c r="K1031" s="38" t="s">
        <v>1128</v>
      </c>
      <c r="L1031" s="72">
        <v>2318.597975300323</v>
      </c>
      <c r="M1031" s="72">
        <f t="shared" si="30"/>
        <v>9274.3919012012921</v>
      </c>
      <c r="N1031" s="106"/>
    </row>
    <row r="1032" spans="9:14" ht="12.75" x14ac:dyDescent="0.2">
      <c r="I1032" s="28" t="str">
        <f t="shared" si="31"/>
        <v>11.01.24</v>
      </c>
      <c r="J1032" s="27"/>
      <c r="K1032" s="111" t="s">
        <v>1129</v>
      </c>
      <c r="L1032" s="100">
        <v>2288.8064017603238</v>
      </c>
      <c r="M1032" s="100">
        <f t="shared" si="30"/>
        <v>9155.225607041295</v>
      </c>
      <c r="N1032" s="106"/>
    </row>
    <row r="1033" spans="9:14" ht="12.75" x14ac:dyDescent="0.2">
      <c r="I1033" s="28" t="str">
        <f t="shared" si="31"/>
        <v>11.01.24</v>
      </c>
      <c r="J1033" s="27"/>
      <c r="K1033" s="38" t="s">
        <v>1130</v>
      </c>
      <c r="L1033" s="72">
        <v>2274.4753951403222</v>
      </c>
      <c r="M1033" s="72">
        <f t="shared" si="30"/>
        <v>9097.9015805612889</v>
      </c>
      <c r="N1033" s="106"/>
    </row>
    <row r="1034" spans="9:14" ht="12.75" x14ac:dyDescent="0.2">
      <c r="I1034" s="28" t="str">
        <f t="shared" si="31"/>
        <v>11.01.24</v>
      </c>
      <c r="J1034" s="27"/>
      <c r="K1034" s="38" t="s">
        <v>1131</v>
      </c>
      <c r="L1034" s="72">
        <v>2253.078887960321</v>
      </c>
      <c r="M1034" s="72">
        <f t="shared" si="30"/>
        <v>9012.3155518412841</v>
      </c>
      <c r="N1034" s="106"/>
    </row>
    <row r="1035" spans="9:14" ht="12.75" x14ac:dyDescent="0.2">
      <c r="I1035" s="28" t="str">
        <f t="shared" si="31"/>
        <v>11.01.24</v>
      </c>
      <c r="J1035" s="27"/>
      <c r="K1035" s="38" t="s">
        <v>1132</v>
      </c>
      <c r="L1035" s="72">
        <v>2238.4273501703233</v>
      </c>
      <c r="M1035" s="72">
        <f t="shared" si="30"/>
        <v>8953.7094006812931</v>
      </c>
      <c r="N1035" s="106"/>
    </row>
    <row r="1036" spans="9:14" ht="12.75" x14ac:dyDescent="0.2">
      <c r="I1036" s="28" t="str">
        <f t="shared" si="31"/>
        <v>11.01.24</v>
      </c>
      <c r="J1036" s="27"/>
      <c r="K1036" s="111" t="s">
        <v>1133</v>
      </c>
      <c r="L1036" s="100">
        <v>2225.9774418703214</v>
      </c>
      <c r="M1036" s="100">
        <f t="shared" si="30"/>
        <v>8903.9097674812856</v>
      </c>
      <c r="N1036" s="106"/>
    </row>
    <row r="1037" spans="9:14" ht="12.75" x14ac:dyDescent="0.2">
      <c r="I1037" s="28" t="str">
        <f t="shared" si="31"/>
        <v>11.01.24</v>
      </c>
      <c r="J1037" s="27"/>
      <c r="K1037" s="38" t="s">
        <v>1134</v>
      </c>
      <c r="L1037" s="72">
        <v>2236.510267910322</v>
      </c>
      <c r="M1037" s="72">
        <f t="shared" si="30"/>
        <v>8946.041071641288</v>
      </c>
      <c r="N1037" s="106"/>
    </row>
    <row r="1038" spans="9:14" ht="12.75" x14ac:dyDescent="0.2">
      <c r="I1038" s="28" t="str">
        <f t="shared" si="31"/>
        <v>11.01.24</v>
      </c>
      <c r="J1038" s="27"/>
      <c r="K1038" s="38" t="s">
        <v>1135</v>
      </c>
      <c r="L1038" s="72">
        <v>2217.0635988603221</v>
      </c>
      <c r="M1038" s="72">
        <f t="shared" si="30"/>
        <v>8868.2543954412886</v>
      </c>
      <c r="N1038" s="106"/>
    </row>
    <row r="1039" spans="9:14" ht="12.75" x14ac:dyDescent="0.2">
      <c r="I1039" s="28" t="str">
        <f t="shared" si="31"/>
        <v>11.01.24</v>
      </c>
      <c r="J1039" s="27"/>
      <c r="K1039" s="38" t="s">
        <v>1136</v>
      </c>
      <c r="L1039" s="72">
        <v>2211.6647339803235</v>
      </c>
      <c r="M1039" s="72">
        <f t="shared" si="30"/>
        <v>8846.658935921294</v>
      </c>
      <c r="N1039" s="106"/>
    </row>
    <row r="1040" spans="9:14" ht="12.75" x14ac:dyDescent="0.2">
      <c r="I1040" s="28" t="str">
        <f t="shared" si="31"/>
        <v>11.01.24</v>
      </c>
      <c r="J1040" s="27"/>
      <c r="K1040" s="111" t="s">
        <v>1137</v>
      </c>
      <c r="L1040" s="100">
        <v>2216.562872670323</v>
      </c>
      <c r="M1040" s="100">
        <f t="shared" si="30"/>
        <v>8866.2514906812921</v>
      </c>
      <c r="N1040" s="106"/>
    </row>
    <row r="1041" spans="9:14" ht="12.75" x14ac:dyDescent="0.2">
      <c r="I1041" s="28" t="str">
        <f t="shared" si="31"/>
        <v>11.01.24</v>
      </c>
      <c r="J1041" s="27"/>
      <c r="K1041" s="38" t="s">
        <v>1138</v>
      </c>
      <c r="L1041" s="72">
        <v>2223.103417890321</v>
      </c>
      <c r="M1041" s="72">
        <f t="shared" si="30"/>
        <v>8892.413671561284</v>
      </c>
      <c r="N1041" s="106"/>
    </row>
    <row r="1042" spans="9:14" ht="12.75" x14ac:dyDescent="0.2">
      <c r="I1042" s="28" t="str">
        <f t="shared" si="31"/>
        <v>11.01.24</v>
      </c>
      <c r="J1042" s="27"/>
      <c r="K1042" s="38" t="s">
        <v>1139</v>
      </c>
      <c r="L1042" s="72">
        <v>2218.548242540322</v>
      </c>
      <c r="M1042" s="72">
        <f t="shared" si="30"/>
        <v>8874.192970161288</v>
      </c>
      <c r="N1042" s="106"/>
    </row>
    <row r="1043" spans="9:14" ht="12.75" x14ac:dyDescent="0.2">
      <c r="I1043" s="28" t="str">
        <f t="shared" si="31"/>
        <v>11.01.24</v>
      </c>
      <c r="J1043" s="27"/>
      <c r="K1043" s="38" t="s">
        <v>1140</v>
      </c>
      <c r="L1043" s="72">
        <v>2222.272735180321</v>
      </c>
      <c r="M1043" s="72">
        <f t="shared" si="30"/>
        <v>8889.0909407212839</v>
      </c>
      <c r="N1043" s="106"/>
    </row>
    <row r="1044" spans="9:14" ht="12.75" x14ac:dyDescent="0.2">
      <c r="I1044" s="28" t="str">
        <f t="shared" si="31"/>
        <v>11.01.24</v>
      </c>
      <c r="J1044" s="27"/>
      <c r="K1044" s="111" t="s">
        <v>1141</v>
      </c>
      <c r="L1044" s="100">
        <v>2226.738190350321</v>
      </c>
      <c r="M1044" s="100">
        <f t="shared" si="30"/>
        <v>8906.9527614012841</v>
      </c>
      <c r="N1044" s="106"/>
    </row>
    <row r="1045" spans="9:14" ht="12.75" x14ac:dyDescent="0.2">
      <c r="I1045" s="28" t="str">
        <f t="shared" si="31"/>
        <v>11.01.24</v>
      </c>
      <c r="J1045" s="27"/>
      <c r="K1045" s="38" t="s">
        <v>1142</v>
      </c>
      <c r="L1045" s="72">
        <v>2255.575627010322</v>
      </c>
      <c r="M1045" s="72">
        <f t="shared" si="30"/>
        <v>9022.3025080412881</v>
      </c>
      <c r="N1045" s="106"/>
    </row>
    <row r="1046" spans="9:14" ht="12.75" x14ac:dyDescent="0.2">
      <c r="I1046" s="28" t="str">
        <f t="shared" si="31"/>
        <v>11.01.24</v>
      </c>
      <c r="J1046" s="27"/>
      <c r="K1046" s="38" t="s">
        <v>1143</v>
      </c>
      <c r="L1046" s="72">
        <v>2282.4974962803221</v>
      </c>
      <c r="M1046" s="72">
        <f t="shared" si="30"/>
        <v>9129.9899851212886</v>
      </c>
      <c r="N1046" s="106"/>
    </row>
    <row r="1047" spans="9:14" ht="12.75" x14ac:dyDescent="0.2">
      <c r="I1047" s="28" t="str">
        <f t="shared" si="31"/>
        <v>11.01.24</v>
      </c>
      <c r="J1047" s="27"/>
      <c r="K1047" s="38" t="s">
        <v>1144</v>
      </c>
      <c r="L1047" s="72">
        <v>2304.9298310203208</v>
      </c>
      <c r="M1047" s="72">
        <f t="shared" si="30"/>
        <v>9219.719324081283</v>
      </c>
      <c r="N1047" s="106"/>
    </row>
    <row r="1048" spans="9:14" ht="12.75" x14ac:dyDescent="0.2">
      <c r="I1048" s="28" t="str">
        <f t="shared" si="31"/>
        <v>11.01.24</v>
      </c>
      <c r="J1048" s="27"/>
      <c r="K1048" s="111" t="s">
        <v>1145</v>
      </c>
      <c r="L1048" s="100">
        <v>2322.5568045203245</v>
      </c>
      <c r="M1048" s="100">
        <f t="shared" si="30"/>
        <v>9290.2272180812979</v>
      </c>
      <c r="N1048" s="106"/>
    </row>
    <row r="1049" spans="9:14" ht="12.75" x14ac:dyDescent="0.2">
      <c r="I1049" s="28" t="str">
        <f t="shared" si="31"/>
        <v>11.01.24</v>
      </c>
      <c r="J1049" s="27"/>
      <c r="K1049" s="38" t="s">
        <v>1146</v>
      </c>
      <c r="L1049" s="72">
        <v>2345.9670317303239</v>
      </c>
      <c r="M1049" s="72">
        <f t="shared" ref="M1049:M1112" si="32">IF(L1049="","",L1049*4)</f>
        <v>9383.8681269212957</v>
      </c>
      <c r="N1049" s="106"/>
    </row>
    <row r="1050" spans="9:14" ht="12.75" x14ac:dyDescent="0.2">
      <c r="I1050" s="28" t="str">
        <f t="shared" ref="I1050:I1113" si="33">IF(K1050="","",LEFT(K1050,8))</f>
        <v>11.01.24</v>
      </c>
      <c r="J1050" s="27"/>
      <c r="K1050" s="38" t="s">
        <v>1147</v>
      </c>
      <c r="L1050" s="72">
        <v>2358.0415497303211</v>
      </c>
      <c r="M1050" s="72">
        <f t="shared" si="32"/>
        <v>9432.1661989212844</v>
      </c>
      <c r="N1050" s="106"/>
    </row>
    <row r="1051" spans="9:14" ht="12.75" x14ac:dyDescent="0.2">
      <c r="I1051" s="28" t="str">
        <f t="shared" si="33"/>
        <v>11.01.24</v>
      </c>
      <c r="J1051" s="27"/>
      <c r="K1051" s="38" t="s">
        <v>1148</v>
      </c>
      <c r="L1051" s="72">
        <v>2376.2523955403231</v>
      </c>
      <c r="M1051" s="72">
        <f t="shared" si="32"/>
        <v>9505.0095821612922</v>
      </c>
      <c r="N1051" s="106"/>
    </row>
    <row r="1052" spans="9:14" ht="12.75" x14ac:dyDescent="0.2">
      <c r="I1052" s="28" t="str">
        <f t="shared" si="33"/>
        <v>11.01.24</v>
      </c>
      <c r="J1052" s="27"/>
      <c r="K1052" s="111" t="s">
        <v>1149</v>
      </c>
      <c r="L1052" s="100">
        <v>2405.495988910322</v>
      </c>
      <c r="M1052" s="100">
        <f t="shared" si="32"/>
        <v>9621.983955641288</v>
      </c>
      <c r="N1052" s="106"/>
    </row>
    <row r="1053" spans="9:14" ht="12.75" x14ac:dyDescent="0.2">
      <c r="I1053" s="28" t="str">
        <f t="shared" si="33"/>
        <v>11.01.24</v>
      </c>
      <c r="J1053" s="27"/>
      <c r="K1053" s="38" t="s">
        <v>1150</v>
      </c>
      <c r="L1053" s="72">
        <v>2430.1355748203232</v>
      </c>
      <c r="M1053" s="72">
        <f t="shared" si="32"/>
        <v>9720.5422992812928</v>
      </c>
      <c r="N1053" s="106"/>
    </row>
    <row r="1054" spans="9:14" ht="12.75" x14ac:dyDescent="0.2">
      <c r="I1054" s="28" t="str">
        <f t="shared" si="33"/>
        <v>11.01.24</v>
      </c>
      <c r="J1054" s="27"/>
      <c r="K1054" s="38" t="s">
        <v>1151</v>
      </c>
      <c r="L1054" s="72">
        <v>2440.7007508103225</v>
      </c>
      <c r="M1054" s="72">
        <f t="shared" si="32"/>
        <v>9762.8030032412898</v>
      </c>
      <c r="N1054" s="106"/>
    </row>
    <row r="1055" spans="9:14" ht="12.75" x14ac:dyDescent="0.2">
      <c r="I1055" s="28" t="str">
        <f t="shared" si="33"/>
        <v>11.01.24</v>
      </c>
      <c r="J1055" s="27"/>
      <c r="K1055" s="38" t="s">
        <v>1152</v>
      </c>
      <c r="L1055" s="72">
        <v>2459.3538316903214</v>
      </c>
      <c r="M1055" s="72">
        <f t="shared" si="32"/>
        <v>9837.4153267612855</v>
      </c>
      <c r="N1055" s="106"/>
    </row>
    <row r="1056" spans="9:14" ht="12.75" x14ac:dyDescent="0.2">
      <c r="I1056" s="28" t="str">
        <f t="shared" si="33"/>
        <v>11.01.24</v>
      </c>
      <c r="J1056" s="27"/>
      <c r="K1056" s="111" t="s">
        <v>1153</v>
      </c>
      <c r="L1056" s="100">
        <v>2453.5593413103197</v>
      </c>
      <c r="M1056" s="100">
        <f t="shared" si="32"/>
        <v>9814.2373652412789</v>
      </c>
      <c r="N1056" s="106"/>
    </row>
    <row r="1057" spans="9:14" ht="12.75" x14ac:dyDescent="0.2">
      <c r="I1057" s="28" t="str">
        <f t="shared" si="33"/>
        <v>11.01.24</v>
      </c>
      <c r="J1057" s="27"/>
      <c r="K1057" s="38" t="s">
        <v>1154</v>
      </c>
      <c r="L1057" s="72">
        <v>2442.0744647903211</v>
      </c>
      <c r="M1057" s="72">
        <f t="shared" si="32"/>
        <v>9768.2978591612846</v>
      </c>
      <c r="N1057" s="106"/>
    </row>
    <row r="1058" spans="9:14" ht="12.75" x14ac:dyDescent="0.2">
      <c r="I1058" s="28" t="str">
        <f t="shared" si="33"/>
        <v>11.01.24</v>
      </c>
      <c r="J1058" s="27"/>
      <c r="K1058" s="38" t="s">
        <v>1155</v>
      </c>
      <c r="L1058" s="72">
        <v>2419.121454730323</v>
      </c>
      <c r="M1058" s="72">
        <f t="shared" si="32"/>
        <v>9676.4858189212919</v>
      </c>
      <c r="N1058" s="106"/>
    </row>
    <row r="1059" spans="9:14" ht="12.75" x14ac:dyDescent="0.2">
      <c r="I1059" s="28" t="str">
        <f t="shared" si="33"/>
        <v>11.01.24</v>
      </c>
      <c r="J1059" s="27"/>
      <c r="K1059" s="38" t="s">
        <v>1156</v>
      </c>
      <c r="L1059" s="72">
        <v>2415.7084230303199</v>
      </c>
      <c r="M1059" s="72">
        <f t="shared" si="32"/>
        <v>9662.8336921212795</v>
      </c>
      <c r="N1059" s="106"/>
    </row>
    <row r="1060" spans="9:14" ht="12.75" x14ac:dyDescent="0.2">
      <c r="I1060" s="28" t="str">
        <f t="shared" si="33"/>
        <v>11.01.24</v>
      </c>
      <c r="J1060" s="27"/>
      <c r="K1060" s="111" t="s">
        <v>1157</v>
      </c>
      <c r="L1060" s="100">
        <v>2396.017487240324</v>
      </c>
      <c r="M1060" s="100">
        <f t="shared" si="32"/>
        <v>9584.0699489612962</v>
      </c>
      <c r="N1060" s="106"/>
    </row>
    <row r="1061" spans="9:14" ht="12.75" x14ac:dyDescent="0.2">
      <c r="I1061" s="28" t="str">
        <f t="shared" si="33"/>
        <v>11.01.24</v>
      </c>
      <c r="J1061" s="27"/>
      <c r="K1061" s="38" t="s">
        <v>1158</v>
      </c>
      <c r="L1061" s="72">
        <v>2361.9002264603241</v>
      </c>
      <c r="M1061" s="72">
        <f t="shared" si="32"/>
        <v>9447.6009058412965</v>
      </c>
      <c r="N1061" s="106"/>
    </row>
    <row r="1062" spans="9:14" ht="12.75" x14ac:dyDescent="0.2">
      <c r="I1062" s="28" t="str">
        <f t="shared" si="33"/>
        <v>11.01.24</v>
      </c>
      <c r="J1062" s="27"/>
      <c r="K1062" s="38" t="s">
        <v>1159</v>
      </c>
      <c r="L1062" s="72">
        <v>2327.094489440321</v>
      </c>
      <c r="M1062" s="72">
        <f t="shared" si="32"/>
        <v>9308.3779577612841</v>
      </c>
      <c r="N1062" s="106"/>
    </row>
    <row r="1063" spans="9:14" ht="12.75" x14ac:dyDescent="0.2">
      <c r="I1063" s="28" t="str">
        <f t="shared" si="33"/>
        <v>11.01.24</v>
      </c>
      <c r="J1063" s="27"/>
      <c r="K1063" s="38" t="s">
        <v>1160</v>
      </c>
      <c r="L1063" s="72">
        <v>2296.634151340324</v>
      </c>
      <c r="M1063" s="72">
        <f t="shared" si="32"/>
        <v>9186.5366053612961</v>
      </c>
      <c r="N1063" s="106"/>
    </row>
    <row r="1064" spans="9:14" ht="12.75" x14ac:dyDescent="0.2">
      <c r="I1064" s="28" t="str">
        <f t="shared" si="33"/>
        <v>11.01.24</v>
      </c>
      <c r="J1064" s="27"/>
      <c r="K1064" s="111" t="s">
        <v>1161</v>
      </c>
      <c r="L1064" s="100">
        <v>2267.1847366003203</v>
      </c>
      <c r="M1064" s="100">
        <f t="shared" si="32"/>
        <v>9068.7389464012813</v>
      </c>
      <c r="N1064" s="106"/>
    </row>
    <row r="1065" spans="9:14" ht="12.75" x14ac:dyDescent="0.2">
      <c r="I1065" s="28" t="str">
        <f t="shared" si="33"/>
        <v>11.01.24</v>
      </c>
      <c r="J1065" s="27"/>
      <c r="K1065" s="38" t="s">
        <v>1162</v>
      </c>
      <c r="L1065" s="72">
        <v>2221.1733851503218</v>
      </c>
      <c r="M1065" s="72">
        <f t="shared" si="32"/>
        <v>8884.6935406012872</v>
      </c>
      <c r="N1065" s="106"/>
    </row>
    <row r="1066" spans="9:14" ht="12.75" x14ac:dyDescent="0.2">
      <c r="I1066" s="28" t="str">
        <f t="shared" si="33"/>
        <v>11.01.24</v>
      </c>
      <c r="J1066" s="27"/>
      <c r="K1066" s="38" t="s">
        <v>1163</v>
      </c>
      <c r="L1066" s="72">
        <v>2179.878048680323</v>
      </c>
      <c r="M1066" s="72">
        <f t="shared" si="32"/>
        <v>8719.512194721292</v>
      </c>
      <c r="N1066" s="106"/>
    </row>
    <row r="1067" spans="9:14" ht="12.75" x14ac:dyDescent="0.2">
      <c r="I1067" s="28" t="str">
        <f t="shared" si="33"/>
        <v>11.01.24</v>
      </c>
      <c r="J1067" s="27"/>
      <c r="K1067" s="38" t="s">
        <v>1164</v>
      </c>
      <c r="L1067" s="72">
        <v>2151.0397034303223</v>
      </c>
      <c r="M1067" s="72">
        <f t="shared" si="32"/>
        <v>8604.1588137212893</v>
      </c>
      <c r="N1067" s="106"/>
    </row>
    <row r="1068" spans="9:14" ht="12.75" x14ac:dyDescent="0.2">
      <c r="I1068" s="28" t="str">
        <f t="shared" si="33"/>
        <v>11.01.24</v>
      </c>
      <c r="J1068" s="27"/>
      <c r="K1068" s="111" t="s">
        <v>1165</v>
      </c>
      <c r="L1068" s="100">
        <v>2111.431390260323</v>
      </c>
      <c r="M1068" s="100">
        <f t="shared" si="32"/>
        <v>8445.7255610412922</v>
      </c>
      <c r="N1068" s="106"/>
    </row>
    <row r="1069" spans="9:14" ht="12.75" x14ac:dyDescent="0.2">
      <c r="I1069" s="28" t="str">
        <f t="shared" si="33"/>
        <v>11.01.24</v>
      </c>
      <c r="J1069" s="27"/>
      <c r="K1069" s="38" t="s">
        <v>1166</v>
      </c>
      <c r="L1069" s="72">
        <v>2062.7279939903215</v>
      </c>
      <c r="M1069" s="72">
        <f t="shared" si="32"/>
        <v>8250.9119759612859</v>
      </c>
      <c r="N1069" s="106"/>
    </row>
    <row r="1070" spans="9:14" ht="12.75" x14ac:dyDescent="0.2">
      <c r="I1070" s="28" t="str">
        <f t="shared" si="33"/>
        <v>11.01.24</v>
      </c>
      <c r="J1070" s="27"/>
      <c r="K1070" s="38" t="s">
        <v>1167</v>
      </c>
      <c r="L1070" s="72">
        <v>2030.7092948403231</v>
      </c>
      <c r="M1070" s="72">
        <f t="shared" si="32"/>
        <v>8122.8371793612923</v>
      </c>
      <c r="N1070" s="106"/>
    </row>
    <row r="1071" spans="9:14" ht="12.75" x14ac:dyDescent="0.2">
      <c r="I1071" s="28" t="str">
        <f t="shared" si="33"/>
        <v>11.01.24</v>
      </c>
      <c r="J1071" s="27"/>
      <c r="K1071" s="38" t="s">
        <v>1168</v>
      </c>
      <c r="L1071" s="72">
        <v>1979.9765816903209</v>
      </c>
      <c r="M1071" s="72">
        <f t="shared" si="32"/>
        <v>7919.9063267612837</v>
      </c>
      <c r="N1071" s="106"/>
    </row>
    <row r="1072" spans="9:14" ht="12.75" x14ac:dyDescent="0.2">
      <c r="I1072" s="28" t="str">
        <f t="shared" si="33"/>
        <v>11.01.24</v>
      </c>
      <c r="J1072" s="27"/>
      <c r="K1072" s="111" t="s">
        <v>1169</v>
      </c>
      <c r="L1072" s="100">
        <v>1950.3454915503212</v>
      </c>
      <c r="M1072" s="100">
        <f t="shared" si="32"/>
        <v>7801.3819662012847</v>
      </c>
      <c r="N1072" s="106"/>
    </row>
    <row r="1073" spans="9:14" ht="12.75" x14ac:dyDescent="0.2">
      <c r="I1073" s="28" t="str">
        <f t="shared" si="33"/>
        <v>11.01.24</v>
      </c>
      <c r="J1073" s="27"/>
      <c r="K1073" s="38" t="s">
        <v>1170</v>
      </c>
      <c r="L1073" s="72">
        <v>1990.7654569203221</v>
      </c>
      <c r="M1073" s="72">
        <f t="shared" si="32"/>
        <v>7963.0618276812884</v>
      </c>
      <c r="N1073" s="106"/>
    </row>
    <row r="1074" spans="9:14" ht="12.75" x14ac:dyDescent="0.2">
      <c r="I1074" s="28" t="str">
        <f t="shared" si="33"/>
        <v>11.01.24</v>
      </c>
      <c r="J1074" s="27"/>
      <c r="K1074" s="38" t="s">
        <v>1171</v>
      </c>
      <c r="L1074" s="72">
        <v>1960.2084341503239</v>
      </c>
      <c r="M1074" s="72">
        <f t="shared" si="32"/>
        <v>7840.8337366012956</v>
      </c>
      <c r="N1074" s="106"/>
    </row>
    <row r="1075" spans="9:14" ht="12.75" x14ac:dyDescent="0.2">
      <c r="I1075" s="28" t="str">
        <f t="shared" si="33"/>
        <v>11.01.24</v>
      </c>
      <c r="J1075" s="27"/>
      <c r="K1075" s="38" t="s">
        <v>1172</v>
      </c>
      <c r="L1075" s="72">
        <v>1927.5936160103242</v>
      </c>
      <c r="M1075" s="72">
        <f t="shared" si="32"/>
        <v>7710.374464041297</v>
      </c>
      <c r="N1075" s="106"/>
    </row>
    <row r="1076" spans="9:14" ht="12.75" x14ac:dyDescent="0.2">
      <c r="I1076" s="28" t="str">
        <f t="shared" si="33"/>
        <v>11.01.24</v>
      </c>
      <c r="J1076" s="27"/>
      <c r="K1076" s="111" t="s">
        <v>1173</v>
      </c>
      <c r="L1076" s="100">
        <v>1894.453546110321</v>
      </c>
      <c r="M1076" s="100">
        <f t="shared" si="32"/>
        <v>7577.8141844412839</v>
      </c>
      <c r="N1076" s="106"/>
    </row>
    <row r="1077" spans="9:14" ht="12.75" x14ac:dyDescent="0.2">
      <c r="I1077" s="28" t="str">
        <f t="shared" si="33"/>
        <v>11.01.24</v>
      </c>
      <c r="J1077" s="27"/>
      <c r="K1077" s="38" t="s">
        <v>1174</v>
      </c>
      <c r="L1077" s="72">
        <v>1869.508884860322</v>
      </c>
      <c r="M1077" s="72">
        <f t="shared" si="32"/>
        <v>7478.0355394412882</v>
      </c>
      <c r="N1077" s="106"/>
    </row>
    <row r="1078" spans="9:14" ht="12.75" x14ac:dyDescent="0.2">
      <c r="I1078" s="28" t="str">
        <f t="shared" si="33"/>
        <v>11.01.24</v>
      </c>
      <c r="J1078" s="27"/>
      <c r="K1078" s="38" t="s">
        <v>1175</v>
      </c>
      <c r="L1078" s="72">
        <v>1832.0156605303232</v>
      </c>
      <c r="M1078" s="72">
        <f t="shared" si="32"/>
        <v>7328.0626421212928</v>
      </c>
      <c r="N1078" s="106"/>
    </row>
    <row r="1079" spans="9:14" ht="12.75" x14ac:dyDescent="0.2">
      <c r="I1079" s="28" t="str">
        <f t="shared" si="33"/>
        <v>11.01.24</v>
      </c>
      <c r="J1079" s="27"/>
      <c r="K1079" s="38" t="s">
        <v>1176</v>
      </c>
      <c r="L1079" s="72">
        <v>1802.8543354003211</v>
      </c>
      <c r="M1079" s="72">
        <f t="shared" si="32"/>
        <v>7211.4173416012845</v>
      </c>
      <c r="N1079" s="106"/>
    </row>
    <row r="1080" spans="9:14" ht="12.75" x14ac:dyDescent="0.2">
      <c r="I1080" s="28" t="str">
        <f t="shared" si="33"/>
        <v>11.01.24</v>
      </c>
      <c r="J1080" s="27"/>
      <c r="K1080" s="111" t="s">
        <v>1177</v>
      </c>
      <c r="L1080" s="100">
        <v>1785.3816703903242</v>
      </c>
      <c r="M1080" s="100">
        <f t="shared" si="32"/>
        <v>7141.5266815612968</v>
      </c>
      <c r="N1080" s="106"/>
    </row>
    <row r="1081" spans="9:14" ht="12.75" x14ac:dyDescent="0.2">
      <c r="I1081" s="28" t="str">
        <f t="shared" si="33"/>
        <v>12.01.24</v>
      </c>
      <c r="J1081" s="27"/>
      <c r="K1081" s="38" t="s">
        <v>1178</v>
      </c>
      <c r="L1081" s="72">
        <v>1805.549555010326</v>
      </c>
      <c r="M1081" s="72">
        <f t="shared" si="32"/>
        <v>7222.198220041304</v>
      </c>
      <c r="N1081" s="106"/>
    </row>
    <row r="1082" spans="9:14" ht="12.75" x14ac:dyDescent="0.2">
      <c r="I1082" s="28" t="str">
        <f t="shared" si="33"/>
        <v>12.01.24</v>
      </c>
      <c r="J1082" s="27"/>
      <c r="K1082" s="38" t="s">
        <v>1179</v>
      </c>
      <c r="L1082" s="72">
        <v>1754.527111160322</v>
      </c>
      <c r="M1082" s="72">
        <f t="shared" si="32"/>
        <v>7018.1084446412879</v>
      </c>
      <c r="N1082" s="106"/>
    </row>
    <row r="1083" spans="9:14" ht="12.75" x14ac:dyDescent="0.2">
      <c r="I1083" s="28" t="str">
        <f t="shared" si="33"/>
        <v>12.01.24</v>
      </c>
      <c r="J1083" s="27"/>
      <c r="K1083" s="38" t="s">
        <v>1180</v>
      </c>
      <c r="L1083" s="72">
        <v>1738.0886491203221</v>
      </c>
      <c r="M1083" s="72">
        <f t="shared" si="32"/>
        <v>6952.3545964812884</v>
      </c>
      <c r="N1083" s="106"/>
    </row>
    <row r="1084" spans="9:14" ht="12.75" x14ac:dyDescent="0.2">
      <c r="I1084" s="28" t="str">
        <f t="shared" si="33"/>
        <v>12.01.24</v>
      </c>
      <c r="J1084" s="27"/>
      <c r="K1084" s="111" t="s">
        <v>1181</v>
      </c>
      <c r="L1084" s="100">
        <v>1706.0065959303231</v>
      </c>
      <c r="M1084" s="100">
        <f t="shared" si="32"/>
        <v>6824.0263837212924</v>
      </c>
      <c r="N1084" s="106"/>
    </row>
    <row r="1085" spans="9:14" ht="12.75" x14ac:dyDescent="0.2">
      <c r="I1085" s="28" t="str">
        <f t="shared" si="33"/>
        <v>12.01.24</v>
      </c>
      <c r="J1085" s="27"/>
      <c r="K1085" s="38" t="s">
        <v>1182</v>
      </c>
      <c r="L1085" s="72">
        <v>1700.6933542203212</v>
      </c>
      <c r="M1085" s="72">
        <f t="shared" si="32"/>
        <v>6802.7734168812849</v>
      </c>
      <c r="N1085" s="106"/>
    </row>
    <row r="1086" spans="9:14" ht="12.75" x14ac:dyDescent="0.2">
      <c r="I1086" s="28" t="str">
        <f t="shared" si="33"/>
        <v>12.01.24</v>
      </c>
      <c r="J1086" s="27"/>
      <c r="K1086" s="38" t="s">
        <v>1183</v>
      </c>
      <c r="L1086" s="72">
        <v>1678.997921750323</v>
      </c>
      <c r="M1086" s="72">
        <f t="shared" si="32"/>
        <v>6715.9916870012921</v>
      </c>
      <c r="N1086" s="106"/>
    </row>
    <row r="1087" spans="9:14" ht="12.75" x14ac:dyDescent="0.2">
      <c r="I1087" s="28" t="str">
        <f t="shared" si="33"/>
        <v>12.01.24</v>
      </c>
      <c r="J1087" s="27"/>
      <c r="K1087" s="38" t="s">
        <v>1184</v>
      </c>
      <c r="L1087" s="72">
        <v>1664.3475693603232</v>
      </c>
      <c r="M1087" s="72">
        <f t="shared" si="32"/>
        <v>6657.3902774412927</v>
      </c>
      <c r="N1087" s="106"/>
    </row>
    <row r="1088" spans="9:14" ht="12.75" x14ac:dyDescent="0.2">
      <c r="I1088" s="28" t="str">
        <f t="shared" si="33"/>
        <v>12.01.24</v>
      </c>
      <c r="J1088" s="27"/>
      <c r="K1088" s="111" t="s">
        <v>1185</v>
      </c>
      <c r="L1088" s="100">
        <v>1648.9649882303231</v>
      </c>
      <c r="M1088" s="100">
        <f t="shared" si="32"/>
        <v>6595.8599529212925</v>
      </c>
      <c r="N1088" s="106"/>
    </row>
    <row r="1089" spans="9:14" ht="12.75" x14ac:dyDescent="0.2">
      <c r="I1089" s="28" t="str">
        <f t="shared" si="33"/>
        <v>12.01.24</v>
      </c>
      <c r="J1089" s="27"/>
      <c r="K1089" s="38" t="s">
        <v>1186</v>
      </c>
      <c r="L1089" s="72">
        <v>1670.0945418003232</v>
      </c>
      <c r="M1089" s="72">
        <f t="shared" si="32"/>
        <v>6680.3781672012929</v>
      </c>
      <c r="N1089" s="106"/>
    </row>
    <row r="1090" spans="9:14" ht="12.75" x14ac:dyDescent="0.2">
      <c r="I1090" s="28" t="str">
        <f t="shared" si="33"/>
        <v>12.01.24</v>
      </c>
      <c r="J1090" s="27"/>
      <c r="K1090" s="38" t="s">
        <v>1187</v>
      </c>
      <c r="L1090" s="72">
        <v>1659.2166335703221</v>
      </c>
      <c r="M1090" s="72">
        <f t="shared" si="32"/>
        <v>6636.8665342812883</v>
      </c>
      <c r="N1090" s="106"/>
    </row>
    <row r="1091" spans="9:14" ht="12.75" x14ac:dyDescent="0.2">
      <c r="I1091" s="28" t="str">
        <f t="shared" si="33"/>
        <v>12.01.24</v>
      </c>
      <c r="J1091" s="27"/>
      <c r="K1091" s="38" t="s">
        <v>1188</v>
      </c>
      <c r="L1091" s="72">
        <v>1640.600479390323</v>
      </c>
      <c r="M1091" s="72">
        <f t="shared" si="32"/>
        <v>6562.4019175612921</v>
      </c>
      <c r="N1091" s="106"/>
    </row>
    <row r="1092" spans="9:14" ht="12.75" x14ac:dyDescent="0.2">
      <c r="I1092" s="28" t="str">
        <f t="shared" si="33"/>
        <v>12.01.24</v>
      </c>
      <c r="J1092" s="27"/>
      <c r="K1092" s="111" t="s">
        <v>1189</v>
      </c>
      <c r="L1092" s="100">
        <v>1625.7469160903211</v>
      </c>
      <c r="M1092" s="100">
        <f t="shared" si="32"/>
        <v>6502.9876643612843</v>
      </c>
      <c r="N1092" s="106"/>
    </row>
    <row r="1093" spans="9:14" ht="12.75" x14ac:dyDescent="0.2">
      <c r="I1093" s="28" t="str">
        <f t="shared" si="33"/>
        <v>12.01.24</v>
      </c>
      <c r="J1093" s="27"/>
      <c r="K1093" s="38" t="s">
        <v>1190</v>
      </c>
      <c r="L1093" s="72">
        <v>1630.2032571603231</v>
      </c>
      <c r="M1093" s="72">
        <f t="shared" si="32"/>
        <v>6520.8130286412925</v>
      </c>
      <c r="N1093" s="106"/>
    </row>
    <row r="1094" spans="9:14" ht="12.75" x14ac:dyDescent="0.2">
      <c r="I1094" s="28" t="str">
        <f t="shared" si="33"/>
        <v>12.01.24</v>
      </c>
      <c r="J1094" s="27"/>
      <c r="K1094" s="38" t="s">
        <v>1191</v>
      </c>
      <c r="L1094" s="72">
        <v>1624.428212000322</v>
      </c>
      <c r="M1094" s="72">
        <f t="shared" si="32"/>
        <v>6497.712848001288</v>
      </c>
      <c r="N1094" s="106"/>
    </row>
    <row r="1095" spans="9:14" ht="12.75" x14ac:dyDescent="0.2">
      <c r="I1095" s="28" t="str">
        <f t="shared" si="33"/>
        <v>12.01.24</v>
      </c>
      <c r="J1095" s="27"/>
      <c r="K1095" s="38" t="s">
        <v>1192</v>
      </c>
      <c r="L1095" s="72">
        <v>1635.9309851003211</v>
      </c>
      <c r="M1095" s="72">
        <f t="shared" si="32"/>
        <v>6543.7239404012844</v>
      </c>
      <c r="N1095" s="106"/>
    </row>
    <row r="1096" spans="9:14" ht="12.75" x14ac:dyDescent="0.2">
      <c r="I1096" s="28" t="str">
        <f t="shared" si="33"/>
        <v>12.01.24</v>
      </c>
      <c r="J1096" s="27"/>
      <c r="K1096" s="111" t="s">
        <v>1193</v>
      </c>
      <c r="L1096" s="100">
        <v>1624.8344232403213</v>
      </c>
      <c r="M1096" s="100">
        <f t="shared" si="32"/>
        <v>6499.337692961285</v>
      </c>
      <c r="N1096" s="106"/>
    </row>
    <row r="1097" spans="9:14" ht="12.75" x14ac:dyDescent="0.2">
      <c r="I1097" s="28" t="str">
        <f t="shared" si="33"/>
        <v>12.01.24</v>
      </c>
      <c r="J1097" s="27"/>
      <c r="K1097" s="38" t="s">
        <v>1194</v>
      </c>
      <c r="L1097" s="72">
        <v>1650.1874755303231</v>
      </c>
      <c r="M1097" s="72">
        <f t="shared" si="32"/>
        <v>6600.7499021212925</v>
      </c>
      <c r="N1097" s="106"/>
    </row>
    <row r="1098" spans="9:14" ht="12.75" x14ac:dyDescent="0.2">
      <c r="I1098" s="28" t="str">
        <f t="shared" si="33"/>
        <v>12.01.24</v>
      </c>
      <c r="J1098" s="27"/>
      <c r="K1098" s="38" t="s">
        <v>1195</v>
      </c>
      <c r="L1098" s="72">
        <v>1655.094268700323</v>
      </c>
      <c r="M1098" s="72">
        <f t="shared" si="32"/>
        <v>6620.3770748012921</v>
      </c>
      <c r="N1098" s="106"/>
    </row>
    <row r="1099" spans="9:14" ht="12.75" x14ac:dyDescent="0.2">
      <c r="I1099" s="28" t="str">
        <f t="shared" si="33"/>
        <v>12.01.24</v>
      </c>
      <c r="J1099" s="27"/>
      <c r="K1099" s="38" t="s">
        <v>1196</v>
      </c>
      <c r="L1099" s="72">
        <v>1677.0705337103261</v>
      </c>
      <c r="M1099" s="72">
        <f t="shared" si="32"/>
        <v>6708.2821348413045</v>
      </c>
      <c r="N1099" s="106"/>
    </row>
    <row r="1100" spans="9:14" ht="12.75" x14ac:dyDescent="0.2">
      <c r="I1100" s="28" t="str">
        <f t="shared" si="33"/>
        <v>12.01.24</v>
      </c>
      <c r="J1100" s="27"/>
      <c r="K1100" s="111" t="s">
        <v>1197</v>
      </c>
      <c r="L1100" s="100">
        <v>1708.1422636203231</v>
      </c>
      <c r="M1100" s="100">
        <f t="shared" si="32"/>
        <v>6832.5690544812924</v>
      </c>
      <c r="N1100" s="106"/>
    </row>
    <row r="1101" spans="9:14" ht="12.75" x14ac:dyDescent="0.2">
      <c r="I1101" s="28" t="str">
        <f t="shared" si="33"/>
        <v>12.01.24</v>
      </c>
      <c r="J1101" s="27"/>
      <c r="K1101" s="38" t="s">
        <v>1198</v>
      </c>
      <c r="L1101" s="72">
        <v>1749.4043725703232</v>
      </c>
      <c r="M1101" s="72">
        <f t="shared" si="32"/>
        <v>6997.6174902812927</v>
      </c>
      <c r="N1101" s="106"/>
    </row>
    <row r="1102" spans="9:14" ht="12.75" x14ac:dyDescent="0.2">
      <c r="I1102" s="28" t="str">
        <f t="shared" si="33"/>
        <v>12.01.24</v>
      </c>
      <c r="J1102" s="27"/>
      <c r="K1102" s="38" t="s">
        <v>1199</v>
      </c>
      <c r="L1102" s="72">
        <v>1786.618400080323</v>
      </c>
      <c r="M1102" s="72">
        <f t="shared" si="32"/>
        <v>7146.473600321292</v>
      </c>
      <c r="N1102" s="106"/>
    </row>
    <row r="1103" spans="9:14" ht="12.75" x14ac:dyDescent="0.2">
      <c r="I1103" s="28" t="str">
        <f t="shared" si="33"/>
        <v>12.01.24</v>
      </c>
      <c r="J1103" s="27"/>
      <c r="K1103" s="38" t="s">
        <v>1200</v>
      </c>
      <c r="L1103" s="72">
        <v>1844.3816226403221</v>
      </c>
      <c r="M1103" s="72">
        <f t="shared" si="32"/>
        <v>7377.5264905612885</v>
      </c>
      <c r="N1103" s="106"/>
    </row>
    <row r="1104" spans="9:14" ht="12.75" x14ac:dyDescent="0.2">
      <c r="I1104" s="28" t="str">
        <f t="shared" si="33"/>
        <v>12.01.24</v>
      </c>
      <c r="J1104" s="27"/>
      <c r="K1104" s="111" t="s">
        <v>1201</v>
      </c>
      <c r="L1104" s="100">
        <v>1914.6742613203241</v>
      </c>
      <c r="M1104" s="100">
        <f t="shared" si="32"/>
        <v>7658.6970452812966</v>
      </c>
      <c r="N1104" s="106"/>
    </row>
    <row r="1105" spans="9:14" ht="12.75" x14ac:dyDescent="0.2">
      <c r="I1105" s="28" t="str">
        <f t="shared" si="33"/>
        <v>12.01.24</v>
      </c>
      <c r="J1105" s="27"/>
      <c r="K1105" s="38" t="s">
        <v>1202</v>
      </c>
      <c r="L1105" s="72">
        <v>1979.8689141803241</v>
      </c>
      <c r="M1105" s="72">
        <f t="shared" si="32"/>
        <v>7919.4756567212962</v>
      </c>
      <c r="N1105" s="106"/>
    </row>
    <row r="1106" spans="9:14" ht="12.75" x14ac:dyDescent="0.2">
      <c r="I1106" s="28" t="str">
        <f t="shared" si="33"/>
        <v>12.01.24</v>
      </c>
      <c r="J1106" s="27"/>
      <c r="K1106" s="38" t="s">
        <v>1203</v>
      </c>
      <c r="L1106" s="72">
        <v>2057.9390016103212</v>
      </c>
      <c r="M1106" s="72">
        <f t="shared" si="32"/>
        <v>8231.7560064412846</v>
      </c>
      <c r="N1106" s="106"/>
    </row>
    <row r="1107" spans="9:14" ht="12.75" x14ac:dyDescent="0.2">
      <c r="I1107" s="28" t="str">
        <f t="shared" si="33"/>
        <v>12.01.24</v>
      </c>
      <c r="J1107" s="27"/>
      <c r="K1107" s="38" t="s">
        <v>1204</v>
      </c>
      <c r="L1107" s="72">
        <v>2109.5072633203231</v>
      </c>
      <c r="M1107" s="72">
        <f t="shared" si="32"/>
        <v>8438.0290532812924</v>
      </c>
      <c r="N1107" s="106"/>
    </row>
    <row r="1108" spans="9:14" ht="12.75" x14ac:dyDescent="0.2">
      <c r="I1108" s="28" t="str">
        <f t="shared" si="33"/>
        <v>12.01.24</v>
      </c>
      <c r="J1108" s="27"/>
      <c r="K1108" s="111" t="s">
        <v>1205</v>
      </c>
      <c r="L1108" s="100">
        <v>2185.0566481703218</v>
      </c>
      <c r="M1108" s="100">
        <f t="shared" si="32"/>
        <v>8740.226592681287</v>
      </c>
      <c r="N1108" s="106"/>
    </row>
    <row r="1109" spans="9:14" ht="12.75" x14ac:dyDescent="0.2">
      <c r="I1109" s="28" t="str">
        <f t="shared" si="33"/>
        <v>12.01.24</v>
      </c>
      <c r="J1109" s="27"/>
      <c r="K1109" s="38" t="s">
        <v>1206</v>
      </c>
      <c r="L1109" s="72">
        <v>2261.9854820503228</v>
      </c>
      <c r="M1109" s="72">
        <f t="shared" si="32"/>
        <v>9047.9419282012914</v>
      </c>
      <c r="N1109" s="106"/>
    </row>
    <row r="1110" spans="9:14" ht="12.75" x14ac:dyDescent="0.2">
      <c r="I1110" s="28" t="str">
        <f t="shared" si="33"/>
        <v>12.01.24</v>
      </c>
      <c r="J1110" s="27"/>
      <c r="K1110" s="38" t="s">
        <v>1207</v>
      </c>
      <c r="L1110" s="72">
        <v>2312.3187032703222</v>
      </c>
      <c r="M1110" s="72">
        <f t="shared" si="32"/>
        <v>9249.2748130812888</v>
      </c>
      <c r="N1110" s="106"/>
    </row>
    <row r="1111" spans="9:14" ht="12.75" x14ac:dyDescent="0.2">
      <c r="I1111" s="28" t="str">
        <f t="shared" si="33"/>
        <v>12.01.24</v>
      </c>
      <c r="J1111" s="27"/>
      <c r="K1111" s="38" t="s">
        <v>1208</v>
      </c>
      <c r="L1111" s="72">
        <v>2355.6847009103221</v>
      </c>
      <c r="M1111" s="72">
        <f t="shared" si="32"/>
        <v>9422.7388036412885</v>
      </c>
      <c r="N1111" s="106"/>
    </row>
    <row r="1112" spans="9:14" ht="12.75" x14ac:dyDescent="0.2">
      <c r="I1112" s="28" t="str">
        <f t="shared" si="33"/>
        <v>12.01.24</v>
      </c>
      <c r="J1112" s="27"/>
      <c r="K1112" s="111" t="s">
        <v>1209</v>
      </c>
      <c r="L1112" s="100">
        <v>2393.8568717403209</v>
      </c>
      <c r="M1112" s="100">
        <f t="shared" si="32"/>
        <v>9575.4274869612836</v>
      </c>
      <c r="N1112" s="106"/>
    </row>
    <row r="1113" spans="9:14" ht="12.75" x14ac:dyDescent="0.2">
      <c r="I1113" s="28" t="str">
        <f t="shared" si="33"/>
        <v>12.01.24</v>
      </c>
      <c r="J1113" s="27"/>
      <c r="K1113" s="38" t="s">
        <v>1210</v>
      </c>
      <c r="L1113" s="72">
        <v>2429.7786968203222</v>
      </c>
      <c r="M1113" s="72">
        <f t="shared" ref="M1113:M1176" si="34">IF(L1113="","",L1113*4)</f>
        <v>9719.114787281289</v>
      </c>
      <c r="N1113" s="106"/>
    </row>
    <row r="1114" spans="9:14" ht="12.75" x14ac:dyDescent="0.2">
      <c r="I1114" s="28" t="str">
        <f t="shared" ref="I1114:I1177" si="35">IF(K1114="","",LEFT(K1114,8))</f>
        <v>12.01.24</v>
      </c>
      <c r="J1114" s="27"/>
      <c r="K1114" s="38" t="s">
        <v>1211</v>
      </c>
      <c r="L1114" s="72">
        <v>2447.5727776503213</v>
      </c>
      <c r="M1114" s="72">
        <f t="shared" si="34"/>
        <v>9790.2911106012853</v>
      </c>
      <c r="N1114" s="106"/>
    </row>
    <row r="1115" spans="9:14" ht="12.75" x14ac:dyDescent="0.2">
      <c r="I1115" s="28" t="str">
        <f t="shared" si="35"/>
        <v>12.01.24</v>
      </c>
      <c r="J1115" s="27"/>
      <c r="K1115" s="38" t="s">
        <v>1212</v>
      </c>
      <c r="L1115" s="72">
        <v>2454.5571062803219</v>
      </c>
      <c r="M1115" s="72">
        <f t="shared" si="34"/>
        <v>9818.2284251212877</v>
      </c>
      <c r="N1115" s="106"/>
    </row>
    <row r="1116" spans="9:14" ht="12.75" x14ac:dyDescent="0.2">
      <c r="I1116" s="28" t="str">
        <f t="shared" si="35"/>
        <v>12.01.24</v>
      </c>
      <c r="J1116" s="27"/>
      <c r="K1116" s="111" t="s">
        <v>1213</v>
      </c>
      <c r="L1116" s="100">
        <v>2455.0489768903221</v>
      </c>
      <c r="M1116" s="100">
        <f t="shared" si="34"/>
        <v>9820.1959075612885</v>
      </c>
      <c r="N1116" s="106"/>
    </row>
    <row r="1117" spans="9:14" ht="12.75" x14ac:dyDescent="0.2">
      <c r="I1117" s="28" t="str">
        <f t="shared" si="35"/>
        <v>12.01.24</v>
      </c>
      <c r="J1117" s="27"/>
      <c r="K1117" s="38" t="s">
        <v>1214</v>
      </c>
      <c r="L1117" s="72">
        <v>2454.3845387803231</v>
      </c>
      <c r="M1117" s="72">
        <f t="shared" si="34"/>
        <v>9817.5381551212922</v>
      </c>
      <c r="N1117" s="106"/>
    </row>
    <row r="1118" spans="9:14" ht="12.75" x14ac:dyDescent="0.2">
      <c r="I1118" s="28" t="str">
        <f t="shared" si="35"/>
        <v>12.01.24</v>
      </c>
      <c r="J1118" s="27"/>
      <c r="K1118" s="38" t="s">
        <v>1215</v>
      </c>
      <c r="L1118" s="72">
        <v>2459.0115911303233</v>
      </c>
      <c r="M1118" s="72">
        <f t="shared" si="34"/>
        <v>9836.0463645212931</v>
      </c>
      <c r="N1118" s="106"/>
    </row>
    <row r="1119" spans="9:14" ht="12.75" x14ac:dyDescent="0.2">
      <c r="I1119" s="28" t="str">
        <f t="shared" si="35"/>
        <v>12.01.24</v>
      </c>
      <c r="J1119" s="27"/>
      <c r="K1119" s="38" t="s">
        <v>1216</v>
      </c>
      <c r="L1119" s="72">
        <v>2456.8072957803211</v>
      </c>
      <c r="M1119" s="72">
        <f t="shared" si="34"/>
        <v>9827.2291831212842</v>
      </c>
      <c r="N1119" s="106"/>
    </row>
    <row r="1120" spans="9:14" ht="12.75" x14ac:dyDescent="0.2">
      <c r="I1120" s="28" t="str">
        <f t="shared" si="35"/>
        <v>12.01.24</v>
      </c>
      <c r="J1120" s="27"/>
      <c r="K1120" s="111" t="s">
        <v>1217</v>
      </c>
      <c r="L1120" s="100">
        <v>2453.3676297503212</v>
      </c>
      <c r="M1120" s="100">
        <f t="shared" si="34"/>
        <v>9813.4705190012846</v>
      </c>
      <c r="N1120" s="106"/>
    </row>
    <row r="1121" spans="9:14" ht="12.75" x14ac:dyDescent="0.2">
      <c r="I1121" s="28" t="str">
        <f t="shared" si="35"/>
        <v>12.01.24</v>
      </c>
      <c r="J1121" s="27"/>
      <c r="K1121" s="38" t="s">
        <v>1218</v>
      </c>
      <c r="L1121" s="72">
        <v>2449.2024144003221</v>
      </c>
      <c r="M1121" s="72">
        <f t="shared" si="34"/>
        <v>9796.8096576012886</v>
      </c>
      <c r="N1121" s="106"/>
    </row>
    <row r="1122" spans="9:14" ht="12.75" x14ac:dyDescent="0.2">
      <c r="I1122" s="28" t="str">
        <f t="shared" si="35"/>
        <v>12.01.24</v>
      </c>
      <c r="J1122" s="27"/>
      <c r="K1122" s="38" t="s">
        <v>1219</v>
      </c>
      <c r="L1122" s="72">
        <v>2450.8476008203211</v>
      </c>
      <c r="M1122" s="72">
        <f t="shared" si="34"/>
        <v>9803.3904032812843</v>
      </c>
      <c r="N1122" s="106"/>
    </row>
    <row r="1123" spans="9:14" ht="12.75" x14ac:dyDescent="0.2">
      <c r="I1123" s="28" t="str">
        <f t="shared" si="35"/>
        <v>12.01.24</v>
      </c>
      <c r="J1123" s="27"/>
      <c r="K1123" s="38" t="s">
        <v>1220</v>
      </c>
      <c r="L1123" s="72">
        <v>2440.0430091503222</v>
      </c>
      <c r="M1123" s="72">
        <f t="shared" si="34"/>
        <v>9760.1720366012887</v>
      </c>
      <c r="N1123" s="106"/>
    </row>
    <row r="1124" spans="9:14" ht="12.75" x14ac:dyDescent="0.2">
      <c r="I1124" s="28" t="str">
        <f t="shared" si="35"/>
        <v>12.01.24</v>
      </c>
      <c r="J1124" s="27"/>
      <c r="K1124" s="111" t="s">
        <v>1221</v>
      </c>
      <c r="L1124" s="100">
        <v>2436.5284483803243</v>
      </c>
      <c r="M1124" s="100">
        <f t="shared" si="34"/>
        <v>9746.1137935212973</v>
      </c>
      <c r="N1124" s="106"/>
    </row>
    <row r="1125" spans="9:14" ht="12.75" x14ac:dyDescent="0.2">
      <c r="I1125" s="28" t="str">
        <f t="shared" si="35"/>
        <v>12.01.24</v>
      </c>
      <c r="J1125" s="27"/>
      <c r="K1125" s="38" t="s">
        <v>1222</v>
      </c>
      <c r="L1125" s="72">
        <v>2416.047042450321</v>
      </c>
      <c r="M1125" s="72">
        <f t="shared" si="34"/>
        <v>9664.1881698012839</v>
      </c>
      <c r="N1125" s="106"/>
    </row>
    <row r="1126" spans="9:14" ht="12.75" x14ac:dyDescent="0.2">
      <c r="I1126" s="28" t="str">
        <f t="shared" si="35"/>
        <v>12.01.24</v>
      </c>
      <c r="J1126" s="27"/>
      <c r="K1126" s="38" t="s">
        <v>1223</v>
      </c>
      <c r="L1126" s="72">
        <v>2400.6971095003205</v>
      </c>
      <c r="M1126" s="72">
        <f t="shared" si="34"/>
        <v>9602.788438001282</v>
      </c>
      <c r="N1126" s="106"/>
    </row>
    <row r="1127" spans="9:14" ht="12.75" x14ac:dyDescent="0.2">
      <c r="I1127" s="28" t="str">
        <f t="shared" si="35"/>
        <v>12.01.24</v>
      </c>
      <c r="J1127" s="27"/>
      <c r="K1127" s="38" t="s">
        <v>1224</v>
      </c>
      <c r="L1127" s="72">
        <v>2393.6040737303215</v>
      </c>
      <c r="M1127" s="72">
        <f t="shared" si="34"/>
        <v>9574.416294921286</v>
      </c>
      <c r="N1127" s="106"/>
    </row>
    <row r="1128" spans="9:14" ht="12.75" x14ac:dyDescent="0.2">
      <c r="I1128" s="28" t="str">
        <f t="shared" si="35"/>
        <v>12.01.24</v>
      </c>
      <c r="J1128" s="27"/>
      <c r="K1128" s="111" t="s">
        <v>1225</v>
      </c>
      <c r="L1128" s="100">
        <v>2377.0490000003228</v>
      </c>
      <c r="M1128" s="100">
        <f t="shared" si="34"/>
        <v>9508.1960000012914</v>
      </c>
      <c r="N1128" s="106"/>
    </row>
    <row r="1129" spans="9:14" ht="12.75" x14ac:dyDescent="0.2">
      <c r="I1129" s="28" t="str">
        <f t="shared" si="35"/>
        <v>12.01.24</v>
      </c>
      <c r="J1129" s="27"/>
      <c r="K1129" s="38" t="s">
        <v>1226</v>
      </c>
      <c r="L1129" s="72">
        <v>2363.3384607703219</v>
      </c>
      <c r="M1129" s="72">
        <f t="shared" si="34"/>
        <v>9453.3538430812878</v>
      </c>
      <c r="N1129" s="106"/>
    </row>
    <row r="1130" spans="9:14" ht="12.75" x14ac:dyDescent="0.2">
      <c r="I1130" s="28" t="str">
        <f t="shared" si="35"/>
        <v>12.01.24</v>
      </c>
      <c r="J1130" s="27"/>
      <c r="K1130" s="38" t="s">
        <v>1227</v>
      </c>
      <c r="L1130" s="72">
        <v>2316.8852369703231</v>
      </c>
      <c r="M1130" s="72">
        <f t="shared" si="34"/>
        <v>9267.5409478812926</v>
      </c>
      <c r="N1130" s="106"/>
    </row>
    <row r="1131" spans="9:14" ht="12.75" x14ac:dyDescent="0.2">
      <c r="I1131" s="28" t="str">
        <f t="shared" si="35"/>
        <v>12.01.24</v>
      </c>
      <c r="J1131" s="27"/>
      <c r="K1131" s="38" t="s">
        <v>1228</v>
      </c>
      <c r="L1131" s="72">
        <v>2282.5635534903231</v>
      </c>
      <c r="M1131" s="72">
        <f t="shared" si="34"/>
        <v>9130.2542139612924</v>
      </c>
      <c r="N1131" s="106"/>
    </row>
    <row r="1132" spans="9:14" ht="12.75" x14ac:dyDescent="0.2">
      <c r="I1132" s="28" t="str">
        <f t="shared" si="35"/>
        <v>12.01.24</v>
      </c>
      <c r="J1132" s="27"/>
      <c r="K1132" s="111" t="s">
        <v>1229</v>
      </c>
      <c r="L1132" s="100">
        <v>2265.3722546703202</v>
      </c>
      <c r="M1132" s="100">
        <f t="shared" si="34"/>
        <v>9061.4890186812809</v>
      </c>
      <c r="N1132" s="106"/>
    </row>
    <row r="1133" spans="9:14" ht="12.75" x14ac:dyDescent="0.2">
      <c r="I1133" s="28" t="str">
        <f t="shared" si="35"/>
        <v>12.01.24</v>
      </c>
      <c r="J1133" s="27"/>
      <c r="K1133" s="38" t="s">
        <v>1230</v>
      </c>
      <c r="L1133" s="72">
        <v>2279.1293165203219</v>
      </c>
      <c r="M1133" s="72">
        <f t="shared" si="34"/>
        <v>9116.5172660812877</v>
      </c>
      <c r="N1133" s="106"/>
    </row>
    <row r="1134" spans="9:14" ht="12.75" x14ac:dyDescent="0.2">
      <c r="I1134" s="28" t="str">
        <f t="shared" si="35"/>
        <v>12.01.24</v>
      </c>
      <c r="J1134" s="27"/>
      <c r="K1134" s="38" t="s">
        <v>1231</v>
      </c>
      <c r="L1134" s="72">
        <v>2243.9648769103223</v>
      </c>
      <c r="M1134" s="72">
        <f t="shared" si="34"/>
        <v>8975.8595076412894</v>
      </c>
      <c r="N1134" s="106"/>
    </row>
    <row r="1135" spans="9:14" ht="12.75" x14ac:dyDescent="0.2">
      <c r="I1135" s="28" t="str">
        <f t="shared" si="35"/>
        <v>12.01.24</v>
      </c>
      <c r="J1135" s="27"/>
      <c r="K1135" s="38" t="s">
        <v>1232</v>
      </c>
      <c r="L1135" s="72">
        <v>2229.3722111103202</v>
      </c>
      <c r="M1135" s="72">
        <f t="shared" si="34"/>
        <v>8917.4888444412809</v>
      </c>
      <c r="N1135" s="106"/>
    </row>
    <row r="1136" spans="9:14" ht="12.75" x14ac:dyDescent="0.2">
      <c r="I1136" s="28" t="str">
        <f t="shared" si="35"/>
        <v>12.01.24</v>
      </c>
      <c r="J1136" s="27"/>
      <c r="K1136" s="111" t="s">
        <v>1233</v>
      </c>
      <c r="L1136" s="100">
        <v>2222.1617565303231</v>
      </c>
      <c r="M1136" s="100">
        <f t="shared" si="34"/>
        <v>8888.6470261212926</v>
      </c>
      <c r="N1136" s="106"/>
    </row>
    <row r="1137" spans="9:14" ht="12.75" x14ac:dyDescent="0.2">
      <c r="I1137" s="28" t="str">
        <f t="shared" si="35"/>
        <v>12.01.24</v>
      </c>
      <c r="J1137" s="27"/>
      <c r="K1137" s="38" t="s">
        <v>1234</v>
      </c>
      <c r="L1137" s="72">
        <v>2221.846427420322</v>
      </c>
      <c r="M1137" s="72">
        <f t="shared" si="34"/>
        <v>8887.3857096812881</v>
      </c>
      <c r="N1137" s="106"/>
    </row>
    <row r="1138" spans="9:14" ht="12.75" x14ac:dyDescent="0.2">
      <c r="I1138" s="28" t="str">
        <f t="shared" si="35"/>
        <v>12.01.24</v>
      </c>
      <c r="J1138" s="27"/>
      <c r="K1138" s="38" t="s">
        <v>1235</v>
      </c>
      <c r="L1138" s="72">
        <v>2220.2338603603221</v>
      </c>
      <c r="M1138" s="72">
        <f t="shared" si="34"/>
        <v>8880.9354414412883</v>
      </c>
      <c r="N1138" s="106"/>
    </row>
    <row r="1139" spans="9:14" ht="12.75" x14ac:dyDescent="0.2">
      <c r="I1139" s="28" t="str">
        <f t="shared" si="35"/>
        <v>12.01.24</v>
      </c>
      <c r="J1139" s="27"/>
      <c r="K1139" s="38" t="s">
        <v>1236</v>
      </c>
      <c r="L1139" s="72">
        <v>2215.5424053103211</v>
      </c>
      <c r="M1139" s="72">
        <f t="shared" si="34"/>
        <v>8862.1696212412844</v>
      </c>
      <c r="N1139" s="106"/>
    </row>
    <row r="1140" spans="9:14" ht="12.75" x14ac:dyDescent="0.2">
      <c r="I1140" s="28" t="str">
        <f t="shared" si="35"/>
        <v>12.01.24</v>
      </c>
      <c r="J1140" s="27"/>
      <c r="K1140" s="111" t="s">
        <v>1237</v>
      </c>
      <c r="L1140" s="100">
        <v>2214.744642880321</v>
      </c>
      <c r="M1140" s="100">
        <f t="shared" si="34"/>
        <v>8858.9785715212838</v>
      </c>
      <c r="N1140" s="106"/>
    </row>
    <row r="1141" spans="9:14" ht="12.75" x14ac:dyDescent="0.2">
      <c r="I1141" s="28" t="str">
        <f t="shared" si="35"/>
        <v>12.01.24</v>
      </c>
      <c r="J1141" s="27"/>
      <c r="K1141" s="38" t="s">
        <v>1238</v>
      </c>
      <c r="L1141" s="72">
        <v>2230.4375685503219</v>
      </c>
      <c r="M1141" s="72">
        <f t="shared" si="34"/>
        <v>8921.7502742012875</v>
      </c>
      <c r="N1141" s="106"/>
    </row>
    <row r="1142" spans="9:14" ht="12.75" x14ac:dyDescent="0.2">
      <c r="I1142" s="28" t="str">
        <f t="shared" si="35"/>
        <v>12.01.24</v>
      </c>
      <c r="J1142" s="27"/>
      <c r="K1142" s="38" t="s">
        <v>1239</v>
      </c>
      <c r="L1142" s="72">
        <v>2225.4072072303211</v>
      </c>
      <c r="M1142" s="72">
        <f t="shared" si="34"/>
        <v>8901.6288289212844</v>
      </c>
      <c r="N1142" s="106"/>
    </row>
    <row r="1143" spans="9:14" ht="12.75" x14ac:dyDescent="0.2">
      <c r="I1143" s="28" t="str">
        <f t="shared" si="35"/>
        <v>12.01.24</v>
      </c>
      <c r="J1143" s="27"/>
      <c r="K1143" s="38" t="s">
        <v>1240</v>
      </c>
      <c r="L1143" s="72">
        <v>2244.897804100322</v>
      </c>
      <c r="M1143" s="72">
        <f t="shared" si="34"/>
        <v>8979.591216401288</v>
      </c>
      <c r="N1143" s="106"/>
    </row>
    <row r="1144" spans="9:14" ht="12.75" x14ac:dyDescent="0.2">
      <c r="I1144" s="28" t="str">
        <f t="shared" si="35"/>
        <v>12.01.24</v>
      </c>
      <c r="J1144" s="27"/>
      <c r="K1144" s="111" t="s">
        <v>1241</v>
      </c>
      <c r="L1144" s="100">
        <v>2250.173383400323</v>
      </c>
      <c r="M1144" s="100">
        <f t="shared" si="34"/>
        <v>9000.6935336012921</v>
      </c>
      <c r="N1144" s="106"/>
    </row>
    <row r="1145" spans="9:14" ht="12.75" x14ac:dyDescent="0.2">
      <c r="I1145" s="28" t="str">
        <f t="shared" si="35"/>
        <v>12.01.24</v>
      </c>
      <c r="J1145" s="27"/>
      <c r="K1145" s="38" t="s">
        <v>1242</v>
      </c>
      <c r="L1145" s="72">
        <v>2266.429520360321</v>
      </c>
      <c r="M1145" s="72">
        <f t="shared" si="34"/>
        <v>9065.7180814412841</v>
      </c>
      <c r="N1145" s="106"/>
    </row>
    <row r="1146" spans="9:14" ht="12.75" x14ac:dyDescent="0.2">
      <c r="I1146" s="28" t="str">
        <f t="shared" si="35"/>
        <v>12.01.24</v>
      </c>
      <c r="J1146" s="27"/>
      <c r="K1146" s="38" t="s">
        <v>1243</v>
      </c>
      <c r="L1146" s="72">
        <v>2277.3635045503211</v>
      </c>
      <c r="M1146" s="72">
        <f t="shared" si="34"/>
        <v>9109.4540182012843</v>
      </c>
      <c r="N1146" s="106"/>
    </row>
    <row r="1147" spans="9:14" ht="12.75" x14ac:dyDescent="0.2">
      <c r="I1147" s="28" t="str">
        <f t="shared" si="35"/>
        <v>12.01.24</v>
      </c>
      <c r="J1147" s="27"/>
      <c r="K1147" s="38" t="s">
        <v>1244</v>
      </c>
      <c r="L1147" s="72">
        <v>2296.419555110323</v>
      </c>
      <c r="M1147" s="72">
        <f t="shared" si="34"/>
        <v>9185.6782204412921</v>
      </c>
      <c r="N1147" s="106"/>
    </row>
    <row r="1148" spans="9:14" ht="12.75" x14ac:dyDescent="0.2">
      <c r="I1148" s="28" t="str">
        <f t="shared" si="35"/>
        <v>12.01.24</v>
      </c>
      <c r="J1148" s="27"/>
      <c r="K1148" s="111" t="s">
        <v>1245</v>
      </c>
      <c r="L1148" s="100">
        <v>2325.6316943303241</v>
      </c>
      <c r="M1148" s="100">
        <f t="shared" si="34"/>
        <v>9302.5267773212963</v>
      </c>
      <c r="N1148" s="106"/>
    </row>
    <row r="1149" spans="9:14" ht="12.75" x14ac:dyDescent="0.2">
      <c r="I1149" s="28" t="str">
        <f t="shared" si="35"/>
        <v>12.01.24</v>
      </c>
      <c r="J1149" s="27"/>
      <c r="K1149" s="38" t="s">
        <v>1246</v>
      </c>
      <c r="L1149" s="72">
        <v>2343.3782999503219</v>
      </c>
      <c r="M1149" s="72">
        <f t="shared" si="34"/>
        <v>9373.5131998012876</v>
      </c>
      <c r="N1149" s="106"/>
    </row>
    <row r="1150" spans="9:14" ht="12.75" x14ac:dyDescent="0.2">
      <c r="I1150" s="28" t="str">
        <f t="shared" si="35"/>
        <v>12.01.24</v>
      </c>
      <c r="J1150" s="27"/>
      <c r="K1150" s="38" t="s">
        <v>1247</v>
      </c>
      <c r="L1150" s="72">
        <v>2353.357194420324</v>
      </c>
      <c r="M1150" s="72">
        <f t="shared" si="34"/>
        <v>9413.4287776812962</v>
      </c>
      <c r="N1150" s="106"/>
    </row>
    <row r="1151" spans="9:14" ht="12.75" x14ac:dyDescent="0.2">
      <c r="I1151" s="28" t="str">
        <f t="shared" si="35"/>
        <v>12.01.24</v>
      </c>
      <c r="J1151" s="27"/>
      <c r="K1151" s="38" t="s">
        <v>1248</v>
      </c>
      <c r="L1151" s="72">
        <v>2354.2079374703235</v>
      </c>
      <c r="M1151" s="72">
        <f t="shared" si="34"/>
        <v>9416.8317498812939</v>
      </c>
      <c r="N1151" s="106"/>
    </row>
    <row r="1152" spans="9:14" ht="12.75" x14ac:dyDescent="0.2">
      <c r="I1152" s="28" t="str">
        <f t="shared" si="35"/>
        <v>12.01.24</v>
      </c>
      <c r="J1152" s="27"/>
      <c r="K1152" s="111" t="s">
        <v>1249</v>
      </c>
      <c r="L1152" s="100">
        <v>2350.713019030326</v>
      </c>
      <c r="M1152" s="100">
        <f t="shared" si="34"/>
        <v>9402.852076121304</v>
      </c>
      <c r="N1152" s="106"/>
    </row>
    <row r="1153" spans="9:14" ht="12.75" x14ac:dyDescent="0.2">
      <c r="I1153" s="28" t="str">
        <f t="shared" si="35"/>
        <v>12.01.24</v>
      </c>
      <c r="J1153" s="27"/>
      <c r="K1153" s="38" t="s">
        <v>1250</v>
      </c>
      <c r="L1153" s="72">
        <v>2348.2402427503221</v>
      </c>
      <c r="M1153" s="72">
        <f t="shared" si="34"/>
        <v>9392.9609710012883</v>
      </c>
      <c r="N1153" s="106"/>
    </row>
    <row r="1154" spans="9:14" ht="12.75" x14ac:dyDescent="0.2">
      <c r="I1154" s="28" t="str">
        <f t="shared" si="35"/>
        <v>12.01.24</v>
      </c>
      <c r="J1154" s="27"/>
      <c r="K1154" s="38" t="s">
        <v>1251</v>
      </c>
      <c r="L1154" s="72">
        <v>2322.7184218403222</v>
      </c>
      <c r="M1154" s="72">
        <f t="shared" si="34"/>
        <v>9290.8736873612888</v>
      </c>
      <c r="N1154" s="106"/>
    </row>
    <row r="1155" spans="9:14" ht="12.75" x14ac:dyDescent="0.2">
      <c r="I1155" s="28" t="str">
        <f t="shared" si="35"/>
        <v>12.01.24</v>
      </c>
      <c r="J1155" s="27"/>
      <c r="K1155" s="38" t="s">
        <v>1252</v>
      </c>
      <c r="L1155" s="72">
        <v>2303.4385667403221</v>
      </c>
      <c r="M1155" s="72">
        <f t="shared" si="34"/>
        <v>9213.7542669612885</v>
      </c>
      <c r="N1155" s="106"/>
    </row>
    <row r="1156" spans="9:14" ht="12.75" x14ac:dyDescent="0.2">
      <c r="I1156" s="28" t="str">
        <f t="shared" si="35"/>
        <v>12.01.24</v>
      </c>
      <c r="J1156" s="27"/>
      <c r="K1156" s="111" t="s">
        <v>1253</v>
      </c>
      <c r="L1156" s="100">
        <v>2277.250795540323</v>
      </c>
      <c r="M1156" s="100">
        <f t="shared" si="34"/>
        <v>9109.003182161292</v>
      </c>
      <c r="N1156" s="106"/>
    </row>
    <row r="1157" spans="9:14" ht="12.75" x14ac:dyDescent="0.2">
      <c r="I1157" s="28" t="str">
        <f t="shared" si="35"/>
        <v>12.01.24</v>
      </c>
      <c r="J1157" s="27"/>
      <c r="K1157" s="38" t="s">
        <v>1254</v>
      </c>
      <c r="L1157" s="72">
        <v>2254.7727274803219</v>
      </c>
      <c r="M1157" s="72">
        <f t="shared" si="34"/>
        <v>9019.0909099212877</v>
      </c>
      <c r="N1157" s="106"/>
    </row>
    <row r="1158" spans="9:14" ht="12.75" x14ac:dyDescent="0.2">
      <c r="I1158" s="28" t="str">
        <f t="shared" si="35"/>
        <v>12.01.24</v>
      </c>
      <c r="J1158" s="27"/>
      <c r="K1158" s="38" t="s">
        <v>1255</v>
      </c>
      <c r="L1158" s="72">
        <v>2219.474225510322</v>
      </c>
      <c r="M1158" s="72">
        <f t="shared" si="34"/>
        <v>8877.8969020412878</v>
      </c>
      <c r="N1158" s="106"/>
    </row>
    <row r="1159" spans="9:14" ht="12.75" x14ac:dyDescent="0.2">
      <c r="I1159" s="28" t="str">
        <f t="shared" si="35"/>
        <v>12.01.24</v>
      </c>
      <c r="J1159" s="27"/>
      <c r="K1159" s="38" t="s">
        <v>1256</v>
      </c>
      <c r="L1159" s="72">
        <v>2188.7667530903223</v>
      </c>
      <c r="M1159" s="72">
        <f t="shared" si="34"/>
        <v>8755.067012361289</v>
      </c>
      <c r="N1159" s="106"/>
    </row>
    <row r="1160" spans="9:14" ht="12.75" x14ac:dyDescent="0.2">
      <c r="I1160" s="28" t="str">
        <f t="shared" si="35"/>
        <v>12.01.24</v>
      </c>
      <c r="J1160" s="27"/>
      <c r="K1160" s="111" t="s">
        <v>1257</v>
      </c>
      <c r="L1160" s="100">
        <v>2163.5943419403193</v>
      </c>
      <c r="M1160" s="100">
        <f t="shared" si="34"/>
        <v>8654.3773677612771</v>
      </c>
      <c r="N1160" s="106"/>
    </row>
    <row r="1161" spans="9:14" ht="12.75" x14ac:dyDescent="0.2">
      <c r="I1161" s="28" t="str">
        <f t="shared" si="35"/>
        <v>12.01.24</v>
      </c>
      <c r="J1161" s="27"/>
      <c r="K1161" s="38" t="s">
        <v>1258</v>
      </c>
      <c r="L1161" s="72">
        <v>2133.574216600322</v>
      </c>
      <c r="M1161" s="72">
        <f t="shared" si="34"/>
        <v>8534.2968664012878</v>
      </c>
      <c r="N1161" s="106"/>
    </row>
    <row r="1162" spans="9:14" ht="12.75" x14ac:dyDescent="0.2">
      <c r="I1162" s="28" t="str">
        <f t="shared" si="35"/>
        <v>12.01.24</v>
      </c>
      <c r="J1162" s="27"/>
      <c r="K1162" s="38" t="s">
        <v>1259</v>
      </c>
      <c r="L1162" s="72">
        <v>2096.4945466503223</v>
      </c>
      <c r="M1162" s="72">
        <f t="shared" si="34"/>
        <v>8385.9781866012891</v>
      </c>
      <c r="N1162" s="106"/>
    </row>
    <row r="1163" spans="9:14" ht="12.75" x14ac:dyDescent="0.2">
      <c r="I1163" s="28" t="str">
        <f t="shared" si="35"/>
        <v>12.01.24</v>
      </c>
      <c r="J1163" s="27"/>
      <c r="K1163" s="38" t="s">
        <v>1260</v>
      </c>
      <c r="L1163" s="72">
        <v>2059.55128119032</v>
      </c>
      <c r="M1163" s="72">
        <f t="shared" si="34"/>
        <v>8238.2051247612799</v>
      </c>
      <c r="N1163" s="106"/>
    </row>
    <row r="1164" spans="9:14" ht="12.75" x14ac:dyDescent="0.2">
      <c r="I1164" s="28" t="str">
        <f t="shared" si="35"/>
        <v>12.01.24</v>
      </c>
      <c r="J1164" s="27"/>
      <c r="K1164" s="111" t="s">
        <v>1261</v>
      </c>
      <c r="L1164" s="100">
        <v>2018.0728501603221</v>
      </c>
      <c r="M1164" s="100">
        <f t="shared" si="34"/>
        <v>8072.2914006412884</v>
      </c>
      <c r="N1164" s="106"/>
    </row>
    <row r="1165" spans="9:14" ht="12.75" x14ac:dyDescent="0.2">
      <c r="I1165" s="28" t="str">
        <f t="shared" si="35"/>
        <v>12.01.24</v>
      </c>
      <c r="J1165" s="27"/>
      <c r="K1165" s="38" t="s">
        <v>1262</v>
      </c>
      <c r="L1165" s="72">
        <v>1971.5055220303229</v>
      </c>
      <c r="M1165" s="72">
        <f t="shared" si="34"/>
        <v>7886.0220881212917</v>
      </c>
      <c r="N1165" s="106"/>
    </row>
    <row r="1166" spans="9:14" ht="12.75" x14ac:dyDescent="0.2">
      <c r="I1166" s="28" t="str">
        <f t="shared" si="35"/>
        <v>12.01.24</v>
      </c>
      <c r="J1166" s="27"/>
      <c r="K1166" s="38" t="s">
        <v>1263</v>
      </c>
      <c r="L1166" s="72">
        <v>1936.0237003703232</v>
      </c>
      <c r="M1166" s="72">
        <f t="shared" si="34"/>
        <v>7744.094801481293</v>
      </c>
      <c r="N1166" s="106"/>
    </row>
    <row r="1167" spans="9:14" ht="12.75" x14ac:dyDescent="0.2">
      <c r="I1167" s="28" t="str">
        <f t="shared" si="35"/>
        <v>12.01.24</v>
      </c>
      <c r="J1167" s="27"/>
      <c r="K1167" s="38" t="s">
        <v>1264</v>
      </c>
      <c r="L1167" s="72">
        <v>1898.0416860903231</v>
      </c>
      <c r="M1167" s="72">
        <f t="shared" si="34"/>
        <v>7592.1667443612923</v>
      </c>
      <c r="N1167" s="106"/>
    </row>
    <row r="1168" spans="9:14" ht="12.75" x14ac:dyDescent="0.2">
      <c r="I1168" s="28" t="str">
        <f t="shared" si="35"/>
        <v>12.01.24</v>
      </c>
      <c r="J1168" s="27"/>
      <c r="K1168" s="111" t="s">
        <v>1265</v>
      </c>
      <c r="L1168" s="100">
        <v>1868.8037240803233</v>
      </c>
      <c r="M1168" s="100">
        <f t="shared" si="34"/>
        <v>7475.2148963212931</v>
      </c>
      <c r="N1168" s="106"/>
    </row>
    <row r="1169" spans="9:14" ht="12.75" x14ac:dyDescent="0.2">
      <c r="I1169" s="28" t="str">
        <f t="shared" si="35"/>
        <v>12.01.24</v>
      </c>
      <c r="J1169" s="27"/>
      <c r="K1169" s="38" t="s">
        <v>1266</v>
      </c>
      <c r="L1169" s="72">
        <v>1922.3520930503221</v>
      </c>
      <c r="M1169" s="72">
        <f t="shared" si="34"/>
        <v>7689.4083722012883</v>
      </c>
      <c r="N1169" s="106"/>
    </row>
    <row r="1170" spans="9:14" ht="12.75" x14ac:dyDescent="0.2">
      <c r="I1170" s="28" t="str">
        <f t="shared" si="35"/>
        <v>12.01.24</v>
      </c>
      <c r="J1170" s="27"/>
      <c r="K1170" s="38" t="s">
        <v>1267</v>
      </c>
      <c r="L1170" s="72">
        <v>1901.6525276903212</v>
      </c>
      <c r="M1170" s="72">
        <f t="shared" si="34"/>
        <v>7606.6101107612849</v>
      </c>
      <c r="N1170" s="106"/>
    </row>
    <row r="1171" spans="9:14" ht="12.75" x14ac:dyDescent="0.2">
      <c r="I1171" s="28" t="str">
        <f t="shared" si="35"/>
        <v>12.01.24</v>
      </c>
      <c r="J1171" s="27"/>
      <c r="K1171" s="38" t="s">
        <v>1268</v>
      </c>
      <c r="L1171" s="72">
        <v>1883.2495032103252</v>
      </c>
      <c r="M1171" s="72">
        <f t="shared" si="34"/>
        <v>7532.9980128413008</v>
      </c>
      <c r="N1171" s="106"/>
    </row>
    <row r="1172" spans="9:14" ht="12.75" x14ac:dyDescent="0.2">
      <c r="I1172" s="28" t="str">
        <f t="shared" si="35"/>
        <v>12.01.24</v>
      </c>
      <c r="J1172" s="27"/>
      <c r="K1172" s="111" t="s">
        <v>1269</v>
      </c>
      <c r="L1172" s="100">
        <v>1857.6388788903241</v>
      </c>
      <c r="M1172" s="100">
        <f t="shared" si="34"/>
        <v>7430.5555155612965</v>
      </c>
      <c r="N1172" s="106"/>
    </row>
    <row r="1173" spans="9:14" ht="12.75" x14ac:dyDescent="0.2">
      <c r="I1173" s="28" t="str">
        <f t="shared" si="35"/>
        <v>12.01.24</v>
      </c>
      <c r="J1173" s="27"/>
      <c r="K1173" s="38" t="s">
        <v>1270</v>
      </c>
      <c r="L1173" s="72">
        <v>1849.7799846303219</v>
      </c>
      <c r="M1173" s="72">
        <f t="shared" si="34"/>
        <v>7399.1199385212876</v>
      </c>
      <c r="N1173" s="106"/>
    </row>
    <row r="1174" spans="9:14" ht="12.75" x14ac:dyDescent="0.2">
      <c r="I1174" s="28" t="str">
        <f t="shared" si="35"/>
        <v>12.01.24</v>
      </c>
      <c r="J1174" s="27"/>
      <c r="K1174" s="38" t="s">
        <v>1271</v>
      </c>
      <c r="L1174" s="72">
        <v>1818.4857911303222</v>
      </c>
      <c r="M1174" s="72">
        <f t="shared" si="34"/>
        <v>7273.943164521289</v>
      </c>
      <c r="N1174" s="106"/>
    </row>
    <row r="1175" spans="9:14" ht="12.75" x14ac:dyDescent="0.2">
      <c r="I1175" s="28" t="str">
        <f t="shared" si="35"/>
        <v>12.01.24</v>
      </c>
      <c r="J1175" s="27"/>
      <c r="K1175" s="38" t="s">
        <v>1272</v>
      </c>
      <c r="L1175" s="72">
        <v>1788.5518489103222</v>
      </c>
      <c r="M1175" s="72">
        <f t="shared" si="34"/>
        <v>7154.2073956412887</v>
      </c>
      <c r="N1175" s="106"/>
    </row>
    <row r="1176" spans="9:14" ht="12.75" x14ac:dyDescent="0.2">
      <c r="I1176" s="28" t="str">
        <f t="shared" si="35"/>
        <v>12.01.24</v>
      </c>
      <c r="J1176" s="27"/>
      <c r="K1176" s="111" t="s">
        <v>1273</v>
      </c>
      <c r="L1176" s="100">
        <v>1747.218035920323</v>
      </c>
      <c r="M1176" s="100">
        <f t="shared" si="34"/>
        <v>6988.8721436812921</v>
      </c>
      <c r="N1176" s="106"/>
    </row>
    <row r="1177" spans="9:14" ht="12.75" x14ac:dyDescent="0.2">
      <c r="I1177" s="28" t="str">
        <f t="shared" si="35"/>
        <v>13.01.24</v>
      </c>
      <c r="J1177" s="27"/>
      <c r="K1177" s="38" t="s">
        <v>1274</v>
      </c>
      <c r="L1177" s="72">
        <v>1759.1061925803233</v>
      </c>
      <c r="M1177" s="72">
        <f t="shared" ref="M1177:M1240" si="36">IF(L1177="","",L1177*4)</f>
        <v>7036.4247703212932</v>
      </c>
      <c r="N1177" s="106"/>
    </row>
    <row r="1178" spans="9:14" ht="12.75" x14ac:dyDescent="0.2">
      <c r="I1178" s="28" t="str">
        <f t="shared" ref="I1178:I1241" si="37">IF(K1178="","",LEFT(K1178,8))</f>
        <v>13.01.24</v>
      </c>
      <c r="J1178" s="27"/>
      <c r="K1178" s="38" t="s">
        <v>1275</v>
      </c>
      <c r="L1178" s="72">
        <v>1746.356554100322</v>
      </c>
      <c r="M1178" s="72">
        <f t="shared" si="36"/>
        <v>6985.426216401288</v>
      </c>
      <c r="N1178" s="106"/>
    </row>
    <row r="1179" spans="9:14" ht="12.75" x14ac:dyDescent="0.2">
      <c r="I1179" s="28" t="str">
        <f t="shared" si="37"/>
        <v>13.01.24</v>
      </c>
      <c r="J1179" s="27"/>
      <c r="K1179" s="38" t="s">
        <v>1276</v>
      </c>
      <c r="L1179" s="72">
        <v>1721.3954397203222</v>
      </c>
      <c r="M1179" s="72">
        <f t="shared" si="36"/>
        <v>6885.5817588812888</v>
      </c>
      <c r="N1179" s="106"/>
    </row>
    <row r="1180" spans="9:14" ht="12.75" x14ac:dyDescent="0.2">
      <c r="I1180" s="28" t="str">
        <f t="shared" si="37"/>
        <v>13.01.24</v>
      </c>
      <c r="J1180" s="27"/>
      <c r="K1180" s="111" t="s">
        <v>1277</v>
      </c>
      <c r="L1180" s="100">
        <v>1697.1770147503221</v>
      </c>
      <c r="M1180" s="100">
        <f t="shared" si="36"/>
        <v>6788.7080590012883</v>
      </c>
      <c r="N1180" s="106"/>
    </row>
    <row r="1181" spans="9:14" ht="12.75" x14ac:dyDescent="0.2">
      <c r="I1181" s="28" t="str">
        <f t="shared" si="37"/>
        <v>13.01.24</v>
      </c>
      <c r="J1181" s="27"/>
      <c r="K1181" s="38" t="s">
        <v>1278</v>
      </c>
      <c r="L1181" s="72">
        <v>1693.3172551103232</v>
      </c>
      <c r="M1181" s="72">
        <f t="shared" si="36"/>
        <v>6773.2690204412929</v>
      </c>
      <c r="N1181" s="106"/>
    </row>
    <row r="1182" spans="9:14" ht="12.75" x14ac:dyDescent="0.2">
      <c r="I1182" s="28" t="str">
        <f t="shared" si="37"/>
        <v>13.01.24</v>
      </c>
      <c r="J1182" s="27"/>
      <c r="K1182" s="38" t="s">
        <v>1279</v>
      </c>
      <c r="L1182" s="72">
        <v>1673.1511730903239</v>
      </c>
      <c r="M1182" s="72">
        <f t="shared" si="36"/>
        <v>6692.6046923612957</v>
      </c>
      <c r="N1182" s="106"/>
    </row>
    <row r="1183" spans="9:14" ht="12.75" x14ac:dyDescent="0.2">
      <c r="I1183" s="28" t="str">
        <f t="shared" si="37"/>
        <v>13.01.24</v>
      </c>
      <c r="J1183" s="27"/>
      <c r="K1183" s="38" t="s">
        <v>1280</v>
      </c>
      <c r="L1183" s="72">
        <v>1646.035870890322</v>
      </c>
      <c r="M1183" s="72">
        <f t="shared" si="36"/>
        <v>6584.1434835612881</v>
      </c>
      <c r="N1183" s="106"/>
    </row>
    <row r="1184" spans="9:14" ht="12.75" x14ac:dyDescent="0.2">
      <c r="I1184" s="28" t="str">
        <f t="shared" si="37"/>
        <v>13.01.24</v>
      </c>
      <c r="J1184" s="27"/>
      <c r="K1184" s="111" t="s">
        <v>1281</v>
      </c>
      <c r="L1184" s="100">
        <v>1633.2324309703222</v>
      </c>
      <c r="M1184" s="100">
        <f t="shared" si="36"/>
        <v>6532.9297238812887</v>
      </c>
      <c r="N1184" s="106"/>
    </row>
    <row r="1185" spans="9:14" ht="12.75" x14ac:dyDescent="0.2">
      <c r="I1185" s="28" t="str">
        <f t="shared" si="37"/>
        <v>13.01.24</v>
      </c>
      <c r="J1185" s="27"/>
      <c r="K1185" s="38" t="s">
        <v>1282</v>
      </c>
      <c r="L1185" s="72">
        <v>1659.5754688403231</v>
      </c>
      <c r="M1185" s="72">
        <f t="shared" si="36"/>
        <v>6638.3018753612923</v>
      </c>
      <c r="N1185" s="106"/>
    </row>
    <row r="1186" spans="9:14" ht="12.75" x14ac:dyDescent="0.2">
      <c r="I1186" s="28" t="str">
        <f t="shared" si="37"/>
        <v>13.01.24</v>
      </c>
      <c r="J1186" s="27"/>
      <c r="K1186" s="38" t="s">
        <v>1283</v>
      </c>
      <c r="L1186" s="72">
        <v>1638.3024850903221</v>
      </c>
      <c r="M1186" s="72">
        <f t="shared" si="36"/>
        <v>6553.2099403612883</v>
      </c>
      <c r="N1186" s="106"/>
    </row>
    <row r="1187" spans="9:14" ht="12.75" x14ac:dyDescent="0.2">
      <c r="I1187" s="28" t="str">
        <f t="shared" si="37"/>
        <v>13.01.24</v>
      </c>
      <c r="J1187" s="27"/>
      <c r="K1187" s="38" t="s">
        <v>1284</v>
      </c>
      <c r="L1187" s="72">
        <v>1617.9470326703222</v>
      </c>
      <c r="M1187" s="72">
        <f t="shared" si="36"/>
        <v>6471.7881306812887</v>
      </c>
      <c r="N1187" s="106"/>
    </row>
    <row r="1188" spans="9:14" ht="12.75" x14ac:dyDescent="0.2">
      <c r="I1188" s="28" t="str">
        <f t="shared" si="37"/>
        <v>13.01.24</v>
      </c>
      <c r="J1188" s="27"/>
      <c r="K1188" s="111" t="s">
        <v>1285</v>
      </c>
      <c r="L1188" s="100">
        <v>1600.980993720322</v>
      </c>
      <c r="M1188" s="100">
        <f t="shared" si="36"/>
        <v>6403.9239748812879</v>
      </c>
      <c r="N1188" s="106"/>
    </row>
    <row r="1189" spans="9:14" ht="12.75" x14ac:dyDescent="0.2">
      <c r="I1189" s="28" t="str">
        <f t="shared" si="37"/>
        <v>13.01.24</v>
      </c>
      <c r="J1189" s="27"/>
      <c r="K1189" s="38" t="s">
        <v>1286</v>
      </c>
      <c r="L1189" s="72">
        <v>1602.3548851703222</v>
      </c>
      <c r="M1189" s="72">
        <f t="shared" si="36"/>
        <v>6409.4195406812887</v>
      </c>
      <c r="N1189" s="106"/>
    </row>
    <row r="1190" spans="9:14" ht="12.75" x14ac:dyDescent="0.2">
      <c r="I1190" s="28" t="str">
        <f t="shared" si="37"/>
        <v>13.01.24</v>
      </c>
      <c r="J1190" s="27"/>
      <c r="K1190" s="38" t="s">
        <v>1287</v>
      </c>
      <c r="L1190" s="72">
        <v>1593.4932130503232</v>
      </c>
      <c r="M1190" s="72">
        <f t="shared" si="36"/>
        <v>6373.9728522012929</v>
      </c>
      <c r="N1190" s="106"/>
    </row>
    <row r="1191" spans="9:14" ht="12.75" x14ac:dyDescent="0.2">
      <c r="I1191" s="28" t="str">
        <f t="shared" si="37"/>
        <v>13.01.24</v>
      </c>
      <c r="J1191" s="27"/>
      <c r="K1191" s="38" t="s">
        <v>1288</v>
      </c>
      <c r="L1191" s="72">
        <v>1584.2195278203233</v>
      </c>
      <c r="M1191" s="72">
        <f t="shared" si="36"/>
        <v>6336.8781112812931</v>
      </c>
      <c r="N1191" s="106"/>
    </row>
    <row r="1192" spans="9:14" ht="12.75" x14ac:dyDescent="0.2">
      <c r="I1192" s="28" t="str">
        <f t="shared" si="37"/>
        <v>13.01.24</v>
      </c>
      <c r="J1192" s="27"/>
      <c r="K1192" s="111" t="s">
        <v>1289</v>
      </c>
      <c r="L1192" s="100">
        <v>1581.6890785003231</v>
      </c>
      <c r="M1192" s="100">
        <f t="shared" si="36"/>
        <v>6326.7563140012926</v>
      </c>
      <c r="N1192" s="106"/>
    </row>
    <row r="1193" spans="9:14" ht="12.75" x14ac:dyDescent="0.2">
      <c r="I1193" s="28" t="str">
        <f t="shared" si="37"/>
        <v>13.01.24</v>
      </c>
      <c r="J1193" s="27"/>
      <c r="K1193" s="38" t="s">
        <v>1290</v>
      </c>
      <c r="L1193" s="72">
        <v>1587.577922760323</v>
      </c>
      <c r="M1193" s="72">
        <f t="shared" si="36"/>
        <v>6350.3116910412919</v>
      </c>
      <c r="N1193" s="106"/>
    </row>
    <row r="1194" spans="9:14" ht="12.75" x14ac:dyDescent="0.2">
      <c r="I1194" s="28" t="str">
        <f t="shared" si="37"/>
        <v>13.01.24</v>
      </c>
      <c r="J1194" s="27"/>
      <c r="K1194" s="38" t="s">
        <v>1291</v>
      </c>
      <c r="L1194" s="72">
        <v>1590.107387900322</v>
      </c>
      <c r="M1194" s="72">
        <f t="shared" si="36"/>
        <v>6360.429551601288</v>
      </c>
      <c r="N1194" s="106"/>
    </row>
    <row r="1195" spans="9:14" ht="12.75" x14ac:dyDescent="0.2">
      <c r="I1195" s="28" t="str">
        <f t="shared" si="37"/>
        <v>13.01.24</v>
      </c>
      <c r="J1195" s="27"/>
      <c r="K1195" s="38" t="s">
        <v>1292</v>
      </c>
      <c r="L1195" s="72">
        <v>1588.9243371903221</v>
      </c>
      <c r="M1195" s="72">
        <f t="shared" si="36"/>
        <v>6355.6973487612886</v>
      </c>
      <c r="N1195" s="106"/>
    </row>
    <row r="1196" spans="9:14" ht="12.75" x14ac:dyDescent="0.2">
      <c r="I1196" s="28" t="str">
        <f t="shared" si="37"/>
        <v>13.01.24</v>
      </c>
      <c r="J1196" s="27"/>
      <c r="K1196" s="111" t="s">
        <v>1293</v>
      </c>
      <c r="L1196" s="100">
        <v>1596.0298682803229</v>
      </c>
      <c r="M1196" s="100">
        <f t="shared" si="36"/>
        <v>6384.1194731212918</v>
      </c>
      <c r="N1196" s="106"/>
    </row>
    <row r="1197" spans="9:14" ht="12.75" x14ac:dyDescent="0.2">
      <c r="I1197" s="28" t="str">
        <f t="shared" si="37"/>
        <v>13.01.24</v>
      </c>
      <c r="J1197" s="27"/>
      <c r="K1197" s="38" t="s">
        <v>1294</v>
      </c>
      <c r="L1197" s="72">
        <v>1631.630083910323</v>
      </c>
      <c r="M1197" s="72">
        <f t="shared" si="36"/>
        <v>6526.5203356412921</v>
      </c>
      <c r="N1197" s="106"/>
    </row>
    <row r="1198" spans="9:14" ht="12.75" x14ac:dyDescent="0.2">
      <c r="I1198" s="28" t="str">
        <f t="shared" si="37"/>
        <v>13.01.24</v>
      </c>
      <c r="J1198" s="27"/>
      <c r="K1198" s="38" t="s">
        <v>1295</v>
      </c>
      <c r="L1198" s="72">
        <v>1646.6241423703229</v>
      </c>
      <c r="M1198" s="72">
        <f t="shared" si="36"/>
        <v>6586.4965694812918</v>
      </c>
      <c r="N1198" s="106"/>
    </row>
    <row r="1199" spans="9:14" ht="12.75" x14ac:dyDescent="0.2">
      <c r="I1199" s="28" t="str">
        <f t="shared" si="37"/>
        <v>13.01.24</v>
      </c>
      <c r="J1199" s="27"/>
      <c r="K1199" s="38" t="s">
        <v>1296</v>
      </c>
      <c r="L1199" s="72">
        <v>1670.7056108103229</v>
      </c>
      <c r="M1199" s="72">
        <f t="shared" si="36"/>
        <v>6682.8224432412917</v>
      </c>
      <c r="N1199" s="106"/>
    </row>
    <row r="1200" spans="9:14" ht="12.75" x14ac:dyDescent="0.2">
      <c r="I1200" s="28" t="str">
        <f t="shared" si="37"/>
        <v>13.01.24</v>
      </c>
      <c r="J1200" s="27"/>
      <c r="K1200" s="111" t="s">
        <v>1297</v>
      </c>
      <c r="L1200" s="100">
        <v>1678.2980453803209</v>
      </c>
      <c r="M1200" s="100">
        <f t="shared" si="36"/>
        <v>6713.1921815212836</v>
      </c>
      <c r="N1200" s="106"/>
    </row>
    <row r="1201" spans="9:14" ht="12.75" x14ac:dyDescent="0.2">
      <c r="I1201" s="28" t="str">
        <f t="shared" si="37"/>
        <v>13.01.24</v>
      </c>
      <c r="J1201" s="27"/>
      <c r="K1201" s="38" t="s">
        <v>1298</v>
      </c>
      <c r="L1201" s="72">
        <v>1710.1954380103221</v>
      </c>
      <c r="M1201" s="72">
        <f t="shared" si="36"/>
        <v>6840.7817520412882</v>
      </c>
      <c r="N1201" s="106"/>
    </row>
    <row r="1202" spans="9:14" ht="12.75" x14ac:dyDescent="0.2">
      <c r="I1202" s="28" t="str">
        <f t="shared" si="37"/>
        <v>13.01.24</v>
      </c>
      <c r="J1202" s="27"/>
      <c r="K1202" s="38" t="s">
        <v>1299</v>
      </c>
      <c r="L1202" s="72">
        <v>1743.5690624203232</v>
      </c>
      <c r="M1202" s="72">
        <f t="shared" si="36"/>
        <v>6974.2762496812929</v>
      </c>
      <c r="N1202" s="106"/>
    </row>
    <row r="1203" spans="9:14" ht="12.75" x14ac:dyDescent="0.2">
      <c r="I1203" s="28" t="str">
        <f t="shared" si="37"/>
        <v>13.01.24</v>
      </c>
      <c r="J1203" s="27"/>
      <c r="K1203" s="38" t="s">
        <v>1300</v>
      </c>
      <c r="L1203" s="72">
        <v>1775.5711012103231</v>
      </c>
      <c r="M1203" s="72">
        <f t="shared" si="36"/>
        <v>7102.2844048412926</v>
      </c>
      <c r="N1203" s="106"/>
    </row>
    <row r="1204" spans="9:14" ht="12.75" x14ac:dyDescent="0.2">
      <c r="I1204" s="28" t="str">
        <f t="shared" si="37"/>
        <v>13.01.24</v>
      </c>
      <c r="J1204" s="27"/>
      <c r="K1204" s="111" t="s">
        <v>1301</v>
      </c>
      <c r="L1204" s="100">
        <v>1798.0972913003222</v>
      </c>
      <c r="M1204" s="100">
        <f t="shared" si="36"/>
        <v>7192.389165201289</v>
      </c>
      <c r="N1204" s="106"/>
    </row>
    <row r="1205" spans="9:14" ht="12.75" x14ac:dyDescent="0.2">
      <c r="I1205" s="28" t="str">
        <f t="shared" si="37"/>
        <v>13.01.24</v>
      </c>
      <c r="J1205" s="27"/>
      <c r="K1205" s="38" t="s">
        <v>1302</v>
      </c>
      <c r="L1205" s="72">
        <v>1837.341012060323</v>
      </c>
      <c r="M1205" s="72">
        <f t="shared" si="36"/>
        <v>7349.364048241292</v>
      </c>
      <c r="N1205" s="106"/>
    </row>
    <row r="1206" spans="9:14" ht="12.75" x14ac:dyDescent="0.2">
      <c r="I1206" s="28" t="str">
        <f t="shared" si="37"/>
        <v>13.01.24</v>
      </c>
      <c r="J1206" s="27"/>
      <c r="K1206" s="38" t="s">
        <v>1303</v>
      </c>
      <c r="L1206" s="72">
        <v>1875.4132860303232</v>
      </c>
      <c r="M1206" s="72">
        <f t="shared" si="36"/>
        <v>7501.6531441212928</v>
      </c>
      <c r="N1206" s="106"/>
    </row>
    <row r="1207" spans="9:14" ht="12.75" x14ac:dyDescent="0.2">
      <c r="I1207" s="28" t="str">
        <f t="shared" si="37"/>
        <v>13.01.24</v>
      </c>
      <c r="J1207" s="27"/>
      <c r="K1207" s="38" t="s">
        <v>1304</v>
      </c>
      <c r="L1207" s="72">
        <v>1910.4869111003231</v>
      </c>
      <c r="M1207" s="72">
        <f t="shared" si="36"/>
        <v>7641.9476444012926</v>
      </c>
      <c r="N1207" s="106"/>
    </row>
    <row r="1208" spans="9:14" ht="12.75" x14ac:dyDescent="0.2">
      <c r="I1208" s="28" t="str">
        <f t="shared" si="37"/>
        <v>13.01.24</v>
      </c>
      <c r="J1208" s="27"/>
      <c r="K1208" s="111" t="s">
        <v>1305</v>
      </c>
      <c r="L1208" s="100">
        <v>1931.8063516803231</v>
      </c>
      <c r="M1208" s="100">
        <f t="shared" si="36"/>
        <v>7727.2254067212925</v>
      </c>
      <c r="N1208" s="106"/>
    </row>
    <row r="1209" spans="9:14" ht="12.75" x14ac:dyDescent="0.2">
      <c r="I1209" s="28" t="str">
        <f t="shared" si="37"/>
        <v>13.01.24</v>
      </c>
      <c r="J1209" s="27"/>
      <c r="K1209" s="38" t="s">
        <v>1306</v>
      </c>
      <c r="L1209" s="72">
        <v>1969.0101124903231</v>
      </c>
      <c r="M1209" s="72">
        <f t="shared" si="36"/>
        <v>7876.0404499612923</v>
      </c>
      <c r="N1209" s="106"/>
    </row>
    <row r="1210" spans="9:14" ht="12.75" x14ac:dyDescent="0.2">
      <c r="I1210" s="28" t="str">
        <f t="shared" si="37"/>
        <v>13.01.24</v>
      </c>
      <c r="J1210" s="27"/>
      <c r="K1210" s="38" t="s">
        <v>1307</v>
      </c>
      <c r="L1210" s="72">
        <v>1992.7043911503231</v>
      </c>
      <c r="M1210" s="72">
        <f t="shared" si="36"/>
        <v>7970.8175646012924</v>
      </c>
      <c r="N1210" s="106"/>
    </row>
    <row r="1211" spans="9:14" ht="12.75" x14ac:dyDescent="0.2">
      <c r="I1211" s="28" t="str">
        <f t="shared" si="37"/>
        <v>13.01.24</v>
      </c>
      <c r="J1211" s="27"/>
      <c r="K1211" s="38" t="s">
        <v>1308</v>
      </c>
      <c r="L1211" s="72">
        <v>2023.4561988103221</v>
      </c>
      <c r="M1211" s="72">
        <f t="shared" si="36"/>
        <v>8093.8247952412885</v>
      </c>
      <c r="N1211" s="106"/>
    </row>
    <row r="1212" spans="9:14" ht="12.75" x14ac:dyDescent="0.2">
      <c r="I1212" s="28" t="str">
        <f t="shared" si="37"/>
        <v>13.01.24</v>
      </c>
      <c r="J1212" s="27"/>
      <c r="K1212" s="111" t="s">
        <v>1309</v>
      </c>
      <c r="L1212" s="100">
        <v>2037.3082191703222</v>
      </c>
      <c r="M1212" s="100">
        <f t="shared" si="36"/>
        <v>8149.2328766812889</v>
      </c>
      <c r="N1212" s="106"/>
    </row>
    <row r="1213" spans="9:14" ht="12.75" x14ac:dyDescent="0.2">
      <c r="I1213" s="28" t="str">
        <f t="shared" si="37"/>
        <v>13.01.24</v>
      </c>
      <c r="J1213" s="27"/>
      <c r="K1213" s="38" t="s">
        <v>1310</v>
      </c>
      <c r="L1213" s="72">
        <v>2067.2707114703212</v>
      </c>
      <c r="M1213" s="72">
        <f t="shared" si="36"/>
        <v>8269.0828458812848</v>
      </c>
      <c r="N1213" s="106"/>
    </row>
    <row r="1214" spans="9:14" ht="12.75" x14ac:dyDescent="0.2">
      <c r="I1214" s="28" t="str">
        <f t="shared" si="37"/>
        <v>13.01.24</v>
      </c>
      <c r="J1214" s="27"/>
      <c r="K1214" s="38" t="s">
        <v>1311</v>
      </c>
      <c r="L1214" s="72">
        <v>2070.6844286203209</v>
      </c>
      <c r="M1214" s="72">
        <f t="shared" si="36"/>
        <v>8282.7377144812835</v>
      </c>
      <c r="N1214" s="106"/>
    </row>
    <row r="1215" spans="9:14" ht="12.75" x14ac:dyDescent="0.2">
      <c r="I1215" s="28" t="str">
        <f t="shared" si="37"/>
        <v>13.01.24</v>
      </c>
      <c r="J1215" s="27"/>
      <c r="K1215" s="38" t="s">
        <v>1312</v>
      </c>
      <c r="L1215" s="72">
        <v>2070.0221115403233</v>
      </c>
      <c r="M1215" s="72">
        <f t="shared" si="36"/>
        <v>8280.0884461612932</v>
      </c>
      <c r="N1215" s="106"/>
    </row>
    <row r="1216" spans="9:14" ht="12.75" x14ac:dyDescent="0.2">
      <c r="I1216" s="28" t="str">
        <f t="shared" si="37"/>
        <v>13.01.24</v>
      </c>
      <c r="J1216" s="27"/>
      <c r="K1216" s="111" t="s">
        <v>1313</v>
      </c>
      <c r="L1216" s="100">
        <v>2072.5433278903233</v>
      </c>
      <c r="M1216" s="100">
        <f t="shared" si="36"/>
        <v>8290.1733115612933</v>
      </c>
      <c r="N1216" s="106"/>
    </row>
    <row r="1217" spans="9:14" ht="12.75" x14ac:dyDescent="0.2">
      <c r="I1217" s="28" t="str">
        <f t="shared" si="37"/>
        <v>13.01.24</v>
      </c>
      <c r="J1217" s="27"/>
      <c r="K1217" s="38" t="s">
        <v>1314</v>
      </c>
      <c r="L1217" s="72">
        <v>2074.3416372703241</v>
      </c>
      <c r="M1217" s="72">
        <f t="shared" si="36"/>
        <v>8297.3665490812964</v>
      </c>
      <c r="N1217" s="106"/>
    </row>
    <row r="1218" spans="9:14" ht="12.75" x14ac:dyDescent="0.2">
      <c r="I1218" s="28" t="str">
        <f t="shared" si="37"/>
        <v>13.01.24</v>
      </c>
      <c r="J1218" s="27"/>
      <c r="K1218" s="38" t="s">
        <v>1315</v>
      </c>
      <c r="L1218" s="72">
        <v>2054.3367766203232</v>
      </c>
      <c r="M1218" s="72">
        <f t="shared" si="36"/>
        <v>8217.3471064812929</v>
      </c>
      <c r="N1218" s="106"/>
    </row>
    <row r="1219" spans="9:14" ht="12.75" x14ac:dyDescent="0.2">
      <c r="I1219" s="28" t="str">
        <f t="shared" si="37"/>
        <v>13.01.24</v>
      </c>
      <c r="J1219" s="27"/>
      <c r="K1219" s="38" t="s">
        <v>1316</v>
      </c>
      <c r="L1219" s="72">
        <v>2046.6173857903211</v>
      </c>
      <c r="M1219" s="72">
        <f t="shared" si="36"/>
        <v>8186.4695431612845</v>
      </c>
      <c r="N1219" s="106"/>
    </row>
    <row r="1220" spans="9:14" ht="12.75" x14ac:dyDescent="0.2">
      <c r="I1220" s="28" t="str">
        <f t="shared" si="37"/>
        <v>13.01.24</v>
      </c>
      <c r="J1220" s="27"/>
      <c r="K1220" s="111" t="s">
        <v>1317</v>
      </c>
      <c r="L1220" s="100">
        <v>2044.5784688403212</v>
      </c>
      <c r="M1220" s="100">
        <f t="shared" si="36"/>
        <v>8178.3138753612848</v>
      </c>
      <c r="N1220" s="106"/>
    </row>
    <row r="1221" spans="9:14" ht="12.75" x14ac:dyDescent="0.2">
      <c r="I1221" s="28" t="str">
        <f t="shared" si="37"/>
        <v>13.01.24</v>
      </c>
      <c r="J1221" s="27"/>
      <c r="K1221" s="38" t="s">
        <v>1318</v>
      </c>
      <c r="L1221" s="72">
        <v>2036.327954230321</v>
      </c>
      <c r="M1221" s="72">
        <f t="shared" si="36"/>
        <v>8145.3118169212839</v>
      </c>
      <c r="N1221" s="106"/>
    </row>
    <row r="1222" spans="9:14" ht="12.75" x14ac:dyDescent="0.2">
      <c r="I1222" s="28" t="str">
        <f t="shared" si="37"/>
        <v>13.01.24</v>
      </c>
      <c r="J1222" s="27"/>
      <c r="K1222" s="38" t="s">
        <v>1319</v>
      </c>
      <c r="L1222" s="72">
        <v>2031.2173893003221</v>
      </c>
      <c r="M1222" s="72">
        <f t="shared" si="36"/>
        <v>8124.8695572012884</v>
      </c>
      <c r="N1222" s="106"/>
    </row>
    <row r="1223" spans="9:14" ht="12.75" x14ac:dyDescent="0.2">
      <c r="I1223" s="28" t="str">
        <f t="shared" si="37"/>
        <v>13.01.24</v>
      </c>
      <c r="J1223" s="27"/>
      <c r="K1223" s="38" t="s">
        <v>1320</v>
      </c>
      <c r="L1223" s="72">
        <v>2018.9102688203229</v>
      </c>
      <c r="M1223" s="72">
        <f t="shared" si="36"/>
        <v>8075.6410752812917</v>
      </c>
      <c r="N1223" s="106"/>
    </row>
    <row r="1224" spans="9:14" ht="12.75" x14ac:dyDescent="0.2">
      <c r="I1224" s="28" t="str">
        <f t="shared" si="37"/>
        <v>13.01.24</v>
      </c>
      <c r="J1224" s="27"/>
      <c r="K1224" s="111" t="s">
        <v>1321</v>
      </c>
      <c r="L1224" s="100">
        <v>2006.305923030322</v>
      </c>
      <c r="M1224" s="100">
        <f t="shared" si="36"/>
        <v>8025.223692121288</v>
      </c>
      <c r="N1224" s="106"/>
    </row>
    <row r="1225" spans="9:14" ht="12.75" x14ac:dyDescent="0.2">
      <c r="I1225" s="28" t="str">
        <f t="shared" si="37"/>
        <v>13.01.24</v>
      </c>
      <c r="J1225" s="27"/>
      <c r="K1225" s="38" t="s">
        <v>1322</v>
      </c>
      <c r="L1225" s="72">
        <v>1999.1633408903231</v>
      </c>
      <c r="M1225" s="72">
        <f t="shared" si="36"/>
        <v>7996.6533635612923</v>
      </c>
      <c r="N1225" s="106"/>
    </row>
    <row r="1226" spans="9:14" ht="12.75" x14ac:dyDescent="0.2">
      <c r="I1226" s="28" t="str">
        <f t="shared" si="37"/>
        <v>13.01.24</v>
      </c>
      <c r="J1226" s="27"/>
      <c r="K1226" s="38" t="s">
        <v>1323</v>
      </c>
      <c r="L1226" s="72">
        <v>1965.8120534103232</v>
      </c>
      <c r="M1226" s="72">
        <f t="shared" si="36"/>
        <v>7863.2482136412928</v>
      </c>
      <c r="N1226" s="106"/>
    </row>
    <row r="1227" spans="9:14" ht="12.75" x14ac:dyDescent="0.2">
      <c r="I1227" s="28" t="str">
        <f t="shared" si="37"/>
        <v>13.01.24</v>
      </c>
      <c r="J1227" s="27"/>
      <c r="K1227" s="38" t="s">
        <v>1324</v>
      </c>
      <c r="L1227" s="72">
        <v>1937.2965972703203</v>
      </c>
      <c r="M1227" s="72">
        <f t="shared" si="36"/>
        <v>7749.186389081281</v>
      </c>
      <c r="N1227" s="106"/>
    </row>
    <row r="1228" spans="9:14" ht="12.75" x14ac:dyDescent="0.2">
      <c r="I1228" s="28" t="str">
        <f t="shared" si="37"/>
        <v>13.01.24</v>
      </c>
      <c r="J1228" s="27"/>
      <c r="K1228" s="111" t="s">
        <v>1325</v>
      </c>
      <c r="L1228" s="100">
        <v>1910.4171862603232</v>
      </c>
      <c r="M1228" s="100">
        <f t="shared" si="36"/>
        <v>7641.6687450412928</v>
      </c>
      <c r="N1228" s="106"/>
    </row>
    <row r="1229" spans="9:14" ht="12.75" x14ac:dyDescent="0.2">
      <c r="I1229" s="28" t="str">
        <f t="shared" si="37"/>
        <v>13.01.24</v>
      </c>
      <c r="J1229" s="27"/>
      <c r="K1229" s="38" t="s">
        <v>1326</v>
      </c>
      <c r="L1229" s="72">
        <v>1911.722542710321</v>
      </c>
      <c r="M1229" s="72">
        <f t="shared" si="36"/>
        <v>7646.8901708412841</v>
      </c>
      <c r="N1229" s="106"/>
    </row>
    <row r="1230" spans="9:14" ht="12.75" x14ac:dyDescent="0.2">
      <c r="I1230" s="28" t="str">
        <f t="shared" si="37"/>
        <v>13.01.24</v>
      </c>
      <c r="J1230" s="27"/>
      <c r="K1230" s="38" t="s">
        <v>1327</v>
      </c>
      <c r="L1230" s="72">
        <v>1898.383035640323</v>
      </c>
      <c r="M1230" s="72">
        <f t="shared" si="36"/>
        <v>7593.5321425612919</v>
      </c>
      <c r="N1230" s="106"/>
    </row>
    <row r="1231" spans="9:14" ht="12.75" x14ac:dyDescent="0.2">
      <c r="I1231" s="28" t="str">
        <f t="shared" si="37"/>
        <v>13.01.24</v>
      </c>
      <c r="J1231" s="27"/>
      <c r="K1231" s="38" t="s">
        <v>1328</v>
      </c>
      <c r="L1231" s="72">
        <v>1881.006819280323</v>
      </c>
      <c r="M1231" s="72">
        <f t="shared" si="36"/>
        <v>7524.0272771212922</v>
      </c>
      <c r="N1231" s="106"/>
    </row>
    <row r="1232" spans="9:14" ht="12.75" x14ac:dyDescent="0.2">
      <c r="I1232" s="28" t="str">
        <f t="shared" si="37"/>
        <v>13.01.24</v>
      </c>
      <c r="J1232" s="27"/>
      <c r="K1232" s="111" t="s">
        <v>1329</v>
      </c>
      <c r="L1232" s="100">
        <v>1871.1190856803241</v>
      </c>
      <c r="M1232" s="100">
        <f t="shared" si="36"/>
        <v>7484.4763427212965</v>
      </c>
      <c r="N1232" s="106"/>
    </row>
    <row r="1233" spans="9:14" ht="12.75" x14ac:dyDescent="0.2">
      <c r="I1233" s="28" t="str">
        <f t="shared" si="37"/>
        <v>13.01.24</v>
      </c>
      <c r="J1233" s="27"/>
      <c r="K1233" s="38" t="s">
        <v>1330</v>
      </c>
      <c r="L1233" s="72">
        <v>1870.805980880323</v>
      </c>
      <c r="M1233" s="72">
        <f t="shared" si="36"/>
        <v>7483.2239235212919</v>
      </c>
      <c r="N1233" s="106"/>
    </row>
    <row r="1234" spans="9:14" ht="12.75" x14ac:dyDescent="0.2">
      <c r="I1234" s="28" t="str">
        <f t="shared" si="37"/>
        <v>13.01.24</v>
      </c>
      <c r="J1234" s="27"/>
      <c r="K1234" s="38" t="s">
        <v>1331</v>
      </c>
      <c r="L1234" s="72">
        <v>1872.7187152903221</v>
      </c>
      <c r="M1234" s="72">
        <f t="shared" si="36"/>
        <v>7490.8748611612882</v>
      </c>
      <c r="N1234" s="106"/>
    </row>
    <row r="1235" spans="9:14" ht="12.75" x14ac:dyDescent="0.2">
      <c r="I1235" s="28" t="str">
        <f t="shared" si="37"/>
        <v>13.01.24</v>
      </c>
      <c r="J1235" s="27"/>
      <c r="K1235" s="38" t="s">
        <v>1332</v>
      </c>
      <c r="L1235" s="72">
        <v>1883.2073981103219</v>
      </c>
      <c r="M1235" s="72">
        <f t="shared" si="36"/>
        <v>7532.8295924412878</v>
      </c>
      <c r="N1235" s="106"/>
    </row>
    <row r="1236" spans="9:14" ht="12.75" x14ac:dyDescent="0.2">
      <c r="I1236" s="28" t="str">
        <f t="shared" si="37"/>
        <v>13.01.24</v>
      </c>
      <c r="J1236" s="27"/>
      <c r="K1236" s="111" t="s">
        <v>1333</v>
      </c>
      <c r="L1236" s="100">
        <v>1889.2200326503221</v>
      </c>
      <c r="M1236" s="100">
        <f t="shared" si="36"/>
        <v>7556.8801306012883</v>
      </c>
      <c r="N1236" s="106"/>
    </row>
    <row r="1237" spans="9:14" ht="12.75" x14ac:dyDescent="0.2">
      <c r="I1237" s="28" t="str">
        <f t="shared" si="37"/>
        <v>13.01.24</v>
      </c>
      <c r="J1237" s="27"/>
      <c r="K1237" s="38" t="s">
        <v>1334</v>
      </c>
      <c r="L1237" s="72">
        <v>1903.1217891403221</v>
      </c>
      <c r="M1237" s="72">
        <f t="shared" si="36"/>
        <v>7612.4871565612884</v>
      </c>
      <c r="N1237" s="106"/>
    </row>
    <row r="1238" spans="9:14" ht="12.75" x14ac:dyDescent="0.2">
      <c r="I1238" s="28" t="str">
        <f t="shared" si="37"/>
        <v>13.01.24</v>
      </c>
      <c r="J1238" s="27"/>
      <c r="K1238" s="38" t="s">
        <v>1335</v>
      </c>
      <c r="L1238" s="72">
        <v>1924.344040100322</v>
      </c>
      <c r="M1238" s="72">
        <f t="shared" si="36"/>
        <v>7697.376160401288</v>
      </c>
      <c r="N1238" s="106"/>
    </row>
    <row r="1239" spans="9:14" ht="12.75" x14ac:dyDescent="0.2">
      <c r="I1239" s="28" t="str">
        <f t="shared" si="37"/>
        <v>13.01.24</v>
      </c>
      <c r="J1239" s="27"/>
      <c r="K1239" s="38" t="s">
        <v>1336</v>
      </c>
      <c r="L1239" s="72">
        <v>1948.3828870703221</v>
      </c>
      <c r="M1239" s="72">
        <f t="shared" si="36"/>
        <v>7793.5315482812885</v>
      </c>
      <c r="N1239" s="106"/>
    </row>
    <row r="1240" spans="9:14" ht="12.75" x14ac:dyDescent="0.2">
      <c r="I1240" s="28" t="str">
        <f t="shared" si="37"/>
        <v>13.01.24</v>
      </c>
      <c r="J1240" s="27"/>
      <c r="K1240" s="111" t="s">
        <v>1337</v>
      </c>
      <c r="L1240" s="100">
        <v>1975.7631731503232</v>
      </c>
      <c r="M1240" s="100">
        <f t="shared" si="36"/>
        <v>7903.0526926012926</v>
      </c>
      <c r="N1240" s="106"/>
    </row>
    <row r="1241" spans="9:14" ht="12.75" x14ac:dyDescent="0.2">
      <c r="I1241" s="28" t="str">
        <f t="shared" si="37"/>
        <v>13.01.24</v>
      </c>
      <c r="J1241" s="27"/>
      <c r="K1241" s="38" t="s">
        <v>1338</v>
      </c>
      <c r="L1241" s="72">
        <v>1995.139124620322</v>
      </c>
      <c r="M1241" s="72">
        <f t="shared" ref="M1241:M1304" si="38">IF(L1241="","",L1241*4)</f>
        <v>7980.5564984812881</v>
      </c>
      <c r="N1241" s="106"/>
    </row>
    <row r="1242" spans="9:14" ht="12.75" x14ac:dyDescent="0.2">
      <c r="I1242" s="28" t="str">
        <f t="shared" ref="I1242:I1305" si="39">IF(K1242="","",LEFT(K1242,8))</f>
        <v>13.01.24</v>
      </c>
      <c r="J1242" s="27"/>
      <c r="K1242" s="38" t="s">
        <v>1339</v>
      </c>
      <c r="L1242" s="72">
        <v>2008.5046536703212</v>
      </c>
      <c r="M1242" s="72">
        <f t="shared" si="38"/>
        <v>8034.0186146812848</v>
      </c>
      <c r="N1242" s="106"/>
    </row>
    <row r="1243" spans="9:14" ht="12.75" x14ac:dyDescent="0.2">
      <c r="I1243" s="28" t="str">
        <f t="shared" si="39"/>
        <v>13.01.24</v>
      </c>
      <c r="J1243" s="27"/>
      <c r="K1243" s="38" t="s">
        <v>1340</v>
      </c>
      <c r="L1243" s="72">
        <v>2040.1324951703232</v>
      </c>
      <c r="M1243" s="72">
        <f t="shared" si="38"/>
        <v>8160.5299806812927</v>
      </c>
      <c r="N1243" s="106"/>
    </row>
    <row r="1244" spans="9:14" ht="12.75" x14ac:dyDescent="0.2">
      <c r="I1244" s="28" t="str">
        <f t="shared" si="39"/>
        <v>13.01.24</v>
      </c>
      <c r="J1244" s="27"/>
      <c r="K1244" s="111" t="s">
        <v>1341</v>
      </c>
      <c r="L1244" s="100">
        <v>2074.9943731203225</v>
      </c>
      <c r="M1244" s="100">
        <f t="shared" si="38"/>
        <v>8299.97749248129</v>
      </c>
      <c r="N1244" s="106"/>
    </row>
    <row r="1245" spans="9:14" ht="12.75" x14ac:dyDescent="0.2">
      <c r="I1245" s="28" t="str">
        <f t="shared" si="39"/>
        <v>13.01.24</v>
      </c>
      <c r="J1245" s="27"/>
      <c r="K1245" s="38" t="s">
        <v>1342</v>
      </c>
      <c r="L1245" s="72">
        <v>2102.7414848803228</v>
      </c>
      <c r="M1245" s="72">
        <f t="shared" si="38"/>
        <v>8410.9659395212911</v>
      </c>
      <c r="N1245" s="106"/>
    </row>
    <row r="1246" spans="9:14" ht="12.75" x14ac:dyDescent="0.2">
      <c r="I1246" s="28" t="str">
        <f t="shared" si="39"/>
        <v>13.01.24</v>
      </c>
      <c r="J1246" s="27"/>
      <c r="K1246" s="38" t="s">
        <v>1343</v>
      </c>
      <c r="L1246" s="72">
        <v>2118.6064215203223</v>
      </c>
      <c r="M1246" s="72">
        <f t="shared" si="38"/>
        <v>8474.4256860812893</v>
      </c>
      <c r="N1246" s="106"/>
    </row>
    <row r="1247" spans="9:14" ht="12.75" x14ac:dyDescent="0.2">
      <c r="I1247" s="28" t="str">
        <f t="shared" si="39"/>
        <v>13.01.24</v>
      </c>
      <c r="J1247" s="27"/>
      <c r="K1247" s="38" t="s">
        <v>1344</v>
      </c>
      <c r="L1247" s="72">
        <v>2123.069579290323</v>
      </c>
      <c r="M1247" s="72">
        <f t="shared" si="38"/>
        <v>8492.2783171612919</v>
      </c>
      <c r="N1247" s="106"/>
    </row>
    <row r="1248" spans="9:14" ht="12.75" x14ac:dyDescent="0.2">
      <c r="I1248" s="28" t="str">
        <f t="shared" si="39"/>
        <v>13.01.24</v>
      </c>
      <c r="J1248" s="27"/>
      <c r="K1248" s="111" t="s">
        <v>1345</v>
      </c>
      <c r="L1248" s="100">
        <v>2128.7246203503232</v>
      </c>
      <c r="M1248" s="100">
        <f t="shared" si="38"/>
        <v>8514.8984814012929</v>
      </c>
      <c r="N1248" s="106"/>
    </row>
    <row r="1249" spans="9:14" ht="12.75" x14ac:dyDescent="0.2">
      <c r="I1249" s="28" t="str">
        <f t="shared" si="39"/>
        <v>13.01.24</v>
      </c>
      <c r="J1249" s="27"/>
      <c r="K1249" s="38" t="s">
        <v>1346</v>
      </c>
      <c r="L1249" s="72">
        <v>2134.2359819403209</v>
      </c>
      <c r="M1249" s="72">
        <f t="shared" si="38"/>
        <v>8536.9439277612837</v>
      </c>
      <c r="N1249" s="106"/>
    </row>
    <row r="1250" spans="9:14" ht="12.75" x14ac:dyDescent="0.2">
      <c r="I1250" s="28" t="str">
        <f t="shared" si="39"/>
        <v>13.01.24</v>
      </c>
      <c r="J1250" s="27"/>
      <c r="K1250" s="38" t="s">
        <v>1347</v>
      </c>
      <c r="L1250" s="72">
        <v>2099.4328565703208</v>
      </c>
      <c r="M1250" s="72">
        <f t="shared" si="38"/>
        <v>8397.7314262812833</v>
      </c>
      <c r="N1250" s="106"/>
    </row>
    <row r="1251" spans="9:14" ht="12.75" x14ac:dyDescent="0.2">
      <c r="I1251" s="28" t="str">
        <f t="shared" si="39"/>
        <v>13.01.24</v>
      </c>
      <c r="J1251" s="27"/>
      <c r="K1251" s="38" t="s">
        <v>1348</v>
      </c>
      <c r="L1251" s="72">
        <v>2077.2418076303225</v>
      </c>
      <c r="M1251" s="72">
        <f t="shared" si="38"/>
        <v>8308.9672305212898</v>
      </c>
      <c r="N1251" s="106"/>
    </row>
    <row r="1252" spans="9:14" ht="12.75" x14ac:dyDescent="0.2">
      <c r="I1252" s="28" t="str">
        <f t="shared" si="39"/>
        <v>13.01.24</v>
      </c>
      <c r="J1252" s="27"/>
      <c r="K1252" s="111" t="s">
        <v>1349</v>
      </c>
      <c r="L1252" s="100">
        <v>2060.3998677903242</v>
      </c>
      <c r="M1252" s="100">
        <f t="shared" si="38"/>
        <v>8241.5994711612966</v>
      </c>
      <c r="N1252" s="106"/>
    </row>
    <row r="1253" spans="9:14" ht="12.75" x14ac:dyDescent="0.2">
      <c r="I1253" s="28" t="str">
        <f t="shared" si="39"/>
        <v>13.01.24</v>
      </c>
      <c r="J1253" s="27"/>
      <c r="K1253" s="38" t="s">
        <v>1350</v>
      </c>
      <c r="L1253" s="72">
        <v>2043.5229598203232</v>
      </c>
      <c r="M1253" s="72">
        <f t="shared" si="38"/>
        <v>8174.0918392812928</v>
      </c>
      <c r="N1253" s="106"/>
    </row>
    <row r="1254" spans="9:14" ht="12.75" x14ac:dyDescent="0.2">
      <c r="I1254" s="28" t="str">
        <f t="shared" si="39"/>
        <v>13.01.24</v>
      </c>
      <c r="J1254" s="27"/>
      <c r="K1254" s="38" t="s">
        <v>1351</v>
      </c>
      <c r="L1254" s="72">
        <v>2012.7884136403241</v>
      </c>
      <c r="M1254" s="72">
        <f t="shared" si="38"/>
        <v>8051.1536545612962</v>
      </c>
      <c r="N1254" s="106"/>
    </row>
    <row r="1255" spans="9:14" ht="12.75" x14ac:dyDescent="0.2">
      <c r="I1255" s="28" t="str">
        <f t="shared" si="39"/>
        <v>13.01.24</v>
      </c>
      <c r="J1255" s="27"/>
      <c r="K1255" s="38" t="s">
        <v>1352</v>
      </c>
      <c r="L1255" s="72">
        <v>1991.832882180322</v>
      </c>
      <c r="M1255" s="72">
        <f t="shared" si="38"/>
        <v>7967.3315287212881</v>
      </c>
      <c r="N1255" s="106"/>
    </row>
    <row r="1256" spans="9:14" ht="12.75" x14ac:dyDescent="0.2">
      <c r="I1256" s="28" t="str">
        <f t="shared" si="39"/>
        <v>13.01.24</v>
      </c>
      <c r="J1256" s="27"/>
      <c r="K1256" s="111" t="s">
        <v>1353</v>
      </c>
      <c r="L1256" s="100">
        <v>1970.5636413503221</v>
      </c>
      <c r="M1256" s="100">
        <f t="shared" si="38"/>
        <v>7882.2545654012883</v>
      </c>
      <c r="N1256" s="106"/>
    </row>
    <row r="1257" spans="9:14" ht="12.75" x14ac:dyDescent="0.2">
      <c r="I1257" s="28" t="str">
        <f t="shared" si="39"/>
        <v>13.01.24</v>
      </c>
      <c r="J1257" s="27"/>
      <c r="K1257" s="38" t="s">
        <v>1354</v>
      </c>
      <c r="L1257" s="72">
        <v>1943.7910951303222</v>
      </c>
      <c r="M1257" s="72">
        <f t="shared" si="38"/>
        <v>7775.1643805212889</v>
      </c>
      <c r="N1257" s="106"/>
    </row>
    <row r="1258" spans="9:14" ht="12.75" x14ac:dyDescent="0.2">
      <c r="I1258" s="28" t="str">
        <f t="shared" si="39"/>
        <v>13.01.24</v>
      </c>
      <c r="J1258" s="27"/>
      <c r="K1258" s="38" t="s">
        <v>1355</v>
      </c>
      <c r="L1258" s="72">
        <v>1911.1578306703223</v>
      </c>
      <c r="M1258" s="72">
        <f t="shared" si="38"/>
        <v>7644.631322681289</v>
      </c>
      <c r="N1258" s="106"/>
    </row>
    <row r="1259" spans="9:14" ht="12.75" x14ac:dyDescent="0.2">
      <c r="I1259" s="28" t="str">
        <f t="shared" si="39"/>
        <v>13.01.24</v>
      </c>
      <c r="J1259" s="27"/>
      <c r="K1259" s="38" t="s">
        <v>1356</v>
      </c>
      <c r="L1259" s="72">
        <v>1891.4876620903221</v>
      </c>
      <c r="M1259" s="72">
        <f t="shared" si="38"/>
        <v>7565.9506483612886</v>
      </c>
      <c r="N1259" s="106"/>
    </row>
    <row r="1260" spans="9:14" ht="12.75" x14ac:dyDescent="0.2">
      <c r="I1260" s="28" t="str">
        <f t="shared" si="39"/>
        <v>13.01.24</v>
      </c>
      <c r="J1260" s="27"/>
      <c r="K1260" s="111" t="s">
        <v>1357</v>
      </c>
      <c r="L1260" s="100">
        <v>1861.0826817103241</v>
      </c>
      <c r="M1260" s="100">
        <f t="shared" si="38"/>
        <v>7444.3307268412964</v>
      </c>
      <c r="N1260" s="106"/>
    </row>
    <row r="1261" spans="9:14" ht="12.75" x14ac:dyDescent="0.2">
      <c r="I1261" s="28" t="str">
        <f t="shared" si="39"/>
        <v>13.01.24</v>
      </c>
      <c r="J1261" s="27"/>
      <c r="K1261" s="38" t="s">
        <v>1358</v>
      </c>
      <c r="L1261" s="72">
        <v>1836.8444078303221</v>
      </c>
      <c r="M1261" s="72">
        <f t="shared" si="38"/>
        <v>7347.3776313212884</v>
      </c>
      <c r="N1261" s="106"/>
    </row>
    <row r="1262" spans="9:14" ht="12.75" x14ac:dyDescent="0.2">
      <c r="I1262" s="28" t="str">
        <f t="shared" si="39"/>
        <v>13.01.24</v>
      </c>
      <c r="J1262" s="27"/>
      <c r="K1262" s="38" t="s">
        <v>1359</v>
      </c>
      <c r="L1262" s="72">
        <v>1814.8208710903223</v>
      </c>
      <c r="M1262" s="72">
        <f t="shared" si="38"/>
        <v>7259.2834843612891</v>
      </c>
      <c r="N1262" s="106"/>
    </row>
    <row r="1263" spans="9:14" ht="12.75" x14ac:dyDescent="0.2">
      <c r="I1263" s="28" t="str">
        <f t="shared" si="39"/>
        <v>13.01.24</v>
      </c>
      <c r="J1263" s="27"/>
      <c r="K1263" s="38" t="s">
        <v>1360</v>
      </c>
      <c r="L1263" s="72">
        <v>1788.357661630321</v>
      </c>
      <c r="M1263" s="72">
        <f t="shared" si="38"/>
        <v>7153.430646521284</v>
      </c>
      <c r="N1263" s="106"/>
    </row>
    <row r="1264" spans="9:14" ht="12.75" x14ac:dyDescent="0.2">
      <c r="I1264" s="28" t="str">
        <f t="shared" si="39"/>
        <v>13.01.24</v>
      </c>
      <c r="J1264" s="27"/>
      <c r="K1264" s="111" t="s">
        <v>1361</v>
      </c>
      <c r="L1264" s="100">
        <v>1782.2511035303221</v>
      </c>
      <c r="M1264" s="100">
        <f t="shared" si="38"/>
        <v>7129.0044141212884</v>
      </c>
      <c r="N1264" s="106"/>
    </row>
    <row r="1265" spans="9:14" ht="12.75" x14ac:dyDescent="0.2">
      <c r="I1265" s="28" t="str">
        <f t="shared" si="39"/>
        <v>13.01.24</v>
      </c>
      <c r="J1265" s="27"/>
      <c r="K1265" s="38" t="s">
        <v>1362</v>
      </c>
      <c r="L1265" s="72">
        <v>1829.9826445403221</v>
      </c>
      <c r="M1265" s="72">
        <f t="shared" si="38"/>
        <v>7319.9305781612884</v>
      </c>
      <c r="N1265" s="106"/>
    </row>
    <row r="1266" spans="9:14" ht="12.75" x14ac:dyDescent="0.2">
      <c r="I1266" s="28" t="str">
        <f t="shared" si="39"/>
        <v>13.01.24</v>
      </c>
      <c r="J1266" s="27"/>
      <c r="K1266" s="38" t="s">
        <v>1363</v>
      </c>
      <c r="L1266" s="72">
        <v>1816.7509564703221</v>
      </c>
      <c r="M1266" s="72">
        <f t="shared" si="38"/>
        <v>7267.0038258812883</v>
      </c>
      <c r="N1266" s="106"/>
    </row>
    <row r="1267" spans="9:14" ht="12.75" x14ac:dyDescent="0.2">
      <c r="I1267" s="28" t="str">
        <f t="shared" si="39"/>
        <v>13.01.24</v>
      </c>
      <c r="J1267" s="27"/>
      <c r="K1267" s="38" t="s">
        <v>1364</v>
      </c>
      <c r="L1267" s="72">
        <v>1775.357683010322</v>
      </c>
      <c r="M1267" s="72">
        <f t="shared" si="38"/>
        <v>7101.4307320412881</v>
      </c>
      <c r="N1267" s="106"/>
    </row>
    <row r="1268" spans="9:14" ht="12.75" x14ac:dyDescent="0.2">
      <c r="I1268" s="28" t="str">
        <f t="shared" si="39"/>
        <v>13.01.24</v>
      </c>
      <c r="J1268" s="27"/>
      <c r="K1268" s="111" t="s">
        <v>1365</v>
      </c>
      <c r="L1268" s="100">
        <v>1757.1456779203231</v>
      </c>
      <c r="M1268" s="100">
        <f t="shared" si="38"/>
        <v>7028.5827116812925</v>
      </c>
      <c r="N1268" s="106"/>
    </row>
    <row r="1269" spans="9:14" ht="12.75" x14ac:dyDescent="0.2">
      <c r="I1269" s="28" t="str">
        <f t="shared" si="39"/>
        <v>13.01.24</v>
      </c>
      <c r="J1269" s="27"/>
      <c r="K1269" s="38" t="s">
        <v>1366</v>
      </c>
      <c r="L1269" s="72">
        <v>1736.7076457703222</v>
      </c>
      <c r="M1269" s="72">
        <f t="shared" si="38"/>
        <v>6946.8305830812888</v>
      </c>
      <c r="N1269" s="106"/>
    </row>
    <row r="1270" spans="9:14" ht="12.75" x14ac:dyDescent="0.2">
      <c r="I1270" s="28" t="str">
        <f t="shared" si="39"/>
        <v>13.01.24</v>
      </c>
      <c r="J1270" s="27"/>
      <c r="K1270" s="38" t="s">
        <v>1367</v>
      </c>
      <c r="L1270" s="72">
        <v>1712.6961663003242</v>
      </c>
      <c r="M1270" s="72">
        <f t="shared" si="38"/>
        <v>6850.7846652012968</v>
      </c>
      <c r="N1270" s="106"/>
    </row>
    <row r="1271" spans="9:14" ht="12.75" x14ac:dyDescent="0.2">
      <c r="I1271" s="28" t="str">
        <f t="shared" si="39"/>
        <v>13.01.24</v>
      </c>
      <c r="J1271" s="27"/>
      <c r="K1271" s="38" t="s">
        <v>1368</v>
      </c>
      <c r="L1271" s="72">
        <v>1686.2816985203231</v>
      </c>
      <c r="M1271" s="72">
        <f t="shared" si="38"/>
        <v>6745.1267940812922</v>
      </c>
      <c r="N1271" s="106"/>
    </row>
    <row r="1272" spans="9:14" ht="12.75" x14ac:dyDescent="0.2">
      <c r="I1272" s="28" t="str">
        <f t="shared" si="39"/>
        <v>13.01.24</v>
      </c>
      <c r="J1272" s="27"/>
      <c r="K1272" s="111" t="s">
        <v>1369</v>
      </c>
      <c r="L1272" s="100">
        <v>1656.4544714303231</v>
      </c>
      <c r="M1272" s="100">
        <f t="shared" si="38"/>
        <v>6625.8178857212924</v>
      </c>
      <c r="N1272" s="106"/>
    </row>
    <row r="1273" spans="9:14" ht="12.75" x14ac:dyDescent="0.2">
      <c r="I1273" s="28" t="str">
        <f t="shared" si="39"/>
        <v>14.01.24</v>
      </c>
      <c r="J1273" s="27"/>
      <c r="K1273" s="38" t="s">
        <v>1370</v>
      </c>
      <c r="L1273" s="72">
        <v>1660.5278371603231</v>
      </c>
      <c r="M1273" s="72">
        <f t="shared" si="38"/>
        <v>6642.1113486412924</v>
      </c>
      <c r="N1273" s="106"/>
    </row>
    <row r="1274" spans="9:14" ht="12.75" x14ac:dyDescent="0.2">
      <c r="I1274" s="28" t="str">
        <f t="shared" si="39"/>
        <v>14.01.24</v>
      </c>
      <c r="J1274" s="27"/>
      <c r="K1274" s="38" t="s">
        <v>1371</v>
      </c>
      <c r="L1274" s="72">
        <v>1636.2116390803221</v>
      </c>
      <c r="M1274" s="72">
        <f t="shared" si="38"/>
        <v>6544.8465563212885</v>
      </c>
      <c r="N1274" s="106"/>
    </row>
    <row r="1275" spans="9:14" ht="12.75" x14ac:dyDescent="0.2">
      <c r="I1275" s="28" t="str">
        <f t="shared" si="39"/>
        <v>14.01.24</v>
      </c>
      <c r="J1275" s="27"/>
      <c r="K1275" s="38" t="s">
        <v>1372</v>
      </c>
      <c r="L1275" s="72">
        <v>1620.3908199503221</v>
      </c>
      <c r="M1275" s="72">
        <f t="shared" si="38"/>
        <v>6481.5632798012884</v>
      </c>
      <c r="N1275" s="106"/>
    </row>
    <row r="1276" spans="9:14" ht="12.75" x14ac:dyDescent="0.2">
      <c r="I1276" s="28" t="str">
        <f t="shared" si="39"/>
        <v>14.01.24</v>
      </c>
      <c r="J1276" s="27"/>
      <c r="K1276" s="111" t="s">
        <v>1373</v>
      </c>
      <c r="L1276" s="100">
        <v>1604.9502993003209</v>
      </c>
      <c r="M1276" s="100">
        <f t="shared" si="38"/>
        <v>6419.8011972012837</v>
      </c>
      <c r="N1276" s="106"/>
    </row>
    <row r="1277" spans="9:14" ht="12.75" x14ac:dyDescent="0.2">
      <c r="I1277" s="28" t="str">
        <f t="shared" si="39"/>
        <v>14.01.24</v>
      </c>
      <c r="J1277" s="27"/>
      <c r="K1277" s="38" t="s">
        <v>1374</v>
      </c>
      <c r="L1277" s="72">
        <v>1586.1208935403222</v>
      </c>
      <c r="M1277" s="72">
        <f t="shared" si="38"/>
        <v>6344.4835741612887</v>
      </c>
      <c r="N1277" s="106"/>
    </row>
    <row r="1278" spans="9:14" ht="12.75" x14ac:dyDescent="0.2">
      <c r="I1278" s="28" t="str">
        <f t="shared" si="39"/>
        <v>14.01.24</v>
      </c>
      <c r="J1278" s="27"/>
      <c r="K1278" s="38" t="s">
        <v>1375</v>
      </c>
      <c r="L1278" s="72">
        <v>1571.4576080803222</v>
      </c>
      <c r="M1278" s="72">
        <f t="shared" si="38"/>
        <v>6285.8304323212888</v>
      </c>
      <c r="N1278" s="106"/>
    </row>
    <row r="1279" spans="9:14" ht="12.75" x14ac:dyDescent="0.2">
      <c r="I1279" s="28" t="str">
        <f t="shared" si="39"/>
        <v>14.01.24</v>
      </c>
      <c r="J1279" s="27"/>
      <c r="K1279" s="38" t="s">
        <v>1376</v>
      </c>
      <c r="L1279" s="72">
        <v>1552.9720712503211</v>
      </c>
      <c r="M1279" s="72">
        <f t="shared" si="38"/>
        <v>6211.8882850012842</v>
      </c>
      <c r="N1279" s="106"/>
    </row>
    <row r="1280" spans="9:14" ht="12.75" x14ac:dyDescent="0.2">
      <c r="I1280" s="28" t="str">
        <f t="shared" si="39"/>
        <v>14.01.24</v>
      </c>
      <c r="J1280" s="27"/>
      <c r="K1280" s="111" t="s">
        <v>1377</v>
      </c>
      <c r="L1280" s="100">
        <v>1534.297916680322</v>
      </c>
      <c r="M1280" s="100">
        <f t="shared" si="38"/>
        <v>6137.1916667212881</v>
      </c>
      <c r="N1280" s="106"/>
    </row>
    <row r="1281" spans="9:14" ht="12.75" x14ac:dyDescent="0.2">
      <c r="I1281" s="28" t="str">
        <f t="shared" si="39"/>
        <v>14.01.24</v>
      </c>
      <c r="J1281" s="27"/>
      <c r="K1281" s="38" t="s">
        <v>1378</v>
      </c>
      <c r="L1281" s="72">
        <v>1553.7379722703222</v>
      </c>
      <c r="M1281" s="72">
        <f t="shared" si="38"/>
        <v>6214.9518890812888</v>
      </c>
      <c r="N1281" s="106"/>
    </row>
    <row r="1282" spans="9:14" ht="12.75" x14ac:dyDescent="0.2">
      <c r="I1282" s="28" t="str">
        <f t="shared" si="39"/>
        <v>14.01.24</v>
      </c>
      <c r="J1282" s="27"/>
      <c r="K1282" s="38" t="s">
        <v>1379</v>
      </c>
      <c r="L1282" s="72">
        <v>1550.8027041603232</v>
      </c>
      <c r="M1282" s="72">
        <f t="shared" si="38"/>
        <v>6203.2108166412927</v>
      </c>
      <c r="N1282" s="106"/>
    </row>
    <row r="1283" spans="9:14" ht="12.75" x14ac:dyDescent="0.2">
      <c r="I1283" s="28" t="str">
        <f t="shared" si="39"/>
        <v>14.01.24</v>
      </c>
      <c r="J1283" s="27"/>
      <c r="K1283" s="38" t="s">
        <v>1380</v>
      </c>
      <c r="L1283" s="72">
        <v>1532.933878360323</v>
      </c>
      <c r="M1283" s="72">
        <f t="shared" si="38"/>
        <v>6131.7355134412919</v>
      </c>
      <c r="N1283" s="106"/>
    </row>
    <row r="1284" spans="9:14" ht="12.75" x14ac:dyDescent="0.2">
      <c r="I1284" s="28" t="str">
        <f t="shared" si="39"/>
        <v>14.01.24</v>
      </c>
      <c r="J1284" s="27"/>
      <c r="K1284" s="111" t="s">
        <v>1381</v>
      </c>
      <c r="L1284" s="100">
        <v>1522.4552829403231</v>
      </c>
      <c r="M1284" s="100">
        <f t="shared" si="38"/>
        <v>6089.8211317612922</v>
      </c>
      <c r="N1284" s="106"/>
    </row>
    <row r="1285" spans="9:14" ht="12.75" x14ac:dyDescent="0.2">
      <c r="I1285" s="28" t="str">
        <f t="shared" si="39"/>
        <v>14.01.24</v>
      </c>
      <c r="J1285" s="27"/>
      <c r="K1285" s="38" t="s">
        <v>1382</v>
      </c>
      <c r="L1285" s="72">
        <v>1515.5716248103231</v>
      </c>
      <c r="M1285" s="72">
        <f t="shared" si="38"/>
        <v>6062.2864992412924</v>
      </c>
      <c r="N1285" s="106"/>
    </row>
    <row r="1286" spans="9:14" ht="12.75" x14ac:dyDescent="0.2">
      <c r="I1286" s="28" t="str">
        <f t="shared" si="39"/>
        <v>14.01.24</v>
      </c>
      <c r="J1286" s="27"/>
      <c r="K1286" s="38" t="s">
        <v>1383</v>
      </c>
      <c r="L1286" s="72">
        <v>1491.3673640303232</v>
      </c>
      <c r="M1286" s="72">
        <f t="shared" si="38"/>
        <v>5965.4694561212928</v>
      </c>
      <c r="N1286" s="106"/>
    </row>
    <row r="1287" spans="9:14" ht="12.75" x14ac:dyDescent="0.2">
      <c r="I1287" s="28" t="str">
        <f t="shared" si="39"/>
        <v>14.01.24</v>
      </c>
      <c r="J1287" s="27"/>
      <c r="K1287" s="38" t="s">
        <v>1384</v>
      </c>
      <c r="L1287" s="72">
        <v>1485.7517427903231</v>
      </c>
      <c r="M1287" s="72">
        <f t="shared" si="38"/>
        <v>5943.0069711612923</v>
      </c>
      <c r="N1287" s="106"/>
    </row>
    <row r="1288" spans="9:14" ht="12.75" x14ac:dyDescent="0.2">
      <c r="I1288" s="28" t="str">
        <f t="shared" si="39"/>
        <v>14.01.24</v>
      </c>
      <c r="J1288" s="27"/>
      <c r="K1288" s="111" t="s">
        <v>1385</v>
      </c>
      <c r="L1288" s="100">
        <v>1493.9983814603229</v>
      </c>
      <c r="M1288" s="100">
        <f t="shared" si="38"/>
        <v>5975.9935258412916</v>
      </c>
      <c r="N1288" s="106"/>
    </row>
    <row r="1289" spans="9:14" ht="12.75" x14ac:dyDescent="0.2">
      <c r="I1289" s="28" t="str">
        <f t="shared" si="39"/>
        <v>14.01.24</v>
      </c>
      <c r="J1289" s="27"/>
      <c r="K1289" s="38" t="s">
        <v>1386</v>
      </c>
      <c r="L1289" s="72">
        <v>1498.671321000322</v>
      </c>
      <c r="M1289" s="72">
        <f t="shared" si="38"/>
        <v>5994.685284001288</v>
      </c>
      <c r="N1289" s="106"/>
    </row>
    <row r="1290" spans="9:14" ht="12.75" x14ac:dyDescent="0.2">
      <c r="I1290" s="28" t="str">
        <f t="shared" si="39"/>
        <v>14.01.24</v>
      </c>
      <c r="J1290" s="27"/>
      <c r="K1290" s="38" t="s">
        <v>1387</v>
      </c>
      <c r="L1290" s="72">
        <v>1497.3373076403232</v>
      </c>
      <c r="M1290" s="72">
        <f t="shared" si="38"/>
        <v>5989.3492305612926</v>
      </c>
      <c r="N1290" s="106"/>
    </row>
    <row r="1291" spans="9:14" ht="12.75" x14ac:dyDescent="0.2">
      <c r="I1291" s="28" t="str">
        <f t="shared" si="39"/>
        <v>14.01.24</v>
      </c>
      <c r="J1291" s="27"/>
      <c r="K1291" s="38" t="s">
        <v>1388</v>
      </c>
      <c r="L1291" s="72">
        <v>1509.7500876903209</v>
      </c>
      <c r="M1291" s="72">
        <f t="shared" si="38"/>
        <v>6039.0003507612837</v>
      </c>
      <c r="N1291" s="106"/>
    </row>
    <row r="1292" spans="9:14" ht="12.75" x14ac:dyDescent="0.2">
      <c r="I1292" s="28" t="str">
        <f t="shared" si="39"/>
        <v>14.01.24</v>
      </c>
      <c r="J1292" s="27"/>
      <c r="K1292" s="111" t="s">
        <v>1389</v>
      </c>
      <c r="L1292" s="100">
        <v>1509.0690668303239</v>
      </c>
      <c r="M1292" s="100">
        <f t="shared" si="38"/>
        <v>6036.2762673212956</v>
      </c>
      <c r="N1292" s="106"/>
    </row>
    <row r="1293" spans="9:14" ht="12.75" x14ac:dyDescent="0.2">
      <c r="I1293" s="28" t="str">
        <f t="shared" si="39"/>
        <v>14.01.24</v>
      </c>
      <c r="J1293" s="27"/>
      <c r="K1293" s="38" t="s">
        <v>1390</v>
      </c>
      <c r="L1293" s="72">
        <v>1528.2868737203241</v>
      </c>
      <c r="M1293" s="72">
        <f t="shared" si="38"/>
        <v>6113.1474948812966</v>
      </c>
      <c r="N1293" s="106"/>
    </row>
    <row r="1294" spans="9:14" ht="12.75" x14ac:dyDescent="0.2">
      <c r="I1294" s="28" t="str">
        <f t="shared" si="39"/>
        <v>14.01.24</v>
      </c>
      <c r="J1294" s="27"/>
      <c r="K1294" s="38" t="s">
        <v>1391</v>
      </c>
      <c r="L1294" s="72">
        <v>1541.634006550323</v>
      </c>
      <c r="M1294" s="72">
        <f t="shared" si="38"/>
        <v>6166.5360262012919</v>
      </c>
      <c r="N1294" s="106"/>
    </row>
    <row r="1295" spans="9:14" ht="12.75" x14ac:dyDescent="0.2">
      <c r="I1295" s="28" t="str">
        <f t="shared" si="39"/>
        <v>14.01.24</v>
      </c>
      <c r="J1295" s="27"/>
      <c r="K1295" s="38" t="s">
        <v>1392</v>
      </c>
      <c r="L1295" s="72">
        <v>1548.1664993803231</v>
      </c>
      <c r="M1295" s="72">
        <f t="shared" si="38"/>
        <v>6192.6659975212924</v>
      </c>
      <c r="N1295" s="106"/>
    </row>
    <row r="1296" spans="9:14" ht="12.75" x14ac:dyDescent="0.2">
      <c r="I1296" s="28" t="str">
        <f t="shared" si="39"/>
        <v>14.01.24</v>
      </c>
      <c r="J1296" s="27"/>
      <c r="K1296" s="111" t="s">
        <v>1393</v>
      </c>
      <c r="L1296" s="100">
        <v>1560.7503072203231</v>
      </c>
      <c r="M1296" s="100">
        <f t="shared" si="38"/>
        <v>6243.0012288812923</v>
      </c>
      <c r="N1296" s="106"/>
    </row>
    <row r="1297" spans="9:14" ht="12.75" x14ac:dyDescent="0.2">
      <c r="I1297" s="28" t="str">
        <f t="shared" si="39"/>
        <v>14.01.24</v>
      </c>
      <c r="J1297" s="27"/>
      <c r="K1297" s="38" t="s">
        <v>1394</v>
      </c>
      <c r="L1297" s="72">
        <v>1569.8176571503232</v>
      </c>
      <c r="M1297" s="72">
        <f t="shared" si="38"/>
        <v>6279.2706286012926</v>
      </c>
      <c r="N1297" s="106"/>
    </row>
    <row r="1298" spans="9:14" ht="12.75" x14ac:dyDescent="0.2">
      <c r="I1298" s="28" t="str">
        <f t="shared" si="39"/>
        <v>14.01.24</v>
      </c>
      <c r="J1298" s="27"/>
      <c r="K1298" s="38" t="s">
        <v>1395</v>
      </c>
      <c r="L1298" s="72">
        <v>1574.4228590503221</v>
      </c>
      <c r="M1298" s="72">
        <f t="shared" si="38"/>
        <v>6297.6914362012885</v>
      </c>
      <c r="N1298" s="106"/>
    </row>
    <row r="1299" spans="9:14" ht="12.75" x14ac:dyDescent="0.2">
      <c r="I1299" s="28" t="str">
        <f t="shared" si="39"/>
        <v>14.01.24</v>
      </c>
      <c r="J1299" s="27"/>
      <c r="K1299" s="38" t="s">
        <v>1396</v>
      </c>
      <c r="L1299" s="72">
        <v>1607.4790505903231</v>
      </c>
      <c r="M1299" s="72">
        <f t="shared" si="38"/>
        <v>6429.9162023612926</v>
      </c>
      <c r="N1299" s="106"/>
    </row>
    <row r="1300" spans="9:14" ht="12.75" x14ac:dyDescent="0.2">
      <c r="I1300" s="28" t="str">
        <f t="shared" si="39"/>
        <v>14.01.24</v>
      </c>
      <c r="J1300" s="27"/>
      <c r="K1300" s="111" t="s">
        <v>1397</v>
      </c>
      <c r="L1300" s="100">
        <v>1627.3603111803232</v>
      </c>
      <c r="M1300" s="100">
        <f t="shared" si="38"/>
        <v>6509.4412447212926</v>
      </c>
      <c r="N1300" s="106"/>
    </row>
    <row r="1301" spans="9:14" ht="12.75" x14ac:dyDescent="0.2">
      <c r="I1301" s="28" t="str">
        <f t="shared" si="39"/>
        <v>14.01.24</v>
      </c>
      <c r="J1301" s="27"/>
      <c r="K1301" s="38" t="s">
        <v>1398</v>
      </c>
      <c r="L1301" s="72">
        <v>1663.5115729103231</v>
      </c>
      <c r="M1301" s="72">
        <f t="shared" si="38"/>
        <v>6654.0462916412926</v>
      </c>
      <c r="N1301" s="106"/>
    </row>
    <row r="1302" spans="9:14" ht="12.75" x14ac:dyDescent="0.2">
      <c r="I1302" s="28" t="str">
        <f t="shared" si="39"/>
        <v>14.01.24</v>
      </c>
      <c r="J1302" s="27"/>
      <c r="K1302" s="38" t="s">
        <v>1399</v>
      </c>
      <c r="L1302" s="72">
        <v>1688.8544771003221</v>
      </c>
      <c r="M1302" s="72">
        <f t="shared" si="38"/>
        <v>6755.4179084012885</v>
      </c>
      <c r="N1302" s="106"/>
    </row>
    <row r="1303" spans="9:14" ht="12.75" x14ac:dyDescent="0.2">
      <c r="I1303" s="28" t="str">
        <f t="shared" si="39"/>
        <v>14.01.24</v>
      </c>
      <c r="J1303" s="27"/>
      <c r="K1303" s="38" t="s">
        <v>1400</v>
      </c>
      <c r="L1303" s="72">
        <v>1714.5192445803232</v>
      </c>
      <c r="M1303" s="72">
        <f t="shared" si="38"/>
        <v>6858.0769783212927</v>
      </c>
      <c r="N1303" s="106"/>
    </row>
    <row r="1304" spans="9:14" ht="12.75" x14ac:dyDescent="0.2">
      <c r="I1304" s="28" t="str">
        <f t="shared" si="39"/>
        <v>14.01.24</v>
      </c>
      <c r="J1304" s="27"/>
      <c r="K1304" s="111" t="s">
        <v>1401</v>
      </c>
      <c r="L1304" s="100">
        <v>1736.465562630322</v>
      </c>
      <c r="M1304" s="100">
        <f t="shared" si="38"/>
        <v>6945.8622505212879</v>
      </c>
      <c r="N1304" s="106"/>
    </row>
    <row r="1305" spans="9:14" ht="12.75" x14ac:dyDescent="0.2">
      <c r="I1305" s="28" t="str">
        <f t="shared" si="39"/>
        <v>14.01.24</v>
      </c>
      <c r="J1305" s="27"/>
      <c r="K1305" s="38" t="s">
        <v>1402</v>
      </c>
      <c r="L1305" s="72">
        <v>1764.1289480603232</v>
      </c>
      <c r="M1305" s="72">
        <f t="shared" ref="M1305:M1368" si="40">IF(L1305="","",L1305*4)</f>
        <v>7056.5157922412927</v>
      </c>
      <c r="N1305" s="106"/>
    </row>
    <row r="1306" spans="9:14" ht="12.75" x14ac:dyDescent="0.2">
      <c r="I1306" s="28" t="str">
        <f t="shared" ref="I1306:I1369" si="41">IF(K1306="","",LEFT(K1306,8))</f>
        <v>14.01.24</v>
      </c>
      <c r="J1306" s="27"/>
      <c r="K1306" s="38" t="s">
        <v>1403</v>
      </c>
      <c r="L1306" s="72">
        <v>1785.7143305303232</v>
      </c>
      <c r="M1306" s="72">
        <f t="shared" si="40"/>
        <v>7142.8573221212928</v>
      </c>
      <c r="N1306" s="106"/>
    </row>
    <row r="1307" spans="9:14" ht="12.75" x14ac:dyDescent="0.2">
      <c r="I1307" s="28" t="str">
        <f t="shared" si="41"/>
        <v>14.01.24</v>
      </c>
      <c r="J1307" s="27"/>
      <c r="K1307" s="38" t="s">
        <v>1404</v>
      </c>
      <c r="L1307" s="72">
        <v>1808.6740940403229</v>
      </c>
      <c r="M1307" s="72">
        <f t="shared" si="40"/>
        <v>7234.6963761612915</v>
      </c>
      <c r="N1307" s="106"/>
    </row>
    <row r="1308" spans="9:14" ht="12.75" x14ac:dyDescent="0.2">
      <c r="I1308" s="28" t="str">
        <f t="shared" si="41"/>
        <v>14.01.24</v>
      </c>
      <c r="J1308" s="27"/>
      <c r="K1308" s="111" t="s">
        <v>1405</v>
      </c>
      <c r="L1308" s="100">
        <v>1836.094058590322</v>
      </c>
      <c r="M1308" s="100">
        <f t="shared" si="40"/>
        <v>7344.376234361288</v>
      </c>
      <c r="N1308" s="106"/>
    </row>
    <row r="1309" spans="9:14" ht="12.75" x14ac:dyDescent="0.2">
      <c r="I1309" s="28" t="str">
        <f t="shared" si="41"/>
        <v>14.01.24</v>
      </c>
      <c r="J1309" s="27"/>
      <c r="K1309" s="38" t="s">
        <v>1406</v>
      </c>
      <c r="L1309" s="72">
        <v>1864.0669860803221</v>
      </c>
      <c r="M1309" s="72">
        <f t="shared" si="40"/>
        <v>7456.2679443212883</v>
      </c>
      <c r="N1309" s="106"/>
    </row>
    <row r="1310" spans="9:14" ht="12.75" x14ac:dyDescent="0.2">
      <c r="I1310" s="28" t="str">
        <f t="shared" si="41"/>
        <v>14.01.24</v>
      </c>
      <c r="J1310" s="27"/>
      <c r="K1310" s="38" t="s">
        <v>1407</v>
      </c>
      <c r="L1310" s="72">
        <v>1868.4893063403231</v>
      </c>
      <c r="M1310" s="72">
        <f t="shared" si="40"/>
        <v>7473.9572253612923</v>
      </c>
      <c r="N1310" s="106"/>
    </row>
    <row r="1311" spans="9:14" ht="12.75" x14ac:dyDescent="0.2">
      <c r="I1311" s="28" t="str">
        <f t="shared" si="41"/>
        <v>14.01.24</v>
      </c>
      <c r="J1311" s="27"/>
      <c r="K1311" s="38" t="s">
        <v>1408</v>
      </c>
      <c r="L1311" s="72">
        <v>1879.571227640321</v>
      </c>
      <c r="M1311" s="72">
        <f t="shared" si="40"/>
        <v>7518.2849105612841</v>
      </c>
      <c r="N1311" s="106"/>
    </row>
    <row r="1312" spans="9:14" ht="12.75" x14ac:dyDescent="0.2">
      <c r="I1312" s="28" t="str">
        <f t="shared" si="41"/>
        <v>14.01.24</v>
      </c>
      <c r="J1312" s="27"/>
      <c r="K1312" s="111" t="s">
        <v>1409</v>
      </c>
      <c r="L1312" s="100">
        <v>1897.6462402603211</v>
      </c>
      <c r="M1312" s="100">
        <f t="shared" si="40"/>
        <v>7590.5849610412843</v>
      </c>
      <c r="N1312" s="106"/>
    </row>
    <row r="1313" spans="9:14" ht="12.75" x14ac:dyDescent="0.2">
      <c r="I1313" s="28" t="str">
        <f t="shared" si="41"/>
        <v>14.01.24</v>
      </c>
      <c r="J1313" s="27"/>
      <c r="K1313" s="38" t="s">
        <v>1410</v>
      </c>
      <c r="L1313" s="72">
        <v>1914.3934815203243</v>
      </c>
      <c r="M1313" s="72">
        <f t="shared" si="40"/>
        <v>7657.573926081297</v>
      </c>
      <c r="N1313" s="106"/>
    </row>
    <row r="1314" spans="9:14" ht="12.75" x14ac:dyDescent="0.2">
      <c r="I1314" s="28" t="str">
        <f t="shared" si="41"/>
        <v>14.01.24</v>
      </c>
      <c r="J1314" s="27"/>
      <c r="K1314" s="38" t="s">
        <v>1411</v>
      </c>
      <c r="L1314" s="72">
        <v>1915.032698910323</v>
      </c>
      <c r="M1314" s="72">
        <f t="shared" si="40"/>
        <v>7660.130795641292</v>
      </c>
      <c r="N1314" s="106"/>
    </row>
    <row r="1315" spans="9:14" ht="12.75" x14ac:dyDescent="0.2">
      <c r="I1315" s="28" t="str">
        <f t="shared" si="41"/>
        <v>14.01.24</v>
      </c>
      <c r="J1315" s="27"/>
      <c r="K1315" s="38" t="s">
        <v>1412</v>
      </c>
      <c r="L1315" s="72">
        <v>1921.573120470322</v>
      </c>
      <c r="M1315" s="72">
        <f t="shared" si="40"/>
        <v>7686.292481881288</v>
      </c>
      <c r="N1315" s="106"/>
    </row>
    <row r="1316" spans="9:14" ht="12.75" x14ac:dyDescent="0.2">
      <c r="I1316" s="28" t="str">
        <f t="shared" si="41"/>
        <v>14.01.24</v>
      </c>
      <c r="J1316" s="27"/>
      <c r="K1316" s="111" t="s">
        <v>1413</v>
      </c>
      <c r="L1316" s="100">
        <v>1923.941748420322</v>
      </c>
      <c r="M1316" s="100">
        <f t="shared" si="40"/>
        <v>7695.7669936812881</v>
      </c>
      <c r="N1316" s="106"/>
    </row>
    <row r="1317" spans="9:14" ht="12.75" x14ac:dyDescent="0.2">
      <c r="I1317" s="28" t="str">
        <f t="shared" si="41"/>
        <v>14.01.24</v>
      </c>
      <c r="J1317" s="27"/>
      <c r="K1317" s="38" t="s">
        <v>1414</v>
      </c>
      <c r="L1317" s="72">
        <v>1919.9288294203222</v>
      </c>
      <c r="M1317" s="72">
        <f t="shared" si="40"/>
        <v>7679.715317681289</v>
      </c>
      <c r="N1317" s="106"/>
    </row>
    <row r="1318" spans="9:14" ht="12.75" x14ac:dyDescent="0.2">
      <c r="I1318" s="28" t="str">
        <f t="shared" si="41"/>
        <v>14.01.24</v>
      </c>
      <c r="J1318" s="27"/>
      <c r="K1318" s="38" t="s">
        <v>1415</v>
      </c>
      <c r="L1318" s="72">
        <v>1921.345747670324</v>
      </c>
      <c r="M1318" s="72">
        <f t="shared" si="40"/>
        <v>7685.3829906812962</v>
      </c>
      <c r="N1318" s="106"/>
    </row>
    <row r="1319" spans="9:14" ht="12.75" x14ac:dyDescent="0.2">
      <c r="I1319" s="28" t="str">
        <f t="shared" si="41"/>
        <v>14.01.24</v>
      </c>
      <c r="J1319" s="27"/>
      <c r="K1319" s="38" t="s">
        <v>1416</v>
      </c>
      <c r="L1319" s="72">
        <v>1921.9386660903222</v>
      </c>
      <c r="M1319" s="72">
        <f t="shared" si="40"/>
        <v>7687.7546643612886</v>
      </c>
      <c r="N1319" s="106"/>
    </row>
    <row r="1320" spans="9:14" ht="12.75" x14ac:dyDescent="0.2">
      <c r="I1320" s="28" t="str">
        <f t="shared" si="41"/>
        <v>14.01.24</v>
      </c>
      <c r="J1320" s="27"/>
      <c r="K1320" s="111" t="s">
        <v>1417</v>
      </c>
      <c r="L1320" s="100">
        <v>1896.306087530322</v>
      </c>
      <c r="M1320" s="100">
        <f t="shared" si="40"/>
        <v>7585.2243501212879</v>
      </c>
      <c r="N1320" s="106"/>
    </row>
    <row r="1321" spans="9:14" ht="12.75" x14ac:dyDescent="0.2">
      <c r="I1321" s="28" t="str">
        <f t="shared" si="41"/>
        <v>14.01.24</v>
      </c>
      <c r="J1321" s="27"/>
      <c r="K1321" s="38" t="s">
        <v>1418</v>
      </c>
      <c r="L1321" s="72">
        <v>1885.6967692303222</v>
      </c>
      <c r="M1321" s="72">
        <f t="shared" si="40"/>
        <v>7542.7870769212886</v>
      </c>
      <c r="N1321" s="106"/>
    </row>
    <row r="1322" spans="9:14" ht="12.75" x14ac:dyDescent="0.2">
      <c r="I1322" s="28" t="str">
        <f t="shared" si="41"/>
        <v>14.01.24</v>
      </c>
      <c r="J1322" s="27"/>
      <c r="K1322" s="38" t="s">
        <v>1419</v>
      </c>
      <c r="L1322" s="72">
        <v>1856.919844210322</v>
      </c>
      <c r="M1322" s="72">
        <f t="shared" si="40"/>
        <v>7427.6793768412881</v>
      </c>
      <c r="N1322" s="106"/>
    </row>
    <row r="1323" spans="9:14" ht="12.75" x14ac:dyDescent="0.2">
      <c r="I1323" s="28" t="str">
        <f t="shared" si="41"/>
        <v>14.01.24</v>
      </c>
      <c r="J1323" s="27"/>
      <c r="K1323" s="38" t="s">
        <v>1420</v>
      </c>
      <c r="L1323" s="72">
        <v>1839.8815805103211</v>
      </c>
      <c r="M1323" s="72">
        <f t="shared" si="40"/>
        <v>7359.5263220412844</v>
      </c>
      <c r="N1323" s="106"/>
    </row>
    <row r="1324" spans="9:14" ht="12.75" x14ac:dyDescent="0.2">
      <c r="I1324" s="28" t="str">
        <f t="shared" si="41"/>
        <v>14.01.24</v>
      </c>
      <c r="J1324" s="27"/>
      <c r="K1324" s="111" t="s">
        <v>1421</v>
      </c>
      <c r="L1324" s="100">
        <v>1823.9062925803221</v>
      </c>
      <c r="M1324" s="100">
        <f t="shared" si="40"/>
        <v>7295.6251703212884</v>
      </c>
      <c r="N1324" s="106"/>
    </row>
    <row r="1325" spans="9:14" ht="12.75" x14ac:dyDescent="0.2">
      <c r="I1325" s="28" t="str">
        <f t="shared" si="41"/>
        <v>14.01.24</v>
      </c>
      <c r="J1325" s="27"/>
      <c r="K1325" s="38" t="s">
        <v>1422</v>
      </c>
      <c r="L1325" s="72">
        <v>1812.2280603303232</v>
      </c>
      <c r="M1325" s="72">
        <f t="shared" si="40"/>
        <v>7248.9122413212926</v>
      </c>
      <c r="N1325" s="106"/>
    </row>
    <row r="1326" spans="9:14" ht="12.75" x14ac:dyDescent="0.2">
      <c r="I1326" s="28" t="str">
        <f t="shared" si="41"/>
        <v>14.01.24</v>
      </c>
      <c r="J1326" s="27"/>
      <c r="K1326" s="38" t="s">
        <v>1423</v>
      </c>
      <c r="L1326" s="72">
        <v>1793.0305489803231</v>
      </c>
      <c r="M1326" s="72">
        <f t="shared" si="40"/>
        <v>7172.1221959212926</v>
      </c>
      <c r="N1326" s="106"/>
    </row>
    <row r="1327" spans="9:14" ht="12.75" x14ac:dyDescent="0.2">
      <c r="I1327" s="28" t="str">
        <f t="shared" si="41"/>
        <v>14.01.24</v>
      </c>
      <c r="J1327" s="27"/>
      <c r="K1327" s="38" t="s">
        <v>1424</v>
      </c>
      <c r="L1327" s="72">
        <v>1784.5327765103229</v>
      </c>
      <c r="M1327" s="72">
        <f t="shared" si="40"/>
        <v>7138.1311060412918</v>
      </c>
      <c r="N1327" s="106"/>
    </row>
    <row r="1328" spans="9:14" ht="12.75" x14ac:dyDescent="0.2">
      <c r="I1328" s="28" t="str">
        <f t="shared" si="41"/>
        <v>14.01.24</v>
      </c>
      <c r="J1328" s="27"/>
      <c r="K1328" s="111" t="s">
        <v>1425</v>
      </c>
      <c r="L1328" s="100">
        <v>1766.1725987603222</v>
      </c>
      <c r="M1328" s="100">
        <f t="shared" si="40"/>
        <v>7064.6903950412889</v>
      </c>
      <c r="N1328" s="106"/>
    </row>
    <row r="1329" spans="9:14" ht="12.75" x14ac:dyDescent="0.2">
      <c r="I1329" s="28" t="str">
        <f t="shared" si="41"/>
        <v>14.01.24</v>
      </c>
      <c r="J1329" s="27"/>
      <c r="K1329" s="38" t="s">
        <v>1426</v>
      </c>
      <c r="L1329" s="72">
        <v>1766.323070830324</v>
      </c>
      <c r="M1329" s="72">
        <f t="shared" si="40"/>
        <v>7065.2922833212961</v>
      </c>
      <c r="N1329" s="106"/>
    </row>
    <row r="1330" spans="9:14" ht="12.75" x14ac:dyDescent="0.2">
      <c r="I1330" s="28" t="str">
        <f t="shared" si="41"/>
        <v>14.01.24</v>
      </c>
      <c r="J1330" s="27"/>
      <c r="K1330" s="38" t="s">
        <v>1427</v>
      </c>
      <c r="L1330" s="72">
        <v>1763.143985060324</v>
      </c>
      <c r="M1330" s="72">
        <f t="shared" si="40"/>
        <v>7052.5759402412959</v>
      </c>
      <c r="N1330" s="106"/>
    </row>
    <row r="1331" spans="9:14" ht="12.75" x14ac:dyDescent="0.2">
      <c r="I1331" s="28" t="str">
        <f t="shared" si="41"/>
        <v>14.01.24</v>
      </c>
      <c r="J1331" s="27"/>
      <c r="K1331" s="38" t="s">
        <v>1428</v>
      </c>
      <c r="L1331" s="72">
        <v>1769.6589289003232</v>
      </c>
      <c r="M1331" s="72">
        <f t="shared" si="40"/>
        <v>7078.6357156012928</v>
      </c>
      <c r="N1331" s="106"/>
    </row>
    <row r="1332" spans="9:14" ht="12.75" x14ac:dyDescent="0.2">
      <c r="I1332" s="28" t="str">
        <f t="shared" si="41"/>
        <v>14.01.24</v>
      </c>
      <c r="J1332" s="27"/>
      <c r="K1332" s="111" t="s">
        <v>1429</v>
      </c>
      <c r="L1332" s="100">
        <v>1775.921077010323</v>
      </c>
      <c r="M1332" s="100">
        <f t="shared" si="40"/>
        <v>7103.6843080412918</v>
      </c>
      <c r="N1332" s="106"/>
    </row>
    <row r="1333" spans="9:14" ht="12.75" x14ac:dyDescent="0.2">
      <c r="I1333" s="28" t="str">
        <f t="shared" si="41"/>
        <v>14.01.24</v>
      </c>
      <c r="J1333" s="27"/>
      <c r="K1333" s="38" t="s">
        <v>1430</v>
      </c>
      <c r="L1333" s="72">
        <v>1794.4644589503221</v>
      </c>
      <c r="M1333" s="72">
        <f t="shared" si="40"/>
        <v>7177.8578358012883</v>
      </c>
      <c r="N1333" s="106"/>
    </row>
    <row r="1334" spans="9:14" ht="12.75" x14ac:dyDescent="0.2">
      <c r="I1334" s="28" t="str">
        <f t="shared" si="41"/>
        <v>14.01.24</v>
      </c>
      <c r="J1334" s="27"/>
      <c r="K1334" s="38" t="s">
        <v>1431</v>
      </c>
      <c r="L1334" s="72">
        <v>1788.1759196003222</v>
      </c>
      <c r="M1334" s="72">
        <f t="shared" si="40"/>
        <v>7152.7036784012889</v>
      </c>
      <c r="N1334" s="106"/>
    </row>
    <row r="1335" spans="9:14" ht="12.75" x14ac:dyDescent="0.2">
      <c r="I1335" s="28" t="str">
        <f t="shared" si="41"/>
        <v>14.01.24</v>
      </c>
      <c r="J1335" s="27"/>
      <c r="K1335" s="38" t="s">
        <v>1432</v>
      </c>
      <c r="L1335" s="72">
        <v>1815.607842190323</v>
      </c>
      <c r="M1335" s="72">
        <f t="shared" si="40"/>
        <v>7262.4313687612921</v>
      </c>
      <c r="N1335" s="106"/>
    </row>
    <row r="1336" spans="9:14" ht="12.75" x14ac:dyDescent="0.2">
      <c r="I1336" s="28" t="str">
        <f t="shared" si="41"/>
        <v>14.01.24</v>
      </c>
      <c r="J1336" s="27"/>
      <c r="K1336" s="111" t="s">
        <v>1433</v>
      </c>
      <c r="L1336" s="100">
        <v>1829.137500320322</v>
      </c>
      <c r="M1336" s="100">
        <f t="shared" si="40"/>
        <v>7316.5500012812881</v>
      </c>
      <c r="N1336" s="106"/>
    </row>
    <row r="1337" spans="9:14" ht="12.75" x14ac:dyDescent="0.2">
      <c r="I1337" s="28" t="str">
        <f t="shared" si="41"/>
        <v>14.01.24</v>
      </c>
      <c r="J1337" s="27"/>
      <c r="K1337" s="38" t="s">
        <v>1434</v>
      </c>
      <c r="L1337" s="72">
        <v>1857.598804590323</v>
      </c>
      <c r="M1337" s="72">
        <f t="shared" si="40"/>
        <v>7430.3952183612919</v>
      </c>
      <c r="N1337" s="106"/>
    </row>
    <row r="1338" spans="9:14" ht="12.75" x14ac:dyDescent="0.2">
      <c r="I1338" s="28" t="str">
        <f t="shared" si="41"/>
        <v>14.01.24</v>
      </c>
      <c r="J1338" s="27"/>
      <c r="K1338" s="38" t="s">
        <v>1435</v>
      </c>
      <c r="L1338" s="72">
        <v>1866.0890462803211</v>
      </c>
      <c r="M1338" s="72">
        <f t="shared" si="40"/>
        <v>7464.3561851212844</v>
      </c>
      <c r="N1338" s="106"/>
    </row>
    <row r="1339" spans="9:14" ht="12.75" x14ac:dyDescent="0.2">
      <c r="I1339" s="28" t="str">
        <f t="shared" si="41"/>
        <v>14.01.24</v>
      </c>
      <c r="J1339" s="27"/>
      <c r="K1339" s="38" t="s">
        <v>1436</v>
      </c>
      <c r="L1339" s="72">
        <v>1885.0105520603231</v>
      </c>
      <c r="M1339" s="72">
        <f t="shared" si="40"/>
        <v>7540.0422082412924</v>
      </c>
      <c r="N1339" s="106"/>
    </row>
    <row r="1340" spans="9:14" ht="12.75" x14ac:dyDescent="0.2">
      <c r="I1340" s="28" t="str">
        <f t="shared" si="41"/>
        <v>14.01.24</v>
      </c>
      <c r="J1340" s="27"/>
      <c r="K1340" s="111" t="s">
        <v>1437</v>
      </c>
      <c r="L1340" s="100">
        <v>1931.671233110324</v>
      </c>
      <c r="M1340" s="100">
        <f t="shared" si="40"/>
        <v>7726.684932441296</v>
      </c>
      <c r="N1340" s="106"/>
    </row>
    <row r="1341" spans="9:14" ht="12.75" x14ac:dyDescent="0.2">
      <c r="I1341" s="28" t="str">
        <f t="shared" si="41"/>
        <v>14.01.24</v>
      </c>
      <c r="J1341" s="27"/>
      <c r="K1341" s="38" t="s">
        <v>1438</v>
      </c>
      <c r="L1341" s="72">
        <v>1968.183504810323</v>
      </c>
      <c r="M1341" s="72">
        <f t="shared" si="40"/>
        <v>7872.7340192412921</v>
      </c>
      <c r="N1341" s="106"/>
    </row>
    <row r="1342" spans="9:14" ht="12.75" x14ac:dyDescent="0.2">
      <c r="I1342" s="28" t="str">
        <f t="shared" si="41"/>
        <v>14.01.24</v>
      </c>
      <c r="J1342" s="27"/>
      <c r="K1342" s="38" t="s">
        <v>1439</v>
      </c>
      <c r="L1342" s="72">
        <v>1979.7197788503222</v>
      </c>
      <c r="M1342" s="72">
        <f t="shared" si="40"/>
        <v>7918.8791154012888</v>
      </c>
      <c r="N1342" s="106"/>
    </row>
    <row r="1343" spans="9:14" ht="12.75" x14ac:dyDescent="0.2">
      <c r="I1343" s="28" t="str">
        <f t="shared" si="41"/>
        <v>14.01.24</v>
      </c>
      <c r="J1343" s="27"/>
      <c r="K1343" s="38" t="s">
        <v>1440</v>
      </c>
      <c r="L1343" s="72">
        <v>1990.0038608403222</v>
      </c>
      <c r="M1343" s="72">
        <f t="shared" si="40"/>
        <v>7960.0154433612888</v>
      </c>
      <c r="N1343" s="106"/>
    </row>
    <row r="1344" spans="9:14" ht="12.75" x14ac:dyDescent="0.2">
      <c r="I1344" s="28" t="str">
        <f t="shared" si="41"/>
        <v>14.01.24</v>
      </c>
      <c r="J1344" s="27"/>
      <c r="K1344" s="111" t="s">
        <v>1441</v>
      </c>
      <c r="L1344" s="100">
        <v>1996.8967870803219</v>
      </c>
      <c r="M1344" s="100">
        <f t="shared" si="40"/>
        <v>7987.5871483212877</v>
      </c>
      <c r="N1344" s="106"/>
    </row>
    <row r="1345" spans="9:14" ht="12.75" x14ac:dyDescent="0.2">
      <c r="I1345" s="28" t="str">
        <f t="shared" si="41"/>
        <v>14.01.24</v>
      </c>
      <c r="J1345" s="27"/>
      <c r="K1345" s="38" t="s">
        <v>1442</v>
      </c>
      <c r="L1345" s="72">
        <v>2009.3619587803241</v>
      </c>
      <c r="M1345" s="72">
        <f t="shared" si="40"/>
        <v>8037.4478351212965</v>
      </c>
      <c r="N1345" s="106"/>
    </row>
    <row r="1346" spans="9:14" ht="12.75" x14ac:dyDescent="0.2">
      <c r="I1346" s="28" t="str">
        <f t="shared" si="41"/>
        <v>14.01.24</v>
      </c>
      <c r="J1346" s="27"/>
      <c r="K1346" s="38" t="s">
        <v>1443</v>
      </c>
      <c r="L1346" s="72">
        <v>2006.595862830321</v>
      </c>
      <c r="M1346" s="72">
        <f t="shared" si="40"/>
        <v>8026.3834513212842</v>
      </c>
      <c r="N1346" s="106"/>
    </row>
    <row r="1347" spans="9:14" ht="12.75" x14ac:dyDescent="0.2">
      <c r="I1347" s="28" t="str">
        <f t="shared" si="41"/>
        <v>14.01.24</v>
      </c>
      <c r="J1347" s="27"/>
      <c r="K1347" s="38" t="s">
        <v>1444</v>
      </c>
      <c r="L1347" s="72">
        <v>2003.4334425103232</v>
      </c>
      <c r="M1347" s="72">
        <f t="shared" si="40"/>
        <v>8013.7337700412927</v>
      </c>
      <c r="N1347" s="106"/>
    </row>
    <row r="1348" spans="9:14" ht="12.75" x14ac:dyDescent="0.2">
      <c r="I1348" s="28" t="str">
        <f t="shared" si="41"/>
        <v>14.01.24</v>
      </c>
      <c r="J1348" s="27"/>
      <c r="K1348" s="111" t="s">
        <v>1445</v>
      </c>
      <c r="L1348" s="100">
        <v>1989.5248122303212</v>
      </c>
      <c r="M1348" s="100">
        <f t="shared" si="40"/>
        <v>7958.0992489212849</v>
      </c>
      <c r="N1348" s="106"/>
    </row>
    <row r="1349" spans="9:14" ht="12.75" x14ac:dyDescent="0.2">
      <c r="I1349" s="28" t="str">
        <f t="shared" si="41"/>
        <v>14.01.24</v>
      </c>
      <c r="J1349" s="27"/>
      <c r="K1349" s="38" t="s">
        <v>1446</v>
      </c>
      <c r="L1349" s="72">
        <v>1988.5718254503231</v>
      </c>
      <c r="M1349" s="72">
        <f t="shared" si="40"/>
        <v>7954.2873018012924</v>
      </c>
      <c r="N1349" s="106"/>
    </row>
    <row r="1350" spans="9:14" ht="12.75" x14ac:dyDescent="0.2">
      <c r="I1350" s="28" t="str">
        <f t="shared" si="41"/>
        <v>14.01.24</v>
      </c>
      <c r="J1350" s="27"/>
      <c r="K1350" s="38" t="s">
        <v>1447</v>
      </c>
      <c r="L1350" s="72">
        <v>1965.5775427203232</v>
      </c>
      <c r="M1350" s="72">
        <f t="shared" si="40"/>
        <v>7862.3101708812928</v>
      </c>
      <c r="N1350" s="106"/>
    </row>
    <row r="1351" spans="9:14" ht="12.75" x14ac:dyDescent="0.2">
      <c r="I1351" s="28" t="str">
        <f t="shared" si="41"/>
        <v>14.01.24</v>
      </c>
      <c r="J1351" s="27"/>
      <c r="K1351" s="38" t="s">
        <v>1448</v>
      </c>
      <c r="L1351" s="72">
        <v>1944.837844970323</v>
      </c>
      <c r="M1351" s="72">
        <f t="shared" si="40"/>
        <v>7779.3513798812919</v>
      </c>
      <c r="N1351" s="106"/>
    </row>
    <row r="1352" spans="9:14" ht="12.75" x14ac:dyDescent="0.2">
      <c r="I1352" s="28" t="str">
        <f t="shared" si="41"/>
        <v>14.01.24</v>
      </c>
      <c r="J1352" s="27"/>
      <c r="K1352" s="111" t="s">
        <v>1449</v>
      </c>
      <c r="L1352" s="100">
        <v>1932.4210575803211</v>
      </c>
      <c r="M1352" s="100">
        <f t="shared" si="40"/>
        <v>7729.6842303212843</v>
      </c>
      <c r="N1352" s="106"/>
    </row>
    <row r="1353" spans="9:14" ht="12.75" x14ac:dyDescent="0.2">
      <c r="I1353" s="28" t="str">
        <f t="shared" si="41"/>
        <v>14.01.24</v>
      </c>
      <c r="J1353" s="27"/>
      <c r="K1353" s="38" t="s">
        <v>1450</v>
      </c>
      <c r="L1353" s="72">
        <v>1906.9635303103221</v>
      </c>
      <c r="M1353" s="72">
        <f t="shared" si="40"/>
        <v>7627.8541212412883</v>
      </c>
      <c r="N1353" s="106"/>
    </row>
    <row r="1354" spans="9:14" ht="12.75" x14ac:dyDescent="0.2">
      <c r="I1354" s="28" t="str">
        <f t="shared" si="41"/>
        <v>14.01.24</v>
      </c>
      <c r="J1354" s="27"/>
      <c r="K1354" s="38" t="s">
        <v>1451</v>
      </c>
      <c r="L1354" s="72">
        <v>1886.475421080321</v>
      </c>
      <c r="M1354" s="72">
        <f t="shared" si="40"/>
        <v>7545.9016843212839</v>
      </c>
      <c r="N1354" s="106"/>
    </row>
    <row r="1355" spans="9:14" ht="12.75" x14ac:dyDescent="0.2">
      <c r="I1355" s="28" t="str">
        <f t="shared" si="41"/>
        <v>14.01.24</v>
      </c>
      <c r="J1355" s="27"/>
      <c r="K1355" s="38" t="s">
        <v>1452</v>
      </c>
      <c r="L1355" s="72">
        <v>1866.3955349103221</v>
      </c>
      <c r="M1355" s="72">
        <f t="shared" si="40"/>
        <v>7465.5821396412884</v>
      </c>
      <c r="N1355" s="106"/>
    </row>
    <row r="1356" spans="9:14" ht="12.75" x14ac:dyDescent="0.2">
      <c r="I1356" s="28" t="str">
        <f t="shared" si="41"/>
        <v>14.01.24</v>
      </c>
      <c r="J1356" s="27"/>
      <c r="K1356" s="111" t="s">
        <v>1453</v>
      </c>
      <c r="L1356" s="100">
        <v>1838.7449342503232</v>
      </c>
      <c r="M1356" s="100">
        <f t="shared" si="40"/>
        <v>7354.979737001293</v>
      </c>
      <c r="N1356" s="106"/>
    </row>
    <row r="1357" spans="9:14" ht="12.75" x14ac:dyDescent="0.2">
      <c r="I1357" s="28" t="str">
        <f t="shared" si="41"/>
        <v>14.01.24</v>
      </c>
      <c r="J1357" s="27"/>
      <c r="K1357" s="38" t="s">
        <v>1454</v>
      </c>
      <c r="L1357" s="72">
        <v>1826.9774615003221</v>
      </c>
      <c r="M1357" s="72">
        <f t="shared" si="40"/>
        <v>7307.9098460012883</v>
      </c>
      <c r="N1357" s="106"/>
    </row>
    <row r="1358" spans="9:14" ht="12.75" x14ac:dyDescent="0.2">
      <c r="I1358" s="28" t="str">
        <f t="shared" si="41"/>
        <v>14.01.24</v>
      </c>
      <c r="J1358" s="27"/>
      <c r="K1358" s="38" t="s">
        <v>1455</v>
      </c>
      <c r="L1358" s="72">
        <v>1788.1733497903231</v>
      </c>
      <c r="M1358" s="72">
        <f t="shared" si="40"/>
        <v>7152.6933991612923</v>
      </c>
      <c r="N1358" s="106"/>
    </row>
    <row r="1359" spans="9:14" ht="12.75" x14ac:dyDescent="0.2">
      <c r="I1359" s="28" t="str">
        <f t="shared" si="41"/>
        <v>14.01.24</v>
      </c>
      <c r="J1359" s="27"/>
      <c r="K1359" s="38" t="s">
        <v>1456</v>
      </c>
      <c r="L1359" s="72">
        <v>1764.4850928703231</v>
      </c>
      <c r="M1359" s="72">
        <f t="shared" si="40"/>
        <v>7057.9403714812925</v>
      </c>
      <c r="N1359" s="106"/>
    </row>
    <row r="1360" spans="9:14" ht="12.75" x14ac:dyDescent="0.2">
      <c r="I1360" s="28" t="str">
        <f t="shared" si="41"/>
        <v>14.01.24</v>
      </c>
      <c r="J1360" s="27"/>
      <c r="K1360" s="111" t="s">
        <v>1457</v>
      </c>
      <c r="L1360" s="100">
        <v>1751.137443580322</v>
      </c>
      <c r="M1360" s="100">
        <f t="shared" si="40"/>
        <v>7004.5497743212882</v>
      </c>
      <c r="N1360" s="106"/>
    </row>
    <row r="1361" spans="9:14" ht="12.75" x14ac:dyDescent="0.2">
      <c r="I1361" s="28" t="str">
        <f t="shared" si="41"/>
        <v>14.01.24</v>
      </c>
      <c r="J1361" s="27"/>
      <c r="K1361" s="38" t="s">
        <v>1458</v>
      </c>
      <c r="L1361" s="72">
        <v>1809.584206900322</v>
      </c>
      <c r="M1361" s="72">
        <f t="shared" si="40"/>
        <v>7238.336827601288</v>
      </c>
      <c r="N1361" s="106"/>
    </row>
    <row r="1362" spans="9:14" ht="12.75" x14ac:dyDescent="0.2">
      <c r="I1362" s="28" t="str">
        <f t="shared" si="41"/>
        <v>14.01.24</v>
      </c>
      <c r="J1362" s="27"/>
      <c r="K1362" s="38" t="s">
        <v>1459</v>
      </c>
      <c r="L1362" s="72">
        <v>1805.034950330323</v>
      </c>
      <c r="M1362" s="72">
        <f t="shared" si="40"/>
        <v>7220.139801321292</v>
      </c>
      <c r="N1362" s="106"/>
    </row>
    <row r="1363" spans="9:14" ht="12.75" x14ac:dyDescent="0.2">
      <c r="I1363" s="28" t="str">
        <f t="shared" si="41"/>
        <v>14.01.24</v>
      </c>
      <c r="J1363" s="27"/>
      <c r="K1363" s="38" t="s">
        <v>1460</v>
      </c>
      <c r="L1363" s="72">
        <v>1778.591195530322</v>
      </c>
      <c r="M1363" s="72">
        <f t="shared" si="40"/>
        <v>7114.364782121288</v>
      </c>
      <c r="N1363" s="106"/>
    </row>
    <row r="1364" spans="9:14" ht="12.75" x14ac:dyDescent="0.2">
      <c r="I1364" s="28" t="str">
        <f t="shared" si="41"/>
        <v>14.01.24</v>
      </c>
      <c r="J1364" s="27"/>
      <c r="K1364" s="111" t="s">
        <v>1461</v>
      </c>
      <c r="L1364" s="100">
        <v>1761.3571899503231</v>
      </c>
      <c r="M1364" s="100">
        <f t="shared" si="40"/>
        <v>7045.4287598012925</v>
      </c>
      <c r="N1364" s="106"/>
    </row>
    <row r="1365" spans="9:14" ht="12.75" x14ac:dyDescent="0.2">
      <c r="I1365" s="28" t="str">
        <f t="shared" si="41"/>
        <v>14.01.24</v>
      </c>
      <c r="J1365" s="27"/>
      <c r="K1365" s="38" t="s">
        <v>1462</v>
      </c>
      <c r="L1365" s="72">
        <v>1748.7420434703222</v>
      </c>
      <c r="M1365" s="72">
        <f t="shared" si="40"/>
        <v>6994.9681738812887</v>
      </c>
      <c r="N1365" s="106"/>
    </row>
    <row r="1366" spans="9:14" ht="12.75" x14ac:dyDescent="0.2">
      <c r="I1366" s="28" t="str">
        <f t="shared" si="41"/>
        <v>14.01.24</v>
      </c>
      <c r="J1366" s="27"/>
      <c r="K1366" s="38" t="s">
        <v>1463</v>
      </c>
      <c r="L1366" s="72">
        <v>1715.3389033403232</v>
      </c>
      <c r="M1366" s="72">
        <f t="shared" si="40"/>
        <v>6861.3556133612929</v>
      </c>
      <c r="N1366" s="106"/>
    </row>
    <row r="1367" spans="9:14" ht="12.75" x14ac:dyDescent="0.2">
      <c r="I1367" s="28" t="str">
        <f t="shared" si="41"/>
        <v>14.01.24</v>
      </c>
      <c r="J1367" s="27"/>
      <c r="K1367" s="38" t="s">
        <v>1464</v>
      </c>
      <c r="L1367" s="72">
        <v>1681.6144621203221</v>
      </c>
      <c r="M1367" s="72">
        <f t="shared" si="40"/>
        <v>6726.4578484812882</v>
      </c>
      <c r="N1367" s="106"/>
    </row>
    <row r="1368" spans="9:14" ht="12.75" x14ac:dyDescent="0.2">
      <c r="I1368" s="28" t="str">
        <f t="shared" si="41"/>
        <v>14.01.24</v>
      </c>
      <c r="J1368" s="27"/>
      <c r="K1368" s="111" t="s">
        <v>1465</v>
      </c>
      <c r="L1368" s="100">
        <v>1672.6248639203232</v>
      </c>
      <c r="M1368" s="100">
        <f t="shared" si="40"/>
        <v>6690.4994556812926</v>
      </c>
      <c r="N1368" s="106"/>
    </row>
    <row r="1369" spans="9:14" ht="12.75" x14ac:dyDescent="0.2">
      <c r="I1369" s="28" t="str">
        <f t="shared" si="41"/>
        <v>15.01.24</v>
      </c>
      <c r="J1369" s="27"/>
      <c r="K1369" s="38" t="s">
        <v>1466</v>
      </c>
      <c r="L1369" s="72">
        <v>1678.611575400322</v>
      </c>
      <c r="M1369" s="72">
        <f t="shared" ref="M1369:M1432" si="42">IF(L1369="","",L1369*4)</f>
        <v>6714.4463016012878</v>
      </c>
      <c r="N1369" s="106"/>
    </row>
    <row r="1370" spans="9:14" ht="12.75" x14ac:dyDescent="0.2">
      <c r="I1370" s="28" t="str">
        <f t="shared" ref="I1370:I1433" si="43">IF(K1370="","",LEFT(K1370,8))</f>
        <v>15.01.24</v>
      </c>
      <c r="J1370" s="27"/>
      <c r="K1370" s="38" t="s">
        <v>1467</v>
      </c>
      <c r="L1370" s="72">
        <v>1656.5813519303231</v>
      </c>
      <c r="M1370" s="72">
        <f t="shared" si="42"/>
        <v>6626.3254077212923</v>
      </c>
      <c r="N1370" s="106"/>
    </row>
    <row r="1371" spans="9:14" ht="12.75" x14ac:dyDescent="0.2">
      <c r="I1371" s="28" t="str">
        <f t="shared" si="43"/>
        <v>15.01.24</v>
      </c>
      <c r="J1371" s="27"/>
      <c r="K1371" s="38" t="s">
        <v>1468</v>
      </c>
      <c r="L1371" s="72">
        <v>1631.460038130321</v>
      </c>
      <c r="M1371" s="72">
        <f t="shared" si="42"/>
        <v>6525.8401525212839</v>
      </c>
      <c r="N1371" s="106"/>
    </row>
    <row r="1372" spans="9:14" ht="12.75" x14ac:dyDescent="0.2">
      <c r="I1372" s="28" t="str">
        <f t="shared" si="43"/>
        <v>15.01.24</v>
      </c>
      <c r="J1372" s="27"/>
      <c r="K1372" s="111" t="s">
        <v>1469</v>
      </c>
      <c r="L1372" s="100">
        <v>1612.651903300321</v>
      </c>
      <c r="M1372" s="100">
        <f t="shared" si="42"/>
        <v>6450.607613201284</v>
      </c>
      <c r="N1372" s="106"/>
    </row>
    <row r="1373" spans="9:14" ht="12.75" x14ac:dyDescent="0.2">
      <c r="I1373" s="28" t="str">
        <f t="shared" si="43"/>
        <v>15.01.24</v>
      </c>
      <c r="J1373" s="27"/>
      <c r="K1373" s="38" t="s">
        <v>1470</v>
      </c>
      <c r="L1373" s="72">
        <v>1601.1883879903221</v>
      </c>
      <c r="M1373" s="72">
        <f t="shared" si="42"/>
        <v>6404.7535519612884</v>
      </c>
      <c r="N1373" s="106"/>
    </row>
    <row r="1374" spans="9:14" ht="12.75" x14ac:dyDescent="0.2">
      <c r="I1374" s="28" t="str">
        <f t="shared" si="43"/>
        <v>15.01.24</v>
      </c>
      <c r="J1374" s="27"/>
      <c r="K1374" s="38" t="s">
        <v>1471</v>
      </c>
      <c r="L1374" s="72">
        <v>1597.6349986903219</v>
      </c>
      <c r="M1374" s="72">
        <f t="shared" si="42"/>
        <v>6390.5399947612877</v>
      </c>
      <c r="N1374" s="106"/>
    </row>
    <row r="1375" spans="9:14" ht="12.75" x14ac:dyDescent="0.2">
      <c r="I1375" s="28" t="str">
        <f t="shared" si="43"/>
        <v>15.01.24</v>
      </c>
      <c r="J1375" s="27"/>
      <c r="K1375" s="38" t="s">
        <v>1472</v>
      </c>
      <c r="L1375" s="72">
        <v>1590.1582130803222</v>
      </c>
      <c r="M1375" s="72">
        <f t="shared" si="42"/>
        <v>6360.6328523212887</v>
      </c>
      <c r="N1375" s="106"/>
    </row>
    <row r="1376" spans="9:14" ht="12.75" x14ac:dyDescent="0.2">
      <c r="I1376" s="28" t="str">
        <f t="shared" si="43"/>
        <v>15.01.24</v>
      </c>
      <c r="J1376" s="27"/>
      <c r="K1376" s="111" t="s">
        <v>1473</v>
      </c>
      <c r="L1376" s="100">
        <v>1555.5174223903223</v>
      </c>
      <c r="M1376" s="100">
        <f t="shared" si="42"/>
        <v>6222.0696895612891</v>
      </c>
      <c r="N1376" s="106"/>
    </row>
    <row r="1377" spans="9:14" ht="12.75" x14ac:dyDescent="0.2">
      <c r="I1377" s="28" t="str">
        <f t="shared" si="43"/>
        <v>15.01.24</v>
      </c>
      <c r="J1377" s="27"/>
      <c r="K1377" s="38" t="s">
        <v>1474</v>
      </c>
      <c r="L1377" s="72">
        <v>1577.2754412603219</v>
      </c>
      <c r="M1377" s="72">
        <f t="shared" si="42"/>
        <v>6309.1017650412878</v>
      </c>
      <c r="N1377" s="106"/>
    </row>
    <row r="1378" spans="9:14" ht="12.75" x14ac:dyDescent="0.2">
      <c r="I1378" s="28" t="str">
        <f t="shared" si="43"/>
        <v>15.01.24</v>
      </c>
      <c r="J1378" s="27"/>
      <c r="K1378" s="38" t="s">
        <v>1475</v>
      </c>
      <c r="L1378" s="72">
        <v>1563.0664472703231</v>
      </c>
      <c r="M1378" s="72">
        <f t="shared" si="42"/>
        <v>6252.2657890812925</v>
      </c>
      <c r="N1378" s="106"/>
    </row>
    <row r="1379" spans="9:14" ht="12.75" x14ac:dyDescent="0.2">
      <c r="I1379" s="28" t="str">
        <f t="shared" si="43"/>
        <v>15.01.24</v>
      </c>
      <c r="J1379" s="27"/>
      <c r="K1379" s="38" t="s">
        <v>1476</v>
      </c>
      <c r="L1379" s="72">
        <v>1553.5654892203231</v>
      </c>
      <c r="M1379" s="72">
        <f t="shared" si="42"/>
        <v>6214.2619568812925</v>
      </c>
      <c r="N1379" s="106"/>
    </row>
    <row r="1380" spans="9:14" ht="12.75" x14ac:dyDescent="0.2">
      <c r="I1380" s="28" t="str">
        <f t="shared" si="43"/>
        <v>15.01.24</v>
      </c>
      <c r="J1380" s="27"/>
      <c r="K1380" s="111" t="s">
        <v>1477</v>
      </c>
      <c r="L1380" s="100">
        <v>1540.326040620321</v>
      </c>
      <c r="M1380" s="100">
        <f t="shared" si="42"/>
        <v>6161.304162481284</v>
      </c>
      <c r="N1380" s="106"/>
    </row>
    <row r="1381" spans="9:14" ht="12.75" x14ac:dyDescent="0.2">
      <c r="I1381" s="28" t="str">
        <f t="shared" si="43"/>
        <v>15.01.24</v>
      </c>
      <c r="J1381" s="27"/>
      <c r="K1381" s="38" t="s">
        <v>1478</v>
      </c>
      <c r="L1381" s="72">
        <v>1532.386978880322</v>
      </c>
      <c r="M1381" s="72">
        <f t="shared" si="42"/>
        <v>6129.5479155212879</v>
      </c>
      <c r="N1381" s="106"/>
    </row>
    <row r="1382" spans="9:14" ht="12.75" x14ac:dyDescent="0.2">
      <c r="I1382" s="28" t="str">
        <f t="shared" si="43"/>
        <v>15.01.24</v>
      </c>
      <c r="J1382" s="27"/>
      <c r="K1382" s="38" t="s">
        <v>1479</v>
      </c>
      <c r="L1382" s="72">
        <v>1542.3793798703221</v>
      </c>
      <c r="M1382" s="72">
        <f t="shared" si="42"/>
        <v>6169.5175194812882</v>
      </c>
      <c r="N1382" s="106"/>
    </row>
    <row r="1383" spans="9:14" ht="12.75" x14ac:dyDescent="0.2">
      <c r="I1383" s="28" t="str">
        <f t="shared" si="43"/>
        <v>15.01.24</v>
      </c>
      <c r="J1383" s="27"/>
      <c r="K1383" s="38" t="s">
        <v>1480</v>
      </c>
      <c r="L1383" s="72">
        <v>1536.4223556203212</v>
      </c>
      <c r="M1383" s="72">
        <f t="shared" si="42"/>
        <v>6145.689422481285</v>
      </c>
      <c r="N1383" s="106"/>
    </row>
    <row r="1384" spans="9:14" ht="12.75" x14ac:dyDescent="0.2">
      <c r="I1384" s="28" t="str">
        <f t="shared" si="43"/>
        <v>15.01.24</v>
      </c>
      <c r="J1384" s="27"/>
      <c r="K1384" s="111" t="s">
        <v>1481</v>
      </c>
      <c r="L1384" s="100">
        <v>1540.168246310323</v>
      </c>
      <c r="M1384" s="100">
        <f t="shared" si="42"/>
        <v>6160.6729852412918</v>
      </c>
      <c r="N1384" s="106"/>
    </row>
    <row r="1385" spans="9:14" ht="12.75" x14ac:dyDescent="0.2">
      <c r="I1385" s="28" t="str">
        <f t="shared" si="43"/>
        <v>15.01.24</v>
      </c>
      <c r="J1385" s="27"/>
      <c r="K1385" s="38" t="s">
        <v>1482</v>
      </c>
      <c r="L1385" s="72">
        <v>1566.8754847903222</v>
      </c>
      <c r="M1385" s="72">
        <f t="shared" si="42"/>
        <v>6267.5019391612886</v>
      </c>
      <c r="N1385" s="106"/>
    </row>
    <row r="1386" spans="9:14" ht="12.75" x14ac:dyDescent="0.2">
      <c r="I1386" s="28" t="str">
        <f t="shared" si="43"/>
        <v>15.01.24</v>
      </c>
      <c r="J1386" s="27"/>
      <c r="K1386" s="38" t="s">
        <v>1483</v>
      </c>
      <c r="L1386" s="72">
        <v>1580.4106497903231</v>
      </c>
      <c r="M1386" s="72">
        <f t="shared" si="42"/>
        <v>6321.6425991612923</v>
      </c>
      <c r="N1386" s="106"/>
    </row>
    <row r="1387" spans="9:14" ht="12.75" x14ac:dyDescent="0.2">
      <c r="I1387" s="28" t="str">
        <f t="shared" si="43"/>
        <v>15.01.24</v>
      </c>
      <c r="J1387" s="27"/>
      <c r="K1387" s="38" t="s">
        <v>1484</v>
      </c>
      <c r="L1387" s="72">
        <v>1593.587052330322</v>
      </c>
      <c r="M1387" s="72">
        <f t="shared" si="42"/>
        <v>6374.3482093212879</v>
      </c>
      <c r="N1387" s="106"/>
    </row>
    <row r="1388" spans="9:14" ht="12.75" x14ac:dyDescent="0.2">
      <c r="I1388" s="28" t="str">
        <f t="shared" si="43"/>
        <v>15.01.24</v>
      </c>
      <c r="J1388" s="27"/>
      <c r="K1388" s="111" t="s">
        <v>1485</v>
      </c>
      <c r="L1388" s="100">
        <v>1631.8815846903221</v>
      </c>
      <c r="M1388" s="100">
        <f t="shared" si="42"/>
        <v>6527.5263387612886</v>
      </c>
      <c r="N1388" s="106"/>
    </row>
    <row r="1389" spans="9:14" ht="12.75" x14ac:dyDescent="0.2">
      <c r="I1389" s="28" t="str">
        <f t="shared" si="43"/>
        <v>15.01.24</v>
      </c>
      <c r="J1389" s="27"/>
      <c r="K1389" s="38" t="s">
        <v>1486</v>
      </c>
      <c r="L1389" s="72">
        <v>1700.540388790323</v>
      </c>
      <c r="M1389" s="72">
        <f t="shared" si="42"/>
        <v>6802.1615551612922</v>
      </c>
      <c r="N1389" s="106"/>
    </row>
    <row r="1390" spans="9:14" ht="12.75" x14ac:dyDescent="0.2">
      <c r="I1390" s="28" t="str">
        <f t="shared" si="43"/>
        <v>15.01.24</v>
      </c>
      <c r="J1390" s="27"/>
      <c r="K1390" s="38" t="s">
        <v>1487</v>
      </c>
      <c r="L1390" s="72">
        <v>1756.6476040103221</v>
      </c>
      <c r="M1390" s="72">
        <f t="shared" si="42"/>
        <v>7026.5904160412883</v>
      </c>
      <c r="N1390" s="106"/>
    </row>
    <row r="1391" spans="9:14" ht="12.75" x14ac:dyDescent="0.2">
      <c r="I1391" s="28" t="str">
        <f t="shared" si="43"/>
        <v>15.01.24</v>
      </c>
      <c r="J1391" s="27"/>
      <c r="K1391" s="38" t="s">
        <v>1488</v>
      </c>
      <c r="L1391" s="72">
        <v>1820.299759390321</v>
      </c>
      <c r="M1391" s="72">
        <f t="shared" si="42"/>
        <v>7281.1990375612841</v>
      </c>
      <c r="N1391" s="106"/>
    </row>
    <row r="1392" spans="9:14" ht="12.75" x14ac:dyDescent="0.2">
      <c r="I1392" s="28" t="str">
        <f t="shared" si="43"/>
        <v>15.01.24</v>
      </c>
      <c r="J1392" s="27"/>
      <c r="K1392" s="111" t="s">
        <v>1489</v>
      </c>
      <c r="L1392" s="100">
        <v>1883.383295840322</v>
      </c>
      <c r="M1392" s="100">
        <f t="shared" si="42"/>
        <v>7533.5331833612881</v>
      </c>
      <c r="N1392" s="106"/>
    </row>
    <row r="1393" spans="9:14" ht="12.75" x14ac:dyDescent="0.2">
      <c r="I1393" s="28" t="str">
        <f t="shared" si="43"/>
        <v>15.01.24</v>
      </c>
      <c r="J1393" s="27"/>
      <c r="K1393" s="38" t="s">
        <v>1490</v>
      </c>
      <c r="L1393" s="72">
        <v>1983.3480682903221</v>
      </c>
      <c r="M1393" s="72">
        <f t="shared" si="42"/>
        <v>7933.3922731612884</v>
      </c>
      <c r="N1393" s="106"/>
    </row>
    <row r="1394" spans="9:14" ht="12.75" x14ac:dyDescent="0.2">
      <c r="I1394" s="28" t="str">
        <f t="shared" si="43"/>
        <v>15.01.24</v>
      </c>
      <c r="J1394" s="27"/>
      <c r="K1394" s="38" t="s">
        <v>1491</v>
      </c>
      <c r="L1394" s="72">
        <v>2059.5587324303228</v>
      </c>
      <c r="M1394" s="72">
        <f t="shared" si="42"/>
        <v>8238.2349297212913</v>
      </c>
      <c r="N1394" s="106"/>
    </row>
    <row r="1395" spans="9:14" ht="12.75" x14ac:dyDescent="0.2">
      <c r="I1395" s="28" t="str">
        <f t="shared" si="43"/>
        <v>15.01.24</v>
      </c>
      <c r="J1395" s="27"/>
      <c r="K1395" s="38" t="s">
        <v>1492</v>
      </c>
      <c r="L1395" s="72">
        <v>2137.112493900323</v>
      </c>
      <c r="M1395" s="72">
        <f t="shared" si="42"/>
        <v>8548.449975601292</v>
      </c>
      <c r="N1395" s="106"/>
    </row>
    <row r="1396" spans="9:14" ht="12.75" x14ac:dyDescent="0.2">
      <c r="I1396" s="28" t="str">
        <f t="shared" si="43"/>
        <v>15.01.24</v>
      </c>
      <c r="J1396" s="27"/>
      <c r="K1396" s="111" t="s">
        <v>1493</v>
      </c>
      <c r="L1396" s="100">
        <v>2206.0336215803231</v>
      </c>
      <c r="M1396" s="100">
        <f t="shared" si="42"/>
        <v>8824.1344863212926</v>
      </c>
      <c r="N1396" s="106"/>
    </row>
    <row r="1397" spans="9:14" ht="12.75" x14ac:dyDescent="0.2">
      <c r="I1397" s="28" t="str">
        <f t="shared" si="43"/>
        <v>15.01.24</v>
      </c>
      <c r="J1397" s="27"/>
      <c r="K1397" s="38" t="s">
        <v>1494</v>
      </c>
      <c r="L1397" s="72">
        <v>2270.2588380703232</v>
      </c>
      <c r="M1397" s="72">
        <f t="shared" si="42"/>
        <v>9081.0353522812929</v>
      </c>
      <c r="N1397" s="106"/>
    </row>
    <row r="1398" spans="9:14" ht="12.75" x14ac:dyDescent="0.2">
      <c r="I1398" s="28" t="str">
        <f t="shared" si="43"/>
        <v>15.01.24</v>
      </c>
      <c r="J1398" s="27"/>
      <c r="K1398" s="38" t="s">
        <v>1495</v>
      </c>
      <c r="L1398" s="72">
        <v>2318.132705770322</v>
      </c>
      <c r="M1398" s="72">
        <f t="shared" si="42"/>
        <v>9272.530823081288</v>
      </c>
      <c r="N1398" s="106"/>
    </row>
    <row r="1399" spans="9:14" ht="12.75" x14ac:dyDescent="0.2">
      <c r="I1399" s="28" t="str">
        <f t="shared" si="43"/>
        <v>15.01.24</v>
      </c>
      <c r="J1399" s="27"/>
      <c r="K1399" s="38" t="s">
        <v>1496</v>
      </c>
      <c r="L1399" s="72">
        <v>2356.7127504203222</v>
      </c>
      <c r="M1399" s="72">
        <f t="shared" si="42"/>
        <v>9426.8510016812888</v>
      </c>
      <c r="N1399" s="106"/>
    </row>
    <row r="1400" spans="9:14" ht="12.75" x14ac:dyDescent="0.2">
      <c r="I1400" s="28" t="str">
        <f t="shared" si="43"/>
        <v>15.01.24</v>
      </c>
      <c r="J1400" s="27"/>
      <c r="K1400" s="111" t="s">
        <v>1497</v>
      </c>
      <c r="L1400" s="100">
        <v>2397.8616831903241</v>
      </c>
      <c r="M1400" s="100">
        <f t="shared" si="42"/>
        <v>9591.4467327612965</v>
      </c>
      <c r="N1400" s="106"/>
    </row>
    <row r="1401" spans="9:14" ht="12.75" x14ac:dyDescent="0.2">
      <c r="I1401" s="28" t="str">
        <f t="shared" si="43"/>
        <v>15.01.24</v>
      </c>
      <c r="J1401" s="27"/>
      <c r="K1401" s="38" t="s">
        <v>1498</v>
      </c>
      <c r="L1401" s="72">
        <v>2432.0210816103231</v>
      </c>
      <c r="M1401" s="72">
        <f t="shared" si="42"/>
        <v>9728.0843264412924</v>
      </c>
      <c r="N1401" s="106"/>
    </row>
    <row r="1402" spans="9:14" ht="12.75" x14ac:dyDescent="0.2">
      <c r="I1402" s="28" t="str">
        <f t="shared" si="43"/>
        <v>15.01.24</v>
      </c>
      <c r="J1402" s="27"/>
      <c r="K1402" s="38" t="s">
        <v>1499</v>
      </c>
      <c r="L1402" s="72">
        <v>2439.371599380323</v>
      </c>
      <c r="M1402" s="72">
        <f t="shared" si="42"/>
        <v>9757.486397521292</v>
      </c>
      <c r="N1402" s="106"/>
    </row>
    <row r="1403" spans="9:14" ht="12.75" x14ac:dyDescent="0.2">
      <c r="I1403" s="28" t="str">
        <f t="shared" si="43"/>
        <v>15.01.24</v>
      </c>
      <c r="J1403" s="27"/>
      <c r="K1403" s="38" t="s">
        <v>1500</v>
      </c>
      <c r="L1403" s="72">
        <v>2452.9737592203228</v>
      </c>
      <c r="M1403" s="72">
        <f t="shared" si="42"/>
        <v>9811.8950368812912</v>
      </c>
      <c r="N1403" s="106"/>
    </row>
    <row r="1404" spans="9:14" ht="12.75" x14ac:dyDescent="0.2">
      <c r="I1404" s="28" t="str">
        <f t="shared" si="43"/>
        <v>15.01.24</v>
      </c>
      <c r="J1404" s="27"/>
      <c r="K1404" s="111" t="s">
        <v>1501</v>
      </c>
      <c r="L1404" s="100">
        <v>2449.2364933303211</v>
      </c>
      <c r="M1404" s="100">
        <f t="shared" si="42"/>
        <v>9796.9459733212843</v>
      </c>
      <c r="N1404" s="106"/>
    </row>
    <row r="1405" spans="9:14" ht="12.75" x14ac:dyDescent="0.2">
      <c r="I1405" s="28" t="str">
        <f t="shared" si="43"/>
        <v>15.01.24</v>
      </c>
      <c r="J1405" s="27"/>
      <c r="K1405" s="38" t="s">
        <v>1502</v>
      </c>
      <c r="L1405" s="72">
        <v>2445.3163329403219</v>
      </c>
      <c r="M1405" s="72">
        <f t="shared" si="42"/>
        <v>9781.2653317612876</v>
      </c>
      <c r="N1405" s="106"/>
    </row>
    <row r="1406" spans="9:14" ht="12.75" x14ac:dyDescent="0.2">
      <c r="I1406" s="28" t="str">
        <f t="shared" si="43"/>
        <v>15.01.24</v>
      </c>
      <c r="J1406" s="27"/>
      <c r="K1406" s="38" t="s">
        <v>1503</v>
      </c>
      <c r="L1406" s="72">
        <v>2445.2669655303212</v>
      </c>
      <c r="M1406" s="72">
        <f t="shared" si="42"/>
        <v>9781.0678621212846</v>
      </c>
      <c r="N1406" s="106"/>
    </row>
    <row r="1407" spans="9:14" ht="12.75" x14ac:dyDescent="0.2">
      <c r="I1407" s="28" t="str">
        <f t="shared" si="43"/>
        <v>15.01.24</v>
      </c>
      <c r="J1407" s="27"/>
      <c r="K1407" s="38" t="s">
        <v>1504</v>
      </c>
      <c r="L1407" s="72">
        <v>2441.1953324703222</v>
      </c>
      <c r="M1407" s="72">
        <f t="shared" si="42"/>
        <v>9764.7813298812889</v>
      </c>
      <c r="N1407" s="106"/>
    </row>
    <row r="1408" spans="9:14" ht="12.75" x14ac:dyDescent="0.2">
      <c r="I1408" s="28" t="str">
        <f t="shared" si="43"/>
        <v>15.01.24</v>
      </c>
      <c r="J1408" s="27"/>
      <c r="K1408" s="111" t="s">
        <v>1505</v>
      </c>
      <c r="L1408" s="100">
        <v>2424.1365709603219</v>
      </c>
      <c r="M1408" s="100">
        <f t="shared" si="42"/>
        <v>9696.5462838412877</v>
      </c>
      <c r="N1408" s="106"/>
    </row>
    <row r="1409" spans="9:14" ht="12.75" x14ac:dyDescent="0.2">
      <c r="I1409" s="28" t="str">
        <f t="shared" si="43"/>
        <v>15.01.24</v>
      </c>
      <c r="J1409" s="27"/>
      <c r="K1409" s="38" t="s">
        <v>1506</v>
      </c>
      <c r="L1409" s="72">
        <v>2408.940601060322</v>
      </c>
      <c r="M1409" s="72">
        <f t="shared" si="42"/>
        <v>9635.7624042412881</v>
      </c>
      <c r="N1409" s="106"/>
    </row>
    <row r="1410" spans="9:14" ht="12.75" x14ac:dyDescent="0.2">
      <c r="I1410" s="28" t="str">
        <f t="shared" si="43"/>
        <v>15.01.24</v>
      </c>
      <c r="J1410" s="27"/>
      <c r="K1410" s="38" t="s">
        <v>1507</v>
      </c>
      <c r="L1410" s="72">
        <v>2407.185721100323</v>
      </c>
      <c r="M1410" s="72">
        <f t="shared" si="42"/>
        <v>9628.742884401292</v>
      </c>
      <c r="N1410" s="106"/>
    </row>
    <row r="1411" spans="9:14" ht="12.75" x14ac:dyDescent="0.2">
      <c r="I1411" s="28" t="str">
        <f t="shared" si="43"/>
        <v>15.01.24</v>
      </c>
      <c r="J1411" s="27"/>
      <c r="K1411" s="38" t="s">
        <v>1508</v>
      </c>
      <c r="L1411" s="72">
        <v>2409.0750502503242</v>
      </c>
      <c r="M1411" s="72">
        <f t="shared" si="42"/>
        <v>9636.300201001297</v>
      </c>
      <c r="N1411" s="106"/>
    </row>
    <row r="1412" spans="9:14" ht="12.75" x14ac:dyDescent="0.2">
      <c r="I1412" s="28" t="str">
        <f t="shared" si="43"/>
        <v>15.01.24</v>
      </c>
      <c r="J1412" s="27"/>
      <c r="K1412" s="111" t="s">
        <v>1509</v>
      </c>
      <c r="L1412" s="100">
        <v>2399.414455310321</v>
      </c>
      <c r="M1412" s="100">
        <f t="shared" si="42"/>
        <v>9597.6578212412842</v>
      </c>
      <c r="N1412" s="106"/>
    </row>
    <row r="1413" spans="9:14" ht="12.75" x14ac:dyDescent="0.2">
      <c r="I1413" s="28" t="str">
        <f t="shared" si="43"/>
        <v>15.01.24</v>
      </c>
      <c r="J1413" s="27"/>
      <c r="K1413" s="38" t="s">
        <v>1510</v>
      </c>
      <c r="L1413" s="72">
        <v>2383.051369580322</v>
      </c>
      <c r="M1413" s="72">
        <f t="shared" si="42"/>
        <v>9532.205478321288</v>
      </c>
      <c r="N1413" s="106"/>
    </row>
    <row r="1414" spans="9:14" ht="12.75" x14ac:dyDescent="0.2">
      <c r="I1414" s="28" t="str">
        <f t="shared" si="43"/>
        <v>15.01.24</v>
      </c>
      <c r="J1414" s="27"/>
      <c r="K1414" s="38" t="s">
        <v>1511</v>
      </c>
      <c r="L1414" s="72">
        <v>2366.6579386603221</v>
      </c>
      <c r="M1414" s="72">
        <f t="shared" si="42"/>
        <v>9466.6317546412884</v>
      </c>
      <c r="N1414" s="106"/>
    </row>
    <row r="1415" spans="9:14" ht="12.75" x14ac:dyDescent="0.2">
      <c r="I1415" s="28" t="str">
        <f t="shared" si="43"/>
        <v>15.01.24</v>
      </c>
      <c r="J1415" s="27"/>
      <c r="K1415" s="38" t="s">
        <v>1512</v>
      </c>
      <c r="L1415" s="72">
        <v>2356.032012270322</v>
      </c>
      <c r="M1415" s="72">
        <f t="shared" si="42"/>
        <v>9424.1280490812878</v>
      </c>
      <c r="N1415" s="106"/>
    </row>
    <row r="1416" spans="9:14" ht="12.75" x14ac:dyDescent="0.2">
      <c r="I1416" s="28" t="str">
        <f t="shared" si="43"/>
        <v>15.01.24</v>
      </c>
      <c r="J1416" s="27"/>
      <c r="K1416" s="111" t="s">
        <v>1513</v>
      </c>
      <c r="L1416" s="100">
        <v>2330.9755267303231</v>
      </c>
      <c r="M1416" s="100">
        <f t="shared" si="42"/>
        <v>9323.9021069212922</v>
      </c>
      <c r="N1416" s="106"/>
    </row>
    <row r="1417" spans="9:14" ht="12.75" x14ac:dyDescent="0.2">
      <c r="I1417" s="28" t="str">
        <f t="shared" si="43"/>
        <v>15.01.24</v>
      </c>
      <c r="J1417" s="27"/>
      <c r="K1417" s="38" t="s">
        <v>1514</v>
      </c>
      <c r="L1417" s="72">
        <v>2332.5898966503214</v>
      </c>
      <c r="M1417" s="72">
        <f t="shared" si="42"/>
        <v>9330.3595866012856</v>
      </c>
      <c r="N1417" s="106"/>
    </row>
    <row r="1418" spans="9:14" ht="12.75" x14ac:dyDescent="0.2">
      <c r="I1418" s="28" t="str">
        <f t="shared" si="43"/>
        <v>15.01.24</v>
      </c>
      <c r="J1418" s="27"/>
      <c r="K1418" s="38" t="s">
        <v>1515</v>
      </c>
      <c r="L1418" s="72">
        <v>2315.9922812003219</v>
      </c>
      <c r="M1418" s="72">
        <f t="shared" si="42"/>
        <v>9263.9691248012878</v>
      </c>
      <c r="N1418" s="106"/>
    </row>
    <row r="1419" spans="9:14" ht="12.75" x14ac:dyDescent="0.2">
      <c r="I1419" s="28" t="str">
        <f t="shared" si="43"/>
        <v>15.01.24</v>
      </c>
      <c r="J1419" s="27"/>
      <c r="K1419" s="38" t="s">
        <v>1516</v>
      </c>
      <c r="L1419" s="72">
        <v>2311.2247598403233</v>
      </c>
      <c r="M1419" s="72">
        <f t="shared" si="42"/>
        <v>9244.899039361293</v>
      </c>
      <c r="N1419" s="106"/>
    </row>
    <row r="1420" spans="9:14" ht="12.75" x14ac:dyDescent="0.2">
      <c r="I1420" s="28" t="str">
        <f t="shared" si="43"/>
        <v>15.01.24</v>
      </c>
      <c r="J1420" s="27"/>
      <c r="K1420" s="111" t="s">
        <v>1517</v>
      </c>
      <c r="L1420" s="100">
        <v>2306.9845415003219</v>
      </c>
      <c r="M1420" s="100">
        <f t="shared" si="42"/>
        <v>9227.9381660012878</v>
      </c>
      <c r="N1420" s="106"/>
    </row>
    <row r="1421" spans="9:14" ht="12.75" x14ac:dyDescent="0.2">
      <c r="I1421" s="28" t="str">
        <f t="shared" si="43"/>
        <v>15.01.24</v>
      </c>
      <c r="J1421" s="27"/>
      <c r="K1421" s="38" t="s">
        <v>1518</v>
      </c>
      <c r="L1421" s="72">
        <v>2317.042649130321</v>
      </c>
      <c r="M1421" s="72">
        <f t="shared" si="42"/>
        <v>9268.1705965212841</v>
      </c>
      <c r="N1421" s="106"/>
    </row>
    <row r="1422" spans="9:14" ht="12.75" x14ac:dyDescent="0.2">
      <c r="I1422" s="28" t="str">
        <f t="shared" si="43"/>
        <v>15.01.24</v>
      </c>
      <c r="J1422" s="27"/>
      <c r="K1422" s="38" t="s">
        <v>1519</v>
      </c>
      <c r="L1422" s="72">
        <v>2315.7617335903228</v>
      </c>
      <c r="M1422" s="72">
        <f t="shared" si="42"/>
        <v>9263.0469343612913</v>
      </c>
      <c r="N1422" s="106"/>
    </row>
    <row r="1423" spans="9:14" ht="12.75" x14ac:dyDescent="0.2">
      <c r="I1423" s="28" t="str">
        <f t="shared" si="43"/>
        <v>15.01.24</v>
      </c>
      <c r="J1423" s="27"/>
      <c r="K1423" s="38" t="s">
        <v>1520</v>
      </c>
      <c r="L1423" s="72">
        <v>2314.2452720803221</v>
      </c>
      <c r="M1423" s="72">
        <f t="shared" si="42"/>
        <v>9256.9810883212886</v>
      </c>
      <c r="N1423" s="106"/>
    </row>
    <row r="1424" spans="9:14" ht="12.75" x14ac:dyDescent="0.2">
      <c r="I1424" s="28" t="str">
        <f t="shared" si="43"/>
        <v>15.01.24</v>
      </c>
      <c r="J1424" s="27"/>
      <c r="K1424" s="111" t="s">
        <v>1521</v>
      </c>
      <c r="L1424" s="100">
        <v>2308.5707143403224</v>
      </c>
      <c r="M1424" s="100">
        <f t="shared" si="42"/>
        <v>9234.2828573612896</v>
      </c>
      <c r="N1424" s="106"/>
    </row>
    <row r="1425" spans="9:14" ht="12.75" x14ac:dyDescent="0.2">
      <c r="I1425" s="28" t="str">
        <f t="shared" si="43"/>
        <v>15.01.24</v>
      </c>
      <c r="J1425" s="27"/>
      <c r="K1425" s="38" t="s">
        <v>1522</v>
      </c>
      <c r="L1425" s="72">
        <v>2304.378680550321</v>
      </c>
      <c r="M1425" s="72">
        <f t="shared" si="42"/>
        <v>9217.5147222012838</v>
      </c>
      <c r="N1425" s="106"/>
    </row>
    <row r="1426" spans="9:14" ht="12.75" x14ac:dyDescent="0.2">
      <c r="I1426" s="28" t="str">
        <f t="shared" si="43"/>
        <v>15.01.24</v>
      </c>
      <c r="J1426" s="27"/>
      <c r="K1426" s="38" t="s">
        <v>1523</v>
      </c>
      <c r="L1426" s="72">
        <v>2326.3300474403209</v>
      </c>
      <c r="M1426" s="72">
        <f t="shared" si="42"/>
        <v>9305.3201897612835</v>
      </c>
      <c r="N1426" s="106"/>
    </row>
    <row r="1427" spans="9:14" ht="12.75" x14ac:dyDescent="0.2">
      <c r="I1427" s="28" t="str">
        <f t="shared" si="43"/>
        <v>15.01.24</v>
      </c>
      <c r="J1427" s="27"/>
      <c r="K1427" s="38" t="s">
        <v>1524</v>
      </c>
      <c r="L1427" s="72">
        <v>2339.4788543803215</v>
      </c>
      <c r="M1427" s="72">
        <f t="shared" si="42"/>
        <v>9357.9154175212861</v>
      </c>
      <c r="N1427" s="106"/>
    </row>
    <row r="1428" spans="9:14" ht="12.75" x14ac:dyDescent="0.2">
      <c r="I1428" s="28" t="str">
        <f t="shared" si="43"/>
        <v>15.01.24</v>
      </c>
      <c r="J1428" s="27"/>
      <c r="K1428" s="111" t="s">
        <v>1525</v>
      </c>
      <c r="L1428" s="100">
        <v>2342.1789181903209</v>
      </c>
      <c r="M1428" s="100">
        <f t="shared" si="42"/>
        <v>9368.7156727612837</v>
      </c>
      <c r="N1428" s="106"/>
    </row>
    <row r="1429" spans="9:14" ht="12.75" x14ac:dyDescent="0.2">
      <c r="I1429" s="28" t="str">
        <f t="shared" si="43"/>
        <v>15.01.24</v>
      </c>
      <c r="J1429" s="27"/>
      <c r="K1429" s="38" t="s">
        <v>1526</v>
      </c>
      <c r="L1429" s="72">
        <v>2342.6146285403224</v>
      </c>
      <c r="M1429" s="72">
        <f t="shared" si="42"/>
        <v>9370.4585141612897</v>
      </c>
      <c r="N1429" s="106"/>
    </row>
    <row r="1430" spans="9:14" ht="12.75" x14ac:dyDescent="0.2">
      <c r="I1430" s="28" t="str">
        <f t="shared" si="43"/>
        <v>15.01.24</v>
      </c>
      <c r="J1430" s="27"/>
      <c r="K1430" s="38" t="s">
        <v>1527</v>
      </c>
      <c r="L1430" s="72">
        <v>2350.546586890322</v>
      </c>
      <c r="M1430" s="72">
        <f t="shared" si="42"/>
        <v>9402.1863475612881</v>
      </c>
      <c r="N1430" s="106"/>
    </row>
    <row r="1431" spans="9:14" ht="12.75" x14ac:dyDescent="0.2">
      <c r="I1431" s="28" t="str">
        <f t="shared" si="43"/>
        <v>15.01.24</v>
      </c>
      <c r="J1431" s="27"/>
      <c r="K1431" s="38" t="s">
        <v>1528</v>
      </c>
      <c r="L1431" s="72">
        <v>2356.3089125203228</v>
      </c>
      <c r="M1431" s="72">
        <f t="shared" si="42"/>
        <v>9425.2356500812912</v>
      </c>
      <c r="N1431" s="106"/>
    </row>
    <row r="1432" spans="9:14" ht="12.75" x14ac:dyDescent="0.2">
      <c r="I1432" s="28" t="str">
        <f t="shared" si="43"/>
        <v>15.01.24</v>
      </c>
      <c r="J1432" s="27"/>
      <c r="K1432" s="111" t="s">
        <v>1529</v>
      </c>
      <c r="L1432" s="100">
        <v>2360.9745327703231</v>
      </c>
      <c r="M1432" s="100">
        <f t="shared" si="42"/>
        <v>9443.8981310812924</v>
      </c>
      <c r="N1432" s="106"/>
    </row>
    <row r="1433" spans="9:14" ht="12.75" x14ac:dyDescent="0.2">
      <c r="I1433" s="28" t="str">
        <f t="shared" si="43"/>
        <v>15.01.24</v>
      </c>
      <c r="J1433" s="27"/>
      <c r="K1433" s="38" t="s">
        <v>1530</v>
      </c>
      <c r="L1433" s="72">
        <v>2363.6394430203241</v>
      </c>
      <c r="M1433" s="72">
        <f t="shared" ref="M1433:M1496" si="44">IF(L1433="","",L1433*4)</f>
        <v>9454.5577720812962</v>
      </c>
      <c r="N1433" s="106"/>
    </row>
    <row r="1434" spans="9:14" ht="12.75" x14ac:dyDescent="0.2">
      <c r="I1434" s="28" t="str">
        <f t="shared" ref="I1434:I1497" si="45">IF(K1434="","",LEFT(K1434,8))</f>
        <v>15.01.24</v>
      </c>
      <c r="J1434" s="27"/>
      <c r="K1434" s="38" t="s">
        <v>1531</v>
      </c>
      <c r="L1434" s="72">
        <v>2361.7502856503238</v>
      </c>
      <c r="M1434" s="72">
        <f t="shared" si="44"/>
        <v>9447.0011426012952</v>
      </c>
      <c r="N1434" s="106"/>
    </row>
    <row r="1435" spans="9:14" ht="12.75" x14ac:dyDescent="0.2">
      <c r="I1435" s="28" t="str">
        <f t="shared" si="45"/>
        <v>15.01.24</v>
      </c>
      <c r="J1435" s="27"/>
      <c r="K1435" s="38" t="s">
        <v>1532</v>
      </c>
      <c r="L1435" s="72">
        <v>2384.3164562903244</v>
      </c>
      <c r="M1435" s="72">
        <f t="shared" si="44"/>
        <v>9537.2658251612975</v>
      </c>
      <c r="N1435" s="106"/>
    </row>
    <row r="1436" spans="9:14" ht="12.75" x14ac:dyDescent="0.2">
      <c r="I1436" s="28" t="str">
        <f t="shared" si="45"/>
        <v>15.01.24</v>
      </c>
      <c r="J1436" s="27"/>
      <c r="K1436" s="111" t="s">
        <v>1533</v>
      </c>
      <c r="L1436" s="100">
        <v>2409.4801506003241</v>
      </c>
      <c r="M1436" s="100">
        <f t="shared" si="44"/>
        <v>9637.9206024012965</v>
      </c>
      <c r="N1436" s="106"/>
    </row>
    <row r="1437" spans="9:14" ht="12.75" x14ac:dyDescent="0.2">
      <c r="I1437" s="28" t="str">
        <f t="shared" si="45"/>
        <v>15.01.24</v>
      </c>
      <c r="J1437" s="27"/>
      <c r="K1437" s="38" t="s">
        <v>1534</v>
      </c>
      <c r="L1437" s="72">
        <v>2421.5006093703214</v>
      </c>
      <c r="M1437" s="72">
        <f t="shared" si="44"/>
        <v>9686.0024374812856</v>
      </c>
      <c r="N1437" s="106"/>
    </row>
    <row r="1438" spans="9:14" ht="12.75" x14ac:dyDescent="0.2">
      <c r="I1438" s="28" t="str">
        <f t="shared" si="45"/>
        <v>15.01.24</v>
      </c>
      <c r="J1438" s="27"/>
      <c r="K1438" s="38" t="s">
        <v>1535</v>
      </c>
      <c r="L1438" s="72">
        <v>2420.6161510803231</v>
      </c>
      <c r="M1438" s="72">
        <f t="shared" si="44"/>
        <v>9682.4646043212924</v>
      </c>
      <c r="N1438" s="106"/>
    </row>
    <row r="1439" spans="9:14" ht="12.75" x14ac:dyDescent="0.2">
      <c r="I1439" s="28" t="str">
        <f t="shared" si="45"/>
        <v>15.01.24</v>
      </c>
      <c r="J1439" s="27"/>
      <c r="K1439" s="38" t="s">
        <v>1536</v>
      </c>
      <c r="L1439" s="72">
        <v>2419.91703944032</v>
      </c>
      <c r="M1439" s="72">
        <f t="shared" si="44"/>
        <v>9679.6681577612799</v>
      </c>
      <c r="N1439" s="106"/>
    </row>
    <row r="1440" spans="9:14" ht="12.75" x14ac:dyDescent="0.2">
      <c r="I1440" s="28" t="str">
        <f t="shared" si="45"/>
        <v>15.01.24</v>
      </c>
      <c r="J1440" s="27"/>
      <c r="K1440" s="111" t="s">
        <v>1537</v>
      </c>
      <c r="L1440" s="100">
        <v>2422.0452625403232</v>
      </c>
      <c r="M1440" s="100">
        <f t="shared" si="44"/>
        <v>9688.1810501612927</v>
      </c>
      <c r="N1440" s="106"/>
    </row>
    <row r="1441" spans="9:14" ht="12.75" x14ac:dyDescent="0.2">
      <c r="I1441" s="28" t="str">
        <f t="shared" si="45"/>
        <v>15.01.24</v>
      </c>
      <c r="J1441" s="27"/>
      <c r="K1441" s="38" t="s">
        <v>1538</v>
      </c>
      <c r="L1441" s="72">
        <v>2402.9682833203215</v>
      </c>
      <c r="M1441" s="72">
        <f t="shared" si="44"/>
        <v>9611.8731332812858</v>
      </c>
      <c r="N1441" s="106"/>
    </row>
    <row r="1442" spans="9:14" ht="12.75" x14ac:dyDescent="0.2">
      <c r="I1442" s="28" t="str">
        <f t="shared" si="45"/>
        <v>15.01.24</v>
      </c>
      <c r="J1442" s="27"/>
      <c r="K1442" s="38" t="s">
        <v>1539</v>
      </c>
      <c r="L1442" s="72">
        <v>2371.9414960903223</v>
      </c>
      <c r="M1442" s="72">
        <f t="shared" si="44"/>
        <v>9487.7659843612892</v>
      </c>
      <c r="N1442" s="106"/>
    </row>
    <row r="1443" spans="9:14" ht="12.75" x14ac:dyDescent="0.2">
      <c r="I1443" s="28" t="str">
        <f t="shared" si="45"/>
        <v>15.01.24</v>
      </c>
      <c r="J1443" s="27"/>
      <c r="K1443" s="38" t="s">
        <v>1540</v>
      </c>
      <c r="L1443" s="72">
        <v>2365.6457341803211</v>
      </c>
      <c r="M1443" s="72">
        <f t="shared" si="44"/>
        <v>9462.5829367212846</v>
      </c>
      <c r="N1443" s="106"/>
    </row>
    <row r="1444" spans="9:14" ht="12.75" x14ac:dyDescent="0.2">
      <c r="I1444" s="28" t="str">
        <f t="shared" si="45"/>
        <v>15.01.24</v>
      </c>
      <c r="J1444" s="27"/>
      <c r="K1444" s="111" t="s">
        <v>1541</v>
      </c>
      <c r="L1444" s="100">
        <v>2348.346252020322</v>
      </c>
      <c r="M1444" s="100">
        <f t="shared" si="44"/>
        <v>9393.3850080812881</v>
      </c>
      <c r="N1444" s="106"/>
    </row>
    <row r="1445" spans="9:14" ht="12.75" x14ac:dyDescent="0.2">
      <c r="I1445" s="28" t="str">
        <f t="shared" si="45"/>
        <v>15.01.24</v>
      </c>
      <c r="J1445" s="27"/>
      <c r="K1445" s="38" t="s">
        <v>1542</v>
      </c>
      <c r="L1445" s="72">
        <v>2316.377743390321</v>
      </c>
      <c r="M1445" s="72">
        <f t="shared" si="44"/>
        <v>9265.5109735612841</v>
      </c>
      <c r="N1445" s="106"/>
    </row>
    <row r="1446" spans="9:14" ht="12.75" x14ac:dyDescent="0.2">
      <c r="I1446" s="28" t="str">
        <f t="shared" si="45"/>
        <v>15.01.24</v>
      </c>
      <c r="J1446" s="27"/>
      <c r="K1446" s="38" t="s">
        <v>1543</v>
      </c>
      <c r="L1446" s="72">
        <v>2276.121972040321</v>
      </c>
      <c r="M1446" s="72">
        <f t="shared" si="44"/>
        <v>9104.487888161284</v>
      </c>
      <c r="N1446" s="106"/>
    </row>
    <row r="1447" spans="9:14" ht="12.75" x14ac:dyDescent="0.2">
      <c r="I1447" s="28" t="str">
        <f t="shared" si="45"/>
        <v>15.01.24</v>
      </c>
      <c r="J1447" s="27"/>
      <c r="K1447" s="38" t="s">
        <v>1544</v>
      </c>
      <c r="L1447" s="72">
        <v>2250.7746870703231</v>
      </c>
      <c r="M1447" s="72">
        <f t="shared" si="44"/>
        <v>9003.0987482812925</v>
      </c>
      <c r="N1447" s="106"/>
    </row>
    <row r="1448" spans="9:14" ht="12.75" x14ac:dyDescent="0.2">
      <c r="I1448" s="28" t="str">
        <f t="shared" si="45"/>
        <v>15.01.24</v>
      </c>
      <c r="J1448" s="27"/>
      <c r="K1448" s="111" t="s">
        <v>1545</v>
      </c>
      <c r="L1448" s="100">
        <v>2218.121011250324</v>
      </c>
      <c r="M1448" s="100">
        <f t="shared" si="44"/>
        <v>8872.4840450012962</v>
      </c>
      <c r="N1448" s="106"/>
    </row>
    <row r="1449" spans="9:14" ht="12.75" x14ac:dyDescent="0.2">
      <c r="I1449" s="28" t="str">
        <f t="shared" si="45"/>
        <v>15.01.24</v>
      </c>
      <c r="J1449" s="27"/>
      <c r="K1449" s="38" t="s">
        <v>1546</v>
      </c>
      <c r="L1449" s="72">
        <v>2186.6035987403211</v>
      </c>
      <c r="M1449" s="72">
        <f t="shared" si="44"/>
        <v>8746.4143949612844</v>
      </c>
      <c r="N1449" s="106"/>
    </row>
    <row r="1450" spans="9:14" ht="12.75" x14ac:dyDescent="0.2">
      <c r="I1450" s="28" t="str">
        <f t="shared" si="45"/>
        <v>15.01.24</v>
      </c>
      <c r="J1450" s="27"/>
      <c r="K1450" s="38" t="s">
        <v>1547</v>
      </c>
      <c r="L1450" s="72">
        <v>2158.9111633603225</v>
      </c>
      <c r="M1450" s="72">
        <f t="shared" si="44"/>
        <v>8635.6446534412898</v>
      </c>
      <c r="N1450" s="106"/>
    </row>
    <row r="1451" spans="9:14" ht="12.75" x14ac:dyDescent="0.2">
      <c r="I1451" s="28" t="str">
        <f t="shared" si="45"/>
        <v>15.01.24</v>
      </c>
      <c r="J1451" s="27"/>
      <c r="K1451" s="38" t="s">
        <v>1548</v>
      </c>
      <c r="L1451" s="72">
        <v>2119.8751088503241</v>
      </c>
      <c r="M1451" s="72">
        <f t="shared" si="44"/>
        <v>8479.5004354012963</v>
      </c>
      <c r="N1451" s="106"/>
    </row>
    <row r="1452" spans="9:14" ht="12.75" x14ac:dyDescent="0.2">
      <c r="I1452" s="28" t="str">
        <f t="shared" si="45"/>
        <v>15.01.24</v>
      </c>
      <c r="J1452" s="27"/>
      <c r="K1452" s="111" t="s">
        <v>1549</v>
      </c>
      <c r="L1452" s="100">
        <v>2077.2245227503245</v>
      </c>
      <c r="M1452" s="100">
        <f t="shared" si="44"/>
        <v>8308.8980910012979</v>
      </c>
      <c r="N1452" s="106"/>
    </row>
    <row r="1453" spans="9:14" ht="12.75" x14ac:dyDescent="0.2">
      <c r="I1453" s="28" t="str">
        <f t="shared" si="45"/>
        <v>15.01.24</v>
      </c>
      <c r="J1453" s="27"/>
      <c r="K1453" s="38" t="s">
        <v>1550</v>
      </c>
      <c r="L1453" s="72">
        <v>2034.081250310322</v>
      </c>
      <c r="M1453" s="72">
        <f t="shared" si="44"/>
        <v>8136.3250012412882</v>
      </c>
      <c r="N1453" s="106"/>
    </row>
    <row r="1454" spans="9:14" ht="12.75" x14ac:dyDescent="0.2">
      <c r="I1454" s="28" t="str">
        <f t="shared" si="45"/>
        <v>15.01.24</v>
      </c>
      <c r="J1454" s="27"/>
      <c r="K1454" s="38" t="s">
        <v>1551</v>
      </c>
      <c r="L1454" s="72">
        <v>2012.857701120322</v>
      </c>
      <c r="M1454" s="72">
        <f t="shared" si="44"/>
        <v>8051.4308044812879</v>
      </c>
      <c r="N1454" s="106"/>
    </row>
    <row r="1455" spans="9:14" ht="12.75" x14ac:dyDescent="0.2">
      <c r="I1455" s="28" t="str">
        <f t="shared" si="45"/>
        <v>15.01.24</v>
      </c>
      <c r="J1455" s="27"/>
      <c r="K1455" s="38" t="s">
        <v>1552</v>
      </c>
      <c r="L1455" s="72">
        <v>1968.8452618103242</v>
      </c>
      <c r="M1455" s="72">
        <f t="shared" si="44"/>
        <v>7875.381047241297</v>
      </c>
      <c r="N1455" s="106"/>
    </row>
    <row r="1456" spans="9:14" ht="12.75" x14ac:dyDescent="0.2">
      <c r="I1456" s="28" t="str">
        <f t="shared" si="45"/>
        <v>15.01.24</v>
      </c>
      <c r="J1456" s="27"/>
      <c r="K1456" s="111" t="s">
        <v>1553</v>
      </c>
      <c r="L1456" s="100">
        <v>1934.5896620403241</v>
      </c>
      <c r="M1456" s="100">
        <f t="shared" si="44"/>
        <v>7738.3586481612965</v>
      </c>
      <c r="N1456" s="106"/>
    </row>
    <row r="1457" spans="9:14" ht="12.75" x14ac:dyDescent="0.2">
      <c r="I1457" s="28" t="str">
        <f t="shared" si="45"/>
        <v>15.01.24</v>
      </c>
      <c r="J1457" s="27"/>
      <c r="K1457" s="38" t="s">
        <v>1554</v>
      </c>
      <c r="L1457" s="72">
        <v>1985.0070102603231</v>
      </c>
      <c r="M1457" s="72">
        <f t="shared" si="44"/>
        <v>7940.0280410412925</v>
      </c>
      <c r="N1457" s="106"/>
    </row>
    <row r="1458" spans="9:14" ht="12.75" x14ac:dyDescent="0.2">
      <c r="I1458" s="28" t="str">
        <f t="shared" si="45"/>
        <v>15.01.24</v>
      </c>
      <c r="J1458" s="27"/>
      <c r="K1458" s="38" t="s">
        <v>1555</v>
      </c>
      <c r="L1458" s="72">
        <v>1969.1009289103231</v>
      </c>
      <c r="M1458" s="72">
        <f t="shared" si="44"/>
        <v>7876.4037156412924</v>
      </c>
      <c r="N1458" s="106"/>
    </row>
    <row r="1459" spans="9:14" ht="12.75" x14ac:dyDescent="0.2">
      <c r="I1459" s="28" t="str">
        <f t="shared" si="45"/>
        <v>15.01.24</v>
      </c>
      <c r="J1459" s="27"/>
      <c r="K1459" s="38" t="s">
        <v>1556</v>
      </c>
      <c r="L1459" s="72">
        <v>1928.4264564403231</v>
      </c>
      <c r="M1459" s="72">
        <f t="shared" si="44"/>
        <v>7713.7058257612925</v>
      </c>
      <c r="N1459" s="106"/>
    </row>
    <row r="1460" spans="9:14" ht="12.75" x14ac:dyDescent="0.2">
      <c r="I1460" s="28" t="str">
        <f t="shared" si="45"/>
        <v>15.01.24</v>
      </c>
      <c r="J1460" s="27"/>
      <c r="K1460" s="111" t="s">
        <v>1557</v>
      </c>
      <c r="L1460" s="100">
        <v>1905.8843782503211</v>
      </c>
      <c r="M1460" s="100">
        <f t="shared" si="44"/>
        <v>7623.5375130012844</v>
      </c>
      <c r="N1460" s="106"/>
    </row>
    <row r="1461" spans="9:14" ht="12.75" x14ac:dyDescent="0.2">
      <c r="I1461" s="28" t="str">
        <f t="shared" si="45"/>
        <v>15.01.24</v>
      </c>
      <c r="J1461" s="27"/>
      <c r="K1461" s="38" t="s">
        <v>1558</v>
      </c>
      <c r="L1461" s="72">
        <v>1869.9433105103221</v>
      </c>
      <c r="M1461" s="72">
        <f t="shared" si="44"/>
        <v>7479.7732420412885</v>
      </c>
      <c r="N1461" s="106"/>
    </row>
    <row r="1462" spans="9:14" ht="12.75" x14ac:dyDescent="0.2">
      <c r="I1462" s="28" t="str">
        <f t="shared" si="45"/>
        <v>15.01.24</v>
      </c>
      <c r="J1462" s="27"/>
      <c r="K1462" s="38" t="s">
        <v>1559</v>
      </c>
      <c r="L1462" s="72">
        <v>1837.9461107403222</v>
      </c>
      <c r="M1462" s="72">
        <f t="shared" si="44"/>
        <v>7351.7844429612887</v>
      </c>
      <c r="N1462" s="106"/>
    </row>
    <row r="1463" spans="9:14" ht="12.75" x14ac:dyDescent="0.2">
      <c r="I1463" s="28" t="str">
        <f t="shared" si="45"/>
        <v>15.01.24</v>
      </c>
      <c r="J1463" s="27"/>
      <c r="K1463" s="38" t="s">
        <v>1560</v>
      </c>
      <c r="L1463" s="72">
        <v>1806.048089860323</v>
      </c>
      <c r="M1463" s="72">
        <f t="shared" si="44"/>
        <v>7224.192359441292</v>
      </c>
      <c r="N1463" s="106"/>
    </row>
    <row r="1464" spans="9:14" ht="12.75" x14ac:dyDescent="0.2">
      <c r="I1464" s="28" t="str">
        <f t="shared" si="45"/>
        <v>15.01.24</v>
      </c>
      <c r="J1464" s="27"/>
      <c r="K1464" s="111" t="s">
        <v>1561</v>
      </c>
      <c r="L1464" s="100">
        <v>1788.1764169403241</v>
      </c>
      <c r="M1464" s="100">
        <f t="shared" si="44"/>
        <v>7152.7056677612964</v>
      </c>
      <c r="N1464" s="106"/>
    </row>
    <row r="1465" spans="9:14" ht="12.75" x14ac:dyDescent="0.2">
      <c r="I1465" s="28" t="str">
        <f t="shared" si="45"/>
        <v>16.01.24</v>
      </c>
      <c r="J1465" s="27"/>
      <c r="K1465" s="38" t="s">
        <v>1562</v>
      </c>
      <c r="L1465" s="72">
        <v>1805.236229710322</v>
      </c>
      <c r="M1465" s="72">
        <f t="shared" si="44"/>
        <v>7220.9449188412882</v>
      </c>
      <c r="N1465" s="106"/>
    </row>
    <row r="1466" spans="9:14" ht="12.75" x14ac:dyDescent="0.2">
      <c r="I1466" s="28" t="str">
        <f t="shared" si="45"/>
        <v>16.01.24</v>
      </c>
      <c r="J1466" s="27"/>
      <c r="K1466" s="38" t="s">
        <v>1563</v>
      </c>
      <c r="L1466" s="72">
        <v>1765.2904318703231</v>
      </c>
      <c r="M1466" s="72">
        <f t="shared" si="44"/>
        <v>7061.1617274812925</v>
      </c>
      <c r="N1466" s="106"/>
    </row>
    <row r="1467" spans="9:14" ht="12.75" x14ac:dyDescent="0.2">
      <c r="I1467" s="28" t="str">
        <f t="shared" si="45"/>
        <v>16.01.24</v>
      </c>
      <c r="J1467" s="27"/>
      <c r="K1467" s="38" t="s">
        <v>1564</v>
      </c>
      <c r="L1467" s="72">
        <v>1747.877212410322</v>
      </c>
      <c r="M1467" s="72">
        <f t="shared" si="44"/>
        <v>6991.5088496412882</v>
      </c>
      <c r="N1467" s="106"/>
    </row>
    <row r="1468" spans="9:14" ht="12.75" x14ac:dyDescent="0.2">
      <c r="I1468" s="28" t="str">
        <f t="shared" si="45"/>
        <v>16.01.24</v>
      </c>
      <c r="J1468" s="27"/>
      <c r="K1468" s="111" t="s">
        <v>1565</v>
      </c>
      <c r="L1468" s="100">
        <v>1738.6815694703232</v>
      </c>
      <c r="M1468" s="100">
        <f t="shared" si="44"/>
        <v>6954.7262778812928</v>
      </c>
      <c r="N1468" s="106"/>
    </row>
    <row r="1469" spans="9:14" ht="12.75" x14ac:dyDescent="0.2">
      <c r="I1469" s="28" t="str">
        <f t="shared" si="45"/>
        <v>16.01.24</v>
      </c>
      <c r="J1469" s="27"/>
      <c r="K1469" s="38" t="s">
        <v>1566</v>
      </c>
      <c r="L1469" s="72">
        <v>1716.344052250324</v>
      </c>
      <c r="M1469" s="72">
        <f t="shared" si="44"/>
        <v>6865.376209001296</v>
      </c>
      <c r="N1469" s="106"/>
    </row>
    <row r="1470" spans="9:14" ht="12.75" x14ac:dyDescent="0.2">
      <c r="I1470" s="28" t="str">
        <f t="shared" si="45"/>
        <v>16.01.24</v>
      </c>
      <c r="J1470" s="27"/>
      <c r="K1470" s="38" t="s">
        <v>1567</v>
      </c>
      <c r="L1470" s="72">
        <v>1697.3436028203232</v>
      </c>
      <c r="M1470" s="72">
        <f t="shared" si="44"/>
        <v>6789.3744112812929</v>
      </c>
      <c r="N1470" s="106"/>
    </row>
    <row r="1471" spans="9:14" ht="12.75" x14ac:dyDescent="0.2">
      <c r="I1471" s="28" t="str">
        <f t="shared" si="45"/>
        <v>16.01.24</v>
      </c>
      <c r="J1471" s="27"/>
      <c r="K1471" s="38" t="s">
        <v>1568</v>
      </c>
      <c r="L1471" s="72">
        <v>1683.883096940323</v>
      </c>
      <c r="M1471" s="72">
        <f t="shared" si="44"/>
        <v>6735.5323877612918</v>
      </c>
      <c r="N1471" s="106"/>
    </row>
    <row r="1472" spans="9:14" ht="12.75" x14ac:dyDescent="0.2">
      <c r="I1472" s="28" t="str">
        <f t="shared" si="45"/>
        <v>16.01.24</v>
      </c>
      <c r="J1472" s="27"/>
      <c r="K1472" s="111" t="s">
        <v>1569</v>
      </c>
      <c r="L1472" s="100">
        <v>1665.6135761603232</v>
      </c>
      <c r="M1472" s="100">
        <f t="shared" si="44"/>
        <v>6662.4543046412928</v>
      </c>
      <c r="N1472" s="106"/>
    </row>
    <row r="1473" spans="9:14" ht="12.75" x14ac:dyDescent="0.2">
      <c r="I1473" s="28" t="str">
        <f t="shared" si="45"/>
        <v>16.01.24</v>
      </c>
      <c r="J1473" s="27"/>
      <c r="K1473" s="38" t="s">
        <v>1570</v>
      </c>
      <c r="L1473" s="72">
        <v>1678.2024850603232</v>
      </c>
      <c r="M1473" s="72">
        <f t="shared" si="44"/>
        <v>6712.8099402412927</v>
      </c>
      <c r="N1473" s="106"/>
    </row>
    <row r="1474" spans="9:14" ht="12.75" x14ac:dyDescent="0.2">
      <c r="I1474" s="28" t="str">
        <f t="shared" si="45"/>
        <v>16.01.24</v>
      </c>
      <c r="J1474" s="27"/>
      <c r="K1474" s="38" t="s">
        <v>1571</v>
      </c>
      <c r="L1474" s="72">
        <v>1660.8408272803231</v>
      </c>
      <c r="M1474" s="72">
        <f t="shared" si="44"/>
        <v>6643.3633091212923</v>
      </c>
      <c r="N1474" s="106"/>
    </row>
    <row r="1475" spans="9:14" ht="12.75" x14ac:dyDescent="0.2">
      <c r="I1475" s="28" t="str">
        <f t="shared" si="45"/>
        <v>16.01.24</v>
      </c>
      <c r="J1475" s="27"/>
      <c r="K1475" s="38" t="s">
        <v>1572</v>
      </c>
      <c r="L1475" s="72">
        <v>1654.1773672003242</v>
      </c>
      <c r="M1475" s="72">
        <f t="shared" si="44"/>
        <v>6616.7094688012967</v>
      </c>
      <c r="N1475" s="106"/>
    </row>
    <row r="1476" spans="9:14" ht="12.75" x14ac:dyDescent="0.2">
      <c r="I1476" s="28" t="str">
        <f t="shared" si="45"/>
        <v>16.01.24</v>
      </c>
      <c r="J1476" s="27"/>
      <c r="K1476" s="111" t="s">
        <v>1573</v>
      </c>
      <c r="L1476" s="100">
        <v>1639.596745100321</v>
      </c>
      <c r="M1476" s="100">
        <f t="shared" si="44"/>
        <v>6558.3869804012838</v>
      </c>
      <c r="N1476" s="106"/>
    </row>
    <row r="1477" spans="9:14" ht="12.75" x14ac:dyDescent="0.2">
      <c r="I1477" s="28" t="str">
        <f t="shared" si="45"/>
        <v>16.01.24</v>
      </c>
      <c r="J1477" s="27"/>
      <c r="K1477" s="38" t="s">
        <v>1574</v>
      </c>
      <c r="L1477" s="72">
        <v>1630.2640492203252</v>
      </c>
      <c r="M1477" s="72">
        <f t="shared" si="44"/>
        <v>6521.0561968813008</v>
      </c>
      <c r="N1477" s="106"/>
    </row>
    <row r="1478" spans="9:14" ht="12.75" x14ac:dyDescent="0.2">
      <c r="I1478" s="28" t="str">
        <f t="shared" si="45"/>
        <v>16.01.24</v>
      </c>
      <c r="J1478" s="27"/>
      <c r="K1478" s="38" t="s">
        <v>1575</v>
      </c>
      <c r="L1478" s="72">
        <v>1622.022479180323</v>
      </c>
      <c r="M1478" s="72">
        <f t="shared" si="44"/>
        <v>6488.089916721292</v>
      </c>
      <c r="N1478" s="106"/>
    </row>
    <row r="1479" spans="9:14" ht="12.75" x14ac:dyDescent="0.2">
      <c r="I1479" s="28" t="str">
        <f t="shared" si="45"/>
        <v>16.01.24</v>
      </c>
      <c r="J1479" s="27"/>
      <c r="K1479" s="38" t="s">
        <v>1576</v>
      </c>
      <c r="L1479" s="72">
        <v>1622.758878940323</v>
      </c>
      <c r="M1479" s="72">
        <f t="shared" si="44"/>
        <v>6491.0355157612921</v>
      </c>
      <c r="N1479" s="106"/>
    </row>
    <row r="1480" spans="9:14" ht="12.75" x14ac:dyDescent="0.2">
      <c r="I1480" s="28" t="str">
        <f t="shared" si="45"/>
        <v>16.01.24</v>
      </c>
      <c r="J1480" s="27"/>
      <c r="K1480" s="111" t="s">
        <v>1577</v>
      </c>
      <c r="L1480" s="100">
        <v>1627.2779739303221</v>
      </c>
      <c r="M1480" s="100">
        <f t="shared" si="44"/>
        <v>6509.1118957212884</v>
      </c>
      <c r="N1480" s="106"/>
    </row>
    <row r="1481" spans="9:14" ht="12.75" x14ac:dyDescent="0.2">
      <c r="I1481" s="28" t="str">
        <f t="shared" si="45"/>
        <v>16.01.24</v>
      </c>
      <c r="J1481" s="27"/>
      <c r="K1481" s="38" t="s">
        <v>1578</v>
      </c>
      <c r="L1481" s="72">
        <v>1631.5664560403222</v>
      </c>
      <c r="M1481" s="72">
        <f t="shared" si="44"/>
        <v>6526.2658241612889</v>
      </c>
      <c r="N1481" s="106"/>
    </row>
    <row r="1482" spans="9:14" ht="12.75" x14ac:dyDescent="0.2">
      <c r="I1482" s="28" t="str">
        <f t="shared" si="45"/>
        <v>16.01.24</v>
      </c>
      <c r="J1482" s="27"/>
      <c r="K1482" s="38" t="s">
        <v>1579</v>
      </c>
      <c r="L1482" s="72">
        <v>1648.4214325003231</v>
      </c>
      <c r="M1482" s="72">
        <f t="shared" si="44"/>
        <v>6593.6857300012925</v>
      </c>
      <c r="N1482" s="106"/>
    </row>
    <row r="1483" spans="9:14" ht="12.75" x14ac:dyDescent="0.2">
      <c r="I1483" s="28" t="str">
        <f t="shared" si="45"/>
        <v>16.01.24</v>
      </c>
      <c r="J1483" s="27"/>
      <c r="K1483" s="38" t="s">
        <v>1580</v>
      </c>
      <c r="L1483" s="72">
        <v>1671.9424389903231</v>
      </c>
      <c r="M1483" s="72">
        <f t="shared" si="44"/>
        <v>6687.7697559612925</v>
      </c>
      <c r="N1483" s="106"/>
    </row>
    <row r="1484" spans="9:14" ht="12.75" x14ac:dyDescent="0.2">
      <c r="I1484" s="28" t="str">
        <f t="shared" si="45"/>
        <v>16.01.24</v>
      </c>
      <c r="J1484" s="27"/>
      <c r="K1484" s="111" t="s">
        <v>1581</v>
      </c>
      <c r="L1484" s="100">
        <v>1701.9063842203211</v>
      </c>
      <c r="M1484" s="100">
        <f t="shared" si="44"/>
        <v>6807.6255368812845</v>
      </c>
      <c r="N1484" s="106"/>
    </row>
    <row r="1485" spans="9:14" ht="12.75" x14ac:dyDescent="0.2">
      <c r="I1485" s="28" t="str">
        <f t="shared" si="45"/>
        <v>16.01.24</v>
      </c>
      <c r="J1485" s="27"/>
      <c r="K1485" s="38" t="s">
        <v>1582</v>
      </c>
      <c r="L1485" s="72">
        <v>1765.5980215303211</v>
      </c>
      <c r="M1485" s="72">
        <f t="shared" si="44"/>
        <v>7062.3920861212846</v>
      </c>
      <c r="N1485" s="106"/>
    </row>
    <row r="1486" spans="9:14" ht="12.75" x14ac:dyDescent="0.2">
      <c r="I1486" s="28" t="str">
        <f t="shared" si="45"/>
        <v>16.01.24</v>
      </c>
      <c r="J1486" s="27"/>
      <c r="K1486" s="38" t="s">
        <v>1583</v>
      </c>
      <c r="L1486" s="72">
        <v>1814.4080120503231</v>
      </c>
      <c r="M1486" s="72">
        <f t="shared" si="44"/>
        <v>7257.6320482012925</v>
      </c>
      <c r="N1486" s="106"/>
    </row>
    <row r="1487" spans="9:14" ht="12.75" x14ac:dyDescent="0.2">
      <c r="I1487" s="28" t="str">
        <f t="shared" si="45"/>
        <v>16.01.24</v>
      </c>
      <c r="J1487" s="27"/>
      <c r="K1487" s="38" t="s">
        <v>1584</v>
      </c>
      <c r="L1487" s="72">
        <v>1873.817081070322</v>
      </c>
      <c r="M1487" s="72">
        <f t="shared" si="44"/>
        <v>7495.2683242812882</v>
      </c>
      <c r="N1487" s="106"/>
    </row>
    <row r="1488" spans="9:14" ht="12.75" x14ac:dyDescent="0.2">
      <c r="I1488" s="28" t="str">
        <f t="shared" si="45"/>
        <v>16.01.24</v>
      </c>
      <c r="J1488" s="27"/>
      <c r="K1488" s="111" t="s">
        <v>1585</v>
      </c>
      <c r="L1488" s="100">
        <v>1937.450689510322</v>
      </c>
      <c r="M1488" s="100">
        <f t="shared" si="44"/>
        <v>7749.8027580412881</v>
      </c>
      <c r="N1488" s="106"/>
    </row>
    <row r="1489" spans="9:14" ht="12.75" x14ac:dyDescent="0.2">
      <c r="I1489" s="28" t="str">
        <f t="shared" si="45"/>
        <v>16.01.24</v>
      </c>
      <c r="J1489" s="27"/>
      <c r="K1489" s="38" t="s">
        <v>1586</v>
      </c>
      <c r="L1489" s="72">
        <v>2019.836829970322</v>
      </c>
      <c r="M1489" s="72">
        <f t="shared" si="44"/>
        <v>8079.3473198812881</v>
      </c>
      <c r="N1489" s="106"/>
    </row>
    <row r="1490" spans="9:14" ht="12.75" x14ac:dyDescent="0.2">
      <c r="I1490" s="28" t="str">
        <f t="shared" si="45"/>
        <v>16.01.24</v>
      </c>
      <c r="J1490" s="27"/>
      <c r="K1490" s="38" t="s">
        <v>1587</v>
      </c>
      <c r="L1490" s="72">
        <v>2104.6223538003219</v>
      </c>
      <c r="M1490" s="72">
        <f t="shared" si="44"/>
        <v>8418.4894152012876</v>
      </c>
      <c r="N1490" s="106"/>
    </row>
    <row r="1491" spans="9:14" ht="12.75" x14ac:dyDescent="0.2">
      <c r="I1491" s="28" t="str">
        <f t="shared" si="45"/>
        <v>16.01.24</v>
      </c>
      <c r="J1491" s="27"/>
      <c r="K1491" s="38" t="s">
        <v>1588</v>
      </c>
      <c r="L1491" s="72">
        <v>2174.6469304203233</v>
      </c>
      <c r="M1491" s="72">
        <f t="shared" si="44"/>
        <v>8698.5877216812933</v>
      </c>
      <c r="N1491" s="106"/>
    </row>
    <row r="1492" spans="9:14" ht="12.75" x14ac:dyDescent="0.2">
      <c r="I1492" s="28" t="str">
        <f t="shared" si="45"/>
        <v>16.01.24</v>
      </c>
      <c r="J1492" s="27"/>
      <c r="K1492" s="111" t="s">
        <v>1589</v>
      </c>
      <c r="L1492" s="100">
        <v>2235.526550300322</v>
      </c>
      <c r="M1492" s="100">
        <f t="shared" si="44"/>
        <v>8942.1062012012881</v>
      </c>
      <c r="N1492" s="106"/>
    </row>
    <row r="1493" spans="9:14" ht="12.75" x14ac:dyDescent="0.2">
      <c r="I1493" s="28" t="str">
        <f t="shared" si="45"/>
        <v>16.01.24</v>
      </c>
      <c r="J1493" s="27"/>
      <c r="K1493" s="38" t="s">
        <v>1590</v>
      </c>
      <c r="L1493" s="72">
        <v>2298.9265127603212</v>
      </c>
      <c r="M1493" s="72">
        <f t="shared" si="44"/>
        <v>9195.7060510412848</v>
      </c>
      <c r="N1493" s="106"/>
    </row>
    <row r="1494" spans="9:14" ht="12.75" x14ac:dyDescent="0.2">
      <c r="I1494" s="28" t="str">
        <f t="shared" si="45"/>
        <v>16.01.24</v>
      </c>
      <c r="J1494" s="27"/>
      <c r="K1494" s="38" t="s">
        <v>1591</v>
      </c>
      <c r="L1494" s="72">
        <v>2353.603996010323</v>
      </c>
      <c r="M1494" s="72">
        <f t="shared" si="44"/>
        <v>9414.4159840412922</v>
      </c>
      <c r="N1494" s="106"/>
    </row>
    <row r="1495" spans="9:14" ht="12.75" x14ac:dyDescent="0.2">
      <c r="I1495" s="28" t="str">
        <f t="shared" si="45"/>
        <v>16.01.24</v>
      </c>
      <c r="J1495" s="27"/>
      <c r="K1495" s="38" t="s">
        <v>1592</v>
      </c>
      <c r="L1495" s="72">
        <v>2399.6300707203213</v>
      </c>
      <c r="M1495" s="72">
        <f t="shared" si="44"/>
        <v>9598.5202828812853</v>
      </c>
      <c r="N1495" s="106"/>
    </row>
    <row r="1496" spans="9:14" ht="12.75" x14ac:dyDescent="0.2">
      <c r="I1496" s="28" t="str">
        <f t="shared" si="45"/>
        <v>16.01.24</v>
      </c>
      <c r="J1496" s="27"/>
      <c r="K1496" s="111" t="s">
        <v>1593</v>
      </c>
      <c r="L1496" s="100">
        <v>2418.2087769303203</v>
      </c>
      <c r="M1496" s="100">
        <f t="shared" si="44"/>
        <v>9672.835107721281</v>
      </c>
      <c r="N1496" s="106"/>
    </row>
    <row r="1497" spans="9:14" ht="12.75" x14ac:dyDescent="0.2">
      <c r="I1497" s="28" t="str">
        <f t="shared" si="45"/>
        <v>16.01.24</v>
      </c>
      <c r="J1497" s="27"/>
      <c r="K1497" s="38" t="s">
        <v>1594</v>
      </c>
      <c r="L1497" s="72">
        <v>2444.4154656503224</v>
      </c>
      <c r="M1497" s="72">
        <f t="shared" ref="M1497:M1560" si="46">IF(L1497="","",L1497*4)</f>
        <v>9777.6618626012896</v>
      </c>
      <c r="N1497" s="106"/>
    </row>
    <row r="1498" spans="9:14" ht="12.75" x14ac:dyDescent="0.2">
      <c r="I1498" s="28" t="str">
        <f t="shared" ref="I1498:I1561" si="47">IF(K1498="","",LEFT(K1498,8))</f>
        <v>16.01.24</v>
      </c>
      <c r="J1498" s="27"/>
      <c r="K1498" s="38" t="s">
        <v>1595</v>
      </c>
      <c r="L1498" s="72">
        <v>2449.6391653803234</v>
      </c>
      <c r="M1498" s="72">
        <f t="shared" si="46"/>
        <v>9798.5566615212938</v>
      </c>
      <c r="N1498" s="106"/>
    </row>
    <row r="1499" spans="9:14" ht="12.75" x14ac:dyDescent="0.2">
      <c r="I1499" s="28" t="str">
        <f t="shared" si="47"/>
        <v>16.01.24</v>
      </c>
      <c r="J1499" s="27"/>
      <c r="K1499" s="38" t="s">
        <v>1596</v>
      </c>
      <c r="L1499" s="72">
        <v>2443.0847467703234</v>
      </c>
      <c r="M1499" s="72">
        <f t="shared" si="46"/>
        <v>9772.3389870812935</v>
      </c>
      <c r="N1499" s="106"/>
    </row>
    <row r="1500" spans="9:14" ht="12.75" x14ac:dyDescent="0.2">
      <c r="I1500" s="28" t="str">
        <f t="shared" si="47"/>
        <v>16.01.24</v>
      </c>
      <c r="J1500" s="27"/>
      <c r="K1500" s="111" t="s">
        <v>1597</v>
      </c>
      <c r="L1500" s="100">
        <v>2438.4087700603241</v>
      </c>
      <c r="M1500" s="100">
        <f t="shared" si="46"/>
        <v>9753.6350802412962</v>
      </c>
      <c r="N1500" s="106"/>
    </row>
    <row r="1501" spans="9:14" ht="12.75" x14ac:dyDescent="0.2">
      <c r="I1501" s="28" t="str">
        <f t="shared" si="47"/>
        <v>16.01.24</v>
      </c>
      <c r="J1501" s="27"/>
      <c r="K1501" s="38" t="s">
        <v>1598</v>
      </c>
      <c r="L1501" s="72">
        <v>2421.7332767703219</v>
      </c>
      <c r="M1501" s="72">
        <f t="shared" si="46"/>
        <v>9686.9331070812877</v>
      </c>
      <c r="N1501" s="106"/>
    </row>
    <row r="1502" spans="9:14" ht="12.75" x14ac:dyDescent="0.2">
      <c r="I1502" s="28" t="str">
        <f t="shared" si="47"/>
        <v>16.01.24</v>
      </c>
      <c r="J1502" s="27"/>
      <c r="K1502" s="38" t="s">
        <v>1599</v>
      </c>
      <c r="L1502" s="72">
        <v>2407.8407433703233</v>
      </c>
      <c r="M1502" s="72">
        <f t="shared" si="46"/>
        <v>9631.362973481293</v>
      </c>
      <c r="N1502" s="106"/>
    </row>
    <row r="1503" spans="9:14" ht="12.75" x14ac:dyDescent="0.2">
      <c r="I1503" s="28" t="str">
        <f t="shared" si="47"/>
        <v>16.01.24</v>
      </c>
      <c r="J1503" s="27"/>
      <c r="K1503" s="38" t="s">
        <v>1600</v>
      </c>
      <c r="L1503" s="72">
        <v>2390.598862840322</v>
      </c>
      <c r="M1503" s="72">
        <f t="shared" si="46"/>
        <v>9562.395451361288</v>
      </c>
      <c r="N1503" s="106"/>
    </row>
    <row r="1504" spans="9:14" ht="12.75" x14ac:dyDescent="0.2">
      <c r="I1504" s="28" t="str">
        <f t="shared" si="47"/>
        <v>16.01.24</v>
      </c>
      <c r="J1504" s="27"/>
      <c r="K1504" s="111" t="s">
        <v>1601</v>
      </c>
      <c r="L1504" s="100">
        <v>2376.6901290503224</v>
      </c>
      <c r="M1504" s="100">
        <f t="shared" si="46"/>
        <v>9506.7605162012896</v>
      </c>
      <c r="N1504" s="106"/>
    </row>
    <row r="1505" spans="9:14" ht="12.75" x14ac:dyDescent="0.2">
      <c r="I1505" s="28" t="str">
        <f t="shared" si="47"/>
        <v>16.01.24</v>
      </c>
      <c r="J1505" s="27"/>
      <c r="K1505" s="38" t="s">
        <v>1602</v>
      </c>
      <c r="L1505" s="72">
        <v>2342.1357135003204</v>
      </c>
      <c r="M1505" s="72">
        <f t="shared" si="46"/>
        <v>9368.5428540012817</v>
      </c>
      <c r="N1505" s="106"/>
    </row>
    <row r="1506" spans="9:14" ht="12.75" x14ac:dyDescent="0.2">
      <c r="I1506" s="28" t="str">
        <f t="shared" si="47"/>
        <v>16.01.24</v>
      </c>
      <c r="J1506" s="27"/>
      <c r="K1506" s="38" t="s">
        <v>1603</v>
      </c>
      <c r="L1506" s="72">
        <v>2324.5641228303239</v>
      </c>
      <c r="M1506" s="72">
        <f t="shared" si="46"/>
        <v>9298.2564913212955</v>
      </c>
      <c r="N1506" s="106"/>
    </row>
    <row r="1507" spans="9:14" ht="12.75" x14ac:dyDescent="0.2">
      <c r="I1507" s="28" t="str">
        <f t="shared" si="47"/>
        <v>16.01.24</v>
      </c>
      <c r="J1507" s="27"/>
      <c r="K1507" s="38" t="s">
        <v>1604</v>
      </c>
      <c r="L1507" s="72">
        <v>2298.9010008603223</v>
      </c>
      <c r="M1507" s="72">
        <f t="shared" si="46"/>
        <v>9195.604003441289</v>
      </c>
      <c r="N1507" s="106"/>
    </row>
    <row r="1508" spans="9:14" ht="12.75" x14ac:dyDescent="0.2">
      <c r="I1508" s="28" t="str">
        <f t="shared" si="47"/>
        <v>16.01.24</v>
      </c>
      <c r="J1508" s="27"/>
      <c r="K1508" s="111" t="s">
        <v>1605</v>
      </c>
      <c r="L1508" s="100">
        <v>2294.415798790325</v>
      </c>
      <c r="M1508" s="100">
        <f t="shared" si="46"/>
        <v>9177.6631951612999</v>
      </c>
      <c r="N1508" s="106"/>
    </row>
    <row r="1509" spans="9:14" ht="12.75" x14ac:dyDescent="0.2">
      <c r="I1509" s="28" t="str">
        <f t="shared" si="47"/>
        <v>16.01.24</v>
      </c>
      <c r="J1509" s="27"/>
      <c r="K1509" s="38" t="s">
        <v>1606</v>
      </c>
      <c r="L1509" s="72">
        <v>2264.9598962003229</v>
      </c>
      <c r="M1509" s="72">
        <f t="shared" si="46"/>
        <v>9059.8395848012915</v>
      </c>
      <c r="N1509" s="106"/>
    </row>
    <row r="1510" spans="9:14" ht="12.75" x14ac:dyDescent="0.2">
      <c r="I1510" s="28" t="str">
        <f t="shared" si="47"/>
        <v>16.01.24</v>
      </c>
      <c r="J1510" s="27"/>
      <c r="K1510" s="38" t="s">
        <v>1607</v>
      </c>
      <c r="L1510" s="72">
        <v>2260.262631850323</v>
      </c>
      <c r="M1510" s="72">
        <f t="shared" si="46"/>
        <v>9041.0505274012921</v>
      </c>
      <c r="N1510" s="106"/>
    </row>
    <row r="1511" spans="9:14" ht="12.75" x14ac:dyDescent="0.2">
      <c r="I1511" s="28" t="str">
        <f t="shared" si="47"/>
        <v>16.01.24</v>
      </c>
      <c r="J1511" s="27"/>
      <c r="K1511" s="38" t="s">
        <v>1608</v>
      </c>
      <c r="L1511" s="72">
        <v>2238.0808764003214</v>
      </c>
      <c r="M1511" s="72">
        <f t="shared" si="46"/>
        <v>8952.3235056012854</v>
      </c>
      <c r="N1511" s="106"/>
    </row>
    <row r="1512" spans="9:14" ht="12.75" x14ac:dyDescent="0.2">
      <c r="I1512" s="28" t="str">
        <f t="shared" si="47"/>
        <v>16.01.24</v>
      </c>
      <c r="J1512" s="27"/>
      <c r="K1512" s="111" t="s">
        <v>1609</v>
      </c>
      <c r="L1512" s="100">
        <v>2222.2537597803234</v>
      </c>
      <c r="M1512" s="100">
        <f t="shared" si="46"/>
        <v>8889.0150391212937</v>
      </c>
      <c r="N1512" s="106"/>
    </row>
    <row r="1513" spans="9:14" ht="12.75" x14ac:dyDescent="0.2">
      <c r="I1513" s="28" t="str">
        <f t="shared" si="47"/>
        <v>16.01.24</v>
      </c>
      <c r="J1513" s="27"/>
      <c r="K1513" s="38" t="s">
        <v>1610</v>
      </c>
      <c r="L1513" s="72">
        <v>2207.1354128403223</v>
      </c>
      <c r="M1513" s="72">
        <f t="shared" si="46"/>
        <v>8828.541651361289</v>
      </c>
      <c r="N1513" s="106"/>
    </row>
    <row r="1514" spans="9:14" ht="12.75" x14ac:dyDescent="0.2">
      <c r="I1514" s="28" t="str">
        <f t="shared" si="47"/>
        <v>16.01.24</v>
      </c>
      <c r="J1514" s="27"/>
      <c r="K1514" s="38" t="s">
        <v>1611</v>
      </c>
      <c r="L1514" s="72">
        <v>2178.123760420322</v>
      </c>
      <c r="M1514" s="72">
        <f t="shared" si="46"/>
        <v>8712.4950416812881</v>
      </c>
      <c r="N1514" s="106"/>
    </row>
    <row r="1515" spans="9:14" ht="12.75" x14ac:dyDescent="0.2">
      <c r="I1515" s="28" t="str">
        <f t="shared" si="47"/>
        <v>16.01.24</v>
      </c>
      <c r="J1515" s="27"/>
      <c r="K1515" s="38" t="s">
        <v>1612</v>
      </c>
      <c r="L1515" s="72">
        <v>2167.4745254803242</v>
      </c>
      <c r="M1515" s="72">
        <f t="shared" si="46"/>
        <v>8669.898101921297</v>
      </c>
      <c r="N1515" s="106"/>
    </row>
    <row r="1516" spans="9:14" ht="12.75" x14ac:dyDescent="0.2">
      <c r="I1516" s="28" t="str">
        <f t="shared" si="47"/>
        <v>16.01.24</v>
      </c>
      <c r="J1516" s="27"/>
      <c r="K1516" s="111" t="s">
        <v>1613</v>
      </c>
      <c r="L1516" s="100">
        <v>2171.8427867103201</v>
      </c>
      <c r="M1516" s="100">
        <f t="shared" si="46"/>
        <v>8687.3711468412803</v>
      </c>
      <c r="N1516" s="106"/>
    </row>
    <row r="1517" spans="9:14" ht="12.75" x14ac:dyDescent="0.2">
      <c r="I1517" s="28" t="str">
        <f t="shared" si="47"/>
        <v>16.01.24</v>
      </c>
      <c r="J1517" s="27"/>
      <c r="K1517" s="38" t="s">
        <v>1614</v>
      </c>
      <c r="L1517" s="72">
        <v>2203.9774559603243</v>
      </c>
      <c r="M1517" s="72">
        <f t="shared" si="46"/>
        <v>8815.9098238412971</v>
      </c>
      <c r="N1517" s="106"/>
    </row>
    <row r="1518" spans="9:14" ht="12.75" x14ac:dyDescent="0.2">
      <c r="I1518" s="28" t="str">
        <f t="shared" si="47"/>
        <v>16.01.24</v>
      </c>
      <c r="J1518" s="27"/>
      <c r="K1518" s="38" t="s">
        <v>1615</v>
      </c>
      <c r="L1518" s="72">
        <v>2198.3751610603204</v>
      </c>
      <c r="M1518" s="72">
        <f t="shared" si="46"/>
        <v>8793.5006442412814</v>
      </c>
      <c r="N1518" s="106"/>
    </row>
    <row r="1519" spans="9:14" ht="12.75" x14ac:dyDescent="0.2">
      <c r="I1519" s="28" t="str">
        <f t="shared" si="47"/>
        <v>16.01.24</v>
      </c>
      <c r="J1519" s="27"/>
      <c r="K1519" s="38" t="s">
        <v>1616</v>
      </c>
      <c r="L1519" s="72">
        <v>2195.0013031603221</v>
      </c>
      <c r="M1519" s="72">
        <f t="shared" si="46"/>
        <v>8780.0052126412884</v>
      </c>
      <c r="N1519" s="106"/>
    </row>
    <row r="1520" spans="9:14" ht="12.75" x14ac:dyDescent="0.2">
      <c r="I1520" s="28" t="str">
        <f t="shared" si="47"/>
        <v>16.01.24</v>
      </c>
      <c r="J1520" s="27"/>
      <c r="K1520" s="111" t="s">
        <v>1617</v>
      </c>
      <c r="L1520" s="100">
        <v>2190.3126807303224</v>
      </c>
      <c r="M1520" s="100">
        <f t="shared" si="46"/>
        <v>8761.2507229212897</v>
      </c>
      <c r="N1520" s="106"/>
    </row>
    <row r="1521" spans="9:14" ht="12.75" x14ac:dyDescent="0.2">
      <c r="I1521" s="28" t="str">
        <f t="shared" si="47"/>
        <v>16.01.24</v>
      </c>
      <c r="J1521" s="27"/>
      <c r="K1521" s="38" t="s">
        <v>1618</v>
      </c>
      <c r="L1521" s="72">
        <v>2188.7428141303208</v>
      </c>
      <c r="M1521" s="72">
        <f t="shared" si="46"/>
        <v>8754.9712565212831</v>
      </c>
      <c r="N1521" s="106"/>
    </row>
    <row r="1522" spans="9:14" ht="12.75" x14ac:dyDescent="0.2">
      <c r="I1522" s="28" t="str">
        <f t="shared" si="47"/>
        <v>16.01.24</v>
      </c>
      <c r="J1522" s="27"/>
      <c r="K1522" s="38" t="s">
        <v>1619</v>
      </c>
      <c r="L1522" s="72">
        <v>2185.9759190103241</v>
      </c>
      <c r="M1522" s="72">
        <f t="shared" si="46"/>
        <v>8743.9036760412964</v>
      </c>
      <c r="N1522" s="106"/>
    </row>
    <row r="1523" spans="9:14" ht="12.75" x14ac:dyDescent="0.2">
      <c r="I1523" s="28" t="str">
        <f t="shared" si="47"/>
        <v>16.01.24</v>
      </c>
      <c r="J1523" s="27"/>
      <c r="K1523" s="38" t="s">
        <v>1620</v>
      </c>
      <c r="L1523" s="72">
        <v>2197.199619730322</v>
      </c>
      <c r="M1523" s="72">
        <f t="shared" si="46"/>
        <v>8788.7984789212878</v>
      </c>
      <c r="N1523" s="106"/>
    </row>
    <row r="1524" spans="9:14" ht="12.75" x14ac:dyDescent="0.2">
      <c r="I1524" s="28" t="str">
        <f t="shared" si="47"/>
        <v>16.01.24</v>
      </c>
      <c r="J1524" s="27"/>
      <c r="K1524" s="111" t="s">
        <v>1621</v>
      </c>
      <c r="L1524" s="100">
        <v>2206.9780941603199</v>
      </c>
      <c r="M1524" s="100">
        <f t="shared" si="46"/>
        <v>8827.9123766412795</v>
      </c>
      <c r="N1524" s="106"/>
    </row>
    <row r="1525" spans="9:14" ht="12.75" x14ac:dyDescent="0.2">
      <c r="I1525" s="28" t="str">
        <f t="shared" si="47"/>
        <v>16.01.24</v>
      </c>
      <c r="J1525" s="27"/>
      <c r="K1525" s="38" t="s">
        <v>1622</v>
      </c>
      <c r="L1525" s="72">
        <v>2228.929921680322</v>
      </c>
      <c r="M1525" s="72">
        <f t="shared" si="46"/>
        <v>8915.7196867212879</v>
      </c>
      <c r="N1525" s="106"/>
    </row>
    <row r="1526" spans="9:14" ht="12.75" x14ac:dyDescent="0.2">
      <c r="I1526" s="28" t="str">
        <f t="shared" si="47"/>
        <v>16.01.24</v>
      </c>
      <c r="J1526" s="27"/>
      <c r="K1526" s="38" t="s">
        <v>1623</v>
      </c>
      <c r="L1526" s="72">
        <v>2236.1441331603228</v>
      </c>
      <c r="M1526" s="72">
        <f t="shared" si="46"/>
        <v>8944.5765326412911</v>
      </c>
      <c r="N1526" s="106"/>
    </row>
    <row r="1527" spans="9:14" ht="12.75" x14ac:dyDescent="0.2">
      <c r="I1527" s="28" t="str">
        <f t="shared" si="47"/>
        <v>16.01.24</v>
      </c>
      <c r="J1527" s="27"/>
      <c r="K1527" s="38" t="s">
        <v>1624</v>
      </c>
      <c r="L1527" s="72">
        <v>2251.5454216003218</v>
      </c>
      <c r="M1527" s="72">
        <f t="shared" si="46"/>
        <v>9006.1816864012872</v>
      </c>
      <c r="N1527" s="106"/>
    </row>
    <row r="1528" spans="9:14" ht="12.75" x14ac:dyDescent="0.2">
      <c r="I1528" s="28" t="str">
        <f t="shared" si="47"/>
        <v>16.01.24</v>
      </c>
      <c r="J1528" s="27"/>
      <c r="K1528" s="111" t="s">
        <v>1625</v>
      </c>
      <c r="L1528" s="100">
        <v>2277.7159757103223</v>
      </c>
      <c r="M1528" s="100">
        <f t="shared" si="46"/>
        <v>9110.863902841289</v>
      </c>
      <c r="N1528" s="106"/>
    </row>
    <row r="1529" spans="9:14" ht="12.75" x14ac:dyDescent="0.2">
      <c r="I1529" s="28" t="str">
        <f t="shared" si="47"/>
        <v>16.01.24</v>
      </c>
      <c r="J1529" s="27"/>
      <c r="K1529" s="38" t="s">
        <v>1626</v>
      </c>
      <c r="L1529" s="72">
        <v>2283.8970972203238</v>
      </c>
      <c r="M1529" s="72">
        <f t="shared" si="46"/>
        <v>9135.588388881295</v>
      </c>
      <c r="N1529" s="106"/>
    </row>
    <row r="1530" spans="9:14" ht="12.75" x14ac:dyDescent="0.2">
      <c r="I1530" s="28" t="str">
        <f t="shared" si="47"/>
        <v>16.01.24</v>
      </c>
      <c r="J1530" s="27"/>
      <c r="K1530" s="38" t="s">
        <v>1627</v>
      </c>
      <c r="L1530" s="72">
        <v>2308.0222710303228</v>
      </c>
      <c r="M1530" s="72">
        <f t="shared" si="46"/>
        <v>9232.0890841212913</v>
      </c>
      <c r="N1530" s="106"/>
    </row>
    <row r="1531" spans="9:14" ht="12.75" x14ac:dyDescent="0.2">
      <c r="I1531" s="28" t="str">
        <f t="shared" si="47"/>
        <v>16.01.24</v>
      </c>
      <c r="J1531" s="27"/>
      <c r="K1531" s="38" t="s">
        <v>1628</v>
      </c>
      <c r="L1531" s="72">
        <v>2345.128086230322</v>
      </c>
      <c r="M1531" s="72">
        <f t="shared" si="46"/>
        <v>9380.5123449212879</v>
      </c>
      <c r="N1531" s="106"/>
    </row>
    <row r="1532" spans="9:14" ht="12.75" x14ac:dyDescent="0.2">
      <c r="I1532" s="28" t="str">
        <f t="shared" si="47"/>
        <v>16.01.24</v>
      </c>
      <c r="J1532" s="27"/>
      <c r="K1532" s="111" t="s">
        <v>1629</v>
      </c>
      <c r="L1532" s="100">
        <v>2373.6169924303222</v>
      </c>
      <c r="M1532" s="100">
        <f t="shared" si="46"/>
        <v>9494.4679697212887</v>
      </c>
      <c r="N1532" s="106"/>
    </row>
    <row r="1533" spans="9:14" ht="12.75" x14ac:dyDescent="0.2">
      <c r="I1533" s="28" t="str">
        <f t="shared" si="47"/>
        <v>16.01.24</v>
      </c>
      <c r="J1533" s="27"/>
      <c r="K1533" s="38" t="s">
        <v>1630</v>
      </c>
      <c r="L1533" s="72">
        <v>2391.595327770322</v>
      </c>
      <c r="M1533" s="72">
        <f t="shared" si="46"/>
        <v>9566.381311081288</v>
      </c>
      <c r="N1533" s="106"/>
    </row>
    <row r="1534" spans="9:14" ht="12.75" x14ac:dyDescent="0.2">
      <c r="I1534" s="28" t="str">
        <f t="shared" si="47"/>
        <v>16.01.24</v>
      </c>
      <c r="J1534" s="27"/>
      <c r="K1534" s="38" t="s">
        <v>1631</v>
      </c>
      <c r="L1534" s="72">
        <v>2407.495949330324</v>
      </c>
      <c r="M1534" s="72">
        <f t="shared" si="46"/>
        <v>9629.9837973212962</v>
      </c>
      <c r="N1534" s="106"/>
    </row>
    <row r="1535" spans="9:14" ht="12.75" x14ac:dyDescent="0.2">
      <c r="I1535" s="28" t="str">
        <f t="shared" si="47"/>
        <v>16.01.24</v>
      </c>
      <c r="J1535" s="27"/>
      <c r="K1535" s="38" t="s">
        <v>1632</v>
      </c>
      <c r="L1535" s="72">
        <v>2416.7461704303223</v>
      </c>
      <c r="M1535" s="72">
        <f t="shared" si="46"/>
        <v>9666.9846817212892</v>
      </c>
      <c r="N1535" s="106"/>
    </row>
    <row r="1536" spans="9:14" ht="12.75" x14ac:dyDescent="0.2">
      <c r="I1536" s="28" t="str">
        <f t="shared" si="47"/>
        <v>16.01.24</v>
      </c>
      <c r="J1536" s="27"/>
      <c r="K1536" s="111" t="s">
        <v>1633</v>
      </c>
      <c r="L1536" s="100">
        <v>2404.8618429403232</v>
      </c>
      <c r="M1536" s="100">
        <f t="shared" si="46"/>
        <v>9619.4473717612927</v>
      </c>
      <c r="N1536" s="106"/>
    </row>
    <row r="1537" spans="9:14" ht="12.75" x14ac:dyDescent="0.2">
      <c r="I1537" s="28" t="str">
        <f t="shared" si="47"/>
        <v>16.01.24</v>
      </c>
      <c r="J1537" s="27"/>
      <c r="K1537" s="38" t="s">
        <v>1634</v>
      </c>
      <c r="L1537" s="72">
        <v>2388.5958807303232</v>
      </c>
      <c r="M1537" s="72">
        <f t="shared" si="46"/>
        <v>9554.3835229212928</v>
      </c>
      <c r="N1537" s="106"/>
    </row>
    <row r="1538" spans="9:14" ht="12.75" x14ac:dyDescent="0.2">
      <c r="I1538" s="28" t="str">
        <f t="shared" si="47"/>
        <v>16.01.24</v>
      </c>
      <c r="J1538" s="27"/>
      <c r="K1538" s="38" t="s">
        <v>1635</v>
      </c>
      <c r="L1538" s="72">
        <v>2380.9228376603214</v>
      </c>
      <c r="M1538" s="72">
        <f t="shared" si="46"/>
        <v>9523.6913506412857</v>
      </c>
      <c r="N1538" s="106"/>
    </row>
    <row r="1539" spans="9:14" ht="12.75" x14ac:dyDescent="0.2">
      <c r="I1539" s="28" t="str">
        <f t="shared" si="47"/>
        <v>16.01.24</v>
      </c>
      <c r="J1539" s="27"/>
      <c r="K1539" s="38" t="s">
        <v>1636</v>
      </c>
      <c r="L1539" s="72">
        <v>2367.4902008203221</v>
      </c>
      <c r="M1539" s="72">
        <f t="shared" si="46"/>
        <v>9469.9608032812885</v>
      </c>
      <c r="N1539" s="106"/>
    </row>
    <row r="1540" spans="9:14" ht="12.75" x14ac:dyDescent="0.2">
      <c r="I1540" s="28" t="str">
        <f t="shared" si="47"/>
        <v>16.01.24</v>
      </c>
      <c r="J1540" s="27"/>
      <c r="K1540" s="111" t="s">
        <v>1637</v>
      </c>
      <c r="L1540" s="100">
        <v>2348.5662488403214</v>
      </c>
      <c r="M1540" s="100">
        <f t="shared" si="46"/>
        <v>9394.2649953612854</v>
      </c>
      <c r="N1540" s="106"/>
    </row>
    <row r="1541" spans="9:14" ht="12.75" x14ac:dyDescent="0.2">
      <c r="I1541" s="28" t="str">
        <f t="shared" si="47"/>
        <v>16.01.24</v>
      </c>
      <c r="J1541" s="27"/>
      <c r="K1541" s="38" t="s">
        <v>1638</v>
      </c>
      <c r="L1541" s="72">
        <v>2309.3979884903219</v>
      </c>
      <c r="M1541" s="72">
        <f t="shared" si="46"/>
        <v>9237.5919539612878</v>
      </c>
      <c r="N1541" s="106"/>
    </row>
    <row r="1542" spans="9:14" ht="12.75" x14ac:dyDescent="0.2">
      <c r="I1542" s="28" t="str">
        <f t="shared" si="47"/>
        <v>16.01.24</v>
      </c>
      <c r="J1542" s="27"/>
      <c r="K1542" s="38" t="s">
        <v>1639</v>
      </c>
      <c r="L1542" s="72">
        <v>2301.2171177303253</v>
      </c>
      <c r="M1542" s="72">
        <f t="shared" si="46"/>
        <v>9204.8684709213012</v>
      </c>
      <c r="N1542" s="106"/>
    </row>
    <row r="1543" spans="9:14" ht="12.75" x14ac:dyDescent="0.2">
      <c r="I1543" s="28" t="str">
        <f t="shared" si="47"/>
        <v>16.01.24</v>
      </c>
      <c r="J1543" s="27"/>
      <c r="K1543" s="38" t="s">
        <v>1640</v>
      </c>
      <c r="L1543" s="72">
        <v>2259.015399810321</v>
      </c>
      <c r="M1543" s="72">
        <f t="shared" si="46"/>
        <v>9036.0615992412841</v>
      </c>
      <c r="N1543" s="106"/>
    </row>
    <row r="1544" spans="9:14" ht="12.75" x14ac:dyDescent="0.2">
      <c r="I1544" s="28" t="str">
        <f t="shared" si="47"/>
        <v>16.01.24</v>
      </c>
      <c r="J1544" s="27"/>
      <c r="K1544" s="111" t="s">
        <v>1641</v>
      </c>
      <c r="L1544" s="100">
        <v>2223.7669773203211</v>
      </c>
      <c r="M1544" s="100">
        <f t="shared" si="46"/>
        <v>8895.0679092812843</v>
      </c>
      <c r="N1544" s="106"/>
    </row>
    <row r="1545" spans="9:14" ht="12.75" x14ac:dyDescent="0.2">
      <c r="I1545" s="28" t="str">
        <f t="shared" si="47"/>
        <v>16.01.24</v>
      </c>
      <c r="J1545" s="27"/>
      <c r="K1545" s="38" t="s">
        <v>1642</v>
      </c>
      <c r="L1545" s="72">
        <v>2201.3515962703214</v>
      </c>
      <c r="M1545" s="72">
        <f t="shared" si="46"/>
        <v>8805.4063850812854</v>
      </c>
      <c r="N1545" s="106"/>
    </row>
    <row r="1546" spans="9:14" ht="12.75" x14ac:dyDescent="0.2">
      <c r="I1546" s="28" t="str">
        <f t="shared" si="47"/>
        <v>16.01.24</v>
      </c>
      <c r="J1546" s="27"/>
      <c r="K1546" s="38" t="s">
        <v>1643</v>
      </c>
      <c r="L1546" s="72">
        <v>2170.5720553703222</v>
      </c>
      <c r="M1546" s="72">
        <f t="shared" si="46"/>
        <v>8682.2882214812889</v>
      </c>
      <c r="N1546" s="106"/>
    </row>
    <row r="1547" spans="9:14" ht="12.75" x14ac:dyDescent="0.2">
      <c r="I1547" s="28" t="str">
        <f t="shared" si="47"/>
        <v>16.01.24</v>
      </c>
      <c r="J1547" s="27"/>
      <c r="K1547" s="38" t="s">
        <v>1644</v>
      </c>
      <c r="L1547" s="72">
        <v>2139.4689561603213</v>
      </c>
      <c r="M1547" s="72">
        <f t="shared" si="46"/>
        <v>8557.8758246412854</v>
      </c>
      <c r="N1547" s="106"/>
    </row>
    <row r="1548" spans="9:14" ht="12.75" x14ac:dyDescent="0.2">
      <c r="I1548" s="28" t="str">
        <f t="shared" si="47"/>
        <v>16.01.24</v>
      </c>
      <c r="J1548" s="27"/>
      <c r="K1548" s="111" t="s">
        <v>1645</v>
      </c>
      <c r="L1548" s="100">
        <v>2092.1653689303239</v>
      </c>
      <c r="M1548" s="100">
        <f t="shared" si="46"/>
        <v>8368.6614757212956</v>
      </c>
      <c r="N1548" s="106"/>
    </row>
    <row r="1549" spans="9:14" ht="12.75" x14ac:dyDescent="0.2">
      <c r="I1549" s="28" t="str">
        <f t="shared" si="47"/>
        <v>16.01.24</v>
      </c>
      <c r="J1549" s="27"/>
      <c r="K1549" s="38" t="s">
        <v>1646</v>
      </c>
      <c r="L1549" s="72">
        <v>2061.486967970322</v>
      </c>
      <c r="M1549" s="72">
        <f t="shared" si="46"/>
        <v>8245.9478718812879</v>
      </c>
      <c r="N1549" s="106"/>
    </row>
    <row r="1550" spans="9:14" ht="12.75" x14ac:dyDescent="0.2">
      <c r="I1550" s="28" t="str">
        <f t="shared" si="47"/>
        <v>16.01.24</v>
      </c>
      <c r="J1550" s="27"/>
      <c r="K1550" s="38" t="s">
        <v>1647</v>
      </c>
      <c r="L1550" s="72">
        <v>2025.095810870321</v>
      </c>
      <c r="M1550" s="72">
        <f t="shared" si="46"/>
        <v>8100.3832434812839</v>
      </c>
      <c r="N1550" s="106"/>
    </row>
    <row r="1551" spans="9:14" ht="12.75" x14ac:dyDescent="0.2">
      <c r="I1551" s="28" t="str">
        <f t="shared" si="47"/>
        <v>16.01.24</v>
      </c>
      <c r="J1551" s="27"/>
      <c r="K1551" s="38" t="s">
        <v>1648</v>
      </c>
      <c r="L1551" s="72">
        <v>1986.5011746603232</v>
      </c>
      <c r="M1551" s="72">
        <f t="shared" si="46"/>
        <v>7946.0046986412926</v>
      </c>
      <c r="N1551" s="106"/>
    </row>
    <row r="1552" spans="9:14" ht="12.75" x14ac:dyDescent="0.2">
      <c r="I1552" s="28" t="str">
        <f t="shared" si="47"/>
        <v>16.01.24</v>
      </c>
      <c r="J1552" s="27"/>
      <c r="K1552" s="111" t="s">
        <v>1649</v>
      </c>
      <c r="L1552" s="100">
        <v>1956.5922303603231</v>
      </c>
      <c r="M1552" s="100">
        <f t="shared" si="46"/>
        <v>7826.3689214412925</v>
      </c>
      <c r="N1552" s="106"/>
    </row>
    <row r="1553" spans="9:14" ht="12.75" x14ac:dyDescent="0.2">
      <c r="I1553" s="28" t="str">
        <f t="shared" si="47"/>
        <v>16.01.24</v>
      </c>
      <c r="J1553" s="27"/>
      <c r="K1553" s="38" t="s">
        <v>1650</v>
      </c>
      <c r="L1553" s="72">
        <v>1992.3849201803221</v>
      </c>
      <c r="M1553" s="72">
        <f t="shared" si="46"/>
        <v>7969.5396807212883</v>
      </c>
      <c r="N1553" s="106"/>
    </row>
    <row r="1554" spans="9:14" ht="12.75" x14ac:dyDescent="0.2">
      <c r="I1554" s="28" t="str">
        <f t="shared" si="47"/>
        <v>16.01.24</v>
      </c>
      <c r="J1554" s="27"/>
      <c r="K1554" s="38" t="s">
        <v>1651</v>
      </c>
      <c r="L1554" s="72">
        <v>1970.777931180321</v>
      </c>
      <c r="M1554" s="72">
        <f t="shared" si="46"/>
        <v>7883.1117247212842</v>
      </c>
      <c r="N1554" s="106"/>
    </row>
    <row r="1555" spans="9:14" ht="12.75" x14ac:dyDescent="0.2">
      <c r="I1555" s="28" t="str">
        <f t="shared" si="47"/>
        <v>16.01.24</v>
      </c>
      <c r="J1555" s="27"/>
      <c r="K1555" s="38" t="s">
        <v>1652</v>
      </c>
      <c r="L1555" s="72">
        <v>1938.7828428303221</v>
      </c>
      <c r="M1555" s="72">
        <f t="shared" si="46"/>
        <v>7755.1313713212885</v>
      </c>
      <c r="N1555" s="106"/>
    </row>
    <row r="1556" spans="9:14" ht="12.75" x14ac:dyDescent="0.2">
      <c r="I1556" s="28" t="str">
        <f t="shared" si="47"/>
        <v>16.01.24</v>
      </c>
      <c r="J1556" s="27"/>
      <c r="K1556" s="111" t="s">
        <v>1653</v>
      </c>
      <c r="L1556" s="100">
        <v>1923.5359616203232</v>
      </c>
      <c r="M1556" s="100">
        <f t="shared" si="46"/>
        <v>7694.1438464812927</v>
      </c>
      <c r="N1556" s="106"/>
    </row>
    <row r="1557" spans="9:14" ht="12.75" x14ac:dyDescent="0.2">
      <c r="I1557" s="28" t="str">
        <f t="shared" si="47"/>
        <v>16.01.24</v>
      </c>
      <c r="J1557" s="27"/>
      <c r="K1557" s="38" t="s">
        <v>1654</v>
      </c>
      <c r="L1557" s="72">
        <v>1899.857675850322</v>
      </c>
      <c r="M1557" s="72">
        <f t="shared" si="46"/>
        <v>7599.4307034012882</v>
      </c>
      <c r="N1557" s="106"/>
    </row>
    <row r="1558" spans="9:14" ht="12.75" x14ac:dyDescent="0.2">
      <c r="I1558" s="28" t="str">
        <f t="shared" si="47"/>
        <v>16.01.24</v>
      </c>
      <c r="J1558" s="27"/>
      <c r="K1558" s="38" t="s">
        <v>1655</v>
      </c>
      <c r="L1558" s="72">
        <v>1862.0745996003222</v>
      </c>
      <c r="M1558" s="72">
        <f t="shared" si="46"/>
        <v>7448.298398401289</v>
      </c>
      <c r="N1558" s="106"/>
    </row>
    <row r="1559" spans="9:14" ht="12.75" x14ac:dyDescent="0.2">
      <c r="I1559" s="28" t="str">
        <f t="shared" si="47"/>
        <v>16.01.24</v>
      </c>
      <c r="J1559" s="27"/>
      <c r="K1559" s="38" t="s">
        <v>1656</v>
      </c>
      <c r="L1559" s="72">
        <v>1833.1354093003222</v>
      </c>
      <c r="M1559" s="72">
        <f t="shared" si="46"/>
        <v>7332.5416372012887</v>
      </c>
      <c r="N1559" s="106"/>
    </row>
    <row r="1560" spans="9:14" ht="12.75" x14ac:dyDescent="0.2">
      <c r="I1560" s="28" t="str">
        <f t="shared" si="47"/>
        <v>16.01.24</v>
      </c>
      <c r="J1560" s="27"/>
      <c r="K1560" s="111" t="s">
        <v>1657</v>
      </c>
      <c r="L1560" s="100">
        <v>1811.2643437803231</v>
      </c>
      <c r="M1560" s="100">
        <f t="shared" si="46"/>
        <v>7245.0573751212924</v>
      </c>
      <c r="N1560" s="106"/>
    </row>
    <row r="1561" spans="9:14" ht="12.75" x14ac:dyDescent="0.2">
      <c r="I1561" s="28" t="str">
        <f t="shared" si="47"/>
        <v>17.01.24</v>
      </c>
      <c r="J1561" s="27"/>
      <c r="K1561" s="38" t="s">
        <v>1658</v>
      </c>
      <c r="L1561" s="72">
        <v>1805.8065733603232</v>
      </c>
      <c r="M1561" s="72">
        <f t="shared" ref="M1561:M1624" si="48">IF(L1561="","",L1561*4)</f>
        <v>7223.2262934412929</v>
      </c>
      <c r="N1561" s="106"/>
    </row>
    <row r="1562" spans="9:14" ht="12.75" x14ac:dyDescent="0.2">
      <c r="I1562" s="28" t="str">
        <f t="shared" ref="I1562:I1625" si="49">IF(K1562="","",LEFT(K1562,8))</f>
        <v>17.01.24</v>
      </c>
      <c r="J1562" s="27"/>
      <c r="K1562" s="38" t="s">
        <v>1659</v>
      </c>
      <c r="L1562" s="72">
        <v>1793.1034647603233</v>
      </c>
      <c r="M1562" s="72">
        <f t="shared" si="48"/>
        <v>7172.4138590412931</v>
      </c>
      <c r="N1562" s="106"/>
    </row>
    <row r="1563" spans="9:14" ht="12.75" x14ac:dyDescent="0.2">
      <c r="I1563" s="28" t="str">
        <f t="shared" si="49"/>
        <v>17.01.24</v>
      </c>
      <c r="J1563" s="27"/>
      <c r="K1563" s="38" t="s">
        <v>1660</v>
      </c>
      <c r="L1563" s="72">
        <v>1758.8456191103221</v>
      </c>
      <c r="M1563" s="72">
        <f t="shared" si="48"/>
        <v>7035.3824764412884</v>
      </c>
      <c r="N1563" s="106"/>
    </row>
    <row r="1564" spans="9:14" ht="12.75" x14ac:dyDescent="0.2">
      <c r="I1564" s="28" t="str">
        <f t="shared" si="49"/>
        <v>17.01.24</v>
      </c>
      <c r="J1564" s="27"/>
      <c r="K1564" s="111" t="s">
        <v>1661</v>
      </c>
      <c r="L1564" s="100">
        <v>1745.0337993603232</v>
      </c>
      <c r="M1564" s="100">
        <f t="shared" si="48"/>
        <v>6980.1351974412928</v>
      </c>
      <c r="N1564" s="106"/>
    </row>
    <row r="1565" spans="9:14" ht="12.75" x14ac:dyDescent="0.2">
      <c r="I1565" s="28" t="str">
        <f t="shared" si="49"/>
        <v>17.01.24</v>
      </c>
      <c r="J1565" s="27"/>
      <c r="K1565" s="38" t="s">
        <v>1662</v>
      </c>
      <c r="L1565" s="72">
        <v>1740.5770812303231</v>
      </c>
      <c r="M1565" s="72">
        <f t="shared" si="48"/>
        <v>6962.3083249212923</v>
      </c>
      <c r="N1565" s="106"/>
    </row>
    <row r="1566" spans="9:14" ht="12.75" x14ac:dyDescent="0.2">
      <c r="I1566" s="28" t="str">
        <f t="shared" si="49"/>
        <v>17.01.24</v>
      </c>
      <c r="J1566" s="27"/>
      <c r="K1566" s="38" t="s">
        <v>1663</v>
      </c>
      <c r="L1566" s="72">
        <v>1721.8123172303222</v>
      </c>
      <c r="M1566" s="72">
        <f t="shared" si="48"/>
        <v>6887.2492689212886</v>
      </c>
      <c r="N1566" s="106"/>
    </row>
    <row r="1567" spans="9:14" ht="12.75" x14ac:dyDescent="0.2">
      <c r="I1567" s="28" t="str">
        <f t="shared" si="49"/>
        <v>17.01.24</v>
      </c>
      <c r="J1567" s="27"/>
      <c r="K1567" s="38" t="s">
        <v>1664</v>
      </c>
      <c r="L1567" s="72">
        <v>1707.463673290322</v>
      </c>
      <c r="M1567" s="72">
        <f t="shared" si="48"/>
        <v>6829.8546931612882</v>
      </c>
      <c r="N1567" s="106"/>
    </row>
    <row r="1568" spans="9:14" ht="12.75" x14ac:dyDescent="0.2">
      <c r="I1568" s="28" t="str">
        <f t="shared" si="49"/>
        <v>17.01.24</v>
      </c>
      <c r="J1568" s="27"/>
      <c r="K1568" s="111" t="s">
        <v>1665</v>
      </c>
      <c r="L1568" s="100">
        <v>1680.168088210323</v>
      </c>
      <c r="M1568" s="100">
        <f t="shared" si="48"/>
        <v>6720.6723528412922</v>
      </c>
      <c r="N1568" s="106"/>
    </row>
    <row r="1569" spans="9:14" ht="12.75" x14ac:dyDescent="0.2">
      <c r="I1569" s="28" t="str">
        <f t="shared" si="49"/>
        <v>17.01.24</v>
      </c>
      <c r="J1569" s="27"/>
      <c r="K1569" s="38" t="s">
        <v>1666</v>
      </c>
      <c r="L1569" s="72">
        <v>1694.2112531703233</v>
      </c>
      <c r="M1569" s="72">
        <f t="shared" si="48"/>
        <v>6776.8450126812932</v>
      </c>
      <c r="N1569" s="106"/>
    </row>
    <row r="1570" spans="9:14" ht="12.75" x14ac:dyDescent="0.2">
      <c r="I1570" s="28" t="str">
        <f t="shared" si="49"/>
        <v>17.01.24</v>
      </c>
      <c r="J1570" s="27"/>
      <c r="K1570" s="38" t="s">
        <v>1667</v>
      </c>
      <c r="L1570" s="72">
        <v>1682.8879081803223</v>
      </c>
      <c r="M1570" s="72">
        <f t="shared" si="48"/>
        <v>6731.551632721289</v>
      </c>
      <c r="N1570" s="106"/>
    </row>
    <row r="1571" spans="9:14" ht="12.75" x14ac:dyDescent="0.2">
      <c r="I1571" s="28" t="str">
        <f t="shared" si="49"/>
        <v>17.01.24</v>
      </c>
      <c r="J1571" s="27"/>
      <c r="K1571" s="38" t="s">
        <v>1668</v>
      </c>
      <c r="L1571" s="72">
        <v>1673.1678976403223</v>
      </c>
      <c r="M1571" s="72">
        <f t="shared" si="48"/>
        <v>6692.6715905612891</v>
      </c>
      <c r="N1571" s="106"/>
    </row>
    <row r="1572" spans="9:14" ht="12.75" x14ac:dyDescent="0.2">
      <c r="I1572" s="28" t="str">
        <f t="shared" si="49"/>
        <v>17.01.24</v>
      </c>
      <c r="J1572" s="27"/>
      <c r="K1572" s="111" t="s">
        <v>1669</v>
      </c>
      <c r="L1572" s="100">
        <v>1655.0634315003219</v>
      </c>
      <c r="M1572" s="100">
        <f t="shared" si="48"/>
        <v>6620.2537260012878</v>
      </c>
      <c r="N1572" s="106"/>
    </row>
    <row r="1573" spans="9:14" ht="12.75" x14ac:dyDescent="0.2">
      <c r="I1573" s="28" t="str">
        <f t="shared" si="49"/>
        <v>17.01.24</v>
      </c>
      <c r="J1573" s="27"/>
      <c r="K1573" s="38" t="s">
        <v>1670</v>
      </c>
      <c r="L1573" s="72">
        <v>1659.7253104803222</v>
      </c>
      <c r="M1573" s="72">
        <f t="shared" si="48"/>
        <v>6638.9012419212886</v>
      </c>
      <c r="N1573" s="106"/>
    </row>
    <row r="1574" spans="9:14" ht="12.75" x14ac:dyDescent="0.2">
      <c r="I1574" s="28" t="str">
        <f t="shared" si="49"/>
        <v>17.01.24</v>
      </c>
      <c r="J1574" s="27"/>
      <c r="K1574" s="38" t="s">
        <v>1671</v>
      </c>
      <c r="L1574" s="72">
        <v>1652.6035467303223</v>
      </c>
      <c r="M1574" s="72">
        <f t="shared" si="48"/>
        <v>6610.414186921289</v>
      </c>
      <c r="N1574" s="106"/>
    </row>
    <row r="1575" spans="9:14" ht="12.75" x14ac:dyDescent="0.2">
      <c r="I1575" s="28" t="str">
        <f t="shared" si="49"/>
        <v>17.01.24</v>
      </c>
      <c r="J1575" s="27"/>
      <c r="K1575" s="38" t="s">
        <v>1672</v>
      </c>
      <c r="L1575" s="72">
        <v>1647.0278795903221</v>
      </c>
      <c r="M1575" s="72">
        <f t="shared" si="48"/>
        <v>6588.1115183612883</v>
      </c>
      <c r="N1575" s="106"/>
    </row>
    <row r="1576" spans="9:14" ht="12.75" x14ac:dyDescent="0.2">
      <c r="I1576" s="28" t="str">
        <f t="shared" si="49"/>
        <v>17.01.24</v>
      </c>
      <c r="J1576" s="27"/>
      <c r="K1576" s="111" t="s">
        <v>1673</v>
      </c>
      <c r="L1576" s="100">
        <v>1653.7907005303209</v>
      </c>
      <c r="M1576" s="100">
        <f t="shared" si="48"/>
        <v>6615.1628021212837</v>
      </c>
      <c r="N1576" s="106"/>
    </row>
    <row r="1577" spans="9:14" ht="12.75" x14ac:dyDescent="0.2">
      <c r="I1577" s="28" t="str">
        <f t="shared" si="49"/>
        <v>17.01.24</v>
      </c>
      <c r="J1577" s="27"/>
      <c r="K1577" s="38" t="s">
        <v>1674</v>
      </c>
      <c r="L1577" s="72">
        <v>1670.5377353803231</v>
      </c>
      <c r="M1577" s="72">
        <f t="shared" si="48"/>
        <v>6682.1509415212922</v>
      </c>
      <c r="N1577" s="106"/>
    </row>
    <row r="1578" spans="9:14" ht="12.75" x14ac:dyDescent="0.2">
      <c r="I1578" s="28" t="str">
        <f t="shared" si="49"/>
        <v>17.01.24</v>
      </c>
      <c r="J1578" s="27"/>
      <c r="K1578" s="38" t="s">
        <v>1675</v>
      </c>
      <c r="L1578" s="72">
        <v>1679.8907385203222</v>
      </c>
      <c r="M1578" s="72">
        <f t="shared" si="48"/>
        <v>6719.5629540812888</v>
      </c>
      <c r="N1578" s="106"/>
    </row>
    <row r="1579" spans="9:14" ht="12.75" x14ac:dyDescent="0.2">
      <c r="I1579" s="28" t="str">
        <f t="shared" si="49"/>
        <v>17.01.24</v>
      </c>
      <c r="J1579" s="27"/>
      <c r="K1579" s="38" t="s">
        <v>1676</v>
      </c>
      <c r="L1579" s="72">
        <v>1701.790486490323</v>
      </c>
      <c r="M1579" s="72">
        <f t="shared" si="48"/>
        <v>6807.1619459612921</v>
      </c>
      <c r="N1579" s="106"/>
    </row>
    <row r="1580" spans="9:14" ht="12.75" x14ac:dyDescent="0.2">
      <c r="I1580" s="28" t="str">
        <f t="shared" si="49"/>
        <v>17.01.24</v>
      </c>
      <c r="J1580" s="27"/>
      <c r="K1580" s="111" t="s">
        <v>1677</v>
      </c>
      <c r="L1580" s="100">
        <v>1737.6144125303231</v>
      </c>
      <c r="M1580" s="100">
        <f t="shared" si="48"/>
        <v>6950.4576501212923</v>
      </c>
      <c r="N1580" s="106"/>
    </row>
    <row r="1581" spans="9:14" ht="12.75" x14ac:dyDescent="0.2">
      <c r="I1581" s="28" t="str">
        <f t="shared" si="49"/>
        <v>17.01.24</v>
      </c>
      <c r="J1581" s="27"/>
      <c r="K1581" s="38" t="s">
        <v>1678</v>
      </c>
      <c r="L1581" s="72">
        <v>1787.3582443803241</v>
      </c>
      <c r="M1581" s="72">
        <f t="shared" si="48"/>
        <v>7149.4329775212964</v>
      </c>
      <c r="N1581" s="106"/>
    </row>
    <row r="1582" spans="9:14" ht="12.75" x14ac:dyDescent="0.2">
      <c r="I1582" s="28" t="str">
        <f t="shared" si="49"/>
        <v>17.01.24</v>
      </c>
      <c r="J1582" s="27"/>
      <c r="K1582" s="38" t="s">
        <v>1679</v>
      </c>
      <c r="L1582" s="72">
        <v>1828.394847950321</v>
      </c>
      <c r="M1582" s="72">
        <f t="shared" si="48"/>
        <v>7313.5793918012841</v>
      </c>
      <c r="N1582" s="106"/>
    </row>
    <row r="1583" spans="9:14" ht="12.75" x14ac:dyDescent="0.2">
      <c r="I1583" s="28" t="str">
        <f t="shared" si="49"/>
        <v>17.01.24</v>
      </c>
      <c r="J1583" s="27"/>
      <c r="K1583" s="38" t="s">
        <v>1680</v>
      </c>
      <c r="L1583" s="72">
        <v>1876.5562146903219</v>
      </c>
      <c r="M1583" s="72">
        <f t="shared" si="48"/>
        <v>7506.2248587612876</v>
      </c>
      <c r="N1583" s="106"/>
    </row>
    <row r="1584" spans="9:14" ht="12.75" x14ac:dyDescent="0.2">
      <c r="I1584" s="28" t="str">
        <f t="shared" si="49"/>
        <v>17.01.24</v>
      </c>
      <c r="J1584" s="27"/>
      <c r="K1584" s="111" t="s">
        <v>1681</v>
      </c>
      <c r="L1584" s="100">
        <v>1927.1756326103221</v>
      </c>
      <c r="M1584" s="100">
        <f t="shared" si="48"/>
        <v>7708.7025304412882</v>
      </c>
      <c r="N1584" s="106"/>
    </row>
    <row r="1585" spans="9:14" ht="12.75" x14ac:dyDescent="0.2">
      <c r="I1585" s="28" t="str">
        <f t="shared" si="49"/>
        <v>17.01.24</v>
      </c>
      <c r="J1585" s="27"/>
      <c r="K1585" s="38" t="s">
        <v>1682</v>
      </c>
      <c r="L1585" s="72">
        <v>2038.5366798403231</v>
      </c>
      <c r="M1585" s="72">
        <f t="shared" si="48"/>
        <v>8154.1467193612925</v>
      </c>
      <c r="N1585" s="106"/>
    </row>
    <row r="1586" spans="9:14" ht="12.75" x14ac:dyDescent="0.2">
      <c r="I1586" s="28" t="str">
        <f t="shared" si="49"/>
        <v>17.01.24</v>
      </c>
      <c r="J1586" s="27"/>
      <c r="K1586" s="38" t="s">
        <v>1683</v>
      </c>
      <c r="L1586" s="72">
        <v>2109.7142082403211</v>
      </c>
      <c r="M1586" s="72">
        <f t="shared" si="48"/>
        <v>8438.8568329612845</v>
      </c>
      <c r="N1586" s="106"/>
    </row>
    <row r="1587" spans="9:14" ht="12.75" x14ac:dyDescent="0.2">
      <c r="I1587" s="28" t="str">
        <f t="shared" si="49"/>
        <v>17.01.24</v>
      </c>
      <c r="J1587" s="27"/>
      <c r="K1587" s="38" t="s">
        <v>1684</v>
      </c>
      <c r="L1587" s="72">
        <v>2173.4108976503239</v>
      </c>
      <c r="M1587" s="72">
        <f t="shared" si="48"/>
        <v>8693.6435906012957</v>
      </c>
      <c r="N1587" s="106"/>
    </row>
    <row r="1588" spans="9:14" ht="12.75" x14ac:dyDescent="0.2">
      <c r="I1588" s="28" t="str">
        <f t="shared" si="49"/>
        <v>17.01.24</v>
      </c>
      <c r="J1588" s="27"/>
      <c r="K1588" s="111" t="s">
        <v>1685</v>
      </c>
      <c r="L1588" s="100">
        <v>2230.8342683903211</v>
      </c>
      <c r="M1588" s="100">
        <f t="shared" si="48"/>
        <v>8923.3370735612843</v>
      </c>
      <c r="N1588" s="106"/>
    </row>
    <row r="1589" spans="9:14" ht="12.75" x14ac:dyDescent="0.2">
      <c r="I1589" s="28" t="str">
        <f t="shared" si="49"/>
        <v>17.01.24</v>
      </c>
      <c r="J1589" s="27"/>
      <c r="K1589" s="38" t="s">
        <v>1686</v>
      </c>
      <c r="L1589" s="72">
        <v>2315.7937851703232</v>
      </c>
      <c r="M1589" s="72">
        <f t="shared" si="48"/>
        <v>9263.1751406812928</v>
      </c>
      <c r="N1589" s="106"/>
    </row>
    <row r="1590" spans="9:14" ht="12.75" x14ac:dyDescent="0.2">
      <c r="I1590" s="28" t="str">
        <f t="shared" si="49"/>
        <v>17.01.24</v>
      </c>
      <c r="J1590" s="27"/>
      <c r="K1590" s="38" t="s">
        <v>1687</v>
      </c>
      <c r="L1590" s="72">
        <v>2365.8095799403231</v>
      </c>
      <c r="M1590" s="72">
        <f t="shared" si="48"/>
        <v>9463.2383197612926</v>
      </c>
      <c r="N1590" s="106"/>
    </row>
    <row r="1591" spans="9:14" ht="12.75" x14ac:dyDescent="0.2">
      <c r="I1591" s="28" t="str">
        <f t="shared" si="49"/>
        <v>17.01.24</v>
      </c>
      <c r="J1591" s="27"/>
      <c r="K1591" s="38" t="s">
        <v>1688</v>
      </c>
      <c r="L1591" s="72">
        <v>2406.3928281603203</v>
      </c>
      <c r="M1591" s="72">
        <f t="shared" si="48"/>
        <v>9625.5713126412811</v>
      </c>
      <c r="N1591" s="106"/>
    </row>
    <row r="1592" spans="9:14" ht="12.75" x14ac:dyDescent="0.2">
      <c r="I1592" s="28" t="str">
        <f t="shared" si="49"/>
        <v>17.01.24</v>
      </c>
      <c r="J1592" s="27"/>
      <c r="K1592" s="111" t="s">
        <v>1689</v>
      </c>
      <c r="L1592" s="100">
        <v>2437.280197770323</v>
      </c>
      <c r="M1592" s="100">
        <f t="shared" si="48"/>
        <v>9749.1207910812918</v>
      </c>
      <c r="N1592" s="106"/>
    </row>
    <row r="1593" spans="9:14" ht="12.75" x14ac:dyDescent="0.2">
      <c r="I1593" s="28" t="str">
        <f t="shared" si="49"/>
        <v>17.01.24</v>
      </c>
      <c r="J1593" s="27"/>
      <c r="K1593" s="38" t="s">
        <v>1690</v>
      </c>
      <c r="L1593" s="72">
        <v>2477.5836612103208</v>
      </c>
      <c r="M1593" s="72">
        <f t="shared" si="48"/>
        <v>9910.3346448412831</v>
      </c>
      <c r="N1593" s="106"/>
    </row>
    <row r="1594" spans="9:14" ht="12.75" x14ac:dyDescent="0.2">
      <c r="I1594" s="28" t="str">
        <f t="shared" si="49"/>
        <v>17.01.24</v>
      </c>
      <c r="J1594" s="27"/>
      <c r="K1594" s="38" t="s">
        <v>1691</v>
      </c>
      <c r="L1594" s="72">
        <v>2502.4364698203221</v>
      </c>
      <c r="M1594" s="72">
        <f t="shared" si="48"/>
        <v>10009.745879281289</v>
      </c>
      <c r="N1594" s="106"/>
    </row>
    <row r="1595" spans="9:14" ht="12.75" x14ac:dyDescent="0.2">
      <c r="I1595" s="28" t="str">
        <f t="shared" si="49"/>
        <v>17.01.24</v>
      </c>
      <c r="J1595" s="27"/>
      <c r="K1595" s="38" t="s">
        <v>1692</v>
      </c>
      <c r="L1595" s="72">
        <v>2502.929953240322</v>
      </c>
      <c r="M1595" s="72">
        <f t="shared" si="48"/>
        <v>10011.719812961288</v>
      </c>
      <c r="N1595" s="106"/>
    </row>
    <row r="1596" spans="9:14" ht="12.75" x14ac:dyDescent="0.2">
      <c r="I1596" s="28" t="str">
        <f t="shared" si="49"/>
        <v>17.01.24</v>
      </c>
      <c r="J1596" s="27"/>
      <c r="K1596" s="111" t="s">
        <v>1693</v>
      </c>
      <c r="L1596" s="100">
        <v>2508.206404550323</v>
      </c>
      <c r="M1596" s="100">
        <f t="shared" si="48"/>
        <v>10032.825618201292</v>
      </c>
      <c r="N1596" s="106"/>
    </row>
    <row r="1597" spans="9:14" ht="12.75" x14ac:dyDescent="0.2">
      <c r="I1597" s="28" t="str">
        <f t="shared" si="49"/>
        <v>17.01.24</v>
      </c>
      <c r="J1597" s="27"/>
      <c r="K1597" s="38" t="s">
        <v>1694</v>
      </c>
      <c r="L1597" s="72">
        <v>2487.7418700403255</v>
      </c>
      <c r="M1597" s="72">
        <f t="shared" si="48"/>
        <v>9950.9674801613019</v>
      </c>
      <c r="N1597" s="106"/>
    </row>
    <row r="1598" spans="9:14" ht="12.75" x14ac:dyDescent="0.2">
      <c r="I1598" s="28" t="str">
        <f t="shared" si="49"/>
        <v>17.01.24</v>
      </c>
      <c r="J1598" s="27"/>
      <c r="K1598" s="38" t="s">
        <v>1695</v>
      </c>
      <c r="L1598" s="72">
        <v>2499.7868362003223</v>
      </c>
      <c r="M1598" s="72">
        <f t="shared" si="48"/>
        <v>9999.1473448012894</v>
      </c>
      <c r="N1598" s="106"/>
    </row>
    <row r="1599" spans="9:14" ht="12.75" x14ac:dyDescent="0.2">
      <c r="I1599" s="28" t="str">
        <f t="shared" si="49"/>
        <v>17.01.24</v>
      </c>
      <c r="J1599" s="27"/>
      <c r="K1599" s="38" t="s">
        <v>1696</v>
      </c>
      <c r="L1599" s="72">
        <v>2504.3365420303235</v>
      </c>
      <c r="M1599" s="72">
        <f t="shared" si="48"/>
        <v>10017.346168121294</v>
      </c>
      <c r="N1599" s="106"/>
    </row>
    <row r="1600" spans="9:14" ht="12.75" x14ac:dyDescent="0.2">
      <c r="I1600" s="28" t="str">
        <f t="shared" si="49"/>
        <v>17.01.24</v>
      </c>
      <c r="J1600" s="27"/>
      <c r="K1600" s="111" t="s">
        <v>1697</v>
      </c>
      <c r="L1600" s="100">
        <v>2511.3038660203219</v>
      </c>
      <c r="M1600" s="100">
        <f t="shared" si="48"/>
        <v>10045.215464081288</v>
      </c>
      <c r="N1600" s="106"/>
    </row>
    <row r="1601" spans="9:14" ht="12.75" x14ac:dyDescent="0.2">
      <c r="I1601" s="28" t="str">
        <f t="shared" si="49"/>
        <v>17.01.24</v>
      </c>
      <c r="J1601" s="27"/>
      <c r="K1601" s="38" t="s">
        <v>1698</v>
      </c>
      <c r="L1601" s="72">
        <v>2493.2804896403213</v>
      </c>
      <c r="M1601" s="72">
        <f t="shared" si="48"/>
        <v>9973.1219585612853</v>
      </c>
      <c r="N1601" s="106"/>
    </row>
    <row r="1602" spans="9:14" ht="12.75" x14ac:dyDescent="0.2">
      <c r="I1602" s="28" t="str">
        <f t="shared" si="49"/>
        <v>17.01.24</v>
      </c>
      <c r="J1602" s="27"/>
      <c r="K1602" s="38" t="s">
        <v>1699</v>
      </c>
      <c r="L1602" s="72">
        <v>2476.3941894003201</v>
      </c>
      <c r="M1602" s="72">
        <f t="shared" si="48"/>
        <v>9905.5767576012804</v>
      </c>
      <c r="N1602" s="106"/>
    </row>
    <row r="1603" spans="9:14" ht="12.75" x14ac:dyDescent="0.2">
      <c r="I1603" s="28" t="str">
        <f t="shared" si="49"/>
        <v>17.01.24</v>
      </c>
      <c r="J1603" s="27"/>
      <c r="K1603" s="38" t="s">
        <v>1700</v>
      </c>
      <c r="L1603" s="72">
        <v>2469.3508039803223</v>
      </c>
      <c r="M1603" s="72">
        <f t="shared" si="48"/>
        <v>9877.4032159212893</v>
      </c>
      <c r="N1603" s="106"/>
    </row>
    <row r="1604" spans="9:14" ht="12.75" x14ac:dyDescent="0.2">
      <c r="I1604" s="28" t="str">
        <f t="shared" si="49"/>
        <v>17.01.24</v>
      </c>
      <c r="J1604" s="27"/>
      <c r="K1604" s="111" t="s">
        <v>1701</v>
      </c>
      <c r="L1604" s="100">
        <v>2455.9915837003191</v>
      </c>
      <c r="M1604" s="100">
        <f t="shared" si="48"/>
        <v>9823.9663348012764</v>
      </c>
      <c r="N1604" s="106"/>
    </row>
    <row r="1605" spans="9:14" ht="12.75" x14ac:dyDescent="0.2">
      <c r="I1605" s="28" t="str">
        <f t="shared" si="49"/>
        <v>17.01.24</v>
      </c>
      <c r="J1605" s="27"/>
      <c r="K1605" s="38" t="s">
        <v>1702</v>
      </c>
      <c r="L1605" s="72">
        <v>2442.1078564303211</v>
      </c>
      <c r="M1605" s="72">
        <f t="shared" si="48"/>
        <v>9768.4314257212845</v>
      </c>
      <c r="N1605" s="106"/>
    </row>
    <row r="1606" spans="9:14" ht="12.75" x14ac:dyDescent="0.2">
      <c r="I1606" s="28" t="str">
        <f t="shared" si="49"/>
        <v>17.01.24</v>
      </c>
      <c r="J1606" s="27"/>
      <c r="K1606" s="38" t="s">
        <v>1703</v>
      </c>
      <c r="L1606" s="72">
        <v>2442.5941111503244</v>
      </c>
      <c r="M1606" s="72">
        <f t="shared" si="48"/>
        <v>9770.3764446012974</v>
      </c>
      <c r="N1606" s="106"/>
    </row>
    <row r="1607" spans="9:14" ht="12.75" x14ac:dyDescent="0.2">
      <c r="I1607" s="28" t="str">
        <f t="shared" si="49"/>
        <v>17.01.24</v>
      </c>
      <c r="J1607" s="27"/>
      <c r="K1607" s="38" t="s">
        <v>1704</v>
      </c>
      <c r="L1607" s="72">
        <v>2447.3571374303233</v>
      </c>
      <c r="M1607" s="72">
        <f t="shared" si="48"/>
        <v>9789.4285497212932</v>
      </c>
      <c r="N1607" s="106"/>
    </row>
    <row r="1608" spans="9:14" ht="12.75" x14ac:dyDescent="0.2">
      <c r="I1608" s="28" t="str">
        <f t="shared" si="49"/>
        <v>17.01.24</v>
      </c>
      <c r="J1608" s="27"/>
      <c r="K1608" s="111" t="s">
        <v>1705</v>
      </c>
      <c r="L1608" s="100">
        <v>2431.3231415603223</v>
      </c>
      <c r="M1608" s="100">
        <f t="shared" si="48"/>
        <v>9725.292566241289</v>
      </c>
      <c r="N1608" s="106"/>
    </row>
    <row r="1609" spans="9:14" ht="12.75" x14ac:dyDescent="0.2">
      <c r="I1609" s="28" t="str">
        <f t="shared" si="49"/>
        <v>17.01.24</v>
      </c>
      <c r="J1609" s="27"/>
      <c r="K1609" s="38" t="s">
        <v>1706</v>
      </c>
      <c r="L1609" s="72">
        <v>2428.719029920323</v>
      </c>
      <c r="M1609" s="72">
        <f t="shared" si="48"/>
        <v>9714.876119681292</v>
      </c>
      <c r="N1609" s="106"/>
    </row>
    <row r="1610" spans="9:14" ht="12.75" x14ac:dyDescent="0.2">
      <c r="I1610" s="28" t="str">
        <f t="shared" si="49"/>
        <v>17.01.24</v>
      </c>
      <c r="J1610" s="27"/>
      <c r="K1610" s="38" t="s">
        <v>1707</v>
      </c>
      <c r="L1610" s="72">
        <v>2408.1909604103221</v>
      </c>
      <c r="M1610" s="72">
        <f t="shared" si="48"/>
        <v>9632.7638416412883</v>
      </c>
      <c r="N1610" s="106"/>
    </row>
    <row r="1611" spans="9:14" ht="12.75" x14ac:dyDescent="0.2">
      <c r="I1611" s="28" t="str">
        <f t="shared" si="49"/>
        <v>17.01.24</v>
      </c>
      <c r="J1611" s="27"/>
      <c r="K1611" s="38" t="s">
        <v>1708</v>
      </c>
      <c r="L1611" s="72">
        <v>2410.465501650322</v>
      </c>
      <c r="M1611" s="72">
        <f t="shared" si="48"/>
        <v>9641.8620066012882</v>
      </c>
      <c r="N1611" s="106"/>
    </row>
    <row r="1612" spans="9:14" ht="12.75" x14ac:dyDescent="0.2">
      <c r="I1612" s="28" t="str">
        <f t="shared" si="49"/>
        <v>17.01.24</v>
      </c>
      <c r="J1612" s="27"/>
      <c r="K1612" s="111" t="s">
        <v>1709</v>
      </c>
      <c r="L1612" s="100">
        <v>2420.049129500323</v>
      </c>
      <c r="M1612" s="100">
        <f t="shared" si="48"/>
        <v>9680.1965180012921</v>
      </c>
      <c r="N1612" s="106"/>
    </row>
    <row r="1613" spans="9:14" ht="12.75" x14ac:dyDescent="0.2">
      <c r="I1613" s="28" t="str">
        <f t="shared" si="49"/>
        <v>17.01.24</v>
      </c>
      <c r="J1613" s="27"/>
      <c r="K1613" s="38" t="s">
        <v>1710</v>
      </c>
      <c r="L1613" s="72">
        <v>2442.592808110322</v>
      </c>
      <c r="M1613" s="72">
        <f t="shared" si="48"/>
        <v>9770.3712324412882</v>
      </c>
      <c r="N1613" s="106"/>
    </row>
    <row r="1614" spans="9:14" ht="12.75" x14ac:dyDescent="0.2">
      <c r="I1614" s="28" t="str">
        <f t="shared" si="49"/>
        <v>17.01.24</v>
      </c>
      <c r="J1614" s="27"/>
      <c r="K1614" s="38" t="s">
        <v>1711</v>
      </c>
      <c r="L1614" s="72">
        <v>2437.5207923703242</v>
      </c>
      <c r="M1614" s="72">
        <f t="shared" si="48"/>
        <v>9750.0831694812969</v>
      </c>
      <c r="N1614" s="106"/>
    </row>
    <row r="1615" spans="9:14" ht="12.75" x14ac:dyDescent="0.2">
      <c r="I1615" s="28" t="str">
        <f t="shared" si="49"/>
        <v>17.01.24</v>
      </c>
      <c r="J1615" s="27"/>
      <c r="K1615" s="38" t="s">
        <v>1712</v>
      </c>
      <c r="L1615" s="72">
        <v>2428.1998822603232</v>
      </c>
      <c r="M1615" s="72">
        <f t="shared" si="48"/>
        <v>9712.7995290412928</v>
      </c>
      <c r="N1615" s="106"/>
    </row>
    <row r="1616" spans="9:14" ht="12.75" x14ac:dyDescent="0.2">
      <c r="I1616" s="28" t="str">
        <f t="shared" si="49"/>
        <v>17.01.24</v>
      </c>
      <c r="J1616" s="27"/>
      <c r="K1616" s="111" t="s">
        <v>1713</v>
      </c>
      <c r="L1616" s="100">
        <v>2404.0698165403223</v>
      </c>
      <c r="M1616" s="100">
        <f t="shared" si="48"/>
        <v>9616.2792661612893</v>
      </c>
      <c r="N1616" s="106"/>
    </row>
    <row r="1617" spans="9:14" ht="12.75" x14ac:dyDescent="0.2">
      <c r="I1617" s="28" t="str">
        <f t="shared" si="49"/>
        <v>17.01.24</v>
      </c>
      <c r="J1617" s="27"/>
      <c r="K1617" s="38" t="s">
        <v>1714</v>
      </c>
      <c r="L1617" s="72">
        <v>2397.850723050321</v>
      </c>
      <c r="M1617" s="72">
        <f t="shared" si="48"/>
        <v>9591.402892201284</v>
      </c>
      <c r="N1617" s="106"/>
    </row>
    <row r="1618" spans="9:14" ht="12.75" x14ac:dyDescent="0.2">
      <c r="I1618" s="28" t="str">
        <f t="shared" si="49"/>
        <v>17.01.24</v>
      </c>
      <c r="J1618" s="27"/>
      <c r="K1618" s="38" t="s">
        <v>1715</v>
      </c>
      <c r="L1618" s="72">
        <v>2385.8348743803213</v>
      </c>
      <c r="M1618" s="72">
        <f t="shared" si="48"/>
        <v>9543.339497521285</v>
      </c>
      <c r="N1618" s="106"/>
    </row>
    <row r="1619" spans="9:14" ht="12.75" x14ac:dyDescent="0.2">
      <c r="I1619" s="28" t="str">
        <f t="shared" si="49"/>
        <v>17.01.24</v>
      </c>
      <c r="J1619" s="27"/>
      <c r="K1619" s="38" t="s">
        <v>1716</v>
      </c>
      <c r="L1619" s="72">
        <v>2366.4003712803224</v>
      </c>
      <c r="M1619" s="72">
        <f t="shared" si="48"/>
        <v>9465.6014851212894</v>
      </c>
      <c r="N1619" s="106"/>
    </row>
    <row r="1620" spans="9:14" ht="12.75" x14ac:dyDescent="0.2">
      <c r="I1620" s="28" t="str">
        <f t="shared" si="49"/>
        <v>17.01.24</v>
      </c>
      <c r="J1620" s="27"/>
      <c r="K1620" s="111" t="s">
        <v>1717</v>
      </c>
      <c r="L1620" s="100">
        <v>2352.9082127203233</v>
      </c>
      <c r="M1620" s="100">
        <f t="shared" si="48"/>
        <v>9411.6328508812931</v>
      </c>
      <c r="N1620" s="106"/>
    </row>
    <row r="1621" spans="9:14" ht="12.75" x14ac:dyDescent="0.2">
      <c r="I1621" s="28" t="str">
        <f t="shared" si="49"/>
        <v>17.01.24</v>
      </c>
      <c r="J1621" s="27"/>
      <c r="K1621" s="38" t="s">
        <v>1718</v>
      </c>
      <c r="L1621" s="72">
        <v>2343.1135184403261</v>
      </c>
      <c r="M1621" s="72">
        <f t="shared" si="48"/>
        <v>9372.4540737613042</v>
      </c>
      <c r="N1621" s="106"/>
    </row>
    <row r="1622" spans="9:14" ht="12.75" x14ac:dyDescent="0.2">
      <c r="I1622" s="28" t="str">
        <f t="shared" si="49"/>
        <v>17.01.24</v>
      </c>
      <c r="J1622" s="27"/>
      <c r="K1622" s="38" t="s">
        <v>1719</v>
      </c>
      <c r="L1622" s="72">
        <v>2344.167607420321</v>
      </c>
      <c r="M1622" s="72">
        <f t="shared" si="48"/>
        <v>9376.6704296812841</v>
      </c>
      <c r="N1622" s="106"/>
    </row>
    <row r="1623" spans="9:14" ht="12.75" x14ac:dyDescent="0.2">
      <c r="I1623" s="28" t="str">
        <f t="shared" si="49"/>
        <v>17.01.24</v>
      </c>
      <c r="J1623" s="27"/>
      <c r="K1623" s="38" t="s">
        <v>1720</v>
      </c>
      <c r="L1623" s="72">
        <v>2347.4883115603229</v>
      </c>
      <c r="M1623" s="72">
        <f t="shared" si="48"/>
        <v>9389.9532462412917</v>
      </c>
      <c r="N1623" s="106"/>
    </row>
    <row r="1624" spans="9:14" ht="12.75" x14ac:dyDescent="0.2">
      <c r="I1624" s="28" t="str">
        <f t="shared" si="49"/>
        <v>17.01.24</v>
      </c>
      <c r="J1624" s="27"/>
      <c r="K1624" s="111" t="s">
        <v>1721</v>
      </c>
      <c r="L1624" s="100">
        <v>2350.648786300324</v>
      </c>
      <c r="M1624" s="100">
        <f t="shared" si="48"/>
        <v>9402.595145201296</v>
      </c>
      <c r="N1624" s="106"/>
    </row>
    <row r="1625" spans="9:14" ht="12.75" x14ac:dyDescent="0.2">
      <c r="I1625" s="28" t="str">
        <f t="shared" si="49"/>
        <v>17.01.24</v>
      </c>
      <c r="J1625" s="27"/>
      <c r="K1625" s="38" t="s">
        <v>1722</v>
      </c>
      <c r="L1625" s="72">
        <v>2346.1884364103212</v>
      </c>
      <c r="M1625" s="72">
        <f t="shared" ref="M1625:M1688" si="50">IF(L1625="","",L1625*4)</f>
        <v>9384.7537456412847</v>
      </c>
      <c r="N1625" s="106"/>
    </row>
    <row r="1626" spans="9:14" ht="12.75" x14ac:dyDescent="0.2">
      <c r="I1626" s="28" t="str">
        <f t="shared" ref="I1626:I1689" si="51">IF(K1626="","",LEFT(K1626,8))</f>
        <v>17.01.24</v>
      </c>
      <c r="J1626" s="27"/>
      <c r="K1626" s="38" t="s">
        <v>1723</v>
      </c>
      <c r="L1626" s="72">
        <v>2369.7560616503224</v>
      </c>
      <c r="M1626" s="72">
        <f t="shared" si="50"/>
        <v>9479.0242466012896</v>
      </c>
      <c r="N1626" s="106"/>
    </row>
    <row r="1627" spans="9:14" ht="12.75" x14ac:dyDescent="0.2">
      <c r="I1627" s="28" t="str">
        <f t="shared" si="51"/>
        <v>17.01.24</v>
      </c>
      <c r="J1627" s="27"/>
      <c r="K1627" s="38" t="s">
        <v>1724</v>
      </c>
      <c r="L1627" s="72">
        <v>2391.466888670323</v>
      </c>
      <c r="M1627" s="72">
        <f t="shared" si="50"/>
        <v>9565.8675546812919</v>
      </c>
      <c r="N1627" s="106"/>
    </row>
    <row r="1628" spans="9:14" ht="12.75" x14ac:dyDescent="0.2">
      <c r="I1628" s="28" t="str">
        <f t="shared" si="51"/>
        <v>17.01.24</v>
      </c>
      <c r="J1628" s="27"/>
      <c r="K1628" s="111" t="s">
        <v>1725</v>
      </c>
      <c r="L1628" s="100">
        <v>2409.6788621003211</v>
      </c>
      <c r="M1628" s="100">
        <f t="shared" si="50"/>
        <v>9638.7154484012844</v>
      </c>
      <c r="N1628" s="106"/>
    </row>
    <row r="1629" spans="9:14" ht="12.75" x14ac:dyDescent="0.2">
      <c r="I1629" s="28" t="str">
        <f t="shared" si="51"/>
        <v>17.01.24</v>
      </c>
      <c r="J1629" s="27"/>
      <c r="K1629" s="38" t="s">
        <v>1726</v>
      </c>
      <c r="L1629" s="72">
        <v>2421.463289230323</v>
      </c>
      <c r="M1629" s="72">
        <f t="shared" si="50"/>
        <v>9685.8531569212919</v>
      </c>
      <c r="N1629" s="106"/>
    </row>
    <row r="1630" spans="9:14" ht="12.75" x14ac:dyDescent="0.2">
      <c r="I1630" s="28" t="str">
        <f t="shared" si="51"/>
        <v>17.01.24</v>
      </c>
      <c r="J1630" s="27"/>
      <c r="K1630" s="38" t="s">
        <v>1727</v>
      </c>
      <c r="L1630" s="72">
        <v>2421.096018440323</v>
      </c>
      <c r="M1630" s="72">
        <f t="shared" si="50"/>
        <v>9684.3840737612918</v>
      </c>
      <c r="N1630" s="106"/>
    </row>
    <row r="1631" spans="9:14" ht="12.75" x14ac:dyDescent="0.2">
      <c r="I1631" s="28" t="str">
        <f t="shared" si="51"/>
        <v>17.01.24</v>
      </c>
      <c r="J1631" s="27"/>
      <c r="K1631" s="38" t="s">
        <v>1728</v>
      </c>
      <c r="L1631" s="72">
        <v>2415.4841275403232</v>
      </c>
      <c r="M1631" s="72">
        <f t="shared" si="50"/>
        <v>9661.936510161293</v>
      </c>
      <c r="N1631" s="106"/>
    </row>
    <row r="1632" spans="9:14" ht="12.75" x14ac:dyDescent="0.2">
      <c r="I1632" s="28" t="str">
        <f t="shared" si="51"/>
        <v>17.01.24</v>
      </c>
      <c r="J1632" s="27"/>
      <c r="K1632" s="111" t="s">
        <v>1729</v>
      </c>
      <c r="L1632" s="100">
        <v>2413.8471480903218</v>
      </c>
      <c r="M1632" s="100">
        <f t="shared" si="50"/>
        <v>9655.388592361287</v>
      </c>
      <c r="N1632" s="106"/>
    </row>
    <row r="1633" spans="9:14" ht="12.75" x14ac:dyDescent="0.2">
      <c r="I1633" s="28" t="str">
        <f t="shared" si="51"/>
        <v>17.01.24</v>
      </c>
      <c r="J1633" s="27"/>
      <c r="K1633" s="38" t="s">
        <v>1730</v>
      </c>
      <c r="L1633" s="72">
        <v>2391.68147616032</v>
      </c>
      <c r="M1633" s="72">
        <f t="shared" si="50"/>
        <v>9566.7259046412801</v>
      </c>
      <c r="N1633" s="106"/>
    </row>
    <row r="1634" spans="9:14" ht="12.75" x14ac:dyDescent="0.2">
      <c r="I1634" s="28" t="str">
        <f t="shared" si="51"/>
        <v>17.01.24</v>
      </c>
      <c r="J1634" s="27"/>
      <c r="K1634" s="38" t="s">
        <v>1731</v>
      </c>
      <c r="L1634" s="72">
        <v>2368.3605035303194</v>
      </c>
      <c r="M1634" s="72">
        <f t="shared" si="50"/>
        <v>9473.4420141212777</v>
      </c>
      <c r="N1634" s="106"/>
    </row>
    <row r="1635" spans="9:14" ht="12.75" x14ac:dyDescent="0.2">
      <c r="I1635" s="28" t="str">
        <f t="shared" si="51"/>
        <v>17.01.24</v>
      </c>
      <c r="J1635" s="27"/>
      <c r="K1635" s="38" t="s">
        <v>1732</v>
      </c>
      <c r="L1635" s="72">
        <v>2351.5693373403242</v>
      </c>
      <c r="M1635" s="72">
        <f t="shared" si="50"/>
        <v>9406.2773493612967</v>
      </c>
      <c r="N1635" s="106"/>
    </row>
    <row r="1636" spans="9:14" ht="12.75" x14ac:dyDescent="0.2">
      <c r="I1636" s="28" t="str">
        <f t="shared" si="51"/>
        <v>17.01.24</v>
      </c>
      <c r="J1636" s="27"/>
      <c r="K1636" s="111" t="s">
        <v>1733</v>
      </c>
      <c r="L1636" s="100">
        <v>2325.4419821703214</v>
      </c>
      <c r="M1636" s="100">
        <f t="shared" si="50"/>
        <v>9301.7679286812854</v>
      </c>
      <c r="N1636" s="106"/>
    </row>
    <row r="1637" spans="9:14" ht="12.75" x14ac:dyDescent="0.2">
      <c r="I1637" s="28" t="str">
        <f t="shared" si="51"/>
        <v>17.01.24</v>
      </c>
      <c r="J1637" s="27"/>
      <c r="K1637" s="38" t="s">
        <v>1734</v>
      </c>
      <c r="L1637" s="72">
        <v>2292.1221027203219</v>
      </c>
      <c r="M1637" s="72">
        <f t="shared" si="50"/>
        <v>9168.4884108812876</v>
      </c>
      <c r="N1637" s="106"/>
    </row>
    <row r="1638" spans="9:14" ht="12.75" x14ac:dyDescent="0.2">
      <c r="I1638" s="28" t="str">
        <f t="shared" si="51"/>
        <v>17.01.24</v>
      </c>
      <c r="J1638" s="27"/>
      <c r="K1638" s="38" t="s">
        <v>1735</v>
      </c>
      <c r="L1638" s="72">
        <v>2265.5239690603212</v>
      </c>
      <c r="M1638" s="72">
        <f t="shared" si="50"/>
        <v>9062.0958762412847</v>
      </c>
      <c r="N1638" s="106"/>
    </row>
    <row r="1639" spans="9:14" ht="12.75" x14ac:dyDescent="0.2">
      <c r="I1639" s="28" t="str">
        <f t="shared" si="51"/>
        <v>17.01.24</v>
      </c>
      <c r="J1639" s="27"/>
      <c r="K1639" s="38" t="s">
        <v>1736</v>
      </c>
      <c r="L1639" s="72">
        <v>2230.3938169103221</v>
      </c>
      <c r="M1639" s="72">
        <f t="shared" si="50"/>
        <v>8921.5752676412885</v>
      </c>
      <c r="N1639" s="106"/>
    </row>
    <row r="1640" spans="9:14" ht="12.75" x14ac:dyDescent="0.2">
      <c r="I1640" s="28" t="str">
        <f t="shared" si="51"/>
        <v>17.01.24</v>
      </c>
      <c r="J1640" s="27"/>
      <c r="K1640" s="111" t="s">
        <v>1737</v>
      </c>
      <c r="L1640" s="100">
        <v>2202.3597449103231</v>
      </c>
      <c r="M1640" s="100">
        <f t="shared" si="50"/>
        <v>8809.4389796412925</v>
      </c>
      <c r="N1640" s="106"/>
    </row>
    <row r="1641" spans="9:14" ht="12.75" x14ac:dyDescent="0.2">
      <c r="I1641" s="28" t="str">
        <f t="shared" si="51"/>
        <v>17.01.24</v>
      </c>
      <c r="J1641" s="27"/>
      <c r="K1641" s="38" t="s">
        <v>1738</v>
      </c>
      <c r="L1641" s="72">
        <v>2152.7647554503233</v>
      </c>
      <c r="M1641" s="72">
        <f t="shared" si="50"/>
        <v>8611.0590218012931</v>
      </c>
      <c r="N1641" s="106"/>
    </row>
    <row r="1642" spans="9:14" ht="12.75" x14ac:dyDescent="0.2">
      <c r="I1642" s="28" t="str">
        <f t="shared" si="51"/>
        <v>17.01.24</v>
      </c>
      <c r="J1642" s="27"/>
      <c r="K1642" s="38" t="s">
        <v>1739</v>
      </c>
      <c r="L1642" s="72">
        <v>2120.3296808203231</v>
      </c>
      <c r="M1642" s="72">
        <f t="shared" si="50"/>
        <v>8481.3187232812925</v>
      </c>
      <c r="N1642" s="106"/>
    </row>
    <row r="1643" spans="9:14" ht="12.75" x14ac:dyDescent="0.2">
      <c r="I1643" s="28" t="str">
        <f t="shared" si="51"/>
        <v>17.01.24</v>
      </c>
      <c r="J1643" s="27"/>
      <c r="K1643" s="38" t="s">
        <v>1740</v>
      </c>
      <c r="L1643" s="72">
        <v>2082.1246787103241</v>
      </c>
      <c r="M1643" s="72">
        <f t="shared" si="50"/>
        <v>8328.4987148412965</v>
      </c>
      <c r="N1643" s="106"/>
    </row>
    <row r="1644" spans="9:14" ht="12.75" x14ac:dyDescent="0.2">
      <c r="I1644" s="28" t="str">
        <f t="shared" si="51"/>
        <v>17.01.24</v>
      </c>
      <c r="J1644" s="27"/>
      <c r="K1644" s="111" t="s">
        <v>1741</v>
      </c>
      <c r="L1644" s="100">
        <v>2044.772293520321</v>
      </c>
      <c r="M1644" s="100">
        <f t="shared" si="50"/>
        <v>8179.089174081284</v>
      </c>
      <c r="N1644" s="106"/>
    </row>
    <row r="1645" spans="9:14" ht="12.75" x14ac:dyDescent="0.2">
      <c r="I1645" s="28" t="str">
        <f t="shared" si="51"/>
        <v>17.01.24</v>
      </c>
      <c r="J1645" s="27"/>
      <c r="K1645" s="38" t="s">
        <v>1742</v>
      </c>
      <c r="L1645" s="72">
        <v>1995.6501423703201</v>
      </c>
      <c r="M1645" s="72">
        <f t="shared" si="50"/>
        <v>7982.6005694812802</v>
      </c>
      <c r="N1645" s="106"/>
    </row>
    <row r="1646" spans="9:14" ht="12.75" x14ac:dyDescent="0.2">
      <c r="I1646" s="28" t="str">
        <f t="shared" si="51"/>
        <v>17.01.24</v>
      </c>
      <c r="J1646" s="27"/>
      <c r="K1646" s="38" t="s">
        <v>1743</v>
      </c>
      <c r="L1646" s="72">
        <v>1955.0030844403211</v>
      </c>
      <c r="M1646" s="72">
        <f t="shared" si="50"/>
        <v>7820.0123377612845</v>
      </c>
      <c r="N1646" s="106"/>
    </row>
    <row r="1647" spans="9:14" ht="12.75" x14ac:dyDescent="0.2">
      <c r="I1647" s="28" t="str">
        <f t="shared" si="51"/>
        <v>17.01.24</v>
      </c>
      <c r="J1647" s="27"/>
      <c r="K1647" s="38" t="s">
        <v>1744</v>
      </c>
      <c r="L1647" s="72">
        <v>1919.306869060322</v>
      </c>
      <c r="M1647" s="72">
        <f t="shared" si="50"/>
        <v>7677.2274762412881</v>
      </c>
      <c r="N1647" s="106"/>
    </row>
    <row r="1648" spans="9:14" ht="12.75" x14ac:dyDescent="0.2">
      <c r="I1648" s="28" t="str">
        <f t="shared" si="51"/>
        <v>17.01.24</v>
      </c>
      <c r="J1648" s="27"/>
      <c r="K1648" s="111" t="s">
        <v>1745</v>
      </c>
      <c r="L1648" s="100">
        <v>1893.1734336103232</v>
      </c>
      <c r="M1648" s="100">
        <f t="shared" si="50"/>
        <v>7572.6937344412927</v>
      </c>
      <c r="N1648" s="106"/>
    </row>
    <row r="1649" spans="9:14" ht="12.75" x14ac:dyDescent="0.2">
      <c r="I1649" s="28" t="str">
        <f t="shared" si="51"/>
        <v>17.01.24</v>
      </c>
      <c r="J1649" s="27"/>
      <c r="K1649" s="38" t="s">
        <v>1746</v>
      </c>
      <c r="L1649" s="72">
        <v>1915.350572190323</v>
      </c>
      <c r="M1649" s="72">
        <f t="shared" si="50"/>
        <v>7661.4022887612919</v>
      </c>
      <c r="N1649" s="106"/>
    </row>
    <row r="1650" spans="9:14" ht="12.75" x14ac:dyDescent="0.2">
      <c r="I1650" s="28" t="str">
        <f t="shared" si="51"/>
        <v>17.01.24</v>
      </c>
      <c r="J1650" s="27"/>
      <c r="K1650" s="38" t="s">
        <v>1747</v>
      </c>
      <c r="L1650" s="72">
        <v>1892.2975654803231</v>
      </c>
      <c r="M1650" s="72">
        <f t="shared" si="50"/>
        <v>7569.1902619212924</v>
      </c>
      <c r="N1650" s="106"/>
    </row>
    <row r="1651" spans="9:14" ht="12.75" x14ac:dyDescent="0.2">
      <c r="I1651" s="28" t="str">
        <f t="shared" si="51"/>
        <v>17.01.24</v>
      </c>
      <c r="J1651" s="27"/>
      <c r="K1651" s="38" t="s">
        <v>1748</v>
      </c>
      <c r="L1651" s="72">
        <v>1857.7394396803243</v>
      </c>
      <c r="M1651" s="72">
        <f t="shared" si="50"/>
        <v>7430.9577587212971</v>
      </c>
      <c r="N1651" s="106"/>
    </row>
    <row r="1652" spans="9:14" ht="12.75" x14ac:dyDescent="0.2">
      <c r="I1652" s="28" t="str">
        <f t="shared" si="51"/>
        <v>17.01.24</v>
      </c>
      <c r="J1652" s="27"/>
      <c r="K1652" s="111" t="s">
        <v>1749</v>
      </c>
      <c r="L1652" s="100">
        <v>1844.3480678303242</v>
      </c>
      <c r="M1652" s="100">
        <f t="shared" si="50"/>
        <v>7377.3922713212969</v>
      </c>
      <c r="N1652" s="106"/>
    </row>
    <row r="1653" spans="9:14" ht="12.75" x14ac:dyDescent="0.2">
      <c r="I1653" s="28" t="str">
        <f t="shared" si="51"/>
        <v>17.01.24</v>
      </c>
      <c r="J1653" s="27"/>
      <c r="K1653" s="38" t="s">
        <v>1750</v>
      </c>
      <c r="L1653" s="72">
        <v>1832.0784126503222</v>
      </c>
      <c r="M1653" s="72">
        <f t="shared" si="50"/>
        <v>7328.3136506012888</v>
      </c>
      <c r="N1653" s="106"/>
    </row>
    <row r="1654" spans="9:14" ht="12.75" x14ac:dyDescent="0.2">
      <c r="I1654" s="28" t="str">
        <f t="shared" si="51"/>
        <v>17.01.24</v>
      </c>
      <c r="J1654" s="27"/>
      <c r="K1654" s="38" t="s">
        <v>1751</v>
      </c>
      <c r="L1654" s="72">
        <v>1789.7930328303221</v>
      </c>
      <c r="M1654" s="72">
        <f t="shared" si="50"/>
        <v>7159.1721313212884</v>
      </c>
      <c r="N1654" s="106"/>
    </row>
    <row r="1655" spans="9:14" ht="12.75" x14ac:dyDescent="0.2">
      <c r="I1655" s="28" t="str">
        <f t="shared" si="51"/>
        <v>17.01.24</v>
      </c>
      <c r="J1655" s="27"/>
      <c r="K1655" s="38" t="s">
        <v>1752</v>
      </c>
      <c r="L1655" s="72">
        <v>1747.0382596403231</v>
      </c>
      <c r="M1655" s="72">
        <f t="shared" si="50"/>
        <v>6988.1530385612923</v>
      </c>
      <c r="N1655" s="106"/>
    </row>
    <row r="1656" spans="9:14" ht="12.75" x14ac:dyDescent="0.2">
      <c r="I1656" s="28" t="str">
        <f t="shared" si="51"/>
        <v>17.01.24</v>
      </c>
      <c r="J1656" s="27"/>
      <c r="K1656" s="111" t="s">
        <v>1753</v>
      </c>
      <c r="L1656" s="100">
        <v>1719.4882169903231</v>
      </c>
      <c r="M1656" s="100">
        <f t="shared" si="50"/>
        <v>6877.9528679612922</v>
      </c>
      <c r="N1656" s="106"/>
    </row>
    <row r="1657" spans="9:14" ht="12.75" x14ac:dyDescent="0.2">
      <c r="I1657" s="28" t="str">
        <f t="shared" si="51"/>
        <v>18.01.24</v>
      </c>
      <c r="J1657" s="27"/>
      <c r="K1657" s="38" t="s">
        <v>1754</v>
      </c>
      <c r="L1657" s="72">
        <v>1727.6744084903221</v>
      </c>
      <c r="M1657" s="72">
        <f t="shared" si="50"/>
        <v>6910.6976339612884</v>
      </c>
      <c r="N1657" s="106"/>
    </row>
    <row r="1658" spans="9:14" ht="12.75" x14ac:dyDescent="0.2">
      <c r="I1658" s="28" t="str">
        <f t="shared" si="51"/>
        <v>18.01.24</v>
      </c>
      <c r="J1658" s="27"/>
      <c r="K1658" s="38" t="s">
        <v>1755</v>
      </c>
      <c r="L1658" s="72">
        <v>1711.1321176003221</v>
      </c>
      <c r="M1658" s="72">
        <f t="shared" si="50"/>
        <v>6844.5284704012884</v>
      </c>
      <c r="N1658" s="106"/>
    </row>
    <row r="1659" spans="9:14" ht="12.75" x14ac:dyDescent="0.2">
      <c r="I1659" s="28" t="str">
        <f t="shared" si="51"/>
        <v>18.01.24</v>
      </c>
      <c r="J1659" s="27"/>
      <c r="K1659" s="38" t="s">
        <v>1756</v>
      </c>
      <c r="L1659" s="72">
        <v>1676.4416134903222</v>
      </c>
      <c r="M1659" s="72">
        <f t="shared" si="50"/>
        <v>6705.7664539612888</v>
      </c>
      <c r="N1659" s="106"/>
    </row>
    <row r="1660" spans="9:14" ht="12.75" x14ac:dyDescent="0.2">
      <c r="I1660" s="28" t="str">
        <f t="shared" si="51"/>
        <v>18.01.24</v>
      </c>
      <c r="J1660" s="27"/>
      <c r="K1660" s="111" t="s">
        <v>1757</v>
      </c>
      <c r="L1660" s="100">
        <v>1649.266988450323</v>
      </c>
      <c r="M1660" s="100">
        <f t="shared" si="50"/>
        <v>6597.0679538012919</v>
      </c>
      <c r="N1660" s="106"/>
    </row>
    <row r="1661" spans="9:14" ht="12.75" x14ac:dyDescent="0.2">
      <c r="I1661" s="28" t="str">
        <f t="shared" si="51"/>
        <v>18.01.24</v>
      </c>
      <c r="J1661" s="27"/>
      <c r="K1661" s="38" t="s">
        <v>1758</v>
      </c>
      <c r="L1661" s="72">
        <v>1634.2692908503222</v>
      </c>
      <c r="M1661" s="72">
        <f t="shared" si="50"/>
        <v>6537.077163401289</v>
      </c>
      <c r="N1661" s="106"/>
    </row>
    <row r="1662" spans="9:14" ht="12.75" x14ac:dyDescent="0.2">
      <c r="I1662" s="28" t="str">
        <f t="shared" si="51"/>
        <v>18.01.24</v>
      </c>
      <c r="J1662" s="27"/>
      <c r="K1662" s="38" t="s">
        <v>1759</v>
      </c>
      <c r="L1662" s="72">
        <v>1622.5279420103232</v>
      </c>
      <c r="M1662" s="72">
        <f t="shared" si="50"/>
        <v>6490.1117680412926</v>
      </c>
      <c r="N1662" s="106"/>
    </row>
    <row r="1663" spans="9:14" ht="12.75" x14ac:dyDescent="0.2">
      <c r="I1663" s="28" t="str">
        <f t="shared" si="51"/>
        <v>18.01.24</v>
      </c>
      <c r="J1663" s="27"/>
      <c r="K1663" s="38" t="s">
        <v>1760</v>
      </c>
      <c r="L1663" s="72">
        <v>1598.342579350322</v>
      </c>
      <c r="M1663" s="72">
        <f t="shared" si="50"/>
        <v>6393.370317401288</v>
      </c>
      <c r="N1663" s="106"/>
    </row>
    <row r="1664" spans="9:14" ht="12.75" x14ac:dyDescent="0.2">
      <c r="I1664" s="28" t="str">
        <f t="shared" si="51"/>
        <v>18.01.24</v>
      </c>
      <c r="J1664" s="27"/>
      <c r="K1664" s="111" t="s">
        <v>1761</v>
      </c>
      <c r="L1664" s="100">
        <v>1596.9778802703231</v>
      </c>
      <c r="M1664" s="100">
        <f t="shared" si="50"/>
        <v>6387.9115210812924</v>
      </c>
      <c r="N1664" s="106"/>
    </row>
    <row r="1665" spans="9:14" ht="12.75" x14ac:dyDescent="0.2">
      <c r="I1665" s="28" t="str">
        <f t="shared" si="51"/>
        <v>18.01.24</v>
      </c>
      <c r="J1665" s="27"/>
      <c r="K1665" s="38" t="s">
        <v>1762</v>
      </c>
      <c r="L1665" s="72">
        <v>1601.0666369603221</v>
      </c>
      <c r="M1665" s="72">
        <f t="shared" si="50"/>
        <v>6404.2665478412882</v>
      </c>
      <c r="N1665" s="106"/>
    </row>
    <row r="1666" spans="9:14" ht="12.75" x14ac:dyDescent="0.2">
      <c r="I1666" s="28" t="str">
        <f t="shared" si="51"/>
        <v>18.01.24</v>
      </c>
      <c r="J1666" s="27"/>
      <c r="K1666" s="38" t="s">
        <v>1763</v>
      </c>
      <c r="L1666" s="72">
        <v>1591.4595485403222</v>
      </c>
      <c r="M1666" s="72">
        <f t="shared" si="50"/>
        <v>6365.8381941612888</v>
      </c>
      <c r="N1666" s="106"/>
    </row>
    <row r="1667" spans="9:14" ht="12.75" x14ac:dyDescent="0.2">
      <c r="I1667" s="28" t="str">
        <f t="shared" si="51"/>
        <v>18.01.24</v>
      </c>
      <c r="J1667" s="27"/>
      <c r="K1667" s="38" t="s">
        <v>1764</v>
      </c>
      <c r="L1667" s="72">
        <v>1574.5240653003241</v>
      </c>
      <c r="M1667" s="72">
        <f t="shared" si="50"/>
        <v>6298.0962612012963</v>
      </c>
      <c r="N1667" s="106"/>
    </row>
    <row r="1668" spans="9:14" ht="12.75" x14ac:dyDescent="0.2">
      <c r="I1668" s="28" t="str">
        <f t="shared" si="51"/>
        <v>18.01.24</v>
      </c>
      <c r="J1668" s="27"/>
      <c r="K1668" s="111" t="s">
        <v>1765</v>
      </c>
      <c r="L1668" s="100">
        <v>1563.355873510322</v>
      </c>
      <c r="M1668" s="100">
        <f t="shared" si="50"/>
        <v>6253.423494041288</v>
      </c>
      <c r="N1668" s="106"/>
    </row>
    <row r="1669" spans="9:14" ht="12.75" x14ac:dyDescent="0.2">
      <c r="I1669" s="28" t="str">
        <f t="shared" si="51"/>
        <v>18.01.24</v>
      </c>
      <c r="J1669" s="27"/>
      <c r="K1669" s="38" t="s">
        <v>1766</v>
      </c>
      <c r="L1669" s="72">
        <v>1557.4444932203221</v>
      </c>
      <c r="M1669" s="72">
        <f t="shared" si="50"/>
        <v>6229.7779728812884</v>
      </c>
      <c r="N1669" s="106"/>
    </row>
    <row r="1670" spans="9:14" ht="12.75" x14ac:dyDescent="0.2">
      <c r="I1670" s="28" t="str">
        <f t="shared" si="51"/>
        <v>18.01.24</v>
      </c>
      <c r="J1670" s="27"/>
      <c r="K1670" s="38" t="s">
        <v>1767</v>
      </c>
      <c r="L1670" s="72">
        <v>1544.062364630322</v>
      </c>
      <c r="M1670" s="72">
        <f t="shared" si="50"/>
        <v>6176.249458521288</v>
      </c>
      <c r="N1670" s="106"/>
    </row>
    <row r="1671" spans="9:14" ht="12.75" x14ac:dyDescent="0.2">
      <c r="I1671" s="28" t="str">
        <f t="shared" si="51"/>
        <v>18.01.24</v>
      </c>
      <c r="J1671" s="27"/>
      <c r="K1671" s="38" t="s">
        <v>1768</v>
      </c>
      <c r="L1671" s="72">
        <v>1550.3979194403232</v>
      </c>
      <c r="M1671" s="72">
        <f t="shared" si="50"/>
        <v>6201.5916777612929</v>
      </c>
      <c r="N1671" s="106"/>
    </row>
    <row r="1672" spans="9:14" ht="12.75" x14ac:dyDescent="0.2">
      <c r="I1672" s="28" t="str">
        <f t="shared" si="51"/>
        <v>18.01.24</v>
      </c>
      <c r="J1672" s="27"/>
      <c r="K1672" s="111" t="s">
        <v>1769</v>
      </c>
      <c r="L1672" s="100">
        <v>1566.3327723603231</v>
      </c>
      <c r="M1672" s="100">
        <f t="shared" si="50"/>
        <v>6265.3310894412925</v>
      </c>
      <c r="N1672" s="106"/>
    </row>
    <row r="1673" spans="9:14" ht="12.75" x14ac:dyDescent="0.2">
      <c r="I1673" s="28" t="str">
        <f t="shared" si="51"/>
        <v>18.01.24</v>
      </c>
      <c r="J1673" s="27"/>
      <c r="K1673" s="38" t="s">
        <v>1770</v>
      </c>
      <c r="L1673" s="72">
        <v>1586.4552873903231</v>
      </c>
      <c r="M1673" s="72">
        <f t="shared" si="50"/>
        <v>6345.8211495612923</v>
      </c>
      <c r="N1673" s="106"/>
    </row>
    <row r="1674" spans="9:14" ht="12.75" x14ac:dyDescent="0.2">
      <c r="I1674" s="28" t="str">
        <f t="shared" si="51"/>
        <v>18.01.24</v>
      </c>
      <c r="J1674" s="27"/>
      <c r="K1674" s="38" t="s">
        <v>1771</v>
      </c>
      <c r="L1674" s="72">
        <v>1595.446711390322</v>
      </c>
      <c r="M1674" s="72">
        <f t="shared" si="50"/>
        <v>6381.7868455612879</v>
      </c>
      <c r="N1674" s="106"/>
    </row>
    <row r="1675" spans="9:14" ht="12.75" x14ac:dyDescent="0.2">
      <c r="I1675" s="28" t="str">
        <f t="shared" si="51"/>
        <v>18.01.24</v>
      </c>
      <c r="J1675" s="27"/>
      <c r="K1675" s="38" t="s">
        <v>1772</v>
      </c>
      <c r="L1675" s="72">
        <v>1608.3642624603231</v>
      </c>
      <c r="M1675" s="72">
        <f t="shared" si="50"/>
        <v>6433.4570498412922</v>
      </c>
      <c r="N1675" s="106"/>
    </row>
    <row r="1676" spans="9:14" ht="12.75" x14ac:dyDescent="0.2">
      <c r="I1676" s="28" t="str">
        <f t="shared" si="51"/>
        <v>18.01.24</v>
      </c>
      <c r="J1676" s="27"/>
      <c r="K1676" s="111" t="s">
        <v>1773</v>
      </c>
      <c r="L1676" s="100">
        <v>1639.9624089003221</v>
      </c>
      <c r="M1676" s="100">
        <f t="shared" si="50"/>
        <v>6559.8496356012884</v>
      </c>
      <c r="N1676" s="106"/>
    </row>
    <row r="1677" spans="9:14" ht="12.75" x14ac:dyDescent="0.2">
      <c r="I1677" s="28" t="str">
        <f t="shared" si="51"/>
        <v>18.01.24</v>
      </c>
      <c r="J1677" s="27"/>
      <c r="K1677" s="38" t="s">
        <v>1774</v>
      </c>
      <c r="L1677" s="72">
        <v>1705.2283860103221</v>
      </c>
      <c r="M1677" s="72">
        <f t="shared" si="50"/>
        <v>6820.9135440412883</v>
      </c>
      <c r="N1677" s="106"/>
    </row>
    <row r="1678" spans="9:14" ht="12.75" x14ac:dyDescent="0.2">
      <c r="I1678" s="28" t="str">
        <f t="shared" si="51"/>
        <v>18.01.24</v>
      </c>
      <c r="J1678" s="27"/>
      <c r="K1678" s="38" t="s">
        <v>1775</v>
      </c>
      <c r="L1678" s="72">
        <v>1745.0852189203219</v>
      </c>
      <c r="M1678" s="72">
        <f t="shared" si="50"/>
        <v>6980.3408756812878</v>
      </c>
      <c r="N1678" s="106"/>
    </row>
    <row r="1679" spans="9:14" ht="12.75" x14ac:dyDescent="0.2">
      <c r="I1679" s="28" t="str">
        <f t="shared" si="51"/>
        <v>18.01.24</v>
      </c>
      <c r="J1679" s="27"/>
      <c r="K1679" s="38" t="s">
        <v>1776</v>
      </c>
      <c r="L1679" s="72">
        <v>1783.236832450322</v>
      </c>
      <c r="M1679" s="72">
        <f t="shared" si="50"/>
        <v>7132.9473298012881</v>
      </c>
      <c r="N1679" s="106"/>
    </row>
    <row r="1680" spans="9:14" ht="12.75" x14ac:dyDescent="0.2">
      <c r="I1680" s="28" t="str">
        <f t="shared" si="51"/>
        <v>18.01.24</v>
      </c>
      <c r="J1680" s="27"/>
      <c r="K1680" s="111" t="s">
        <v>1777</v>
      </c>
      <c r="L1680" s="100">
        <v>1834.245332120322</v>
      </c>
      <c r="M1680" s="100">
        <f t="shared" si="50"/>
        <v>7336.9813284812881</v>
      </c>
      <c r="N1680" s="106"/>
    </row>
    <row r="1681" spans="9:14" ht="12.75" x14ac:dyDescent="0.2">
      <c r="I1681" s="28" t="str">
        <f t="shared" si="51"/>
        <v>18.01.24</v>
      </c>
      <c r="J1681" s="27"/>
      <c r="K1681" s="38" t="s">
        <v>1778</v>
      </c>
      <c r="L1681" s="72">
        <v>1932.9676648403231</v>
      </c>
      <c r="M1681" s="72">
        <f t="shared" si="50"/>
        <v>7731.8706593612924</v>
      </c>
      <c r="N1681" s="106"/>
    </row>
    <row r="1682" spans="9:14" ht="12.75" x14ac:dyDescent="0.2">
      <c r="I1682" s="28" t="str">
        <f t="shared" si="51"/>
        <v>18.01.24</v>
      </c>
      <c r="J1682" s="27"/>
      <c r="K1682" s="38" t="s">
        <v>1779</v>
      </c>
      <c r="L1682" s="72">
        <v>2010.1029862303221</v>
      </c>
      <c r="M1682" s="72">
        <f t="shared" si="50"/>
        <v>8040.4119449212885</v>
      </c>
      <c r="N1682" s="106"/>
    </row>
    <row r="1683" spans="9:14" ht="12.75" x14ac:dyDescent="0.2">
      <c r="I1683" s="28" t="str">
        <f t="shared" si="51"/>
        <v>18.01.24</v>
      </c>
      <c r="J1683" s="27"/>
      <c r="K1683" s="38" t="s">
        <v>1780</v>
      </c>
      <c r="L1683" s="72">
        <v>2089.5367319103211</v>
      </c>
      <c r="M1683" s="72">
        <f t="shared" si="50"/>
        <v>8358.1469276412845</v>
      </c>
      <c r="N1683" s="106"/>
    </row>
    <row r="1684" spans="9:14" ht="12.75" x14ac:dyDescent="0.2">
      <c r="I1684" s="28" t="str">
        <f t="shared" si="51"/>
        <v>18.01.24</v>
      </c>
      <c r="J1684" s="27"/>
      <c r="K1684" s="111" t="s">
        <v>1781</v>
      </c>
      <c r="L1684" s="100">
        <v>2138.9787167603231</v>
      </c>
      <c r="M1684" s="100">
        <f t="shared" si="50"/>
        <v>8555.9148670412924</v>
      </c>
      <c r="N1684" s="106"/>
    </row>
    <row r="1685" spans="9:14" ht="12.75" x14ac:dyDescent="0.2">
      <c r="I1685" s="28" t="str">
        <f t="shared" si="51"/>
        <v>18.01.24</v>
      </c>
      <c r="J1685" s="27"/>
      <c r="K1685" s="38" t="s">
        <v>1782</v>
      </c>
      <c r="L1685" s="72">
        <v>2202.9704608903203</v>
      </c>
      <c r="M1685" s="72">
        <f t="shared" si="50"/>
        <v>8811.8818435612811</v>
      </c>
      <c r="N1685" s="106"/>
    </row>
    <row r="1686" spans="9:14" ht="12.75" x14ac:dyDescent="0.2">
      <c r="I1686" s="28" t="str">
        <f t="shared" si="51"/>
        <v>18.01.24</v>
      </c>
      <c r="J1686" s="27"/>
      <c r="K1686" s="38" t="s">
        <v>1783</v>
      </c>
      <c r="L1686" s="72">
        <v>2273.7541159703219</v>
      </c>
      <c r="M1686" s="72">
        <f t="shared" si="50"/>
        <v>9095.0164638812876</v>
      </c>
      <c r="N1686" s="106"/>
    </row>
    <row r="1687" spans="9:14" ht="12.75" x14ac:dyDescent="0.2">
      <c r="I1687" s="28" t="str">
        <f t="shared" si="51"/>
        <v>18.01.24</v>
      </c>
      <c r="J1687" s="27"/>
      <c r="K1687" s="38" t="s">
        <v>1784</v>
      </c>
      <c r="L1687" s="72">
        <v>2304.2168091203243</v>
      </c>
      <c r="M1687" s="72">
        <f t="shared" si="50"/>
        <v>9216.8672364812974</v>
      </c>
      <c r="N1687" s="106"/>
    </row>
    <row r="1688" spans="9:14" ht="12.75" x14ac:dyDescent="0.2">
      <c r="I1688" s="28" t="str">
        <f t="shared" si="51"/>
        <v>18.01.24</v>
      </c>
      <c r="J1688" s="27"/>
      <c r="K1688" s="111" t="s">
        <v>1785</v>
      </c>
      <c r="L1688" s="100">
        <v>2330.1386133103233</v>
      </c>
      <c r="M1688" s="100">
        <f t="shared" si="50"/>
        <v>9320.5544532412932</v>
      </c>
      <c r="N1688" s="106"/>
    </row>
    <row r="1689" spans="9:14" ht="12.75" x14ac:dyDescent="0.2">
      <c r="I1689" s="28" t="str">
        <f t="shared" si="51"/>
        <v>18.01.24</v>
      </c>
      <c r="J1689" s="27"/>
      <c r="K1689" s="38" t="s">
        <v>1786</v>
      </c>
      <c r="L1689" s="72">
        <v>2373.8542918303224</v>
      </c>
      <c r="M1689" s="72">
        <f t="shared" ref="M1689:M1752" si="52">IF(L1689="","",L1689*4)</f>
        <v>9495.4171673212895</v>
      </c>
      <c r="N1689" s="106"/>
    </row>
    <row r="1690" spans="9:14" ht="12.75" x14ac:dyDescent="0.2">
      <c r="I1690" s="28" t="str">
        <f t="shared" ref="I1690:I1753" si="53">IF(K1690="","",LEFT(K1690,8))</f>
        <v>18.01.24</v>
      </c>
      <c r="J1690" s="27"/>
      <c r="K1690" s="38" t="s">
        <v>1787</v>
      </c>
      <c r="L1690" s="72">
        <v>2390.2090876303205</v>
      </c>
      <c r="M1690" s="72">
        <f t="shared" si="52"/>
        <v>9560.8363505212819</v>
      </c>
      <c r="N1690" s="106"/>
    </row>
    <row r="1691" spans="9:14" ht="12.75" x14ac:dyDescent="0.2">
      <c r="I1691" s="28" t="str">
        <f t="shared" si="53"/>
        <v>18.01.24</v>
      </c>
      <c r="J1691" s="27"/>
      <c r="K1691" s="38" t="s">
        <v>1788</v>
      </c>
      <c r="L1691" s="72">
        <v>2415.4401299503211</v>
      </c>
      <c r="M1691" s="72">
        <f t="shared" si="52"/>
        <v>9661.7605198012843</v>
      </c>
      <c r="N1691" s="106"/>
    </row>
    <row r="1692" spans="9:14" ht="12.75" x14ac:dyDescent="0.2">
      <c r="I1692" s="28" t="str">
        <f t="shared" si="53"/>
        <v>18.01.24</v>
      </c>
      <c r="J1692" s="27"/>
      <c r="K1692" s="111" t="s">
        <v>1789</v>
      </c>
      <c r="L1692" s="100">
        <v>2421.5029197403242</v>
      </c>
      <c r="M1692" s="100">
        <f t="shared" si="52"/>
        <v>9686.0116789612966</v>
      </c>
      <c r="N1692" s="106"/>
    </row>
    <row r="1693" spans="9:14" ht="12.75" x14ac:dyDescent="0.2">
      <c r="I1693" s="28" t="str">
        <f t="shared" si="53"/>
        <v>18.01.24</v>
      </c>
      <c r="J1693" s="27"/>
      <c r="K1693" s="38" t="s">
        <v>1790</v>
      </c>
      <c r="L1693" s="72">
        <v>2419.8884642403214</v>
      </c>
      <c r="M1693" s="72">
        <f t="shared" si="52"/>
        <v>9679.5538569612854</v>
      </c>
      <c r="N1693" s="106"/>
    </row>
    <row r="1694" spans="9:14" ht="12.75" x14ac:dyDescent="0.2">
      <c r="I1694" s="28" t="str">
        <f t="shared" si="53"/>
        <v>18.01.24</v>
      </c>
      <c r="J1694" s="27"/>
      <c r="K1694" s="38" t="s">
        <v>1791</v>
      </c>
      <c r="L1694" s="72">
        <v>2424.6033546003223</v>
      </c>
      <c r="M1694" s="72">
        <f t="shared" si="52"/>
        <v>9698.4134184012892</v>
      </c>
      <c r="N1694" s="106"/>
    </row>
    <row r="1695" spans="9:14" ht="12.75" x14ac:dyDescent="0.2">
      <c r="I1695" s="28" t="str">
        <f t="shared" si="53"/>
        <v>18.01.24</v>
      </c>
      <c r="J1695" s="27"/>
      <c r="K1695" s="38" t="s">
        <v>1792</v>
      </c>
      <c r="L1695" s="72">
        <v>2429.9419784703223</v>
      </c>
      <c r="M1695" s="72">
        <f t="shared" si="52"/>
        <v>9719.7679138812891</v>
      </c>
      <c r="N1695" s="106"/>
    </row>
    <row r="1696" spans="9:14" ht="12.75" x14ac:dyDescent="0.2">
      <c r="I1696" s="28" t="str">
        <f t="shared" si="53"/>
        <v>18.01.24</v>
      </c>
      <c r="J1696" s="27"/>
      <c r="K1696" s="111" t="s">
        <v>1793</v>
      </c>
      <c r="L1696" s="100">
        <v>2429.9307323503235</v>
      </c>
      <c r="M1696" s="100">
        <f t="shared" si="52"/>
        <v>9719.7229294012941</v>
      </c>
      <c r="N1696" s="106"/>
    </row>
    <row r="1697" spans="9:14" ht="12.75" x14ac:dyDescent="0.2">
      <c r="I1697" s="28" t="str">
        <f t="shared" si="53"/>
        <v>18.01.24</v>
      </c>
      <c r="J1697" s="27"/>
      <c r="K1697" s="38" t="s">
        <v>1794</v>
      </c>
      <c r="L1697" s="72">
        <v>2417.978295620323</v>
      </c>
      <c r="M1697" s="72">
        <f t="shared" si="52"/>
        <v>9671.9131824812921</v>
      </c>
      <c r="N1697" s="106"/>
    </row>
    <row r="1698" spans="9:14" ht="12.75" x14ac:dyDescent="0.2">
      <c r="I1698" s="28" t="str">
        <f t="shared" si="53"/>
        <v>18.01.24</v>
      </c>
      <c r="J1698" s="27"/>
      <c r="K1698" s="38" t="s">
        <v>1795</v>
      </c>
      <c r="L1698" s="72">
        <v>2413.3027483403221</v>
      </c>
      <c r="M1698" s="72">
        <f t="shared" si="52"/>
        <v>9653.2109933612883</v>
      </c>
      <c r="N1698" s="106"/>
    </row>
    <row r="1699" spans="9:14" ht="12.75" x14ac:dyDescent="0.2">
      <c r="I1699" s="28" t="str">
        <f t="shared" si="53"/>
        <v>18.01.24</v>
      </c>
      <c r="J1699" s="27"/>
      <c r="K1699" s="38" t="s">
        <v>1796</v>
      </c>
      <c r="L1699" s="72">
        <v>2406.8785365303211</v>
      </c>
      <c r="M1699" s="72">
        <f t="shared" si="52"/>
        <v>9627.5141461212843</v>
      </c>
      <c r="N1699" s="106"/>
    </row>
    <row r="1700" spans="9:14" ht="12.75" x14ac:dyDescent="0.2">
      <c r="I1700" s="28" t="str">
        <f t="shared" si="53"/>
        <v>18.01.24</v>
      </c>
      <c r="J1700" s="27"/>
      <c r="K1700" s="111" t="s">
        <v>1797</v>
      </c>
      <c r="L1700" s="100">
        <v>2395.2607559903231</v>
      </c>
      <c r="M1700" s="100">
        <f t="shared" si="52"/>
        <v>9581.0430239612924</v>
      </c>
      <c r="N1700" s="106"/>
    </row>
    <row r="1701" spans="9:14" ht="12.75" x14ac:dyDescent="0.2">
      <c r="I1701" s="28" t="str">
        <f t="shared" si="53"/>
        <v>18.01.24</v>
      </c>
      <c r="J1701" s="27"/>
      <c r="K1701" s="38" t="s">
        <v>1798</v>
      </c>
      <c r="L1701" s="72">
        <v>2378.6928243203251</v>
      </c>
      <c r="M1701" s="72">
        <f t="shared" si="52"/>
        <v>9514.7712972813006</v>
      </c>
      <c r="N1701" s="106"/>
    </row>
    <row r="1702" spans="9:14" ht="12.75" x14ac:dyDescent="0.2">
      <c r="I1702" s="28" t="str">
        <f t="shared" si="53"/>
        <v>18.01.24</v>
      </c>
      <c r="J1702" s="27"/>
      <c r="K1702" s="38" t="s">
        <v>1799</v>
      </c>
      <c r="L1702" s="72">
        <v>2379.2901936503222</v>
      </c>
      <c r="M1702" s="72">
        <f t="shared" si="52"/>
        <v>9517.1607746012887</v>
      </c>
      <c r="N1702" s="106"/>
    </row>
    <row r="1703" spans="9:14" ht="12.75" x14ac:dyDescent="0.2">
      <c r="I1703" s="28" t="str">
        <f t="shared" si="53"/>
        <v>18.01.24</v>
      </c>
      <c r="J1703" s="27"/>
      <c r="K1703" s="38" t="s">
        <v>1800</v>
      </c>
      <c r="L1703" s="72">
        <v>2356.250094990321</v>
      </c>
      <c r="M1703" s="72">
        <f t="shared" si="52"/>
        <v>9425.0003799612841</v>
      </c>
      <c r="N1703" s="106"/>
    </row>
    <row r="1704" spans="9:14" ht="12.75" x14ac:dyDescent="0.2">
      <c r="I1704" s="28" t="str">
        <f t="shared" si="53"/>
        <v>18.01.24</v>
      </c>
      <c r="J1704" s="27"/>
      <c r="K1704" s="111" t="s">
        <v>1801</v>
      </c>
      <c r="L1704" s="100">
        <v>2320.6703212003222</v>
      </c>
      <c r="M1704" s="100">
        <f t="shared" si="52"/>
        <v>9282.6812848012887</v>
      </c>
      <c r="N1704" s="106"/>
    </row>
    <row r="1705" spans="9:14" ht="12.75" x14ac:dyDescent="0.2">
      <c r="I1705" s="28" t="str">
        <f t="shared" si="53"/>
        <v>18.01.24</v>
      </c>
      <c r="J1705" s="27"/>
      <c r="K1705" s="38" t="s">
        <v>1802</v>
      </c>
      <c r="L1705" s="72">
        <v>2289.511516520321</v>
      </c>
      <c r="M1705" s="72">
        <f t="shared" si="52"/>
        <v>9158.0460660812842</v>
      </c>
      <c r="N1705" s="106"/>
    </row>
    <row r="1706" spans="9:14" ht="12.75" x14ac:dyDescent="0.2">
      <c r="I1706" s="28" t="str">
        <f t="shared" si="53"/>
        <v>18.01.24</v>
      </c>
      <c r="J1706" s="27"/>
      <c r="K1706" s="38" t="s">
        <v>1803</v>
      </c>
      <c r="L1706" s="72">
        <v>2252.229497410322</v>
      </c>
      <c r="M1706" s="72">
        <f t="shared" si="52"/>
        <v>9008.9179896412879</v>
      </c>
      <c r="N1706" s="106"/>
    </row>
    <row r="1707" spans="9:14" ht="12.75" x14ac:dyDescent="0.2">
      <c r="I1707" s="28" t="str">
        <f t="shared" si="53"/>
        <v>18.01.24</v>
      </c>
      <c r="J1707" s="27"/>
      <c r="K1707" s="38" t="s">
        <v>1804</v>
      </c>
      <c r="L1707" s="72">
        <v>2227.1324370303219</v>
      </c>
      <c r="M1707" s="72">
        <f t="shared" si="52"/>
        <v>8908.5297481212874</v>
      </c>
      <c r="N1707" s="106"/>
    </row>
    <row r="1708" spans="9:14" ht="12.75" x14ac:dyDescent="0.2">
      <c r="I1708" s="28" t="str">
        <f t="shared" si="53"/>
        <v>18.01.24</v>
      </c>
      <c r="J1708" s="27"/>
      <c r="K1708" s="111" t="s">
        <v>1805</v>
      </c>
      <c r="L1708" s="100">
        <v>2197.330372340321</v>
      </c>
      <c r="M1708" s="100">
        <f t="shared" si="52"/>
        <v>8789.321489361284</v>
      </c>
      <c r="N1708" s="106"/>
    </row>
    <row r="1709" spans="9:14" ht="12.75" x14ac:dyDescent="0.2">
      <c r="I1709" s="28" t="str">
        <f t="shared" si="53"/>
        <v>18.01.24</v>
      </c>
      <c r="J1709" s="27"/>
      <c r="K1709" s="38" t="s">
        <v>1806</v>
      </c>
      <c r="L1709" s="72">
        <v>2180.7495104703221</v>
      </c>
      <c r="M1709" s="72">
        <f t="shared" si="52"/>
        <v>8722.9980418812884</v>
      </c>
      <c r="N1709" s="106"/>
    </row>
    <row r="1710" spans="9:14" ht="12.75" x14ac:dyDescent="0.2">
      <c r="I1710" s="28" t="str">
        <f t="shared" si="53"/>
        <v>18.01.24</v>
      </c>
      <c r="J1710" s="27"/>
      <c r="K1710" s="38" t="s">
        <v>1807</v>
      </c>
      <c r="L1710" s="72">
        <v>2174.0174507803222</v>
      </c>
      <c r="M1710" s="72">
        <f t="shared" si="52"/>
        <v>8696.0698031212887</v>
      </c>
      <c r="N1710" s="106"/>
    </row>
    <row r="1711" spans="9:14" ht="12.75" x14ac:dyDescent="0.2">
      <c r="I1711" s="28" t="str">
        <f t="shared" si="53"/>
        <v>18.01.24</v>
      </c>
      <c r="J1711" s="27"/>
      <c r="K1711" s="38" t="s">
        <v>1808</v>
      </c>
      <c r="L1711" s="72">
        <v>2156.4958413203221</v>
      </c>
      <c r="M1711" s="72">
        <f t="shared" si="52"/>
        <v>8625.9833652812886</v>
      </c>
      <c r="N1711" s="106"/>
    </row>
    <row r="1712" spans="9:14" ht="12.75" x14ac:dyDescent="0.2">
      <c r="I1712" s="28" t="str">
        <f t="shared" si="53"/>
        <v>18.01.24</v>
      </c>
      <c r="J1712" s="27"/>
      <c r="K1712" s="111" t="s">
        <v>1809</v>
      </c>
      <c r="L1712" s="100">
        <v>2142.9892848703221</v>
      </c>
      <c r="M1712" s="100">
        <f t="shared" si="52"/>
        <v>8571.9571394812883</v>
      </c>
      <c r="N1712" s="106"/>
    </row>
    <row r="1713" spans="9:14" ht="12.75" x14ac:dyDescent="0.2">
      <c r="I1713" s="28" t="str">
        <f t="shared" si="53"/>
        <v>18.01.24</v>
      </c>
      <c r="J1713" s="27"/>
      <c r="K1713" s="38" t="s">
        <v>1810</v>
      </c>
      <c r="L1713" s="72">
        <v>2147.0242258903222</v>
      </c>
      <c r="M1713" s="72">
        <f t="shared" si="52"/>
        <v>8588.0969035612889</v>
      </c>
      <c r="N1713" s="106"/>
    </row>
    <row r="1714" spans="9:14" ht="12.75" x14ac:dyDescent="0.2">
      <c r="I1714" s="28" t="str">
        <f t="shared" si="53"/>
        <v>18.01.24</v>
      </c>
      <c r="J1714" s="27"/>
      <c r="K1714" s="38" t="s">
        <v>1811</v>
      </c>
      <c r="L1714" s="72">
        <v>2173.2288409203215</v>
      </c>
      <c r="M1714" s="72">
        <f t="shared" si="52"/>
        <v>8692.9153636812862</v>
      </c>
      <c r="N1714" s="106"/>
    </row>
    <row r="1715" spans="9:14" ht="12.75" x14ac:dyDescent="0.2">
      <c r="I1715" s="28" t="str">
        <f t="shared" si="53"/>
        <v>18.01.24</v>
      </c>
      <c r="J1715" s="27"/>
      <c r="K1715" s="38" t="s">
        <v>1812</v>
      </c>
      <c r="L1715" s="72">
        <v>2180.4949353803222</v>
      </c>
      <c r="M1715" s="72">
        <f t="shared" si="52"/>
        <v>8721.9797415212888</v>
      </c>
      <c r="N1715" s="106"/>
    </row>
    <row r="1716" spans="9:14" ht="12.75" x14ac:dyDescent="0.2">
      <c r="I1716" s="28" t="str">
        <f t="shared" si="53"/>
        <v>18.01.24</v>
      </c>
      <c r="J1716" s="27"/>
      <c r="K1716" s="111" t="s">
        <v>1813</v>
      </c>
      <c r="L1716" s="100">
        <v>2175.7448440903217</v>
      </c>
      <c r="M1716" s="100">
        <f t="shared" si="52"/>
        <v>8702.979376361287</v>
      </c>
      <c r="N1716" s="106"/>
    </row>
    <row r="1717" spans="9:14" ht="12.75" x14ac:dyDescent="0.2">
      <c r="I1717" s="28" t="str">
        <f t="shared" si="53"/>
        <v>18.01.24</v>
      </c>
      <c r="J1717" s="27"/>
      <c r="K1717" s="38" t="s">
        <v>1814</v>
      </c>
      <c r="L1717" s="72">
        <v>2206.0359211703244</v>
      </c>
      <c r="M1717" s="72">
        <f t="shared" si="52"/>
        <v>8824.1436846812976</v>
      </c>
      <c r="N1717" s="106"/>
    </row>
    <row r="1718" spans="9:14" ht="12.75" x14ac:dyDescent="0.2">
      <c r="I1718" s="28" t="str">
        <f t="shared" si="53"/>
        <v>18.01.24</v>
      </c>
      <c r="J1718" s="27"/>
      <c r="K1718" s="38" t="s">
        <v>1815</v>
      </c>
      <c r="L1718" s="72">
        <v>2203.2448430103218</v>
      </c>
      <c r="M1718" s="72">
        <f t="shared" si="52"/>
        <v>8812.9793720412872</v>
      </c>
      <c r="N1718" s="106"/>
    </row>
    <row r="1719" spans="9:14" ht="12.75" x14ac:dyDescent="0.2">
      <c r="I1719" s="28" t="str">
        <f t="shared" si="53"/>
        <v>18.01.24</v>
      </c>
      <c r="J1719" s="27"/>
      <c r="K1719" s="38" t="s">
        <v>1816</v>
      </c>
      <c r="L1719" s="72">
        <v>2220.0017979103231</v>
      </c>
      <c r="M1719" s="72">
        <f t="shared" si="52"/>
        <v>8880.0071916412926</v>
      </c>
      <c r="N1719" s="106"/>
    </row>
    <row r="1720" spans="9:14" ht="12.75" x14ac:dyDescent="0.2">
      <c r="I1720" s="28" t="str">
        <f t="shared" si="53"/>
        <v>18.01.24</v>
      </c>
      <c r="J1720" s="27"/>
      <c r="K1720" s="111" t="s">
        <v>1817</v>
      </c>
      <c r="L1720" s="100">
        <v>2233.0125993403212</v>
      </c>
      <c r="M1720" s="100">
        <f t="shared" si="52"/>
        <v>8932.0503973612849</v>
      </c>
      <c r="N1720" s="106"/>
    </row>
    <row r="1721" spans="9:14" ht="12.75" x14ac:dyDescent="0.2">
      <c r="I1721" s="28" t="str">
        <f t="shared" si="53"/>
        <v>18.01.24</v>
      </c>
      <c r="J1721" s="27"/>
      <c r="K1721" s="38" t="s">
        <v>1818</v>
      </c>
      <c r="L1721" s="72">
        <v>2235.3992700203235</v>
      </c>
      <c r="M1721" s="72">
        <f t="shared" si="52"/>
        <v>8941.5970800812938</v>
      </c>
      <c r="N1721" s="106"/>
    </row>
    <row r="1722" spans="9:14" ht="12.75" x14ac:dyDescent="0.2">
      <c r="I1722" s="28" t="str">
        <f t="shared" si="53"/>
        <v>18.01.24</v>
      </c>
      <c r="J1722" s="27"/>
      <c r="K1722" s="38" t="s">
        <v>1819</v>
      </c>
      <c r="L1722" s="72">
        <v>2240.1350302203214</v>
      </c>
      <c r="M1722" s="72">
        <f t="shared" si="52"/>
        <v>8960.5401208812855</v>
      </c>
      <c r="N1722" s="106"/>
    </row>
    <row r="1723" spans="9:14" ht="12.75" x14ac:dyDescent="0.2">
      <c r="I1723" s="28" t="str">
        <f t="shared" si="53"/>
        <v>18.01.24</v>
      </c>
      <c r="J1723" s="27"/>
      <c r="K1723" s="38" t="s">
        <v>1820</v>
      </c>
      <c r="L1723" s="72">
        <v>2254.3116408803221</v>
      </c>
      <c r="M1723" s="72">
        <f t="shared" si="52"/>
        <v>9017.2465635212884</v>
      </c>
      <c r="N1723" s="106"/>
    </row>
    <row r="1724" spans="9:14" ht="12.75" x14ac:dyDescent="0.2">
      <c r="I1724" s="28" t="str">
        <f t="shared" si="53"/>
        <v>18.01.24</v>
      </c>
      <c r="J1724" s="27"/>
      <c r="K1724" s="111" t="s">
        <v>1821</v>
      </c>
      <c r="L1724" s="100">
        <v>2270.0303342303228</v>
      </c>
      <c r="M1724" s="100">
        <f t="shared" si="52"/>
        <v>9080.121336921291</v>
      </c>
      <c r="N1724" s="106"/>
    </row>
    <row r="1725" spans="9:14" ht="12.75" x14ac:dyDescent="0.2">
      <c r="I1725" s="28" t="str">
        <f t="shared" si="53"/>
        <v>18.01.24</v>
      </c>
      <c r="J1725" s="27"/>
      <c r="K1725" s="38" t="s">
        <v>1822</v>
      </c>
      <c r="L1725" s="72">
        <v>2291.1696194603223</v>
      </c>
      <c r="M1725" s="72">
        <f t="shared" si="52"/>
        <v>9164.6784778412894</v>
      </c>
      <c r="N1725" s="106"/>
    </row>
    <row r="1726" spans="9:14" ht="12.75" x14ac:dyDescent="0.2">
      <c r="I1726" s="28" t="str">
        <f t="shared" si="53"/>
        <v>18.01.24</v>
      </c>
      <c r="J1726" s="27"/>
      <c r="K1726" s="38" t="s">
        <v>1823</v>
      </c>
      <c r="L1726" s="72">
        <v>2293.2535915403205</v>
      </c>
      <c r="M1726" s="72">
        <f t="shared" si="52"/>
        <v>9173.0143661612819</v>
      </c>
      <c r="N1726" s="106"/>
    </row>
    <row r="1727" spans="9:14" ht="12.75" x14ac:dyDescent="0.2">
      <c r="I1727" s="28" t="str">
        <f t="shared" si="53"/>
        <v>18.01.24</v>
      </c>
      <c r="J1727" s="27"/>
      <c r="K1727" s="38" t="s">
        <v>1824</v>
      </c>
      <c r="L1727" s="72">
        <v>2297.5427377503211</v>
      </c>
      <c r="M1727" s="72">
        <f t="shared" si="52"/>
        <v>9190.1709510012843</v>
      </c>
      <c r="N1727" s="106"/>
    </row>
    <row r="1728" spans="9:14" ht="12.75" x14ac:dyDescent="0.2">
      <c r="I1728" s="28" t="str">
        <f t="shared" si="53"/>
        <v>18.01.24</v>
      </c>
      <c r="J1728" s="27"/>
      <c r="K1728" s="111" t="s">
        <v>1825</v>
      </c>
      <c r="L1728" s="100">
        <v>2291.391006580322</v>
      </c>
      <c r="M1728" s="100">
        <f t="shared" si="52"/>
        <v>9165.5640263212881</v>
      </c>
      <c r="N1728" s="106"/>
    </row>
    <row r="1729" spans="9:14" ht="12.75" x14ac:dyDescent="0.2">
      <c r="I1729" s="28" t="str">
        <f t="shared" si="53"/>
        <v>18.01.24</v>
      </c>
      <c r="J1729" s="27"/>
      <c r="K1729" s="38" t="s">
        <v>1826</v>
      </c>
      <c r="L1729" s="72">
        <v>2282.8447143103213</v>
      </c>
      <c r="M1729" s="72">
        <f t="shared" si="52"/>
        <v>9131.378857241285</v>
      </c>
      <c r="N1729" s="106"/>
    </row>
    <row r="1730" spans="9:14" ht="12.75" x14ac:dyDescent="0.2">
      <c r="I1730" s="28" t="str">
        <f t="shared" si="53"/>
        <v>18.01.24</v>
      </c>
      <c r="J1730" s="27"/>
      <c r="K1730" s="38" t="s">
        <v>1827</v>
      </c>
      <c r="L1730" s="72">
        <v>2270.7031902903213</v>
      </c>
      <c r="M1730" s="72">
        <f t="shared" si="52"/>
        <v>9082.8127611612854</v>
      </c>
      <c r="N1730" s="106"/>
    </row>
    <row r="1731" spans="9:14" ht="12.75" x14ac:dyDescent="0.2">
      <c r="I1731" s="28" t="str">
        <f t="shared" si="53"/>
        <v>18.01.24</v>
      </c>
      <c r="J1731" s="27"/>
      <c r="K1731" s="38" t="s">
        <v>1828</v>
      </c>
      <c r="L1731" s="72">
        <v>2258.73056177032</v>
      </c>
      <c r="M1731" s="72">
        <f t="shared" si="52"/>
        <v>9034.9222470812801</v>
      </c>
      <c r="N1731" s="106"/>
    </row>
    <row r="1732" spans="9:14" ht="12.75" x14ac:dyDescent="0.2">
      <c r="I1732" s="28" t="str">
        <f t="shared" si="53"/>
        <v>18.01.24</v>
      </c>
      <c r="J1732" s="27"/>
      <c r="K1732" s="111" t="s">
        <v>1829</v>
      </c>
      <c r="L1732" s="100">
        <v>2242.2605707403222</v>
      </c>
      <c r="M1732" s="100">
        <f t="shared" si="52"/>
        <v>8969.0422829612889</v>
      </c>
      <c r="N1732" s="106"/>
    </row>
    <row r="1733" spans="9:14" ht="12.75" x14ac:dyDescent="0.2">
      <c r="I1733" s="28" t="str">
        <f t="shared" si="53"/>
        <v>18.01.24</v>
      </c>
      <c r="J1733" s="27"/>
      <c r="K1733" s="38" t="s">
        <v>1830</v>
      </c>
      <c r="L1733" s="72">
        <v>2211.593238030322</v>
      </c>
      <c r="M1733" s="72">
        <f t="shared" si="52"/>
        <v>8846.3729521212881</v>
      </c>
      <c r="N1733" s="106"/>
    </row>
    <row r="1734" spans="9:14" ht="12.75" x14ac:dyDescent="0.2">
      <c r="I1734" s="28" t="str">
        <f t="shared" si="53"/>
        <v>18.01.24</v>
      </c>
      <c r="J1734" s="27"/>
      <c r="K1734" s="38" t="s">
        <v>1831</v>
      </c>
      <c r="L1734" s="72">
        <v>2178.2920622003221</v>
      </c>
      <c r="M1734" s="72">
        <f t="shared" si="52"/>
        <v>8713.1682488012884</v>
      </c>
      <c r="N1734" s="106"/>
    </row>
    <row r="1735" spans="9:14" ht="12.75" x14ac:dyDescent="0.2">
      <c r="I1735" s="28" t="str">
        <f t="shared" si="53"/>
        <v>18.01.24</v>
      </c>
      <c r="J1735" s="27"/>
      <c r="K1735" s="38" t="s">
        <v>1832</v>
      </c>
      <c r="L1735" s="72">
        <v>2154.2301163403222</v>
      </c>
      <c r="M1735" s="72">
        <f t="shared" si="52"/>
        <v>8616.9204653612887</v>
      </c>
      <c r="N1735" s="106"/>
    </row>
    <row r="1736" spans="9:14" ht="12.75" x14ac:dyDescent="0.2">
      <c r="I1736" s="28" t="str">
        <f t="shared" si="53"/>
        <v>18.01.24</v>
      </c>
      <c r="J1736" s="27"/>
      <c r="K1736" s="111" t="s">
        <v>1833</v>
      </c>
      <c r="L1736" s="100">
        <v>2126.552223060321</v>
      </c>
      <c r="M1736" s="100">
        <f t="shared" si="52"/>
        <v>8506.208892241284</v>
      </c>
      <c r="N1736" s="106"/>
    </row>
    <row r="1737" spans="9:14" ht="12.75" x14ac:dyDescent="0.2">
      <c r="I1737" s="28" t="str">
        <f t="shared" si="53"/>
        <v>18.01.24</v>
      </c>
      <c r="J1737" s="27"/>
      <c r="K1737" s="38" t="s">
        <v>1834</v>
      </c>
      <c r="L1737" s="72">
        <v>2099.4484512503223</v>
      </c>
      <c r="M1737" s="72">
        <f t="shared" si="52"/>
        <v>8397.793805001289</v>
      </c>
      <c r="N1737" s="106"/>
    </row>
    <row r="1738" spans="9:14" ht="12.75" x14ac:dyDescent="0.2">
      <c r="I1738" s="28" t="str">
        <f t="shared" si="53"/>
        <v>18.01.24</v>
      </c>
      <c r="J1738" s="27"/>
      <c r="K1738" s="38" t="s">
        <v>1835</v>
      </c>
      <c r="L1738" s="72">
        <v>2062.9557751603238</v>
      </c>
      <c r="M1738" s="72">
        <f t="shared" si="52"/>
        <v>8251.8231006412952</v>
      </c>
      <c r="N1738" s="106"/>
    </row>
    <row r="1739" spans="9:14" ht="12.75" x14ac:dyDescent="0.2">
      <c r="I1739" s="28" t="str">
        <f t="shared" si="53"/>
        <v>18.01.24</v>
      </c>
      <c r="J1739" s="27"/>
      <c r="K1739" s="38" t="s">
        <v>1836</v>
      </c>
      <c r="L1739" s="72">
        <v>2049.4821153203211</v>
      </c>
      <c r="M1739" s="72">
        <f t="shared" si="52"/>
        <v>8197.9284612812844</v>
      </c>
      <c r="N1739" s="106"/>
    </row>
    <row r="1740" spans="9:14" ht="12.75" x14ac:dyDescent="0.2">
      <c r="I1740" s="28" t="str">
        <f t="shared" si="53"/>
        <v>18.01.24</v>
      </c>
      <c r="J1740" s="27"/>
      <c r="K1740" s="111" t="s">
        <v>1837</v>
      </c>
      <c r="L1740" s="100">
        <v>2018.0943330303232</v>
      </c>
      <c r="M1740" s="100">
        <f t="shared" si="52"/>
        <v>8072.377332121293</v>
      </c>
      <c r="N1740" s="106"/>
    </row>
    <row r="1741" spans="9:14" ht="12.75" x14ac:dyDescent="0.2">
      <c r="I1741" s="28" t="str">
        <f t="shared" si="53"/>
        <v>18.01.24</v>
      </c>
      <c r="J1741" s="27"/>
      <c r="K1741" s="38" t="s">
        <v>1838</v>
      </c>
      <c r="L1741" s="72">
        <v>1985.9050280303222</v>
      </c>
      <c r="M1741" s="72">
        <f t="shared" si="52"/>
        <v>7943.6201121212889</v>
      </c>
      <c r="N1741" s="106"/>
    </row>
    <row r="1742" spans="9:14" ht="12.75" x14ac:dyDescent="0.2">
      <c r="I1742" s="28" t="str">
        <f t="shared" si="53"/>
        <v>18.01.24</v>
      </c>
      <c r="J1742" s="27"/>
      <c r="K1742" s="38" t="s">
        <v>1839</v>
      </c>
      <c r="L1742" s="72">
        <v>1952.3905693303232</v>
      </c>
      <c r="M1742" s="72">
        <f t="shared" si="52"/>
        <v>7809.5622773212926</v>
      </c>
      <c r="N1742" s="106"/>
    </row>
    <row r="1743" spans="9:14" ht="12.75" x14ac:dyDescent="0.2">
      <c r="I1743" s="28" t="str">
        <f t="shared" si="53"/>
        <v>18.01.24</v>
      </c>
      <c r="J1743" s="27"/>
      <c r="K1743" s="38" t="s">
        <v>1840</v>
      </c>
      <c r="L1743" s="72">
        <v>1907.8231835403221</v>
      </c>
      <c r="M1743" s="72">
        <f t="shared" si="52"/>
        <v>7631.2927341612885</v>
      </c>
      <c r="N1743" s="106"/>
    </row>
    <row r="1744" spans="9:14" ht="12.75" x14ac:dyDescent="0.2">
      <c r="I1744" s="28" t="str">
        <f t="shared" si="53"/>
        <v>18.01.24</v>
      </c>
      <c r="J1744" s="27"/>
      <c r="K1744" s="111" t="s">
        <v>1841</v>
      </c>
      <c r="L1744" s="100">
        <v>1876.2683855403232</v>
      </c>
      <c r="M1744" s="100">
        <f t="shared" si="52"/>
        <v>7505.0735421612926</v>
      </c>
      <c r="N1744" s="106"/>
    </row>
    <row r="1745" spans="9:14" ht="12.75" x14ac:dyDescent="0.2">
      <c r="I1745" s="28" t="str">
        <f t="shared" si="53"/>
        <v>18.01.24</v>
      </c>
      <c r="J1745" s="27"/>
      <c r="K1745" s="38" t="s">
        <v>1842</v>
      </c>
      <c r="L1745" s="72">
        <v>1927.1151267703219</v>
      </c>
      <c r="M1745" s="72">
        <f t="shared" si="52"/>
        <v>7708.4605070812877</v>
      </c>
      <c r="N1745" s="106"/>
    </row>
    <row r="1746" spans="9:14" ht="12.75" x14ac:dyDescent="0.2">
      <c r="I1746" s="28" t="str">
        <f t="shared" si="53"/>
        <v>18.01.24</v>
      </c>
      <c r="J1746" s="27"/>
      <c r="K1746" s="38" t="s">
        <v>1843</v>
      </c>
      <c r="L1746" s="72">
        <v>1919.6793347903219</v>
      </c>
      <c r="M1746" s="72">
        <f t="shared" si="52"/>
        <v>7678.7173391612878</v>
      </c>
      <c r="N1746" s="106"/>
    </row>
    <row r="1747" spans="9:14" ht="12.75" x14ac:dyDescent="0.2">
      <c r="I1747" s="28" t="str">
        <f t="shared" si="53"/>
        <v>18.01.24</v>
      </c>
      <c r="J1747" s="27"/>
      <c r="K1747" s="38" t="s">
        <v>1844</v>
      </c>
      <c r="L1747" s="72">
        <v>1881.7946355603242</v>
      </c>
      <c r="M1747" s="72">
        <f t="shared" si="52"/>
        <v>7527.1785422412968</v>
      </c>
      <c r="N1747" s="106"/>
    </row>
    <row r="1748" spans="9:14" ht="12.75" x14ac:dyDescent="0.2">
      <c r="I1748" s="28" t="str">
        <f t="shared" si="53"/>
        <v>18.01.24</v>
      </c>
      <c r="J1748" s="27"/>
      <c r="K1748" s="111" t="s">
        <v>1845</v>
      </c>
      <c r="L1748" s="100">
        <v>1872.4332924103221</v>
      </c>
      <c r="M1748" s="100">
        <f t="shared" si="52"/>
        <v>7489.7331696412884</v>
      </c>
      <c r="N1748" s="106"/>
    </row>
    <row r="1749" spans="9:14" ht="12.75" x14ac:dyDescent="0.2">
      <c r="I1749" s="28" t="str">
        <f t="shared" si="53"/>
        <v>18.01.24</v>
      </c>
      <c r="J1749" s="27"/>
      <c r="K1749" s="38" t="s">
        <v>1846</v>
      </c>
      <c r="L1749" s="72">
        <v>1848.344111880321</v>
      </c>
      <c r="M1749" s="72">
        <f t="shared" si="52"/>
        <v>7393.3764475212838</v>
      </c>
      <c r="N1749" s="106"/>
    </row>
    <row r="1750" spans="9:14" ht="12.75" x14ac:dyDescent="0.2">
      <c r="I1750" s="28" t="str">
        <f t="shared" si="53"/>
        <v>18.01.24</v>
      </c>
      <c r="J1750" s="27"/>
      <c r="K1750" s="38" t="s">
        <v>1847</v>
      </c>
      <c r="L1750" s="72">
        <v>1800.7994113203231</v>
      </c>
      <c r="M1750" s="72">
        <f t="shared" si="52"/>
        <v>7203.1976452812924</v>
      </c>
      <c r="N1750" s="106"/>
    </row>
    <row r="1751" spans="9:14" ht="12.75" x14ac:dyDescent="0.2">
      <c r="I1751" s="28" t="str">
        <f t="shared" si="53"/>
        <v>18.01.24</v>
      </c>
      <c r="J1751" s="27"/>
      <c r="K1751" s="38" t="s">
        <v>1848</v>
      </c>
      <c r="L1751" s="72">
        <v>1774.6837780703231</v>
      </c>
      <c r="M1751" s="72">
        <f t="shared" si="52"/>
        <v>7098.7351122812925</v>
      </c>
      <c r="N1751" s="106"/>
    </row>
    <row r="1752" spans="9:14" ht="12.75" x14ac:dyDescent="0.2">
      <c r="I1752" s="28" t="str">
        <f t="shared" si="53"/>
        <v>18.01.24</v>
      </c>
      <c r="J1752" s="27"/>
      <c r="K1752" s="111" t="s">
        <v>1849</v>
      </c>
      <c r="L1752" s="100">
        <v>1754.8755375303231</v>
      </c>
      <c r="M1752" s="100">
        <f t="shared" si="52"/>
        <v>7019.5021501212923</v>
      </c>
      <c r="N1752" s="106"/>
    </row>
    <row r="1753" spans="9:14" ht="12.75" x14ac:dyDescent="0.2">
      <c r="I1753" s="28" t="str">
        <f t="shared" si="53"/>
        <v>19.01.24</v>
      </c>
      <c r="J1753" s="27"/>
      <c r="K1753" s="38" t="s">
        <v>1850</v>
      </c>
      <c r="L1753" s="72">
        <v>1757.2926606503229</v>
      </c>
      <c r="M1753" s="72">
        <f t="shared" ref="M1753:M1816" si="54">IF(L1753="","",L1753*4)</f>
        <v>7029.1706426012915</v>
      </c>
      <c r="N1753" s="106"/>
    </row>
    <row r="1754" spans="9:14" ht="12.75" x14ac:dyDescent="0.2">
      <c r="I1754" s="28" t="str">
        <f t="shared" ref="I1754:I1817" si="55">IF(K1754="","",LEFT(K1754,8))</f>
        <v>19.01.24</v>
      </c>
      <c r="J1754" s="27"/>
      <c r="K1754" s="38" t="s">
        <v>1851</v>
      </c>
      <c r="L1754" s="72">
        <v>1745.3789110803223</v>
      </c>
      <c r="M1754" s="72">
        <f t="shared" si="54"/>
        <v>6981.5156443212891</v>
      </c>
      <c r="N1754" s="106"/>
    </row>
    <row r="1755" spans="9:14" ht="12.75" x14ac:dyDescent="0.2">
      <c r="I1755" s="28" t="str">
        <f t="shared" si="55"/>
        <v>19.01.24</v>
      </c>
      <c r="J1755" s="27"/>
      <c r="K1755" s="38" t="s">
        <v>1852</v>
      </c>
      <c r="L1755" s="72">
        <v>1727.6107589303222</v>
      </c>
      <c r="M1755" s="72">
        <f t="shared" si="54"/>
        <v>6910.4430357212887</v>
      </c>
      <c r="N1755" s="106"/>
    </row>
    <row r="1756" spans="9:14" ht="12.75" x14ac:dyDescent="0.2">
      <c r="I1756" s="28" t="str">
        <f t="shared" si="55"/>
        <v>19.01.24</v>
      </c>
      <c r="J1756" s="27"/>
      <c r="K1756" s="111" t="s">
        <v>1853</v>
      </c>
      <c r="L1756" s="100">
        <v>1697.5693096803232</v>
      </c>
      <c r="M1756" s="100">
        <f t="shared" si="54"/>
        <v>6790.2772387212926</v>
      </c>
      <c r="N1756" s="106"/>
    </row>
    <row r="1757" spans="9:14" ht="12.75" x14ac:dyDescent="0.2">
      <c r="I1757" s="28" t="str">
        <f t="shared" si="55"/>
        <v>19.01.24</v>
      </c>
      <c r="J1757" s="27"/>
      <c r="K1757" s="38" t="s">
        <v>1854</v>
      </c>
      <c r="L1757" s="72">
        <v>1679.5526499903231</v>
      </c>
      <c r="M1757" s="72">
        <f t="shared" si="54"/>
        <v>6718.2105999612922</v>
      </c>
      <c r="N1757" s="106"/>
    </row>
    <row r="1758" spans="9:14" ht="12.75" x14ac:dyDescent="0.2">
      <c r="I1758" s="28" t="str">
        <f t="shared" si="55"/>
        <v>19.01.24</v>
      </c>
      <c r="J1758" s="27"/>
      <c r="K1758" s="38" t="s">
        <v>1855</v>
      </c>
      <c r="L1758" s="72">
        <v>1668.007117770323</v>
      </c>
      <c r="M1758" s="72">
        <f t="shared" si="54"/>
        <v>6672.0284710812921</v>
      </c>
      <c r="N1758" s="106"/>
    </row>
    <row r="1759" spans="9:14" ht="12.75" x14ac:dyDescent="0.2">
      <c r="I1759" s="28" t="str">
        <f t="shared" si="55"/>
        <v>19.01.24</v>
      </c>
      <c r="J1759" s="27"/>
      <c r="K1759" s="38" t="s">
        <v>1856</v>
      </c>
      <c r="L1759" s="72">
        <v>1656.2555418203219</v>
      </c>
      <c r="M1759" s="72">
        <f t="shared" si="54"/>
        <v>6625.0221672812877</v>
      </c>
      <c r="N1759" s="106"/>
    </row>
    <row r="1760" spans="9:14" ht="12.75" x14ac:dyDescent="0.2">
      <c r="I1760" s="28" t="str">
        <f t="shared" si="55"/>
        <v>19.01.24</v>
      </c>
      <c r="J1760" s="27"/>
      <c r="K1760" s="111" t="s">
        <v>1857</v>
      </c>
      <c r="L1760" s="100">
        <v>1645.2022521903241</v>
      </c>
      <c r="M1760" s="100">
        <f t="shared" si="54"/>
        <v>6580.8090087612964</v>
      </c>
      <c r="N1760" s="106"/>
    </row>
    <row r="1761" spans="9:14" ht="12.75" x14ac:dyDescent="0.2">
      <c r="I1761" s="28" t="str">
        <f t="shared" si="55"/>
        <v>19.01.24</v>
      </c>
      <c r="J1761" s="27"/>
      <c r="K1761" s="38" t="s">
        <v>1858</v>
      </c>
      <c r="L1761" s="72">
        <v>1668.402888110322</v>
      </c>
      <c r="M1761" s="72">
        <f t="shared" si="54"/>
        <v>6673.611552441288</v>
      </c>
      <c r="N1761" s="106"/>
    </row>
    <row r="1762" spans="9:14" ht="12.75" x14ac:dyDescent="0.2">
      <c r="I1762" s="28" t="str">
        <f t="shared" si="55"/>
        <v>19.01.24</v>
      </c>
      <c r="J1762" s="27"/>
      <c r="K1762" s="38" t="s">
        <v>1859</v>
      </c>
      <c r="L1762" s="72">
        <v>1656.139522610322</v>
      </c>
      <c r="M1762" s="72">
        <f t="shared" si="54"/>
        <v>6624.5580904412882</v>
      </c>
      <c r="N1762" s="106"/>
    </row>
    <row r="1763" spans="9:14" ht="12.75" x14ac:dyDescent="0.2">
      <c r="I1763" s="28" t="str">
        <f t="shared" si="55"/>
        <v>19.01.24</v>
      </c>
      <c r="J1763" s="27"/>
      <c r="K1763" s="38" t="s">
        <v>1860</v>
      </c>
      <c r="L1763" s="72">
        <v>1639.594910230323</v>
      </c>
      <c r="M1763" s="72">
        <f t="shared" si="54"/>
        <v>6558.3796409212919</v>
      </c>
      <c r="N1763" s="106"/>
    </row>
    <row r="1764" spans="9:14" ht="12.75" x14ac:dyDescent="0.2">
      <c r="I1764" s="28" t="str">
        <f t="shared" si="55"/>
        <v>19.01.24</v>
      </c>
      <c r="J1764" s="27"/>
      <c r="K1764" s="111" t="s">
        <v>1861</v>
      </c>
      <c r="L1764" s="100">
        <v>1623.5681682603222</v>
      </c>
      <c r="M1764" s="100">
        <f t="shared" si="54"/>
        <v>6494.2726730412887</v>
      </c>
      <c r="N1764" s="106"/>
    </row>
    <row r="1765" spans="9:14" ht="12.75" x14ac:dyDescent="0.2">
      <c r="I1765" s="28" t="str">
        <f t="shared" si="55"/>
        <v>19.01.24</v>
      </c>
      <c r="J1765" s="27"/>
      <c r="K1765" s="38" t="s">
        <v>1862</v>
      </c>
      <c r="L1765" s="72">
        <v>1631.275123580323</v>
      </c>
      <c r="M1765" s="72">
        <f t="shared" si="54"/>
        <v>6525.100494321292</v>
      </c>
      <c r="N1765" s="106"/>
    </row>
    <row r="1766" spans="9:14" ht="12.75" x14ac:dyDescent="0.2">
      <c r="I1766" s="28" t="str">
        <f t="shared" si="55"/>
        <v>19.01.24</v>
      </c>
      <c r="J1766" s="27"/>
      <c r="K1766" s="38" t="s">
        <v>1863</v>
      </c>
      <c r="L1766" s="72">
        <v>1629.0899731403231</v>
      </c>
      <c r="M1766" s="72">
        <f t="shared" si="54"/>
        <v>6516.3598925612923</v>
      </c>
      <c r="N1766" s="106"/>
    </row>
    <row r="1767" spans="9:14" ht="12.75" x14ac:dyDescent="0.2">
      <c r="I1767" s="28" t="str">
        <f t="shared" si="55"/>
        <v>19.01.24</v>
      </c>
      <c r="J1767" s="27"/>
      <c r="K1767" s="38" t="s">
        <v>1864</v>
      </c>
      <c r="L1767" s="72">
        <v>1625.5827218303223</v>
      </c>
      <c r="M1767" s="72">
        <f t="shared" si="54"/>
        <v>6502.3308873212891</v>
      </c>
      <c r="N1767" s="106"/>
    </row>
    <row r="1768" spans="9:14" ht="12.75" x14ac:dyDescent="0.2">
      <c r="I1768" s="28" t="str">
        <f t="shared" si="55"/>
        <v>19.01.24</v>
      </c>
      <c r="J1768" s="27"/>
      <c r="K1768" s="111" t="s">
        <v>1865</v>
      </c>
      <c r="L1768" s="100">
        <v>1634.925201820321</v>
      </c>
      <c r="M1768" s="100">
        <f t="shared" si="54"/>
        <v>6539.7008072812841</v>
      </c>
      <c r="N1768" s="106"/>
    </row>
    <row r="1769" spans="9:14" ht="12.75" x14ac:dyDescent="0.2">
      <c r="I1769" s="28" t="str">
        <f t="shared" si="55"/>
        <v>19.01.24</v>
      </c>
      <c r="J1769" s="27"/>
      <c r="K1769" s="38" t="s">
        <v>1866</v>
      </c>
      <c r="L1769" s="72">
        <v>1649.112977530322</v>
      </c>
      <c r="M1769" s="72">
        <f t="shared" si="54"/>
        <v>6596.4519101212882</v>
      </c>
      <c r="N1769" s="106"/>
    </row>
    <row r="1770" spans="9:14" ht="12.75" x14ac:dyDescent="0.2">
      <c r="I1770" s="28" t="str">
        <f t="shared" si="55"/>
        <v>19.01.24</v>
      </c>
      <c r="J1770" s="27"/>
      <c r="K1770" s="38" t="s">
        <v>1867</v>
      </c>
      <c r="L1770" s="72">
        <v>1650.564482160323</v>
      </c>
      <c r="M1770" s="72">
        <f t="shared" si="54"/>
        <v>6602.257928641292</v>
      </c>
      <c r="N1770" s="106"/>
    </row>
    <row r="1771" spans="9:14" ht="12.75" x14ac:dyDescent="0.2">
      <c r="I1771" s="28" t="str">
        <f t="shared" si="55"/>
        <v>19.01.24</v>
      </c>
      <c r="J1771" s="27"/>
      <c r="K1771" s="38" t="s">
        <v>1868</v>
      </c>
      <c r="L1771" s="72">
        <v>1664.9340475703229</v>
      </c>
      <c r="M1771" s="72">
        <f t="shared" si="54"/>
        <v>6659.7361902812918</v>
      </c>
      <c r="N1771" s="106"/>
    </row>
    <row r="1772" spans="9:14" ht="12.75" x14ac:dyDescent="0.2">
      <c r="I1772" s="28" t="str">
        <f t="shared" si="55"/>
        <v>19.01.24</v>
      </c>
      <c r="J1772" s="27"/>
      <c r="K1772" s="111" t="s">
        <v>1869</v>
      </c>
      <c r="L1772" s="100">
        <v>1696.5482187003231</v>
      </c>
      <c r="M1772" s="100">
        <f t="shared" si="54"/>
        <v>6786.1928748012924</v>
      </c>
      <c r="N1772" s="106"/>
    </row>
    <row r="1773" spans="9:14" ht="12.75" x14ac:dyDescent="0.2">
      <c r="I1773" s="28" t="str">
        <f t="shared" si="55"/>
        <v>19.01.24</v>
      </c>
      <c r="J1773" s="27"/>
      <c r="K1773" s="38" t="s">
        <v>1870</v>
      </c>
      <c r="L1773" s="72">
        <v>1763.6697730603241</v>
      </c>
      <c r="M1773" s="72">
        <f t="shared" si="54"/>
        <v>7054.6790922412965</v>
      </c>
      <c r="N1773" s="106"/>
    </row>
    <row r="1774" spans="9:14" ht="12.75" x14ac:dyDescent="0.2">
      <c r="I1774" s="28" t="str">
        <f t="shared" si="55"/>
        <v>19.01.24</v>
      </c>
      <c r="J1774" s="27"/>
      <c r="K1774" s="38" t="s">
        <v>1871</v>
      </c>
      <c r="L1774" s="72">
        <v>1799.8055940703232</v>
      </c>
      <c r="M1774" s="72">
        <f t="shared" si="54"/>
        <v>7199.2223762812928</v>
      </c>
      <c r="N1774" s="106"/>
    </row>
    <row r="1775" spans="9:14" ht="12.75" x14ac:dyDescent="0.2">
      <c r="I1775" s="28" t="str">
        <f t="shared" si="55"/>
        <v>19.01.24</v>
      </c>
      <c r="J1775" s="27"/>
      <c r="K1775" s="38" t="s">
        <v>1872</v>
      </c>
      <c r="L1775" s="72">
        <v>1847.5066753503231</v>
      </c>
      <c r="M1775" s="72">
        <f t="shared" si="54"/>
        <v>7390.0267014012925</v>
      </c>
      <c r="N1775" s="106"/>
    </row>
    <row r="1776" spans="9:14" ht="12.75" x14ac:dyDescent="0.2">
      <c r="I1776" s="28" t="str">
        <f t="shared" si="55"/>
        <v>19.01.24</v>
      </c>
      <c r="J1776" s="27"/>
      <c r="K1776" s="111" t="s">
        <v>1873</v>
      </c>
      <c r="L1776" s="100">
        <v>1898.4635702403232</v>
      </c>
      <c r="M1776" s="100">
        <f t="shared" si="54"/>
        <v>7593.8542809612927</v>
      </c>
      <c r="N1776" s="106"/>
    </row>
    <row r="1777" spans="9:14" ht="12.75" x14ac:dyDescent="0.2">
      <c r="I1777" s="28" t="str">
        <f t="shared" si="55"/>
        <v>19.01.24</v>
      </c>
      <c r="J1777" s="27"/>
      <c r="K1777" s="38" t="s">
        <v>1874</v>
      </c>
      <c r="L1777" s="72">
        <v>1985.2039288503213</v>
      </c>
      <c r="M1777" s="72">
        <f t="shared" si="54"/>
        <v>7940.8157154012852</v>
      </c>
      <c r="N1777" s="106"/>
    </row>
    <row r="1778" spans="9:14" ht="12.75" x14ac:dyDescent="0.2">
      <c r="I1778" s="28" t="str">
        <f t="shared" si="55"/>
        <v>19.01.24</v>
      </c>
      <c r="J1778" s="27"/>
      <c r="K1778" s="38" t="s">
        <v>1875</v>
      </c>
      <c r="L1778" s="72">
        <v>2061.4193853003221</v>
      </c>
      <c r="M1778" s="72">
        <f t="shared" si="54"/>
        <v>8245.6775412012885</v>
      </c>
      <c r="N1778" s="106"/>
    </row>
    <row r="1779" spans="9:14" ht="12.75" x14ac:dyDescent="0.2">
      <c r="I1779" s="28" t="str">
        <f t="shared" si="55"/>
        <v>19.01.24</v>
      </c>
      <c r="J1779" s="27"/>
      <c r="K1779" s="38" t="s">
        <v>1876</v>
      </c>
      <c r="L1779" s="72">
        <v>2122.8241973603231</v>
      </c>
      <c r="M1779" s="72">
        <f t="shared" si="54"/>
        <v>8491.2967894412923</v>
      </c>
      <c r="N1779" s="106"/>
    </row>
    <row r="1780" spans="9:14" ht="12.75" x14ac:dyDescent="0.2">
      <c r="I1780" s="28" t="str">
        <f t="shared" si="55"/>
        <v>19.01.24</v>
      </c>
      <c r="J1780" s="27"/>
      <c r="K1780" s="111" t="s">
        <v>1877</v>
      </c>
      <c r="L1780" s="100">
        <v>2184.8679625003224</v>
      </c>
      <c r="M1780" s="100">
        <f t="shared" si="54"/>
        <v>8739.4718500012896</v>
      </c>
      <c r="N1780" s="106"/>
    </row>
    <row r="1781" spans="9:14" ht="12.75" x14ac:dyDescent="0.2">
      <c r="I1781" s="28" t="str">
        <f t="shared" si="55"/>
        <v>19.01.24</v>
      </c>
      <c r="J1781" s="27"/>
      <c r="K1781" s="38" t="s">
        <v>1878</v>
      </c>
      <c r="L1781" s="72">
        <v>2264.6594465803219</v>
      </c>
      <c r="M1781" s="72">
        <f t="shared" si="54"/>
        <v>9058.6377863212874</v>
      </c>
      <c r="N1781" s="106"/>
    </row>
    <row r="1782" spans="9:14" ht="12.75" x14ac:dyDescent="0.2">
      <c r="I1782" s="28" t="str">
        <f t="shared" si="55"/>
        <v>19.01.24</v>
      </c>
      <c r="J1782" s="27"/>
      <c r="K1782" s="38" t="s">
        <v>1879</v>
      </c>
      <c r="L1782" s="72">
        <v>2318.1915134203209</v>
      </c>
      <c r="M1782" s="72">
        <f t="shared" si="54"/>
        <v>9272.7660536812837</v>
      </c>
      <c r="N1782" s="106"/>
    </row>
    <row r="1783" spans="9:14" ht="12.75" x14ac:dyDescent="0.2">
      <c r="I1783" s="28" t="str">
        <f t="shared" si="55"/>
        <v>19.01.24</v>
      </c>
      <c r="J1783" s="27"/>
      <c r="K1783" s="38" t="s">
        <v>1880</v>
      </c>
      <c r="L1783" s="72">
        <v>2356.697204340323</v>
      </c>
      <c r="M1783" s="72">
        <f t="shared" si="54"/>
        <v>9426.7888173612919</v>
      </c>
      <c r="N1783" s="106"/>
    </row>
    <row r="1784" spans="9:14" ht="12.75" x14ac:dyDescent="0.2">
      <c r="I1784" s="28" t="str">
        <f t="shared" si="55"/>
        <v>19.01.24</v>
      </c>
      <c r="J1784" s="27"/>
      <c r="K1784" s="111" t="s">
        <v>1881</v>
      </c>
      <c r="L1784" s="100">
        <v>2385.998719740322</v>
      </c>
      <c r="M1784" s="100">
        <f t="shared" si="54"/>
        <v>9543.9948789612881</v>
      </c>
      <c r="N1784" s="106"/>
    </row>
    <row r="1785" spans="9:14" ht="12.75" x14ac:dyDescent="0.2">
      <c r="I1785" s="28" t="str">
        <f t="shared" si="55"/>
        <v>19.01.24</v>
      </c>
      <c r="J1785" s="27"/>
      <c r="K1785" s="38" t="s">
        <v>1882</v>
      </c>
      <c r="L1785" s="72">
        <v>2429.6449254103222</v>
      </c>
      <c r="M1785" s="72">
        <f t="shared" si="54"/>
        <v>9718.5797016412889</v>
      </c>
      <c r="N1785" s="106"/>
    </row>
    <row r="1786" spans="9:14" ht="12.75" x14ac:dyDescent="0.2">
      <c r="I1786" s="28" t="str">
        <f t="shared" si="55"/>
        <v>19.01.24</v>
      </c>
      <c r="J1786" s="27"/>
      <c r="K1786" s="38" t="s">
        <v>1883</v>
      </c>
      <c r="L1786" s="72">
        <v>2446.4221199003214</v>
      </c>
      <c r="M1786" s="72">
        <f t="shared" si="54"/>
        <v>9785.6884796012855</v>
      </c>
      <c r="N1786" s="106"/>
    </row>
    <row r="1787" spans="9:14" ht="12.75" x14ac:dyDescent="0.2">
      <c r="I1787" s="28" t="str">
        <f t="shared" si="55"/>
        <v>19.01.24</v>
      </c>
      <c r="J1787" s="27"/>
      <c r="K1787" s="38" t="s">
        <v>1884</v>
      </c>
      <c r="L1787" s="72">
        <v>2467.1431124703213</v>
      </c>
      <c r="M1787" s="72">
        <f t="shared" si="54"/>
        <v>9868.5724498812851</v>
      </c>
      <c r="N1787" s="106"/>
    </row>
    <row r="1788" spans="9:14" ht="12.75" x14ac:dyDescent="0.2">
      <c r="I1788" s="28" t="str">
        <f t="shared" si="55"/>
        <v>19.01.24</v>
      </c>
      <c r="J1788" s="27"/>
      <c r="K1788" s="111" t="s">
        <v>1885</v>
      </c>
      <c r="L1788" s="100">
        <v>2478.290176160323</v>
      </c>
      <c r="M1788" s="100">
        <f t="shared" si="54"/>
        <v>9913.1607046412919</v>
      </c>
      <c r="N1788" s="106"/>
    </row>
    <row r="1789" spans="9:14" ht="12.75" x14ac:dyDescent="0.2">
      <c r="I1789" s="28" t="str">
        <f t="shared" si="55"/>
        <v>19.01.24</v>
      </c>
      <c r="J1789" s="27"/>
      <c r="K1789" s="38" t="s">
        <v>1886</v>
      </c>
      <c r="L1789" s="72">
        <v>2466.2746024303233</v>
      </c>
      <c r="M1789" s="72">
        <f t="shared" si="54"/>
        <v>9865.0984097212931</v>
      </c>
      <c r="N1789" s="106"/>
    </row>
    <row r="1790" spans="9:14" ht="12.75" x14ac:dyDescent="0.2">
      <c r="I1790" s="28" t="str">
        <f t="shared" si="55"/>
        <v>19.01.24</v>
      </c>
      <c r="J1790" s="27"/>
      <c r="K1790" s="38" t="s">
        <v>1887</v>
      </c>
      <c r="L1790" s="72">
        <v>2489.1813653103222</v>
      </c>
      <c r="M1790" s="72">
        <f t="shared" si="54"/>
        <v>9956.7254612412889</v>
      </c>
      <c r="N1790" s="106"/>
    </row>
    <row r="1791" spans="9:14" ht="12.75" x14ac:dyDescent="0.2">
      <c r="I1791" s="28" t="str">
        <f t="shared" si="55"/>
        <v>19.01.24</v>
      </c>
      <c r="J1791" s="27"/>
      <c r="K1791" s="38" t="s">
        <v>1888</v>
      </c>
      <c r="L1791" s="72">
        <v>2500.092991850323</v>
      </c>
      <c r="M1791" s="72">
        <f t="shared" si="54"/>
        <v>10000.371967401292</v>
      </c>
      <c r="N1791" s="106"/>
    </row>
    <row r="1792" spans="9:14" ht="12.75" x14ac:dyDescent="0.2">
      <c r="I1792" s="28" t="str">
        <f t="shared" si="55"/>
        <v>19.01.24</v>
      </c>
      <c r="J1792" s="27"/>
      <c r="K1792" s="111" t="s">
        <v>1889</v>
      </c>
      <c r="L1792" s="100">
        <v>2495.8424501103218</v>
      </c>
      <c r="M1792" s="100">
        <f t="shared" si="54"/>
        <v>9983.3698004412872</v>
      </c>
      <c r="N1792" s="106"/>
    </row>
    <row r="1793" spans="9:14" ht="12.75" x14ac:dyDescent="0.2">
      <c r="I1793" s="28" t="str">
        <f t="shared" si="55"/>
        <v>19.01.24</v>
      </c>
      <c r="J1793" s="27"/>
      <c r="K1793" s="38" t="s">
        <v>1890</v>
      </c>
      <c r="L1793" s="72">
        <v>2502.4248756603224</v>
      </c>
      <c r="M1793" s="72">
        <f t="shared" si="54"/>
        <v>10009.69950264129</v>
      </c>
      <c r="N1793" s="106"/>
    </row>
    <row r="1794" spans="9:14" ht="12.75" x14ac:dyDescent="0.2">
      <c r="I1794" s="28" t="str">
        <f t="shared" si="55"/>
        <v>19.01.24</v>
      </c>
      <c r="J1794" s="27"/>
      <c r="K1794" s="38" t="s">
        <v>1891</v>
      </c>
      <c r="L1794" s="72">
        <v>2497.7076029203213</v>
      </c>
      <c r="M1794" s="72">
        <f t="shared" si="54"/>
        <v>9990.8304116812851</v>
      </c>
      <c r="N1794" s="106"/>
    </row>
    <row r="1795" spans="9:14" ht="12.75" x14ac:dyDescent="0.2">
      <c r="I1795" s="28" t="str">
        <f t="shared" si="55"/>
        <v>19.01.24</v>
      </c>
      <c r="J1795" s="27"/>
      <c r="K1795" s="38" t="s">
        <v>1892</v>
      </c>
      <c r="L1795" s="72">
        <v>2514.1381406803212</v>
      </c>
      <c r="M1795" s="72">
        <f t="shared" si="54"/>
        <v>10056.552562721285</v>
      </c>
      <c r="N1795" s="106"/>
    </row>
    <row r="1796" spans="9:14" ht="12.75" x14ac:dyDescent="0.2">
      <c r="I1796" s="28" t="str">
        <f t="shared" si="55"/>
        <v>19.01.24</v>
      </c>
      <c r="J1796" s="27"/>
      <c r="K1796" s="111" t="s">
        <v>1893</v>
      </c>
      <c r="L1796" s="100">
        <v>2510.7756672403229</v>
      </c>
      <c r="M1796" s="100">
        <f t="shared" si="54"/>
        <v>10043.102668961292</v>
      </c>
      <c r="N1796" s="106"/>
    </row>
    <row r="1797" spans="9:14" ht="12.75" x14ac:dyDescent="0.2">
      <c r="I1797" s="28" t="str">
        <f t="shared" si="55"/>
        <v>19.01.24</v>
      </c>
      <c r="J1797" s="27"/>
      <c r="K1797" s="38" t="s">
        <v>1894</v>
      </c>
      <c r="L1797" s="72">
        <v>2498.527752250322</v>
      </c>
      <c r="M1797" s="72">
        <f t="shared" si="54"/>
        <v>9994.111009001288</v>
      </c>
      <c r="N1797" s="106"/>
    </row>
    <row r="1798" spans="9:14" ht="12.75" x14ac:dyDescent="0.2">
      <c r="I1798" s="28" t="str">
        <f t="shared" si="55"/>
        <v>19.01.24</v>
      </c>
      <c r="J1798" s="27"/>
      <c r="K1798" s="38" t="s">
        <v>1895</v>
      </c>
      <c r="L1798" s="72">
        <v>2501.8151406603224</v>
      </c>
      <c r="M1798" s="72">
        <f t="shared" si="54"/>
        <v>10007.26056264129</v>
      </c>
      <c r="N1798" s="106"/>
    </row>
    <row r="1799" spans="9:14" ht="12.75" x14ac:dyDescent="0.2">
      <c r="I1799" s="28" t="str">
        <f t="shared" si="55"/>
        <v>19.01.24</v>
      </c>
      <c r="J1799" s="27"/>
      <c r="K1799" s="38" t="s">
        <v>1896</v>
      </c>
      <c r="L1799" s="72">
        <v>2477.612442350322</v>
      </c>
      <c r="M1799" s="72">
        <f t="shared" si="54"/>
        <v>9910.449769401288</v>
      </c>
      <c r="N1799" s="106"/>
    </row>
    <row r="1800" spans="9:14" ht="12.75" x14ac:dyDescent="0.2">
      <c r="I1800" s="28" t="str">
        <f t="shared" si="55"/>
        <v>19.01.24</v>
      </c>
      <c r="J1800" s="27"/>
      <c r="K1800" s="111" t="s">
        <v>1897</v>
      </c>
      <c r="L1800" s="100">
        <v>2461.003000820323</v>
      </c>
      <c r="M1800" s="100">
        <f t="shared" si="54"/>
        <v>9844.012003281292</v>
      </c>
      <c r="N1800" s="106"/>
    </row>
    <row r="1801" spans="9:14" ht="12.75" x14ac:dyDescent="0.2">
      <c r="I1801" s="28" t="str">
        <f t="shared" si="55"/>
        <v>19.01.24</v>
      </c>
      <c r="J1801" s="27"/>
      <c r="K1801" s="38" t="s">
        <v>1898</v>
      </c>
      <c r="L1801" s="72">
        <v>2445.0528598903197</v>
      </c>
      <c r="M1801" s="72">
        <f t="shared" si="54"/>
        <v>9780.2114395612789</v>
      </c>
      <c r="N1801" s="106"/>
    </row>
    <row r="1802" spans="9:14" ht="12.75" x14ac:dyDescent="0.2">
      <c r="I1802" s="28" t="str">
        <f t="shared" si="55"/>
        <v>19.01.24</v>
      </c>
      <c r="J1802" s="27"/>
      <c r="K1802" s="38" t="s">
        <v>1899</v>
      </c>
      <c r="L1802" s="72">
        <v>2407.4496357003231</v>
      </c>
      <c r="M1802" s="72">
        <f t="shared" si="54"/>
        <v>9629.7985428012926</v>
      </c>
      <c r="N1802" s="106"/>
    </row>
    <row r="1803" spans="9:14" ht="12.75" x14ac:dyDescent="0.2">
      <c r="I1803" s="28" t="str">
        <f t="shared" si="55"/>
        <v>19.01.24</v>
      </c>
      <c r="J1803" s="27"/>
      <c r="K1803" s="38" t="s">
        <v>1900</v>
      </c>
      <c r="L1803" s="72">
        <v>2369.4287693403221</v>
      </c>
      <c r="M1803" s="72">
        <f t="shared" si="54"/>
        <v>9477.7150773612884</v>
      </c>
      <c r="N1803" s="106"/>
    </row>
    <row r="1804" spans="9:14" ht="12.75" x14ac:dyDescent="0.2">
      <c r="I1804" s="28" t="str">
        <f t="shared" si="55"/>
        <v>19.01.24</v>
      </c>
      <c r="J1804" s="27"/>
      <c r="K1804" s="111" t="s">
        <v>1901</v>
      </c>
      <c r="L1804" s="100">
        <v>2326.9772638403242</v>
      </c>
      <c r="M1804" s="100">
        <f t="shared" si="54"/>
        <v>9307.9090553612969</v>
      </c>
      <c r="N1804" s="106"/>
    </row>
    <row r="1805" spans="9:14" ht="12.75" x14ac:dyDescent="0.2">
      <c r="I1805" s="28" t="str">
        <f t="shared" si="55"/>
        <v>19.01.24</v>
      </c>
      <c r="J1805" s="27"/>
      <c r="K1805" s="38" t="s">
        <v>1902</v>
      </c>
      <c r="L1805" s="72">
        <v>2330.533808830321</v>
      </c>
      <c r="M1805" s="72">
        <f t="shared" si="54"/>
        <v>9322.1352353212842</v>
      </c>
      <c r="N1805" s="106"/>
    </row>
    <row r="1806" spans="9:14" ht="12.75" x14ac:dyDescent="0.2">
      <c r="I1806" s="28" t="str">
        <f t="shared" si="55"/>
        <v>19.01.24</v>
      </c>
      <c r="J1806" s="27"/>
      <c r="K1806" s="38" t="s">
        <v>1903</v>
      </c>
      <c r="L1806" s="72">
        <v>2310.5525424003222</v>
      </c>
      <c r="M1806" s="72">
        <f t="shared" si="54"/>
        <v>9242.2101696012887</v>
      </c>
      <c r="N1806" s="106"/>
    </row>
    <row r="1807" spans="9:14" ht="12.75" x14ac:dyDescent="0.2">
      <c r="I1807" s="28" t="str">
        <f t="shared" si="55"/>
        <v>19.01.24</v>
      </c>
      <c r="J1807" s="27"/>
      <c r="K1807" s="38" t="s">
        <v>1904</v>
      </c>
      <c r="L1807" s="72">
        <v>2300.5038552203218</v>
      </c>
      <c r="M1807" s="72">
        <f t="shared" si="54"/>
        <v>9202.0154208812874</v>
      </c>
      <c r="N1807" s="106"/>
    </row>
    <row r="1808" spans="9:14" ht="12.75" x14ac:dyDescent="0.2">
      <c r="I1808" s="28" t="str">
        <f t="shared" si="55"/>
        <v>19.01.24</v>
      </c>
      <c r="J1808" s="27"/>
      <c r="K1808" s="111" t="s">
        <v>1905</v>
      </c>
      <c r="L1808" s="100">
        <v>2294.60425348032</v>
      </c>
      <c r="M1808" s="100">
        <f t="shared" si="54"/>
        <v>9178.4170139212802</v>
      </c>
      <c r="N1808" s="106"/>
    </row>
    <row r="1809" spans="9:14" ht="12.75" x14ac:dyDescent="0.2">
      <c r="I1809" s="28" t="str">
        <f t="shared" si="55"/>
        <v>19.01.24</v>
      </c>
      <c r="J1809" s="27"/>
      <c r="K1809" s="38" t="s">
        <v>1906</v>
      </c>
      <c r="L1809" s="72">
        <v>2292.790382360321</v>
      </c>
      <c r="M1809" s="72">
        <f t="shared" si="54"/>
        <v>9171.1615294412841</v>
      </c>
      <c r="N1809" s="106"/>
    </row>
    <row r="1810" spans="9:14" ht="12.75" x14ac:dyDescent="0.2">
      <c r="I1810" s="28" t="str">
        <f t="shared" si="55"/>
        <v>19.01.24</v>
      </c>
      <c r="J1810" s="27"/>
      <c r="K1810" s="38" t="s">
        <v>1907</v>
      </c>
      <c r="L1810" s="72">
        <v>2285.4975398203228</v>
      </c>
      <c r="M1810" s="72">
        <f t="shared" si="54"/>
        <v>9141.9901592812912</v>
      </c>
      <c r="N1810" s="106"/>
    </row>
    <row r="1811" spans="9:14" ht="12.75" x14ac:dyDescent="0.2">
      <c r="I1811" s="28" t="str">
        <f t="shared" si="55"/>
        <v>19.01.24</v>
      </c>
      <c r="J1811" s="27"/>
      <c r="K1811" s="38" t="s">
        <v>1908</v>
      </c>
      <c r="L1811" s="72">
        <v>2270.090820170321</v>
      </c>
      <c r="M1811" s="72">
        <f t="shared" si="54"/>
        <v>9080.3632806812839</v>
      </c>
      <c r="N1811" s="106"/>
    </row>
    <row r="1812" spans="9:14" ht="12.75" x14ac:dyDescent="0.2">
      <c r="I1812" s="28" t="str">
        <f t="shared" si="55"/>
        <v>19.01.24</v>
      </c>
      <c r="J1812" s="27"/>
      <c r="K1812" s="111" t="s">
        <v>1909</v>
      </c>
      <c r="L1812" s="100">
        <v>2263.6789443303228</v>
      </c>
      <c r="M1812" s="100">
        <f t="shared" si="54"/>
        <v>9054.7157773212912</v>
      </c>
      <c r="N1812" s="106"/>
    </row>
    <row r="1813" spans="9:14" ht="12.75" x14ac:dyDescent="0.2">
      <c r="I1813" s="28" t="str">
        <f t="shared" si="55"/>
        <v>19.01.24</v>
      </c>
      <c r="J1813" s="27"/>
      <c r="K1813" s="38" t="s">
        <v>1910</v>
      </c>
      <c r="L1813" s="72">
        <v>2276.7155852203241</v>
      </c>
      <c r="M1813" s="72">
        <f t="shared" si="54"/>
        <v>9106.8623408812964</v>
      </c>
      <c r="N1813" s="106"/>
    </row>
    <row r="1814" spans="9:14" ht="12.75" x14ac:dyDescent="0.2">
      <c r="I1814" s="28" t="str">
        <f t="shared" si="55"/>
        <v>19.01.24</v>
      </c>
      <c r="J1814" s="27"/>
      <c r="K1814" s="38" t="s">
        <v>1911</v>
      </c>
      <c r="L1814" s="72">
        <v>2265.3509200103217</v>
      </c>
      <c r="M1814" s="72">
        <f t="shared" si="54"/>
        <v>9061.4036800412869</v>
      </c>
      <c r="N1814" s="106"/>
    </row>
    <row r="1815" spans="9:14" ht="12.75" x14ac:dyDescent="0.2">
      <c r="I1815" s="28" t="str">
        <f t="shared" si="55"/>
        <v>19.01.24</v>
      </c>
      <c r="J1815" s="27"/>
      <c r="K1815" s="38" t="s">
        <v>1912</v>
      </c>
      <c r="L1815" s="72">
        <v>2262.5037828003201</v>
      </c>
      <c r="M1815" s="72">
        <f t="shared" si="54"/>
        <v>9050.0151312012804</v>
      </c>
      <c r="N1815" s="106"/>
    </row>
    <row r="1816" spans="9:14" ht="12.75" x14ac:dyDescent="0.2">
      <c r="I1816" s="28" t="str">
        <f t="shared" si="55"/>
        <v>19.01.24</v>
      </c>
      <c r="J1816" s="27"/>
      <c r="K1816" s="111" t="s">
        <v>1913</v>
      </c>
      <c r="L1816" s="100">
        <v>2268.2292287503233</v>
      </c>
      <c r="M1816" s="100">
        <f t="shared" si="54"/>
        <v>9072.9169150012931</v>
      </c>
      <c r="N1816" s="106"/>
    </row>
    <row r="1817" spans="9:14" ht="12.75" x14ac:dyDescent="0.2">
      <c r="I1817" s="28" t="str">
        <f t="shared" si="55"/>
        <v>19.01.24</v>
      </c>
      <c r="J1817" s="27"/>
      <c r="K1817" s="38" t="s">
        <v>1914</v>
      </c>
      <c r="L1817" s="72">
        <v>2280.841872790324</v>
      </c>
      <c r="M1817" s="72">
        <f t="shared" ref="M1817:M1880" si="56">IF(L1817="","",L1817*4)</f>
        <v>9123.3674911612961</v>
      </c>
      <c r="N1817" s="106"/>
    </row>
    <row r="1818" spans="9:14" ht="12.75" x14ac:dyDescent="0.2">
      <c r="I1818" s="28" t="str">
        <f t="shared" ref="I1818:I1881" si="57">IF(K1818="","",LEFT(K1818,8))</f>
        <v>19.01.24</v>
      </c>
      <c r="J1818" s="27"/>
      <c r="K1818" s="38" t="s">
        <v>1915</v>
      </c>
      <c r="L1818" s="72">
        <v>2281.4438222803228</v>
      </c>
      <c r="M1818" s="72">
        <f t="shared" si="56"/>
        <v>9125.7752891212913</v>
      </c>
      <c r="N1818" s="106"/>
    </row>
    <row r="1819" spans="9:14" ht="12.75" x14ac:dyDescent="0.2">
      <c r="I1819" s="28" t="str">
        <f t="shared" si="57"/>
        <v>19.01.24</v>
      </c>
      <c r="J1819" s="27"/>
      <c r="K1819" s="38" t="s">
        <v>1916</v>
      </c>
      <c r="L1819" s="72">
        <v>2303.7438931603224</v>
      </c>
      <c r="M1819" s="72">
        <f t="shared" si="56"/>
        <v>9214.9755726412895</v>
      </c>
      <c r="N1819" s="106"/>
    </row>
    <row r="1820" spans="9:14" ht="12.75" x14ac:dyDescent="0.2">
      <c r="I1820" s="28" t="str">
        <f t="shared" si="57"/>
        <v>19.01.24</v>
      </c>
      <c r="J1820" s="27"/>
      <c r="K1820" s="111" t="s">
        <v>1917</v>
      </c>
      <c r="L1820" s="100">
        <v>2338.1866729603221</v>
      </c>
      <c r="M1820" s="100">
        <f t="shared" si="56"/>
        <v>9352.7466918412883</v>
      </c>
      <c r="N1820" s="106"/>
    </row>
    <row r="1821" spans="9:14" ht="12.75" x14ac:dyDescent="0.2">
      <c r="I1821" s="28" t="str">
        <f t="shared" si="57"/>
        <v>19.01.24</v>
      </c>
      <c r="J1821" s="27"/>
      <c r="K1821" s="38" t="s">
        <v>1918</v>
      </c>
      <c r="L1821" s="72">
        <v>2365.5679976803222</v>
      </c>
      <c r="M1821" s="72">
        <f t="shared" si="56"/>
        <v>9462.2719907212886</v>
      </c>
      <c r="N1821" s="106"/>
    </row>
    <row r="1822" spans="9:14" ht="12.75" x14ac:dyDescent="0.2">
      <c r="I1822" s="28" t="str">
        <f t="shared" si="57"/>
        <v>19.01.24</v>
      </c>
      <c r="J1822" s="27"/>
      <c r="K1822" s="38" t="s">
        <v>1919</v>
      </c>
      <c r="L1822" s="72">
        <v>2377.7560831703231</v>
      </c>
      <c r="M1822" s="72">
        <f t="shared" si="56"/>
        <v>9511.0243326812924</v>
      </c>
      <c r="N1822" s="106"/>
    </row>
    <row r="1823" spans="9:14" ht="12.75" x14ac:dyDescent="0.2">
      <c r="I1823" s="28" t="str">
        <f t="shared" si="57"/>
        <v>19.01.24</v>
      </c>
      <c r="J1823" s="27"/>
      <c r="K1823" s="38" t="s">
        <v>1920</v>
      </c>
      <c r="L1823" s="72">
        <v>2393.4943222903221</v>
      </c>
      <c r="M1823" s="72">
        <f t="shared" si="56"/>
        <v>9573.9772891612884</v>
      </c>
      <c r="N1823" s="106"/>
    </row>
    <row r="1824" spans="9:14" ht="12.75" x14ac:dyDescent="0.2">
      <c r="I1824" s="28" t="str">
        <f t="shared" si="57"/>
        <v>19.01.24</v>
      </c>
      <c r="J1824" s="27"/>
      <c r="K1824" s="111" t="s">
        <v>1921</v>
      </c>
      <c r="L1824" s="100">
        <v>2379.9644415603234</v>
      </c>
      <c r="M1824" s="100">
        <f t="shared" si="56"/>
        <v>9519.8577662412936</v>
      </c>
      <c r="N1824" s="106"/>
    </row>
    <row r="1825" spans="9:14" ht="12.75" x14ac:dyDescent="0.2">
      <c r="I1825" s="28" t="str">
        <f t="shared" si="57"/>
        <v>19.01.24</v>
      </c>
      <c r="J1825" s="27"/>
      <c r="K1825" s="38" t="s">
        <v>1922</v>
      </c>
      <c r="L1825" s="72">
        <v>2358.1579757703203</v>
      </c>
      <c r="M1825" s="72">
        <f t="shared" si="56"/>
        <v>9432.6319030812811</v>
      </c>
      <c r="N1825" s="106"/>
    </row>
    <row r="1826" spans="9:14" ht="12.75" x14ac:dyDescent="0.2">
      <c r="I1826" s="28" t="str">
        <f t="shared" si="57"/>
        <v>19.01.24</v>
      </c>
      <c r="J1826" s="27"/>
      <c r="K1826" s="38" t="s">
        <v>1923</v>
      </c>
      <c r="L1826" s="72">
        <v>2341.9443345703239</v>
      </c>
      <c r="M1826" s="72">
        <f t="shared" si="56"/>
        <v>9367.7773382812957</v>
      </c>
      <c r="N1826" s="106"/>
    </row>
    <row r="1827" spans="9:14" ht="12.75" x14ac:dyDescent="0.2">
      <c r="I1827" s="28" t="str">
        <f t="shared" si="57"/>
        <v>19.01.24</v>
      </c>
      <c r="J1827" s="27"/>
      <c r="K1827" s="38" t="s">
        <v>1924</v>
      </c>
      <c r="L1827" s="72">
        <v>2327.714770850323</v>
      </c>
      <c r="M1827" s="72">
        <f t="shared" si="56"/>
        <v>9310.8590834012921</v>
      </c>
      <c r="N1827" s="106"/>
    </row>
    <row r="1828" spans="9:14" ht="12.75" x14ac:dyDescent="0.2">
      <c r="I1828" s="28" t="str">
        <f t="shared" si="57"/>
        <v>19.01.24</v>
      </c>
      <c r="J1828" s="27"/>
      <c r="K1828" s="111" t="s">
        <v>1925</v>
      </c>
      <c r="L1828" s="100">
        <v>2301.994260290322</v>
      </c>
      <c r="M1828" s="100">
        <f t="shared" si="56"/>
        <v>9207.9770411612881</v>
      </c>
      <c r="N1828" s="106"/>
    </row>
    <row r="1829" spans="9:14" ht="12.75" x14ac:dyDescent="0.2">
      <c r="I1829" s="28" t="str">
        <f t="shared" si="57"/>
        <v>19.01.24</v>
      </c>
      <c r="J1829" s="27"/>
      <c r="K1829" s="38" t="s">
        <v>1926</v>
      </c>
      <c r="L1829" s="72">
        <v>2267.0522410103222</v>
      </c>
      <c r="M1829" s="72">
        <f t="shared" si="56"/>
        <v>9068.2089640412887</v>
      </c>
      <c r="N1829" s="106"/>
    </row>
    <row r="1830" spans="9:14" ht="12.75" x14ac:dyDescent="0.2">
      <c r="I1830" s="28" t="str">
        <f t="shared" si="57"/>
        <v>19.01.24</v>
      </c>
      <c r="J1830" s="27"/>
      <c r="K1830" s="38" t="s">
        <v>1927</v>
      </c>
      <c r="L1830" s="72">
        <v>2245.1377092303201</v>
      </c>
      <c r="M1830" s="72">
        <f t="shared" si="56"/>
        <v>8980.5508369212803</v>
      </c>
      <c r="N1830" s="106"/>
    </row>
    <row r="1831" spans="9:14" ht="12.75" x14ac:dyDescent="0.2">
      <c r="I1831" s="28" t="str">
        <f t="shared" si="57"/>
        <v>19.01.24</v>
      </c>
      <c r="J1831" s="27"/>
      <c r="K1831" s="38" t="s">
        <v>1928</v>
      </c>
      <c r="L1831" s="72">
        <v>2214.072249680321</v>
      </c>
      <c r="M1831" s="72">
        <f t="shared" si="56"/>
        <v>8856.2889987212839</v>
      </c>
      <c r="N1831" s="106"/>
    </row>
    <row r="1832" spans="9:14" ht="12.75" x14ac:dyDescent="0.2">
      <c r="I1832" s="28" t="str">
        <f t="shared" si="57"/>
        <v>19.01.24</v>
      </c>
      <c r="J1832" s="27"/>
      <c r="K1832" s="111" t="s">
        <v>1929</v>
      </c>
      <c r="L1832" s="100">
        <v>2180.2822272903231</v>
      </c>
      <c r="M1832" s="100">
        <f t="shared" si="56"/>
        <v>8721.1289091612925</v>
      </c>
      <c r="N1832" s="106"/>
    </row>
    <row r="1833" spans="9:14" ht="12.75" x14ac:dyDescent="0.2">
      <c r="I1833" s="28" t="str">
        <f t="shared" si="57"/>
        <v>19.01.24</v>
      </c>
      <c r="J1833" s="27"/>
      <c r="K1833" s="38" t="s">
        <v>1930</v>
      </c>
      <c r="L1833" s="72">
        <v>2152.5609988203209</v>
      </c>
      <c r="M1833" s="72">
        <f t="shared" si="56"/>
        <v>8610.2439952812838</v>
      </c>
      <c r="N1833" s="106"/>
    </row>
    <row r="1834" spans="9:14" ht="12.75" x14ac:dyDescent="0.2">
      <c r="I1834" s="28" t="str">
        <f t="shared" si="57"/>
        <v>19.01.24</v>
      </c>
      <c r="J1834" s="27"/>
      <c r="K1834" s="38" t="s">
        <v>1931</v>
      </c>
      <c r="L1834" s="72">
        <v>2115.7305727203252</v>
      </c>
      <c r="M1834" s="72">
        <f t="shared" si="56"/>
        <v>8462.9222908813008</v>
      </c>
      <c r="N1834" s="106"/>
    </row>
    <row r="1835" spans="9:14" ht="12.75" x14ac:dyDescent="0.2">
      <c r="I1835" s="28" t="str">
        <f t="shared" si="57"/>
        <v>19.01.24</v>
      </c>
      <c r="J1835" s="27"/>
      <c r="K1835" s="38" t="s">
        <v>1932</v>
      </c>
      <c r="L1835" s="72">
        <v>2097.1023431203221</v>
      </c>
      <c r="M1835" s="72">
        <f t="shared" si="56"/>
        <v>8388.4093724812883</v>
      </c>
      <c r="N1835" s="106"/>
    </row>
    <row r="1836" spans="9:14" ht="12.75" x14ac:dyDescent="0.2">
      <c r="I1836" s="28" t="str">
        <f t="shared" si="57"/>
        <v>19.01.24</v>
      </c>
      <c r="J1836" s="27"/>
      <c r="K1836" s="111" t="s">
        <v>1933</v>
      </c>
      <c r="L1836" s="100">
        <v>2057.274156400324</v>
      </c>
      <c r="M1836" s="100">
        <f t="shared" si="56"/>
        <v>8229.0966256012962</v>
      </c>
      <c r="N1836" s="106"/>
    </row>
    <row r="1837" spans="9:14" ht="12.75" x14ac:dyDescent="0.2">
      <c r="I1837" s="28" t="str">
        <f t="shared" si="57"/>
        <v>19.01.24</v>
      </c>
      <c r="J1837" s="27"/>
      <c r="K1837" s="38" t="s">
        <v>1934</v>
      </c>
      <c r="L1837" s="72">
        <v>2010.6107057403212</v>
      </c>
      <c r="M1837" s="72">
        <f t="shared" si="56"/>
        <v>8042.4428229612849</v>
      </c>
      <c r="N1837" s="106"/>
    </row>
    <row r="1838" spans="9:14" ht="12.75" x14ac:dyDescent="0.2">
      <c r="I1838" s="28" t="str">
        <f t="shared" si="57"/>
        <v>19.01.24</v>
      </c>
      <c r="J1838" s="27"/>
      <c r="K1838" s="38" t="s">
        <v>1935</v>
      </c>
      <c r="L1838" s="72">
        <v>1987.1227740603201</v>
      </c>
      <c r="M1838" s="72">
        <f t="shared" si="56"/>
        <v>7948.4910962412805</v>
      </c>
      <c r="N1838" s="106"/>
    </row>
    <row r="1839" spans="9:14" ht="12.75" x14ac:dyDescent="0.2">
      <c r="I1839" s="28" t="str">
        <f t="shared" si="57"/>
        <v>19.01.24</v>
      </c>
      <c r="J1839" s="27"/>
      <c r="K1839" s="38" t="s">
        <v>1936</v>
      </c>
      <c r="L1839" s="72">
        <v>1952.8661124003222</v>
      </c>
      <c r="M1839" s="72">
        <f t="shared" si="56"/>
        <v>7811.4644496012888</v>
      </c>
      <c r="N1839" s="106"/>
    </row>
    <row r="1840" spans="9:14" ht="12.75" x14ac:dyDescent="0.2">
      <c r="I1840" s="28" t="str">
        <f t="shared" si="57"/>
        <v>19.01.24</v>
      </c>
      <c r="J1840" s="27"/>
      <c r="K1840" s="111" t="s">
        <v>1937</v>
      </c>
      <c r="L1840" s="100">
        <v>1920.7912013003231</v>
      </c>
      <c r="M1840" s="100">
        <f t="shared" si="56"/>
        <v>7683.1648052012924</v>
      </c>
      <c r="N1840" s="106"/>
    </row>
    <row r="1841" spans="9:14" ht="12.75" x14ac:dyDescent="0.2">
      <c r="I1841" s="28" t="str">
        <f t="shared" si="57"/>
        <v>19.01.24</v>
      </c>
      <c r="J1841" s="27"/>
      <c r="K1841" s="38" t="s">
        <v>1938</v>
      </c>
      <c r="L1841" s="72">
        <v>1965.973575850322</v>
      </c>
      <c r="M1841" s="72">
        <f t="shared" si="56"/>
        <v>7863.8943034012882</v>
      </c>
      <c r="N1841" s="106"/>
    </row>
    <row r="1842" spans="9:14" ht="12.75" x14ac:dyDescent="0.2">
      <c r="I1842" s="28" t="str">
        <f t="shared" si="57"/>
        <v>19.01.24</v>
      </c>
      <c r="J1842" s="27"/>
      <c r="K1842" s="38" t="s">
        <v>1939</v>
      </c>
      <c r="L1842" s="72">
        <v>1942.633944410323</v>
      </c>
      <c r="M1842" s="72">
        <f t="shared" si="56"/>
        <v>7770.535777641292</v>
      </c>
      <c r="N1842" s="106"/>
    </row>
    <row r="1843" spans="9:14" ht="12.75" x14ac:dyDescent="0.2">
      <c r="I1843" s="28" t="str">
        <f t="shared" si="57"/>
        <v>19.01.24</v>
      </c>
      <c r="J1843" s="27"/>
      <c r="K1843" s="38" t="s">
        <v>1940</v>
      </c>
      <c r="L1843" s="72">
        <v>1916.8735051703222</v>
      </c>
      <c r="M1843" s="72">
        <f t="shared" si="56"/>
        <v>7667.4940206812889</v>
      </c>
      <c r="N1843" s="106"/>
    </row>
    <row r="1844" spans="9:14" ht="12.75" x14ac:dyDescent="0.2">
      <c r="I1844" s="28" t="str">
        <f t="shared" si="57"/>
        <v>19.01.24</v>
      </c>
      <c r="J1844" s="27"/>
      <c r="K1844" s="111" t="s">
        <v>1941</v>
      </c>
      <c r="L1844" s="100">
        <v>1887.266941490323</v>
      </c>
      <c r="M1844" s="100">
        <f t="shared" si="56"/>
        <v>7549.067765961292</v>
      </c>
      <c r="N1844" s="106"/>
    </row>
    <row r="1845" spans="9:14" ht="12.75" x14ac:dyDescent="0.2">
      <c r="I1845" s="28" t="str">
        <f t="shared" si="57"/>
        <v>19.01.24</v>
      </c>
      <c r="J1845" s="27"/>
      <c r="K1845" s="38" t="s">
        <v>1942</v>
      </c>
      <c r="L1845" s="72">
        <v>1875.9786653103242</v>
      </c>
      <c r="M1845" s="72">
        <f t="shared" si="56"/>
        <v>7503.9146612412969</v>
      </c>
      <c r="N1845" s="106"/>
    </row>
    <row r="1846" spans="9:14" ht="12.75" x14ac:dyDescent="0.2">
      <c r="I1846" s="28" t="str">
        <f t="shared" si="57"/>
        <v>19.01.24</v>
      </c>
      <c r="J1846" s="27"/>
      <c r="K1846" s="38" t="s">
        <v>1943</v>
      </c>
      <c r="L1846" s="72">
        <v>1832.0452475203219</v>
      </c>
      <c r="M1846" s="72">
        <f t="shared" si="56"/>
        <v>7328.1809900812877</v>
      </c>
      <c r="N1846" s="106"/>
    </row>
    <row r="1847" spans="9:14" ht="12.75" x14ac:dyDescent="0.2">
      <c r="I1847" s="28" t="str">
        <f t="shared" si="57"/>
        <v>19.01.24</v>
      </c>
      <c r="J1847" s="27"/>
      <c r="K1847" s="38" t="s">
        <v>1944</v>
      </c>
      <c r="L1847" s="72">
        <v>1806.0873564703231</v>
      </c>
      <c r="M1847" s="72">
        <f t="shared" si="56"/>
        <v>7224.3494258812925</v>
      </c>
      <c r="N1847" s="106"/>
    </row>
    <row r="1848" spans="9:14" ht="12.75" x14ac:dyDescent="0.2">
      <c r="I1848" s="28" t="str">
        <f t="shared" si="57"/>
        <v>19.01.24</v>
      </c>
      <c r="J1848" s="27"/>
      <c r="K1848" s="111" t="s">
        <v>1945</v>
      </c>
      <c r="L1848" s="100">
        <v>1789.444379600322</v>
      </c>
      <c r="M1848" s="100">
        <f t="shared" si="56"/>
        <v>7157.777518401288</v>
      </c>
      <c r="N1848" s="106"/>
    </row>
    <row r="1849" spans="9:14" ht="12.75" x14ac:dyDescent="0.2">
      <c r="I1849" s="28" t="str">
        <f t="shared" si="57"/>
        <v>20.01.24</v>
      </c>
      <c r="J1849" s="27"/>
      <c r="K1849" s="38" t="s">
        <v>1946</v>
      </c>
      <c r="L1849" s="72">
        <v>1801.520752440322</v>
      </c>
      <c r="M1849" s="72">
        <f t="shared" si="56"/>
        <v>7206.0830097612879</v>
      </c>
      <c r="N1849" s="106"/>
    </row>
    <row r="1850" spans="9:14" ht="12.75" x14ac:dyDescent="0.2">
      <c r="I1850" s="28" t="str">
        <f t="shared" si="57"/>
        <v>20.01.24</v>
      </c>
      <c r="J1850" s="27"/>
      <c r="K1850" s="38" t="s">
        <v>1947</v>
      </c>
      <c r="L1850" s="72">
        <v>1774.9579130703221</v>
      </c>
      <c r="M1850" s="72">
        <f t="shared" si="56"/>
        <v>7099.8316522812884</v>
      </c>
      <c r="N1850" s="106"/>
    </row>
    <row r="1851" spans="9:14" ht="12.75" x14ac:dyDescent="0.2">
      <c r="I1851" s="28" t="str">
        <f t="shared" si="57"/>
        <v>20.01.24</v>
      </c>
      <c r="J1851" s="27"/>
      <c r="K1851" s="38" t="s">
        <v>1948</v>
      </c>
      <c r="L1851" s="72">
        <v>1756.2807686303231</v>
      </c>
      <c r="M1851" s="72">
        <f t="shared" si="56"/>
        <v>7025.1230745212924</v>
      </c>
      <c r="N1851" s="106"/>
    </row>
    <row r="1852" spans="9:14" ht="12.75" x14ac:dyDescent="0.2">
      <c r="I1852" s="28" t="str">
        <f t="shared" si="57"/>
        <v>20.01.24</v>
      </c>
      <c r="J1852" s="27"/>
      <c r="K1852" s="111" t="s">
        <v>1949</v>
      </c>
      <c r="L1852" s="100">
        <v>1718.5698408103231</v>
      </c>
      <c r="M1852" s="100">
        <f t="shared" si="56"/>
        <v>6874.2793632412922</v>
      </c>
      <c r="N1852" s="106"/>
    </row>
    <row r="1853" spans="9:14" ht="12.75" x14ac:dyDescent="0.2">
      <c r="I1853" s="28" t="str">
        <f t="shared" si="57"/>
        <v>20.01.24</v>
      </c>
      <c r="J1853" s="27"/>
      <c r="K1853" s="38" t="s">
        <v>1950</v>
      </c>
      <c r="L1853" s="72">
        <v>1715.8599964403231</v>
      </c>
      <c r="M1853" s="72">
        <f t="shared" si="56"/>
        <v>6863.4399857612925</v>
      </c>
      <c r="N1853" s="106"/>
    </row>
    <row r="1854" spans="9:14" ht="12.75" x14ac:dyDescent="0.2">
      <c r="I1854" s="28" t="str">
        <f t="shared" si="57"/>
        <v>20.01.24</v>
      </c>
      <c r="J1854" s="27"/>
      <c r="K1854" s="38" t="s">
        <v>1951</v>
      </c>
      <c r="L1854" s="72">
        <v>1697.9327650303221</v>
      </c>
      <c r="M1854" s="72">
        <f t="shared" si="56"/>
        <v>6791.7310601212885</v>
      </c>
      <c r="N1854" s="106"/>
    </row>
    <row r="1855" spans="9:14" ht="12.75" x14ac:dyDescent="0.2">
      <c r="I1855" s="28" t="str">
        <f t="shared" si="57"/>
        <v>20.01.24</v>
      </c>
      <c r="J1855" s="27"/>
      <c r="K1855" s="38" t="s">
        <v>1952</v>
      </c>
      <c r="L1855" s="72">
        <v>1673.0878171203219</v>
      </c>
      <c r="M1855" s="72">
        <f t="shared" si="56"/>
        <v>6692.3512684812877</v>
      </c>
      <c r="N1855" s="106"/>
    </row>
    <row r="1856" spans="9:14" ht="12.75" x14ac:dyDescent="0.2">
      <c r="I1856" s="28" t="str">
        <f t="shared" si="57"/>
        <v>20.01.24</v>
      </c>
      <c r="J1856" s="27"/>
      <c r="K1856" s="111" t="s">
        <v>1953</v>
      </c>
      <c r="L1856" s="100">
        <v>1660.278067860321</v>
      </c>
      <c r="M1856" s="100">
        <f t="shared" si="56"/>
        <v>6641.1122714412841</v>
      </c>
      <c r="N1856" s="106"/>
    </row>
    <row r="1857" spans="9:14" ht="12.75" x14ac:dyDescent="0.2">
      <c r="I1857" s="28" t="str">
        <f t="shared" si="57"/>
        <v>20.01.24</v>
      </c>
      <c r="J1857" s="27"/>
      <c r="K1857" s="38" t="s">
        <v>1954</v>
      </c>
      <c r="L1857" s="72">
        <v>1670.793952380322</v>
      </c>
      <c r="M1857" s="72">
        <f t="shared" si="56"/>
        <v>6683.1758095212881</v>
      </c>
      <c r="N1857" s="106"/>
    </row>
    <row r="1858" spans="9:14" ht="12.75" x14ac:dyDescent="0.2">
      <c r="I1858" s="28" t="str">
        <f t="shared" si="57"/>
        <v>20.01.24</v>
      </c>
      <c r="J1858" s="27"/>
      <c r="K1858" s="38" t="s">
        <v>1955</v>
      </c>
      <c r="L1858" s="72">
        <v>1653.987922450322</v>
      </c>
      <c r="M1858" s="72">
        <f t="shared" si="56"/>
        <v>6615.951689801288</v>
      </c>
      <c r="N1858" s="106"/>
    </row>
    <row r="1859" spans="9:14" ht="12.75" x14ac:dyDescent="0.2">
      <c r="I1859" s="28" t="str">
        <f t="shared" si="57"/>
        <v>20.01.24</v>
      </c>
      <c r="J1859" s="27"/>
      <c r="K1859" s="38" t="s">
        <v>1956</v>
      </c>
      <c r="L1859" s="72">
        <v>1629.0428543003231</v>
      </c>
      <c r="M1859" s="72">
        <f t="shared" si="56"/>
        <v>6516.1714172012926</v>
      </c>
      <c r="N1859" s="106"/>
    </row>
    <row r="1860" spans="9:14" ht="12.75" x14ac:dyDescent="0.2">
      <c r="I1860" s="28" t="str">
        <f t="shared" si="57"/>
        <v>20.01.24</v>
      </c>
      <c r="J1860" s="27"/>
      <c r="K1860" s="111" t="s">
        <v>1957</v>
      </c>
      <c r="L1860" s="100">
        <v>1604.926660670322</v>
      </c>
      <c r="M1860" s="100">
        <f t="shared" si="56"/>
        <v>6419.706642681288</v>
      </c>
      <c r="N1860" s="106"/>
    </row>
    <row r="1861" spans="9:14" ht="12.75" x14ac:dyDescent="0.2">
      <c r="I1861" s="28" t="str">
        <f t="shared" si="57"/>
        <v>20.01.24</v>
      </c>
      <c r="J1861" s="27"/>
      <c r="K1861" s="38" t="s">
        <v>1958</v>
      </c>
      <c r="L1861" s="72">
        <v>1610.374167850322</v>
      </c>
      <c r="M1861" s="72">
        <f t="shared" si="56"/>
        <v>6441.496671401288</v>
      </c>
      <c r="N1861" s="106"/>
    </row>
    <row r="1862" spans="9:14" ht="12.75" x14ac:dyDescent="0.2">
      <c r="I1862" s="28" t="str">
        <f t="shared" si="57"/>
        <v>20.01.24</v>
      </c>
      <c r="J1862" s="27"/>
      <c r="K1862" s="38" t="s">
        <v>1959</v>
      </c>
      <c r="L1862" s="72">
        <v>1603.5104997403232</v>
      </c>
      <c r="M1862" s="72">
        <f t="shared" si="56"/>
        <v>6414.0419989612928</v>
      </c>
      <c r="N1862" s="106"/>
    </row>
    <row r="1863" spans="9:14" ht="12.75" x14ac:dyDescent="0.2">
      <c r="I1863" s="28" t="str">
        <f t="shared" si="57"/>
        <v>20.01.24</v>
      </c>
      <c r="J1863" s="27"/>
      <c r="K1863" s="38" t="s">
        <v>1960</v>
      </c>
      <c r="L1863" s="72">
        <v>1594.252657910321</v>
      </c>
      <c r="M1863" s="72">
        <f t="shared" si="56"/>
        <v>6377.0106316412839</v>
      </c>
      <c r="N1863" s="106"/>
    </row>
    <row r="1864" spans="9:14" ht="12.75" x14ac:dyDescent="0.2">
      <c r="I1864" s="28" t="str">
        <f t="shared" si="57"/>
        <v>20.01.24</v>
      </c>
      <c r="J1864" s="27"/>
      <c r="K1864" s="111" t="s">
        <v>1961</v>
      </c>
      <c r="L1864" s="100">
        <v>1608.0456783503221</v>
      </c>
      <c r="M1864" s="100">
        <f t="shared" si="56"/>
        <v>6432.1827134012883</v>
      </c>
      <c r="N1864" s="106"/>
    </row>
    <row r="1865" spans="9:14" ht="12.75" x14ac:dyDescent="0.2">
      <c r="I1865" s="28" t="str">
        <f t="shared" si="57"/>
        <v>20.01.24</v>
      </c>
      <c r="J1865" s="27"/>
      <c r="K1865" s="38" t="s">
        <v>1962</v>
      </c>
      <c r="L1865" s="72">
        <v>1613.6707859803212</v>
      </c>
      <c r="M1865" s="72">
        <f t="shared" si="56"/>
        <v>6454.6831439212847</v>
      </c>
      <c r="N1865" s="106"/>
    </row>
    <row r="1866" spans="9:14" ht="12.75" x14ac:dyDescent="0.2">
      <c r="I1866" s="28" t="str">
        <f t="shared" si="57"/>
        <v>20.01.24</v>
      </c>
      <c r="J1866" s="27"/>
      <c r="K1866" s="38" t="s">
        <v>1963</v>
      </c>
      <c r="L1866" s="72">
        <v>1609.1452241203231</v>
      </c>
      <c r="M1866" s="72">
        <f t="shared" si="56"/>
        <v>6436.5808964812923</v>
      </c>
      <c r="N1866" s="106"/>
    </row>
    <row r="1867" spans="9:14" ht="12.75" x14ac:dyDescent="0.2">
      <c r="I1867" s="28" t="str">
        <f t="shared" si="57"/>
        <v>20.01.24</v>
      </c>
      <c r="J1867" s="27"/>
      <c r="K1867" s="38" t="s">
        <v>1964</v>
      </c>
      <c r="L1867" s="72">
        <v>1616.2215237503231</v>
      </c>
      <c r="M1867" s="72">
        <f t="shared" si="56"/>
        <v>6464.8860950012922</v>
      </c>
      <c r="N1867" s="106"/>
    </row>
    <row r="1868" spans="9:14" ht="12.75" x14ac:dyDescent="0.2">
      <c r="I1868" s="28" t="str">
        <f t="shared" si="57"/>
        <v>20.01.24</v>
      </c>
      <c r="J1868" s="27"/>
      <c r="K1868" s="111" t="s">
        <v>1965</v>
      </c>
      <c r="L1868" s="100">
        <v>1622.4797291103212</v>
      </c>
      <c r="M1868" s="100">
        <f t="shared" si="56"/>
        <v>6489.9189164412846</v>
      </c>
      <c r="N1868" s="106"/>
    </row>
    <row r="1869" spans="9:14" ht="12.75" x14ac:dyDescent="0.2">
      <c r="I1869" s="28" t="str">
        <f t="shared" si="57"/>
        <v>20.01.24</v>
      </c>
      <c r="J1869" s="27"/>
      <c r="K1869" s="38" t="s">
        <v>1966</v>
      </c>
      <c r="L1869" s="72">
        <v>1654.790364420322</v>
      </c>
      <c r="M1869" s="72">
        <f t="shared" si="56"/>
        <v>6619.1614576812881</v>
      </c>
      <c r="N1869" s="106"/>
    </row>
    <row r="1870" spans="9:14" ht="12.75" x14ac:dyDescent="0.2">
      <c r="I1870" s="28" t="str">
        <f t="shared" si="57"/>
        <v>20.01.24</v>
      </c>
      <c r="J1870" s="27"/>
      <c r="K1870" s="38" t="s">
        <v>1967</v>
      </c>
      <c r="L1870" s="72">
        <v>1674.2437444003231</v>
      </c>
      <c r="M1870" s="72">
        <f t="shared" si="56"/>
        <v>6696.9749776012923</v>
      </c>
      <c r="N1870" s="106"/>
    </row>
    <row r="1871" spans="9:14" ht="12.75" x14ac:dyDescent="0.2">
      <c r="I1871" s="28" t="str">
        <f t="shared" si="57"/>
        <v>20.01.24</v>
      </c>
      <c r="J1871" s="27"/>
      <c r="K1871" s="38" t="s">
        <v>1968</v>
      </c>
      <c r="L1871" s="72">
        <v>1698.7794862903222</v>
      </c>
      <c r="M1871" s="72">
        <f t="shared" si="56"/>
        <v>6795.1179451612888</v>
      </c>
      <c r="N1871" s="106"/>
    </row>
    <row r="1872" spans="9:14" ht="12.75" x14ac:dyDescent="0.2">
      <c r="I1872" s="28" t="str">
        <f t="shared" si="57"/>
        <v>20.01.24</v>
      </c>
      <c r="J1872" s="27"/>
      <c r="K1872" s="111" t="s">
        <v>1969</v>
      </c>
      <c r="L1872" s="100">
        <v>1706.6073861803231</v>
      </c>
      <c r="M1872" s="100">
        <f t="shared" si="56"/>
        <v>6826.4295447212926</v>
      </c>
      <c r="N1872" s="106"/>
    </row>
    <row r="1873" spans="9:14" ht="12.75" x14ac:dyDescent="0.2">
      <c r="I1873" s="28" t="str">
        <f t="shared" si="57"/>
        <v>20.01.24</v>
      </c>
      <c r="J1873" s="27"/>
      <c r="K1873" s="38" t="s">
        <v>1970</v>
      </c>
      <c r="L1873" s="72">
        <v>1737.5067076003231</v>
      </c>
      <c r="M1873" s="72">
        <f t="shared" si="56"/>
        <v>6950.0268304012925</v>
      </c>
      <c r="N1873" s="106"/>
    </row>
    <row r="1874" spans="9:14" ht="12.75" x14ac:dyDescent="0.2">
      <c r="I1874" s="28" t="str">
        <f t="shared" si="57"/>
        <v>20.01.24</v>
      </c>
      <c r="J1874" s="27"/>
      <c r="K1874" s="38" t="s">
        <v>1971</v>
      </c>
      <c r="L1874" s="72">
        <v>1762.3276077203232</v>
      </c>
      <c r="M1874" s="72">
        <f t="shared" si="56"/>
        <v>7049.3104308812926</v>
      </c>
      <c r="N1874" s="106"/>
    </row>
    <row r="1875" spans="9:14" ht="12.75" x14ac:dyDescent="0.2">
      <c r="I1875" s="28" t="str">
        <f t="shared" si="57"/>
        <v>20.01.24</v>
      </c>
      <c r="J1875" s="27"/>
      <c r="K1875" s="38" t="s">
        <v>1972</v>
      </c>
      <c r="L1875" s="72">
        <v>1790.5185222303212</v>
      </c>
      <c r="M1875" s="72">
        <f t="shared" si="56"/>
        <v>7162.0740889212848</v>
      </c>
      <c r="N1875" s="106"/>
    </row>
    <row r="1876" spans="9:14" ht="12.75" x14ac:dyDescent="0.2">
      <c r="I1876" s="28" t="str">
        <f t="shared" si="57"/>
        <v>20.01.24</v>
      </c>
      <c r="J1876" s="27"/>
      <c r="K1876" s="111" t="s">
        <v>1973</v>
      </c>
      <c r="L1876" s="100">
        <v>1824.3011060203221</v>
      </c>
      <c r="M1876" s="100">
        <f t="shared" si="56"/>
        <v>7297.2044240812884</v>
      </c>
      <c r="N1876" s="106"/>
    </row>
    <row r="1877" spans="9:14" ht="12.75" x14ac:dyDescent="0.2">
      <c r="I1877" s="28" t="str">
        <f t="shared" si="57"/>
        <v>20.01.24</v>
      </c>
      <c r="J1877" s="27"/>
      <c r="K1877" s="38" t="s">
        <v>1974</v>
      </c>
      <c r="L1877" s="72">
        <v>1866.2874852803202</v>
      </c>
      <c r="M1877" s="72">
        <f t="shared" si="56"/>
        <v>7465.1499411212808</v>
      </c>
      <c r="N1877" s="106"/>
    </row>
    <row r="1878" spans="9:14" ht="12.75" x14ac:dyDescent="0.2">
      <c r="I1878" s="28" t="str">
        <f t="shared" si="57"/>
        <v>20.01.24</v>
      </c>
      <c r="J1878" s="27"/>
      <c r="K1878" s="38" t="s">
        <v>1975</v>
      </c>
      <c r="L1878" s="72">
        <v>1901.4929934903232</v>
      </c>
      <c r="M1878" s="72">
        <f t="shared" si="56"/>
        <v>7605.9719739612929</v>
      </c>
      <c r="N1878" s="106"/>
    </row>
    <row r="1879" spans="9:14" ht="12.75" x14ac:dyDescent="0.2">
      <c r="I1879" s="28" t="str">
        <f t="shared" si="57"/>
        <v>20.01.24</v>
      </c>
      <c r="J1879" s="27"/>
      <c r="K1879" s="38" t="s">
        <v>1976</v>
      </c>
      <c r="L1879" s="72">
        <v>1928.1215476903221</v>
      </c>
      <c r="M1879" s="72">
        <f t="shared" si="56"/>
        <v>7712.4861907612885</v>
      </c>
      <c r="N1879" s="106"/>
    </row>
    <row r="1880" spans="9:14" ht="12.75" x14ac:dyDescent="0.2">
      <c r="I1880" s="28" t="str">
        <f t="shared" si="57"/>
        <v>20.01.24</v>
      </c>
      <c r="J1880" s="27"/>
      <c r="K1880" s="111" t="s">
        <v>1977</v>
      </c>
      <c r="L1880" s="100">
        <v>1957.8310651103222</v>
      </c>
      <c r="M1880" s="100">
        <f t="shared" si="56"/>
        <v>7831.324260441289</v>
      </c>
      <c r="N1880" s="106"/>
    </row>
    <row r="1881" spans="9:14" ht="12.75" x14ac:dyDescent="0.2">
      <c r="I1881" s="28" t="str">
        <f t="shared" si="57"/>
        <v>20.01.24</v>
      </c>
      <c r="J1881" s="27"/>
      <c r="K1881" s="38" t="s">
        <v>1978</v>
      </c>
      <c r="L1881" s="72">
        <v>1997.675515440322</v>
      </c>
      <c r="M1881" s="72">
        <f t="shared" ref="M1881:M1944" si="58">IF(L1881="","",L1881*4)</f>
        <v>7990.702061761288</v>
      </c>
      <c r="N1881" s="106"/>
    </row>
    <row r="1882" spans="9:14" ht="12.75" x14ac:dyDescent="0.2">
      <c r="I1882" s="28" t="str">
        <f t="shared" ref="I1882:I1945" si="59">IF(K1882="","",LEFT(K1882,8))</f>
        <v>20.01.24</v>
      </c>
      <c r="J1882" s="27"/>
      <c r="K1882" s="38" t="s">
        <v>1979</v>
      </c>
      <c r="L1882" s="72">
        <v>2003.2737735803232</v>
      </c>
      <c r="M1882" s="72">
        <f t="shared" si="58"/>
        <v>8013.0950943212929</v>
      </c>
      <c r="N1882" s="106"/>
    </row>
    <row r="1883" spans="9:14" ht="12.75" x14ac:dyDescent="0.2">
      <c r="I1883" s="28" t="str">
        <f t="shared" si="59"/>
        <v>20.01.24</v>
      </c>
      <c r="J1883" s="27"/>
      <c r="K1883" s="38" t="s">
        <v>1980</v>
      </c>
      <c r="L1883" s="72">
        <v>2025.1957226403219</v>
      </c>
      <c r="M1883" s="72">
        <f t="shared" si="58"/>
        <v>8100.7828905612878</v>
      </c>
      <c r="N1883" s="106"/>
    </row>
    <row r="1884" spans="9:14" ht="12.75" x14ac:dyDescent="0.2">
      <c r="I1884" s="28" t="str">
        <f t="shared" si="59"/>
        <v>20.01.24</v>
      </c>
      <c r="J1884" s="27"/>
      <c r="K1884" s="111" t="s">
        <v>1981</v>
      </c>
      <c r="L1884" s="100">
        <v>2040.734544500322</v>
      </c>
      <c r="M1884" s="100">
        <f t="shared" si="58"/>
        <v>8162.9381780012882</v>
      </c>
      <c r="N1884" s="106"/>
    </row>
    <row r="1885" spans="9:14" ht="12.75" x14ac:dyDescent="0.2">
      <c r="I1885" s="28" t="str">
        <f t="shared" si="59"/>
        <v>20.01.24</v>
      </c>
      <c r="J1885" s="27"/>
      <c r="K1885" s="38" t="s">
        <v>1982</v>
      </c>
      <c r="L1885" s="72">
        <v>2052.7823788903243</v>
      </c>
      <c r="M1885" s="72">
        <f t="shared" si="58"/>
        <v>8211.129515561297</v>
      </c>
      <c r="N1885" s="106"/>
    </row>
    <row r="1886" spans="9:14" ht="12.75" x14ac:dyDescent="0.2">
      <c r="I1886" s="28" t="str">
        <f t="shared" si="59"/>
        <v>20.01.24</v>
      </c>
      <c r="J1886" s="27"/>
      <c r="K1886" s="38" t="s">
        <v>1983</v>
      </c>
      <c r="L1886" s="72">
        <v>2056.067972320322</v>
      </c>
      <c r="M1886" s="72">
        <f t="shared" si="58"/>
        <v>8224.2718892812882</v>
      </c>
      <c r="N1886" s="106"/>
    </row>
    <row r="1887" spans="9:14" ht="12.75" x14ac:dyDescent="0.2">
      <c r="I1887" s="28" t="str">
        <f t="shared" si="59"/>
        <v>20.01.24</v>
      </c>
      <c r="J1887" s="27"/>
      <c r="K1887" s="38" t="s">
        <v>1984</v>
      </c>
      <c r="L1887" s="72">
        <v>2046.1106183203242</v>
      </c>
      <c r="M1887" s="72">
        <f t="shared" si="58"/>
        <v>8184.4424732812968</v>
      </c>
      <c r="N1887" s="106"/>
    </row>
    <row r="1888" spans="9:14" ht="12.75" x14ac:dyDescent="0.2">
      <c r="I1888" s="28" t="str">
        <f t="shared" si="59"/>
        <v>20.01.24</v>
      </c>
      <c r="J1888" s="27"/>
      <c r="K1888" s="111" t="s">
        <v>1985</v>
      </c>
      <c r="L1888" s="100">
        <v>2039.4231977103211</v>
      </c>
      <c r="M1888" s="100">
        <f t="shared" si="58"/>
        <v>8157.6927908412845</v>
      </c>
      <c r="N1888" s="106"/>
    </row>
    <row r="1889" spans="9:14" ht="12.75" x14ac:dyDescent="0.2">
      <c r="I1889" s="28" t="str">
        <f t="shared" si="59"/>
        <v>20.01.24</v>
      </c>
      <c r="J1889" s="27"/>
      <c r="K1889" s="38" t="s">
        <v>1986</v>
      </c>
      <c r="L1889" s="72">
        <v>2036.1409515903222</v>
      </c>
      <c r="M1889" s="72">
        <f t="shared" si="58"/>
        <v>8144.5638063612887</v>
      </c>
      <c r="N1889" s="106"/>
    </row>
    <row r="1890" spans="9:14" ht="12.75" x14ac:dyDescent="0.2">
      <c r="I1890" s="28" t="str">
        <f t="shared" si="59"/>
        <v>20.01.24</v>
      </c>
      <c r="J1890" s="27"/>
      <c r="K1890" s="38" t="s">
        <v>1987</v>
      </c>
      <c r="L1890" s="72">
        <v>2029.677129290322</v>
      </c>
      <c r="M1890" s="72">
        <f t="shared" si="58"/>
        <v>8118.708517161288</v>
      </c>
      <c r="N1890" s="106"/>
    </row>
    <row r="1891" spans="9:14" ht="12.75" x14ac:dyDescent="0.2">
      <c r="I1891" s="28" t="str">
        <f t="shared" si="59"/>
        <v>20.01.24</v>
      </c>
      <c r="J1891" s="27"/>
      <c r="K1891" s="38" t="s">
        <v>1988</v>
      </c>
      <c r="L1891" s="72">
        <v>2028.6427423403231</v>
      </c>
      <c r="M1891" s="72">
        <f t="shared" si="58"/>
        <v>8114.5709693612926</v>
      </c>
      <c r="N1891" s="106"/>
    </row>
    <row r="1892" spans="9:14" ht="12.75" x14ac:dyDescent="0.2">
      <c r="I1892" s="28" t="str">
        <f t="shared" si="59"/>
        <v>20.01.24</v>
      </c>
      <c r="J1892" s="27"/>
      <c r="K1892" s="111" t="s">
        <v>1989</v>
      </c>
      <c r="L1892" s="100">
        <v>2024.9303514503231</v>
      </c>
      <c r="M1892" s="100">
        <f t="shared" si="58"/>
        <v>8099.7214058012923</v>
      </c>
      <c r="N1892" s="106"/>
    </row>
    <row r="1893" spans="9:14" ht="12.75" x14ac:dyDescent="0.2">
      <c r="I1893" s="28" t="str">
        <f t="shared" si="59"/>
        <v>20.01.24</v>
      </c>
      <c r="J1893" s="27"/>
      <c r="K1893" s="38" t="s">
        <v>1990</v>
      </c>
      <c r="L1893" s="72">
        <v>1998.890295700322</v>
      </c>
      <c r="M1893" s="72">
        <f t="shared" si="58"/>
        <v>7995.5611828012879</v>
      </c>
      <c r="N1893" s="106"/>
    </row>
    <row r="1894" spans="9:14" ht="12.75" x14ac:dyDescent="0.2">
      <c r="I1894" s="28" t="str">
        <f t="shared" si="59"/>
        <v>20.01.24</v>
      </c>
      <c r="J1894" s="27"/>
      <c r="K1894" s="38" t="s">
        <v>1991</v>
      </c>
      <c r="L1894" s="72">
        <v>1991.1471528203242</v>
      </c>
      <c r="M1894" s="72">
        <f t="shared" si="58"/>
        <v>7964.5886112812968</v>
      </c>
      <c r="N1894" s="106"/>
    </row>
    <row r="1895" spans="9:14" ht="12.75" x14ac:dyDescent="0.2">
      <c r="I1895" s="28" t="str">
        <f t="shared" si="59"/>
        <v>20.01.24</v>
      </c>
      <c r="J1895" s="27"/>
      <c r="K1895" s="38" t="s">
        <v>1992</v>
      </c>
      <c r="L1895" s="72">
        <v>1963.8216579803229</v>
      </c>
      <c r="M1895" s="72">
        <f t="shared" si="58"/>
        <v>7855.2866319212917</v>
      </c>
      <c r="N1895" s="106"/>
    </row>
    <row r="1896" spans="9:14" ht="12.75" x14ac:dyDescent="0.2">
      <c r="I1896" s="28" t="str">
        <f t="shared" si="59"/>
        <v>20.01.24</v>
      </c>
      <c r="J1896" s="27"/>
      <c r="K1896" s="111" t="s">
        <v>1993</v>
      </c>
      <c r="L1896" s="100">
        <v>1933.0436190803223</v>
      </c>
      <c r="M1896" s="100">
        <f t="shared" si="58"/>
        <v>7732.1744763212891</v>
      </c>
      <c r="N1896" s="106"/>
    </row>
    <row r="1897" spans="9:14" ht="12.75" x14ac:dyDescent="0.2">
      <c r="I1897" s="28" t="str">
        <f t="shared" si="59"/>
        <v>20.01.24</v>
      </c>
      <c r="J1897" s="27"/>
      <c r="K1897" s="38" t="s">
        <v>1994</v>
      </c>
      <c r="L1897" s="72">
        <v>1927.6395520603221</v>
      </c>
      <c r="M1897" s="72">
        <f t="shared" si="58"/>
        <v>7710.5582082412884</v>
      </c>
      <c r="N1897" s="106"/>
    </row>
    <row r="1898" spans="9:14" ht="12.75" x14ac:dyDescent="0.2">
      <c r="I1898" s="28" t="str">
        <f t="shared" si="59"/>
        <v>20.01.24</v>
      </c>
      <c r="J1898" s="27"/>
      <c r="K1898" s="38" t="s">
        <v>1995</v>
      </c>
      <c r="L1898" s="72">
        <v>1908.7498788503231</v>
      </c>
      <c r="M1898" s="72">
        <f t="shared" si="58"/>
        <v>7634.9995154012922</v>
      </c>
      <c r="N1898" s="106"/>
    </row>
    <row r="1899" spans="9:14" ht="12.75" x14ac:dyDescent="0.2">
      <c r="I1899" s="28" t="str">
        <f t="shared" si="59"/>
        <v>20.01.24</v>
      </c>
      <c r="J1899" s="27"/>
      <c r="K1899" s="38" t="s">
        <v>1996</v>
      </c>
      <c r="L1899" s="72">
        <v>1895.0738682803242</v>
      </c>
      <c r="M1899" s="72">
        <f t="shared" si="58"/>
        <v>7580.2954731212967</v>
      </c>
      <c r="N1899" s="106"/>
    </row>
    <row r="1900" spans="9:14" ht="12.75" x14ac:dyDescent="0.2">
      <c r="I1900" s="28" t="str">
        <f t="shared" si="59"/>
        <v>20.01.24</v>
      </c>
      <c r="J1900" s="27"/>
      <c r="K1900" s="111" t="s">
        <v>1997</v>
      </c>
      <c r="L1900" s="100">
        <v>1868.0256590503232</v>
      </c>
      <c r="M1900" s="100">
        <f t="shared" si="58"/>
        <v>7472.1026362012926</v>
      </c>
      <c r="N1900" s="106"/>
    </row>
    <row r="1901" spans="9:14" ht="12.75" x14ac:dyDescent="0.2">
      <c r="I1901" s="28" t="str">
        <f t="shared" si="59"/>
        <v>20.01.24</v>
      </c>
      <c r="J1901" s="27"/>
      <c r="K1901" s="38" t="s">
        <v>1998</v>
      </c>
      <c r="L1901" s="72">
        <v>1857.1131114103221</v>
      </c>
      <c r="M1901" s="72">
        <f t="shared" si="58"/>
        <v>7428.4524456412883</v>
      </c>
      <c r="N1901" s="106"/>
    </row>
    <row r="1902" spans="9:14" ht="12.75" x14ac:dyDescent="0.2">
      <c r="I1902" s="28" t="str">
        <f t="shared" si="59"/>
        <v>20.01.24</v>
      </c>
      <c r="J1902" s="27"/>
      <c r="K1902" s="38" t="s">
        <v>1999</v>
      </c>
      <c r="L1902" s="72">
        <v>1838.1505717603222</v>
      </c>
      <c r="M1902" s="72">
        <f t="shared" si="58"/>
        <v>7352.6022870412889</v>
      </c>
      <c r="N1902" s="106"/>
    </row>
    <row r="1903" spans="9:14" ht="12.75" x14ac:dyDescent="0.2">
      <c r="I1903" s="28" t="str">
        <f t="shared" si="59"/>
        <v>20.01.24</v>
      </c>
      <c r="J1903" s="27"/>
      <c r="K1903" s="38" t="s">
        <v>2000</v>
      </c>
      <c r="L1903" s="72">
        <v>1825.4667780603211</v>
      </c>
      <c r="M1903" s="72">
        <f t="shared" si="58"/>
        <v>7301.8671122412843</v>
      </c>
      <c r="N1903" s="106"/>
    </row>
    <row r="1904" spans="9:14" ht="12.75" x14ac:dyDescent="0.2">
      <c r="I1904" s="28" t="str">
        <f t="shared" si="59"/>
        <v>20.01.24</v>
      </c>
      <c r="J1904" s="27"/>
      <c r="K1904" s="111" t="s">
        <v>2001</v>
      </c>
      <c r="L1904" s="100">
        <v>1807.0354498703221</v>
      </c>
      <c r="M1904" s="100">
        <f t="shared" si="58"/>
        <v>7228.1417994812882</v>
      </c>
      <c r="N1904" s="106"/>
    </row>
    <row r="1905" spans="9:14" ht="12.75" x14ac:dyDescent="0.2">
      <c r="I1905" s="28" t="str">
        <f t="shared" si="59"/>
        <v>20.01.24</v>
      </c>
      <c r="J1905" s="27"/>
      <c r="K1905" s="38" t="s">
        <v>2002</v>
      </c>
      <c r="L1905" s="72">
        <v>1809.2909351103222</v>
      </c>
      <c r="M1905" s="72">
        <f t="shared" si="58"/>
        <v>7237.1637404412886</v>
      </c>
      <c r="N1905" s="106"/>
    </row>
    <row r="1906" spans="9:14" ht="12.75" x14ac:dyDescent="0.2">
      <c r="I1906" s="28" t="str">
        <f t="shared" si="59"/>
        <v>20.01.24</v>
      </c>
      <c r="J1906" s="27"/>
      <c r="K1906" s="38" t="s">
        <v>2003</v>
      </c>
      <c r="L1906" s="72">
        <v>1805.5770348103231</v>
      </c>
      <c r="M1906" s="72">
        <f t="shared" si="58"/>
        <v>7222.3081392412923</v>
      </c>
      <c r="N1906" s="106"/>
    </row>
    <row r="1907" spans="9:14" ht="12.75" x14ac:dyDescent="0.2">
      <c r="I1907" s="28" t="str">
        <f t="shared" si="59"/>
        <v>20.01.24</v>
      </c>
      <c r="J1907" s="27"/>
      <c r="K1907" s="38" t="s">
        <v>2004</v>
      </c>
      <c r="L1907" s="72">
        <v>1811.3826534403222</v>
      </c>
      <c r="M1907" s="72">
        <f t="shared" si="58"/>
        <v>7245.5306137612888</v>
      </c>
      <c r="N1907" s="106"/>
    </row>
    <row r="1908" spans="9:14" ht="12.75" x14ac:dyDescent="0.2">
      <c r="I1908" s="28" t="str">
        <f t="shared" si="59"/>
        <v>20.01.24</v>
      </c>
      <c r="J1908" s="27"/>
      <c r="K1908" s="111" t="s">
        <v>2005</v>
      </c>
      <c r="L1908" s="100">
        <v>1817.178398000322</v>
      </c>
      <c r="M1908" s="100">
        <f t="shared" si="58"/>
        <v>7268.7135920012879</v>
      </c>
      <c r="N1908" s="106"/>
    </row>
    <row r="1909" spans="9:14" ht="12.75" x14ac:dyDescent="0.2">
      <c r="I1909" s="28" t="str">
        <f t="shared" si="59"/>
        <v>20.01.24</v>
      </c>
      <c r="J1909" s="27"/>
      <c r="K1909" s="38" t="s">
        <v>2006</v>
      </c>
      <c r="L1909" s="72">
        <v>1832.132212850323</v>
      </c>
      <c r="M1909" s="72">
        <f t="shared" si="58"/>
        <v>7328.5288514012918</v>
      </c>
      <c r="N1909" s="106"/>
    </row>
    <row r="1910" spans="9:14" ht="12.75" x14ac:dyDescent="0.2">
      <c r="I1910" s="28" t="str">
        <f t="shared" si="59"/>
        <v>20.01.24</v>
      </c>
      <c r="J1910" s="27"/>
      <c r="K1910" s="38" t="s">
        <v>2007</v>
      </c>
      <c r="L1910" s="72">
        <v>1855.780849870323</v>
      </c>
      <c r="M1910" s="72">
        <f t="shared" si="58"/>
        <v>7423.1233994812919</v>
      </c>
      <c r="N1910" s="106"/>
    </row>
    <row r="1911" spans="9:14" ht="12.75" x14ac:dyDescent="0.2">
      <c r="I1911" s="28" t="str">
        <f t="shared" si="59"/>
        <v>20.01.24</v>
      </c>
      <c r="J1911" s="27"/>
      <c r="K1911" s="38" t="s">
        <v>2008</v>
      </c>
      <c r="L1911" s="72">
        <v>1864.166558410323</v>
      </c>
      <c r="M1911" s="72">
        <f t="shared" si="58"/>
        <v>7456.6662336412919</v>
      </c>
      <c r="N1911" s="106"/>
    </row>
    <row r="1912" spans="9:14" ht="12.75" x14ac:dyDescent="0.2">
      <c r="I1912" s="28" t="str">
        <f t="shared" si="59"/>
        <v>20.01.24</v>
      </c>
      <c r="J1912" s="27"/>
      <c r="K1912" s="111" t="s">
        <v>2009</v>
      </c>
      <c r="L1912" s="100">
        <v>1895.6133934903239</v>
      </c>
      <c r="M1912" s="100">
        <f t="shared" si="58"/>
        <v>7582.4535739612957</v>
      </c>
      <c r="N1912" s="106"/>
    </row>
    <row r="1913" spans="9:14" ht="12.75" x14ac:dyDescent="0.2">
      <c r="I1913" s="28" t="str">
        <f t="shared" si="59"/>
        <v>20.01.24</v>
      </c>
      <c r="J1913" s="27"/>
      <c r="K1913" s="38" t="s">
        <v>2010</v>
      </c>
      <c r="L1913" s="72">
        <v>1920.3860296803232</v>
      </c>
      <c r="M1913" s="72">
        <f t="shared" si="58"/>
        <v>7681.5441187212928</v>
      </c>
      <c r="N1913" s="106"/>
    </row>
    <row r="1914" spans="9:14" ht="12.75" x14ac:dyDescent="0.2">
      <c r="I1914" s="28" t="str">
        <f t="shared" si="59"/>
        <v>20.01.24</v>
      </c>
      <c r="J1914" s="27"/>
      <c r="K1914" s="38" t="s">
        <v>2011</v>
      </c>
      <c r="L1914" s="72">
        <v>1933.0038370803231</v>
      </c>
      <c r="M1914" s="72">
        <f t="shared" si="58"/>
        <v>7732.0153483212925</v>
      </c>
      <c r="N1914" s="106"/>
    </row>
    <row r="1915" spans="9:14" ht="12.75" x14ac:dyDescent="0.2">
      <c r="I1915" s="28" t="str">
        <f t="shared" si="59"/>
        <v>20.01.24</v>
      </c>
      <c r="J1915" s="27"/>
      <c r="K1915" s="38" t="s">
        <v>2012</v>
      </c>
      <c r="L1915" s="72">
        <v>1979.267761580322</v>
      </c>
      <c r="M1915" s="72">
        <f t="shared" si="58"/>
        <v>7917.0710463212881</v>
      </c>
      <c r="N1915" s="106"/>
    </row>
    <row r="1916" spans="9:14" ht="12.75" x14ac:dyDescent="0.2">
      <c r="I1916" s="28" t="str">
        <f t="shared" si="59"/>
        <v>20.01.24</v>
      </c>
      <c r="J1916" s="27"/>
      <c r="K1916" s="111" t="s">
        <v>2013</v>
      </c>
      <c r="L1916" s="100">
        <v>2025.2184590503241</v>
      </c>
      <c r="M1916" s="100">
        <f t="shared" si="58"/>
        <v>8100.8738362012964</v>
      </c>
      <c r="N1916" s="106"/>
    </row>
    <row r="1917" spans="9:14" ht="12.75" x14ac:dyDescent="0.2">
      <c r="I1917" s="28" t="str">
        <f t="shared" si="59"/>
        <v>20.01.24</v>
      </c>
      <c r="J1917" s="27"/>
      <c r="K1917" s="38" t="s">
        <v>2014</v>
      </c>
      <c r="L1917" s="72">
        <v>2055.5514723403235</v>
      </c>
      <c r="M1917" s="72">
        <f t="shared" si="58"/>
        <v>8222.2058893612939</v>
      </c>
      <c r="N1917" s="106"/>
    </row>
    <row r="1918" spans="9:14" ht="12.75" x14ac:dyDescent="0.2">
      <c r="I1918" s="28" t="str">
        <f t="shared" si="59"/>
        <v>20.01.24</v>
      </c>
      <c r="J1918" s="27"/>
      <c r="K1918" s="38" t="s">
        <v>2015</v>
      </c>
      <c r="L1918" s="72">
        <v>2088.6642063703212</v>
      </c>
      <c r="M1918" s="72">
        <f t="shared" si="58"/>
        <v>8354.6568254812846</v>
      </c>
      <c r="N1918" s="106"/>
    </row>
    <row r="1919" spans="9:14" ht="12.75" x14ac:dyDescent="0.2">
      <c r="I1919" s="28" t="str">
        <f t="shared" si="59"/>
        <v>20.01.24</v>
      </c>
      <c r="J1919" s="27"/>
      <c r="K1919" s="38" t="s">
        <v>2016</v>
      </c>
      <c r="L1919" s="72">
        <v>2093.4972846403243</v>
      </c>
      <c r="M1919" s="72">
        <f t="shared" si="58"/>
        <v>8373.9891385612973</v>
      </c>
      <c r="N1919" s="106"/>
    </row>
    <row r="1920" spans="9:14" ht="12.75" x14ac:dyDescent="0.2">
      <c r="I1920" s="28" t="str">
        <f t="shared" si="59"/>
        <v>20.01.24</v>
      </c>
      <c r="J1920" s="27"/>
      <c r="K1920" s="111" t="s">
        <v>2017</v>
      </c>
      <c r="L1920" s="100">
        <v>2101.8641151303232</v>
      </c>
      <c r="M1920" s="100">
        <f t="shared" si="58"/>
        <v>8407.4564605212927</v>
      </c>
      <c r="N1920" s="106"/>
    </row>
    <row r="1921" spans="9:14" ht="12.75" x14ac:dyDescent="0.2">
      <c r="I1921" s="28" t="str">
        <f t="shared" si="59"/>
        <v>20.01.24</v>
      </c>
      <c r="J1921" s="27"/>
      <c r="K1921" s="38" t="s">
        <v>2018</v>
      </c>
      <c r="L1921" s="72">
        <v>2104.585098720323</v>
      </c>
      <c r="M1921" s="72">
        <f t="shared" si="58"/>
        <v>8418.340394881292</v>
      </c>
      <c r="N1921" s="106"/>
    </row>
    <row r="1922" spans="9:14" ht="12.75" x14ac:dyDescent="0.2">
      <c r="I1922" s="28" t="str">
        <f t="shared" si="59"/>
        <v>20.01.24</v>
      </c>
      <c r="J1922" s="27"/>
      <c r="K1922" s="38" t="s">
        <v>2019</v>
      </c>
      <c r="L1922" s="72">
        <v>2074.377190980324</v>
      </c>
      <c r="M1922" s="72">
        <f t="shared" si="58"/>
        <v>8297.5087639212961</v>
      </c>
      <c r="N1922" s="106"/>
    </row>
    <row r="1923" spans="9:14" ht="12.75" x14ac:dyDescent="0.2">
      <c r="I1923" s="28" t="str">
        <f t="shared" si="59"/>
        <v>20.01.24</v>
      </c>
      <c r="J1923" s="27"/>
      <c r="K1923" s="38" t="s">
        <v>2020</v>
      </c>
      <c r="L1923" s="72">
        <v>2064.2360062503208</v>
      </c>
      <c r="M1923" s="72">
        <f t="shared" si="58"/>
        <v>8256.9440250012831</v>
      </c>
      <c r="N1923" s="106"/>
    </row>
    <row r="1924" spans="9:14" ht="12.75" x14ac:dyDescent="0.2">
      <c r="I1924" s="28" t="str">
        <f t="shared" si="59"/>
        <v>20.01.24</v>
      </c>
      <c r="J1924" s="27"/>
      <c r="K1924" s="111" t="s">
        <v>2021</v>
      </c>
      <c r="L1924" s="100">
        <v>2052.9845836203231</v>
      </c>
      <c r="M1924" s="100">
        <f t="shared" si="58"/>
        <v>8211.9383344812923</v>
      </c>
      <c r="N1924" s="106"/>
    </row>
    <row r="1925" spans="9:14" ht="12.75" x14ac:dyDescent="0.2">
      <c r="I1925" s="28" t="str">
        <f t="shared" si="59"/>
        <v>20.01.24</v>
      </c>
      <c r="J1925" s="27"/>
      <c r="K1925" s="38" t="s">
        <v>2022</v>
      </c>
      <c r="L1925" s="72">
        <v>2031.7575518403221</v>
      </c>
      <c r="M1925" s="72">
        <f t="shared" si="58"/>
        <v>8127.0302073612884</v>
      </c>
      <c r="N1925" s="106"/>
    </row>
    <row r="1926" spans="9:14" ht="12.75" x14ac:dyDescent="0.2">
      <c r="I1926" s="28" t="str">
        <f t="shared" si="59"/>
        <v>20.01.24</v>
      </c>
      <c r="J1926" s="27"/>
      <c r="K1926" s="38" t="s">
        <v>2023</v>
      </c>
      <c r="L1926" s="72">
        <v>2016.6527756603232</v>
      </c>
      <c r="M1926" s="72">
        <f t="shared" si="58"/>
        <v>8066.6111026412927</v>
      </c>
      <c r="N1926" s="106"/>
    </row>
    <row r="1927" spans="9:14" ht="12.75" x14ac:dyDescent="0.2">
      <c r="I1927" s="28" t="str">
        <f t="shared" si="59"/>
        <v>20.01.24</v>
      </c>
      <c r="J1927" s="27"/>
      <c r="K1927" s="38" t="s">
        <v>2024</v>
      </c>
      <c r="L1927" s="72">
        <v>1992.1446000103201</v>
      </c>
      <c r="M1927" s="72">
        <f t="shared" si="58"/>
        <v>7968.5784000412805</v>
      </c>
      <c r="N1927" s="106"/>
    </row>
    <row r="1928" spans="9:14" ht="12.75" x14ac:dyDescent="0.2">
      <c r="I1928" s="28" t="str">
        <f t="shared" si="59"/>
        <v>20.01.24</v>
      </c>
      <c r="J1928" s="27"/>
      <c r="K1928" s="111" t="s">
        <v>2025</v>
      </c>
      <c r="L1928" s="100">
        <v>1970.7411840703242</v>
      </c>
      <c r="M1928" s="100">
        <f t="shared" si="58"/>
        <v>7882.9647362812966</v>
      </c>
      <c r="N1928" s="106"/>
    </row>
    <row r="1929" spans="9:14" ht="12.75" x14ac:dyDescent="0.2">
      <c r="I1929" s="28" t="str">
        <f t="shared" si="59"/>
        <v>20.01.24</v>
      </c>
      <c r="J1929" s="27"/>
      <c r="K1929" s="38" t="s">
        <v>2026</v>
      </c>
      <c r="L1929" s="72">
        <v>1951.4011981603239</v>
      </c>
      <c r="M1929" s="72">
        <f t="shared" si="58"/>
        <v>7805.6047926412957</v>
      </c>
      <c r="N1929" s="106"/>
    </row>
    <row r="1930" spans="9:14" ht="12.75" x14ac:dyDescent="0.2">
      <c r="I1930" s="28" t="str">
        <f t="shared" si="59"/>
        <v>20.01.24</v>
      </c>
      <c r="J1930" s="27"/>
      <c r="K1930" s="38" t="s">
        <v>2027</v>
      </c>
      <c r="L1930" s="72">
        <v>1912.872805830322</v>
      </c>
      <c r="M1930" s="72">
        <f t="shared" si="58"/>
        <v>7651.4912233212881</v>
      </c>
      <c r="N1930" s="106"/>
    </row>
    <row r="1931" spans="9:14" ht="12.75" x14ac:dyDescent="0.2">
      <c r="I1931" s="28" t="str">
        <f t="shared" si="59"/>
        <v>20.01.24</v>
      </c>
      <c r="J1931" s="27"/>
      <c r="K1931" s="38" t="s">
        <v>2028</v>
      </c>
      <c r="L1931" s="72">
        <v>1895.1412027403239</v>
      </c>
      <c r="M1931" s="72">
        <f t="shared" si="58"/>
        <v>7580.5648109612957</v>
      </c>
      <c r="N1931" s="106"/>
    </row>
    <row r="1932" spans="9:14" ht="12.75" x14ac:dyDescent="0.2">
      <c r="I1932" s="28" t="str">
        <f t="shared" si="59"/>
        <v>20.01.24</v>
      </c>
      <c r="J1932" s="27"/>
      <c r="K1932" s="111" t="s">
        <v>2029</v>
      </c>
      <c r="L1932" s="100">
        <v>1874.2104578003232</v>
      </c>
      <c r="M1932" s="100">
        <f t="shared" si="58"/>
        <v>7496.8418312012927</v>
      </c>
      <c r="N1932" s="106"/>
    </row>
    <row r="1933" spans="9:14" ht="12.75" x14ac:dyDescent="0.2">
      <c r="I1933" s="28" t="str">
        <f t="shared" si="59"/>
        <v>20.01.24</v>
      </c>
      <c r="J1933" s="27"/>
      <c r="K1933" s="38" t="s">
        <v>2030</v>
      </c>
      <c r="L1933" s="72">
        <v>1853.3862131903231</v>
      </c>
      <c r="M1933" s="72">
        <f t="shared" si="58"/>
        <v>7413.5448527612925</v>
      </c>
      <c r="N1933" s="106"/>
    </row>
    <row r="1934" spans="9:14" ht="12.75" x14ac:dyDescent="0.2">
      <c r="I1934" s="28" t="str">
        <f t="shared" si="59"/>
        <v>20.01.24</v>
      </c>
      <c r="J1934" s="27"/>
      <c r="K1934" s="38" t="s">
        <v>2031</v>
      </c>
      <c r="L1934" s="72">
        <v>1824.357256780323</v>
      </c>
      <c r="M1934" s="72">
        <f t="shared" si="58"/>
        <v>7297.4290271212922</v>
      </c>
      <c r="N1934" s="106"/>
    </row>
    <row r="1935" spans="9:14" ht="12.75" x14ac:dyDescent="0.2">
      <c r="I1935" s="28" t="str">
        <f t="shared" si="59"/>
        <v>20.01.24</v>
      </c>
      <c r="J1935" s="27"/>
      <c r="K1935" s="38" t="s">
        <v>2032</v>
      </c>
      <c r="L1935" s="72">
        <v>1802.7211617603239</v>
      </c>
      <c r="M1935" s="72">
        <f t="shared" si="58"/>
        <v>7210.8846470412955</v>
      </c>
      <c r="N1935" s="106"/>
    </row>
    <row r="1936" spans="9:14" ht="12.75" x14ac:dyDescent="0.2">
      <c r="I1936" s="28" t="str">
        <f t="shared" si="59"/>
        <v>20.01.24</v>
      </c>
      <c r="J1936" s="27"/>
      <c r="K1936" s="111" t="s">
        <v>2033</v>
      </c>
      <c r="L1936" s="100">
        <v>1787.5529966803231</v>
      </c>
      <c r="M1936" s="100">
        <f t="shared" si="58"/>
        <v>7150.2119867212923</v>
      </c>
      <c r="N1936" s="106"/>
    </row>
    <row r="1937" spans="9:14" ht="12.75" x14ac:dyDescent="0.2">
      <c r="I1937" s="28" t="str">
        <f t="shared" si="59"/>
        <v>20.01.24</v>
      </c>
      <c r="J1937" s="27"/>
      <c r="K1937" s="38" t="s">
        <v>2034</v>
      </c>
      <c r="L1937" s="72">
        <v>1844.4885999703222</v>
      </c>
      <c r="M1937" s="72">
        <f t="shared" si="58"/>
        <v>7377.9543998812887</v>
      </c>
      <c r="N1937" s="106"/>
    </row>
    <row r="1938" spans="9:14" ht="12.75" x14ac:dyDescent="0.2">
      <c r="I1938" s="28" t="str">
        <f t="shared" si="59"/>
        <v>20.01.24</v>
      </c>
      <c r="J1938" s="27"/>
      <c r="K1938" s="38" t="s">
        <v>2035</v>
      </c>
      <c r="L1938" s="72">
        <v>1835.5038412703223</v>
      </c>
      <c r="M1938" s="72">
        <f t="shared" si="58"/>
        <v>7342.015365081289</v>
      </c>
      <c r="N1938" s="106"/>
    </row>
    <row r="1939" spans="9:14" ht="12.75" x14ac:dyDescent="0.2">
      <c r="I1939" s="28" t="str">
        <f t="shared" si="59"/>
        <v>20.01.24</v>
      </c>
      <c r="J1939" s="27"/>
      <c r="K1939" s="38" t="s">
        <v>2036</v>
      </c>
      <c r="L1939" s="72">
        <v>1805.5474408303221</v>
      </c>
      <c r="M1939" s="72">
        <f t="shared" si="58"/>
        <v>7222.1897633212884</v>
      </c>
      <c r="N1939" s="106"/>
    </row>
    <row r="1940" spans="9:14" ht="12.75" x14ac:dyDescent="0.2">
      <c r="I1940" s="28" t="str">
        <f t="shared" si="59"/>
        <v>20.01.24</v>
      </c>
      <c r="J1940" s="27"/>
      <c r="K1940" s="111" t="s">
        <v>2037</v>
      </c>
      <c r="L1940" s="100">
        <v>1785.6279325103233</v>
      </c>
      <c r="M1940" s="100">
        <f t="shared" si="58"/>
        <v>7142.511730041293</v>
      </c>
      <c r="N1940" s="106"/>
    </row>
    <row r="1941" spans="9:14" ht="12.75" x14ac:dyDescent="0.2">
      <c r="I1941" s="28" t="str">
        <f t="shared" si="59"/>
        <v>20.01.24</v>
      </c>
      <c r="J1941" s="27"/>
      <c r="K1941" s="38" t="s">
        <v>2038</v>
      </c>
      <c r="L1941" s="72">
        <v>1764.127604190322</v>
      </c>
      <c r="M1941" s="72">
        <f t="shared" si="58"/>
        <v>7056.5104167612881</v>
      </c>
      <c r="N1941" s="106"/>
    </row>
    <row r="1942" spans="9:14" ht="12.75" x14ac:dyDescent="0.2">
      <c r="I1942" s="28" t="str">
        <f t="shared" si="59"/>
        <v>20.01.24</v>
      </c>
      <c r="J1942" s="27"/>
      <c r="K1942" s="38" t="s">
        <v>2039</v>
      </c>
      <c r="L1942" s="72">
        <v>1735.7991275003212</v>
      </c>
      <c r="M1942" s="72">
        <f t="shared" si="58"/>
        <v>6943.1965100012849</v>
      </c>
      <c r="N1942" s="106"/>
    </row>
    <row r="1943" spans="9:14" ht="12.75" x14ac:dyDescent="0.2">
      <c r="I1943" s="28" t="str">
        <f t="shared" si="59"/>
        <v>20.01.24</v>
      </c>
      <c r="J1943" s="27"/>
      <c r="K1943" s="38" t="s">
        <v>2040</v>
      </c>
      <c r="L1943" s="72">
        <v>1712.1065501603232</v>
      </c>
      <c r="M1943" s="72">
        <f t="shared" si="58"/>
        <v>6848.4262006412928</v>
      </c>
      <c r="N1943" s="106"/>
    </row>
    <row r="1944" spans="9:14" ht="12.75" x14ac:dyDescent="0.2">
      <c r="I1944" s="28" t="str">
        <f t="shared" si="59"/>
        <v>20.01.24</v>
      </c>
      <c r="J1944" s="27"/>
      <c r="K1944" s="111" t="s">
        <v>2041</v>
      </c>
      <c r="L1944" s="100">
        <v>1695.3911904103231</v>
      </c>
      <c r="M1944" s="100">
        <f t="shared" si="58"/>
        <v>6781.5647616412925</v>
      </c>
      <c r="N1944" s="106"/>
    </row>
    <row r="1945" spans="9:14" ht="12.75" x14ac:dyDescent="0.2">
      <c r="I1945" s="28" t="str">
        <f t="shared" si="59"/>
        <v>21.01.24</v>
      </c>
      <c r="J1945" s="27"/>
      <c r="K1945" s="38" t="s">
        <v>2042</v>
      </c>
      <c r="L1945" s="72">
        <v>1709.9643040303231</v>
      </c>
      <c r="M1945" s="72">
        <f t="shared" ref="M1945:M2008" si="60">IF(L1945="","",L1945*4)</f>
        <v>6839.8572161212924</v>
      </c>
      <c r="N1945" s="106"/>
    </row>
    <row r="1946" spans="9:14" ht="12.75" x14ac:dyDescent="0.2">
      <c r="I1946" s="28" t="str">
        <f t="shared" ref="I1946:I2009" si="61">IF(K1946="","",LEFT(K1946,8))</f>
        <v>21.01.24</v>
      </c>
      <c r="J1946" s="27"/>
      <c r="K1946" s="38" t="s">
        <v>2043</v>
      </c>
      <c r="L1946" s="72">
        <v>1671.933695860323</v>
      </c>
      <c r="M1946" s="72">
        <f t="shared" si="60"/>
        <v>6687.7347834412922</v>
      </c>
      <c r="N1946" s="106"/>
    </row>
    <row r="1947" spans="9:14" ht="12.75" x14ac:dyDescent="0.2">
      <c r="I1947" s="28" t="str">
        <f t="shared" si="61"/>
        <v>21.01.24</v>
      </c>
      <c r="J1947" s="27"/>
      <c r="K1947" s="38" t="s">
        <v>2044</v>
      </c>
      <c r="L1947" s="72">
        <v>1655.515133020323</v>
      </c>
      <c r="M1947" s="72">
        <f t="shared" si="60"/>
        <v>6622.060532081292</v>
      </c>
      <c r="N1947" s="106"/>
    </row>
    <row r="1948" spans="9:14" ht="12.75" x14ac:dyDescent="0.2">
      <c r="I1948" s="28" t="str">
        <f t="shared" si="61"/>
        <v>21.01.24</v>
      </c>
      <c r="J1948" s="27"/>
      <c r="K1948" s="111" t="s">
        <v>2045</v>
      </c>
      <c r="L1948" s="100">
        <v>1629.106628630323</v>
      </c>
      <c r="M1948" s="100">
        <f t="shared" si="60"/>
        <v>6516.4265145212921</v>
      </c>
      <c r="N1948" s="106"/>
    </row>
    <row r="1949" spans="9:14" ht="12.75" x14ac:dyDescent="0.2">
      <c r="I1949" s="28" t="str">
        <f t="shared" si="61"/>
        <v>21.01.24</v>
      </c>
      <c r="J1949" s="27"/>
      <c r="K1949" s="38" t="s">
        <v>2046</v>
      </c>
      <c r="L1949" s="72">
        <v>1611.1423327403229</v>
      </c>
      <c r="M1949" s="72">
        <f t="shared" si="60"/>
        <v>6444.5693309612916</v>
      </c>
      <c r="N1949" s="106"/>
    </row>
    <row r="1950" spans="9:14" ht="12.75" x14ac:dyDescent="0.2">
      <c r="I1950" s="28" t="str">
        <f t="shared" si="61"/>
        <v>21.01.24</v>
      </c>
      <c r="J1950" s="27"/>
      <c r="K1950" s="38" t="s">
        <v>2047</v>
      </c>
      <c r="L1950" s="72">
        <v>1590.9309689903221</v>
      </c>
      <c r="M1950" s="72">
        <f t="shared" si="60"/>
        <v>6363.7238759612883</v>
      </c>
      <c r="N1950" s="106"/>
    </row>
    <row r="1951" spans="9:14" ht="12.75" x14ac:dyDescent="0.2">
      <c r="I1951" s="28" t="str">
        <f t="shared" si="61"/>
        <v>21.01.24</v>
      </c>
      <c r="J1951" s="27"/>
      <c r="K1951" s="38" t="s">
        <v>2048</v>
      </c>
      <c r="L1951" s="72">
        <v>1572.0430989803231</v>
      </c>
      <c r="M1951" s="72">
        <f t="shared" si="60"/>
        <v>6288.1723959212923</v>
      </c>
      <c r="N1951" s="106"/>
    </row>
    <row r="1952" spans="9:14" ht="12.75" x14ac:dyDescent="0.2">
      <c r="I1952" s="28" t="str">
        <f t="shared" si="61"/>
        <v>21.01.24</v>
      </c>
      <c r="J1952" s="27"/>
      <c r="K1952" s="111" t="s">
        <v>2049</v>
      </c>
      <c r="L1952" s="100">
        <v>1552.270732710321</v>
      </c>
      <c r="M1952" s="100">
        <f t="shared" si="60"/>
        <v>6209.082930841284</v>
      </c>
      <c r="N1952" s="106"/>
    </row>
    <row r="1953" spans="9:14" ht="12.75" x14ac:dyDescent="0.2">
      <c r="I1953" s="28" t="str">
        <f t="shared" si="61"/>
        <v>21.01.24</v>
      </c>
      <c r="J1953" s="27"/>
      <c r="K1953" s="38" t="s">
        <v>2050</v>
      </c>
      <c r="L1953" s="72">
        <v>1575.846795470321</v>
      </c>
      <c r="M1953" s="72">
        <f t="shared" si="60"/>
        <v>6303.3871818812841</v>
      </c>
      <c r="N1953" s="106"/>
    </row>
    <row r="1954" spans="9:14" ht="12.75" x14ac:dyDescent="0.2">
      <c r="I1954" s="28" t="str">
        <f t="shared" si="61"/>
        <v>21.01.24</v>
      </c>
      <c r="J1954" s="27"/>
      <c r="K1954" s="38" t="s">
        <v>2051</v>
      </c>
      <c r="L1954" s="72">
        <v>1566.0971993103212</v>
      </c>
      <c r="M1954" s="72">
        <f t="shared" si="60"/>
        <v>6264.3887972412849</v>
      </c>
      <c r="N1954" s="106"/>
    </row>
    <row r="1955" spans="9:14" ht="12.75" x14ac:dyDescent="0.2">
      <c r="I1955" s="28" t="str">
        <f t="shared" si="61"/>
        <v>21.01.24</v>
      </c>
      <c r="J1955" s="27"/>
      <c r="K1955" s="38" t="s">
        <v>2052</v>
      </c>
      <c r="L1955" s="72">
        <v>1549.302589270322</v>
      </c>
      <c r="M1955" s="72">
        <f t="shared" si="60"/>
        <v>6197.2103570812878</v>
      </c>
      <c r="N1955" s="106"/>
    </row>
    <row r="1956" spans="9:14" ht="12.75" x14ac:dyDescent="0.2">
      <c r="I1956" s="28" t="str">
        <f t="shared" si="61"/>
        <v>21.01.24</v>
      </c>
      <c r="J1956" s="27"/>
      <c r="K1956" s="111" t="s">
        <v>2053</v>
      </c>
      <c r="L1956" s="100">
        <v>1533.9803349003221</v>
      </c>
      <c r="M1956" s="100">
        <f t="shared" si="60"/>
        <v>6135.9213396012883</v>
      </c>
      <c r="N1956" s="106"/>
    </row>
    <row r="1957" spans="9:14" ht="12.75" x14ac:dyDescent="0.2">
      <c r="I1957" s="28" t="str">
        <f t="shared" si="61"/>
        <v>21.01.24</v>
      </c>
      <c r="J1957" s="27"/>
      <c r="K1957" s="38" t="s">
        <v>2054</v>
      </c>
      <c r="L1957" s="72">
        <v>1533.1370166203221</v>
      </c>
      <c r="M1957" s="72">
        <f t="shared" si="60"/>
        <v>6132.5480664812885</v>
      </c>
      <c r="N1957" s="106"/>
    </row>
    <row r="1958" spans="9:14" ht="12.75" x14ac:dyDescent="0.2">
      <c r="I1958" s="28" t="str">
        <f t="shared" si="61"/>
        <v>21.01.24</v>
      </c>
      <c r="J1958" s="27"/>
      <c r="K1958" s="38" t="s">
        <v>2055</v>
      </c>
      <c r="L1958" s="72">
        <v>1524.6134243403233</v>
      </c>
      <c r="M1958" s="72">
        <f t="shared" si="60"/>
        <v>6098.4536973612931</v>
      </c>
      <c r="N1958" s="106"/>
    </row>
    <row r="1959" spans="9:14" ht="12.75" x14ac:dyDescent="0.2">
      <c r="I1959" s="28" t="str">
        <f t="shared" si="61"/>
        <v>21.01.24</v>
      </c>
      <c r="J1959" s="27"/>
      <c r="K1959" s="38" t="s">
        <v>2056</v>
      </c>
      <c r="L1959" s="72">
        <v>1523.6838362303231</v>
      </c>
      <c r="M1959" s="72">
        <f t="shared" si="60"/>
        <v>6094.7353449212924</v>
      </c>
      <c r="N1959" s="106"/>
    </row>
    <row r="1960" spans="9:14" ht="12.75" x14ac:dyDescent="0.2">
      <c r="I1960" s="28" t="str">
        <f t="shared" si="61"/>
        <v>21.01.24</v>
      </c>
      <c r="J1960" s="27"/>
      <c r="K1960" s="111" t="s">
        <v>2057</v>
      </c>
      <c r="L1960" s="100">
        <v>1518.627622160323</v>
      </c>
      <c r="M1960" s="100">
        <f t="shared" si="60"/>
        <v>6074.5104886412919</v>
      </c>
      <c r="N1960" s="106"/>
    </row>
    <row r="1961" spans="9:14" ht="12.75" x14ac:dyDescent="0.2">
      <c r="I1961" s="28" t="str">
        <f t="shared" si="61"/>
        <v>21.01.24</v>
      </c>
      <c r="J1961" s="27"/>
      <c r="K1961" s="38" t="s">
        <v>2058</v>
      </c>
      <c r="L1961" s="72">
        <v>1527.7446282103231</v>
      </c>
      <c r="M1961" s="72">
        <f t="shared" si="60"/>
        <v>6110.9785128412923</v>
      </c>
      <c r="N1961" s="106"/>
    </row>
    <row r="1962" spans="9:14" ht="12.75" x14ac:dyDescent="0.2">
      <c r="I1962" s="28" t="str">
        <f t="shared" si="61"/>
        <v>21.01.24</v>
      </c>
      <c r="J1962" s="27"/>
      <c r="K1962" s="38" t="s">
        <v>2059</v>
      </c>
      <c r="L1962" s="72">
        <v>1520.8690742403221</v>
      </c>
      <c r="M1962" s="72">
        <f t="shared" si="60"/>
        <v>6083.4762969612884</v>
      </c>
      <c r="N1962" s="106"/>
    </row>
    <row r="1963" spans="9:14" ht="12.75" x14ac:dyDescent="0.2">
      <c r="I1963" s="28" t="str">
        <f t="shared" si="61"/>
        <v>21.01.24</v>
      </c>
      <c r="J1963" s="27"/>
      <c r="K1963" s="38" t="s">
        <v>2060</v>
      </c>
      <c r="L1963" s="72">
        <v>1533.2322987003222</v>
      </c>
      <c r="M1963" s="72">
        <f t="shared" si="60"/>
        <v>6132.9291948012888</v>
      </c>
      <c r="N1963" s="106"/>
    </row>
    <row r="1964" spans="9:14" ht="12.75" x14ac:dyDescent="0.2">
      <c r="I1964" s="28" t="str">
        <f t="shared" si="61"/>
        <v>21.01.24</v>
      </c>
      <c r="J1964" s="27"/>
      <c r="K1964" s="111" t="s">
        <v>2061</v>
      </c>
      <c r="L1964" s="100">
        <v>1535.0018124303219</v>
      </c>
      <c r="M1964" s="100">
        <f t="shared" si="60"/>
        <v>6140.0072497212877</v>
      </c>
      <c r="N1964" s="106"/>
    </row>
    <row r="1965" spans="9:14" ht="12.75" x14ac:dyDescent="0.2">
      <c r="I1965" s="28" t="str">
        <f t="shared" si="61"/>
        <v>21.01.24</v>
      </c>
      <c r="J1965" s="27"/>
      <c r="K1965" s="38" t="s">
        <v>2062</v>
      </c>
      <c r="L1965" s="72">
        <v>1563.2150329003211</v>
      </c>
      <c r="M1965" s="72">
        <f t="shared" si="60"/>
        <v>6252.8601316012846</v>
      </c>
      <c r="N1965" s="106"/>
    </row>
    <row r="1966" spans="9:14" ht="12.75" x14ac:dyDescent="0.2">
      <c r="I1966" s="28" t="str">
        <f t="shared" si="61"/>
        <v>21.01.24</v>
      </c>
      <c r="J1966" s="27"/>
      <c r="K1966" s="38" t="s">
        <v>2063</v>
      </c>
      <c r="L1966" s="72">
        <v>1572.795071100322</v>
      </c>
      <c r="M1966" s="72">
        <f t="shared" si="60"/>
        <v>6291.1802844012882</v>
      </c>
      <c r="N1966" s="106"/>
    </row>
    <row r="1967" spans="9:14" ht="12.75" x14ac:dyDescent="0.2">
      <c r="I1967" s="28" t="str">
        <f t="shared" si="61"/>
        <v>21.01.24</v>
      </c>
      <c r="J1967" s="27"/>
      <c r="K1967" s="38" t="s">
        <v>2064</v>
      </c>
      <c r="L1967" s="72">
        <v>1590.614797420322</v>
      </c>
      <c r="M1967" s="72">
        <f t="shared" si="60"/>
        <v>6362.4591896812881</v>
      </c>
      <c r="N1967" s="106"/>
    </row>
    <row r="1968" spans="9:14" ht="12.75" x14ac:dyDescent="0.2">
      <c r="I1968" s="28" t="str">
        <f t="shared" si="61"/>
        <v>21.01.24</v>
      </c>
      <c r="J1968" s="27"/>
      <c r="K1968" s="111" t="s">
        <v>2065</v>
      </c>
      <c r="L1968" s="100">
        <v>1601.717463230322</v>
      </c>
      <c r="M1968" s="100">
        <f t="shared" si="60"/>
        <v>6406.8698529212879</v>
      </c>
      <c r="N1968" s="106"/>
    </row>
    <row r="1969" spans="9:14" ht="12.75" x14ac:dyDescent="0.2">
      <c r="I1969" s="28" t="str">
        <f t="shared" si="61"/>
        <v>21.01.24</v>
      </c>
      <c r="J1969" s="27"/>
      <c r="K1969" s="38" t="s">
        <v>2066</v>
      </c>
      <c r="L1969" s="72">
        <v>1622.6705884403223</v>
      </c>
      <c r="M1969" s="72">
        <f t="shared" si="60"/>
        <v>6490.6823537612891</v>
      </c>
      <c r="N1969" s="106"/>
    </row>
    <row r="1970" spans="9:14" ht="12.75" x14ac:dyDescent="0.2">
      <c r="I1970" s="28" t="str">
        <f t="shared" si="61"/>
        <v>21.01.24</v>
      </c>
      <c r="J1970" s="27"/>
      <c r="K1970" s="38" t="s">
        <v>2067</v>
      </c>
      <c r="L1970" s="72">
        <v>1634.0079491803231</v>
      </c>
      <c r="M1970" s="72">
        <f t="shared" si="60"/>
        <v>6536.0317967212923</v>
      </c>
      <c r="N1970" s="106"/>
    </row>
    <row r="1971" spans="9:14" ht="12.75" x14ac:dyDescent="0.2">
      <c r="I1971" s="28" t="str">
        <f t="shared" si="61"/>
        <v>21.01.24</v>
      </c>
      <c r="J1971" s="27"/>
      <c r="K1971" s="38" t="s">
        <v>2068</v>
      </c>
      <c r="L1971" s="72">
        <v>1661.4233636403221</v>
      </c>
      <c r="M1971" s="72">
        <f t="shared" si="60"/>
        <v>6645.6934545612885</v>
      </c>
      <c r="N1971" s="106"/>
    </row>
    <row r="1972" spans="9:14" ht="12.75" x14ac:dyDescent="0.2">
      <c r="I1972" s="28" t="str">
        <f t="shared" si="61"/>
        <v>21.01.24</v>
      </c>
      <c r="J1972" s="27"/>
      <c r="K1972" s="111" t="s">
        <v>2069</v>
      </c>
      <c r="L1972" s="100">
        <v>1685.355090140323</v>
      </c>
      <c r="M1972" s="100">
        <f t="shared" si="60"/>
        <v>6741.420360561292</v>
      </c>
      <c r="N1972" s="106"/>
    </row>
    <row r="1973" spans="9:14" ht="12.75" x14ac:dyDescent="0.2">
      <c r="I1973" s="28" t="str">
        <f t="shared" si="61"/>
        <v>21.01.24</v>
      </c>
      <c r="J1973" s="27"/>
      <c r="K1973" s="38" t="s">
        <v>2070</v>
      </c>
      <c r="L1973" s="72">
        <v>1722.6420725503222</v>
      </c>
      <c r="M1973" s="72">
        <f t="shared" si="60"/>
        <v>6890.5682902012886</v>
      </c>
      <c r="N1973" s="106"/>
    </row>
    <row r="1974" spans="9:14" ht="12.75" x14ac:dyDescent="0.2">
      <c r="I1974" s="28" t="str">
        <f t="shared" si="61"/>
        <v>21.01.24</v>
      </c>
      <c r="J1974" s="27"/>
      <c r="K1974" s="38" t="s">
        <v>2071</v>
      </c>
      <c r="L1974" s="72">
        <v>1753.8444679503232</v>
      </c>
      <c r="M1974" s="72">
        <f t="shared" si="60"/>
        <v>7015.3778718012927</v>
      </c>
      <c r="N1974" s="106"/>
    </row>
    <row r="1975" spans="9:14" ht="12.75" x14ac:dyDescent="0.2">
      <c r="I1975" s="28" t="str">
        <f t="shared" si="61"/>
        <v>21.01.24</v>
      </c>
      <c r="J1975" s="27"/>
      <c r="K1975" s="38" t="s">
        <v>2072</v>
      </c>
      <c r="L1975" s="72">
        <v>1784.438162560323</v>
      </c>
      <c r="M1975" s="72">
        <f t="shared" si="60"/>
        <v>7137.752650241292</v>
      </c>
      <c r="N1975" s="106"/>
    </row>
    <row r="1976" spans="9:14" ht="12.75" x14ac:dyDescent="0.2">
      <c r="I1976" s="28" t="str">
        <f t="shared" si="61"/>
        <v>21.01.24</v>
      </c>
      <c r="J1976" s="27"/>
      <c r="K1976" s="111" t="s">
        <v>2073</v>
      </c>
      <c r="L1976" s="100">
        <v>1814.742553250323</v>
      </c>
      <c r="M1976" s="100">
        <f t="shared" si="60"/>
        <v>7258.970213001292</v>
      </c>
      <c r="N1976" s="106"/>
    </row>
    <row r="1977" spans="9:14" ht="12.75" x14ac:dyDescent="0.2">
      <c r="I1977" s="28" t="str">
        <f t="shared" si="61"/>
        <v>21.01.24</v>
      </c>
      <c r="J1977" s="27"/>
      <c r="K1977" s="38" t="s">
        <v>2074</v>
      </c>
      <c r="L1977" s="72">
        <v>1834.695333580323</v>
      </c>
      <c r="M1977" s="72">
        <f t="shared" si="60"/>
        <v>7338.781334321292</v>
      </c>
      <c r="N1977" s="106"/>
    </row>
    <row r="1978" spans="9:14" ht="12.75" x14ac:dyDescent="0.2">
      <c r="I1978" s="28" t="str">
        <f t="shared" si="61"/>
        <v>21.01.24</v>
      </c>
      <c r="J1978" s="27"/>
      <c r="K1978" s="38" t="s">
        <v>2075</v>
      </c>
      <c r="L1978" s="72">
        <v>1845.315967610321</v>
      </c>
      <c r="M1978" s="72">
        <f t="shared" si="60"/>
        <v>7381.2638704412839</v>
      </c>
      <c r="N1978" s="106"/>
    </row>
    <row r="1979" spans="9:14" ht="12.75" x14ac:dyDescent="0.2">
      <c r="I1979" s="28" t="str">
        <f t="shared" si="61"/>
        <v>21.01.24</v>
      </c>
      <c r="J1979" s="27"/>
      <c r="K1979" s="38" t="s">
        <v>2076</v>
      </c>
      <c r="L1979" s="72">
        <v>1865.2601647803233</v>
      </c>
      <c r="M1979" s="72">
        <f t="shared" si="60"/>
        <v>7461.0406591212932</v>
      </c>
      <c r="N1979" s="106"/>
    </row>
    <row r="1980" spans="9:14" ht="12.75" x14ac:dyDescent="0.2">
      <c r="I1980" s="28" t="str">
        <f t="shared" si="61"/>
        <v>21.01.24</v>
      </c>
      <c r="J1980" s="27"/>
      <c r="K1980" s="111" t="s">
        <v>2077</v>
      </c>
      <c r="L1980" s="100">
        <v>1868.8316451703229</v>
      </c>
      <c r="M1980" s="100">
        <f t="shared" si="60"/>
        <v>7475.3265806812915</v>
      </c>
      <c r="N1980" s="106"/>
    </row>
    <row r="1981" spans="9:14" ht="12.75" x14ac:dyDescent="0.2">
      <c r="I1981" s="28" t="str">
        <f t="shared" si="61"/>
        <v>21.01.24</v>
      </c>
      <c r="J1981" s="27"/>
      <c r="K1981" s="38" t="s">
        <v>2078</v>
      </c>
      <c r="L1981" s="72">
        <v>1871.8063104803232</v>
      </c>
      <c r="M1981" s="72">
        <f t="shared" si="60"/>
        <v>7487.2252419212928</v>
      </c>
      <c r="N1981" s="106"/>
    </row>
    <row r="1982" spans="9:14" ht="12.75" x14ac:dyDescent="0.2">
      <c r="I1982" s="28" t="str">
        <f t="shared" si="61"/>
        <v>21.01.24</v>
      </c>
      <c r="J1982" s="27"/>
      <c r="K1982" s="38" t="s">
        <v>2079</v>
      </c>
      <c r="L1982" s="72">
        <v>1869.2877221803221</v>
      </c>
      <c r="M1982" s="72">
        <f t="shared" si="60"/>
        <v>7477.1508887212885</v>
      </c>
      <c r="N1982" s="106"/>
    </row>
    <row r="1983" spans="9:14" ht="12.75" x14ac:dyDescent="0.2">
      <c r="I1983" s="28" t="str">
        <f t="shared" si="61"/>
        <v>21.01.24</v>
      </c>
      <c r="J1983" s="27"/>
      <c r="K1983" s="38" t="s">
        <v>2080</v>
      </c>
      <c r="L1983" s="72">
        <v>1869.2483050803232</v>
      </c>
      <c r="M1983" s="72">
        <f t="shared" si="60"/>
        <v>7476.9932203212929</v>
      </c>
      <c r="N1983" s="106"/>
    </row>
    <row r="1984" spans="9:14" ht="12.75" x14ac:dyDescent="0.2">
      <c r="I1984" s="28" t="str">
        <f t="shared" si="61"/>
        <v>21.01.24</v>
      </c>
      <c r="J1984" s="27"/>
      <c r="K1984" s="111" t="s">
        <v>2081</v>
      </c>
      <c r="L1984" s="100">
        <v>1861.2080209403232</v>
      </c>
      <c r="M1984" s="100">
        <f t="shared" si="60"/>
        <v>7444.8320837612928</v>
      </c>
      <c r="N1984" s="106"/>
    </row>
    <row r="1985" spans="9:14" ht="12.75" x14ac:dyDescent="0.2">
      <c r="I1985" s="28" t="str">
        <f t="shared" si="61"/>
        <v>21.01.24</v>
      </c>
      <c r="J1985" s="27"/>
      <c r="K1985" s="38" t="s">
        <v>2082</v>
      </c>
      <c r="L1985" s="72">
        <v>1858.6967964403223</v>
      </c>
      <c r="M1985" s="72">
        <f t="shared" si="60"/>
        <v>7434.787185761289</v>
      </c>
      <c r="N1985" s="106"/>
    </row>
    <row r="1986" spans="9:14" ht="12.75" x14ac:dyDescent="0.2">
      <c r="I1986" s="28" t="str">
        <f t="shared" si="61"/>
        <v>21.01.24</v>
      </c>
      <c r="J1986" s="27"/>
      <c r="K1986" s="38" t="s">
        <v>2083</v>
      </c>
      <c r="L1986" s="72">
        <v>1858.671100150322</v>
      </c>
      <c r="M1986" s="72">
        <f t="shared" si="60"/>
        <v>7434.684400601288</v>
      </c>
      <c r="N1986" s="106"/>
    </row>
    <row r="1987" spans="9:14" ht="12.75" x14ac:dyDescent="0.2">
      <c r="I1987" s="28" t="str">
        <f t="shared" si="61"/>
        <v>21.01.24</v>
      </c>
      <c r="J1987" s="27"/>
      <c r="K1987" s="38" t="s">
        <v>2084</v>
      </c>
      <c r="L1987" s="72">
        <v>1837.3561428603232</v>
      </c>
      <c r="M1987" s="72">
        <f t="shared" si="60"/>
        <v>7349.4245714412928</v>
      </c>
      <c r="N1987" s="106"/>
    </row>
    <row r="1988" spans="9:14" ht="12.75" x14ac:dyDescent="0.2">
      <c r="I1988" s="28" t="str">
        <f t="shared" si="61"/>
        <v>21.01.24</v>
      </c>
      <c r="J1988" s="27"/>
      <c r="K1988" s="111" t="s">
        <v>2085</v>
      </c>
      <c r="L1988" s="100">
        <v>1835.707083750322</v>
      </c>
      <c r="M1988" s="100">
        <f t="shared" si="60"/>
        <v>7342.828335001288</v>
      </c>
      <c r="N1988" s="106"/>
    </row>
    <row r="1989" spans="9:14" ht="12.75" x14ac:dyDescent="0.2">
      <c r="I1989" s="28" t="str">
        <f t="shared" si="61"/>
        <v>21.01.24</v>
      </c>
      <c r="J1989" s="27"/>
      <c r="K1989" s="38" t="s">
        <v>2086</v>
      </c>
      <c r="L1989" s="72">
        <v>1827.876841300322</v>
      </c>
      <c r="M1989" s="72">
        <f t="shared" si="60"/>
        <v>7311.5073652012879</v>
      </c>
      <c r="N1989" s="106"/>
    </row>
    <row r="1990" spans="9:14" ht="12.75" x14ac:dyDescent="0.2">
      <c r="I1990" s="28" t="str">
        <f t="shared" si="61"/>
        <v>21.01.24</v>
      </c>
      <c r="J1990" s="27"/>
      <c r="K1990" s="38" t="s">
        <v>2087</v>
      </c>
      <c r="L1990" s="72">
        <v>1824.5573215203231</v>
      </c>
      <c r="M1990" s="72">
        <f t="shared" si="60"/>
        <v>7298.2292860812922</v>
      </c>
      <c r="N1990" s="106"/>
    </row>
    <row r="1991" spans="9:14" ht="12.75" x14ac:dyDescent="0.2">
      <c r="I1991" s="28" t="str">
        <f t="shared" si="61"/>
        <v>21.01.24</v>
      </c>
      <c r="J1991" s="27"/>
      <c r="K1991" s="38" t="s">
        <v>2088</v>
      </c>
      <c r="L1991" s="72">
        <v>1820.592193540323</v>
      </c>
      <c r="M1991" s="72">
        <f t="shared" si="60"/>
        <v>7282.3687741612921</v>
      </c>
      <c r="N1991" s="106"/>
    </row>
    <row r="1992" spans="9:14" ht="12.75" x14ac:dyDescent="0.2">
      <c r="I1992" s="28" t="str">
        <f t="shared" si="61"/>
        <v>21.01.24</v>
      </c>
      <c r="J1992" s="27"/>
      <c r="K1992" s="111" t="s">
        <v>2089</v>
      </c>
      <c r="L1992" s="100">
        <v>1793.229255420322</v>
      </c>
      <c r="M1992" s="100">
        <f t="shared" si="60"/>
        <v>7172.9170216812881</v>
      </c>
      <c r="N1992" s="106"/>
    </row>
    <row r="1993" spans="9:14" ht="12.75" x14ac:dyDescent="0.2">
      <c r="I1993" s="28" t="str">
        <f t="shared" si="61"/>
        <v>21.01.24</v>
      </c>
      <c r="J1993" s="27"/>
      <c r="K1993" s="38" t="s">
        <v>2090</v>
      </c>
      <c r="L1993" s="72">
        <v>1784.5143046003232</v>
      </c>
      <c r="M1993" s="72">
        <f t="shared" si="60"/>
        <v>7138.0572184012926</v>
      </c>
      <c r="N1993" s="106"/>
    </row>
    <row r="1994" spans="9:14" ht="12.75" x14ac:dyDescent="0.2">
      <c r="I1994" s="28" t="str">
        <f t="shared" si="61"/>
        <v>21.01.24</v>
      </c>
      <c r="J1994" s="27"/>
      <c r="K1994" s="38" t="s">
        <v>2091</v>
      </c>
      <c r="L1994" s="72">
        <v>1758.4715819903222</v>
      </c>
      <c r="M1994" s="72">
        <f t="shared" si="60"/>
        <v>7033.8863279612888</v>
      </c>
      <c r="N1994" s="106"/>
    </row>
    <row r="1995" spans="9:14" ht="12.75" x14ac:dyDescent="0.2">
      <c r="I1995" s="28" t="str">
        <f t="shared" si="61"/>
        <v>21.01.24</v>
      </c>
      <c r="J1995" s="27"/>
      <c r="K1995" s="38" t="s">
        <v>2092</v>
      </c>
      <c r="L1995" s="72">
        <v>1731.6129438703222</v>
      </c>
      <c r="M1995" s="72">
        <f t="shared" si="60"/>
        <v>6926.4517754812887</v>
      </c>
      <c r="N1995" s="106"/>
    </row>
    <row r="1996" spans="9:14" ht="12.75" x14ac:dyDescent="0.2">
      <c r="I1996" s="28" t="str">
        <f t="shared" si="61"/>
        <v>21.01.24</v>
      </c>
      <c r="J1996" s="27"/>
      <c r="K1996" s="111" t="s">
        <v>2093</v>
      </c>
      <c r="L1996" s="100">
        <v>1708.1560300003232</v>
      </c>
      <c r="M1996" s="100">
        <f t="shared" si="60"/>
        <v>6832.6241200012928</v>
      </c>
      <c r="N1996" s="106"/>
    </row>
    <row r="1997" spans="9:14" ht="12.75" x14ac:dyDescent="0.2">
      <c r="I1997" s="28" t="str">
        <f t="shared" si="61"/>
        <v>21.01.24</v>
      </c>
      <c r="J1997" s="27"/>
      <c r="K1997" s="38" t="s">
        <v>2094</v>
      </c>
      <c r="L1997" s="72">
        <v>1715.0978594503231</v>
      </c>
      <c r="M1997" s="72">
        <f t="shared" si="60"/>
        <v>6860.3914378012923</v>
      </c>
      <c r="N1997" s="106"/>
    </row>
    <row r="1998" spans="9:14" ht="12.75" x14ac:dyDescent="0.2">
      <c r="I1998" s="28" t="str">
        <f t="shared" si="61"/>
        <v>21.01.24</v>
      </c>
      <c r="J1998" s="27"/>
      <c r="K1998" s="38" t="s">
        <v>2095</v>
      </c>
      <c r="L1998" s="72">
        <v>1712.1074543703221</v>
      </c>
      <c r="M1998" s="72">
        <f t="shared" si="60"/>
        <v>6848.4298174812884</v>
      </c>
      <c r="N1998" s="106"/>
    </row>
    <row r="1999" spans="9:14" ht="12.75" x14ac:dyDescent="0.2">
      <c r="I1999" s="28" t="str">
        <f t="shared" si="61"/>
        <v>21.01.24</v>
      </c>
      <c r="J1999" s="27"/>
      <c r="K1999" s="38" t="s">
        <v>2096</v>
      </c>
      <c r="L1999" s="72">
        <v>1700.3978288503222</v>
      </c>
      <c r="M1999" s="72">
        <f t="shared" si="60"/>
        <v>6801.5913154012887</v>
      </c>
      <c r="N1999" s="106"/>
    </row>
    <row r="2000" spans="9:14" ht="12.75" x14ac:dyDescent="0.2">
      <c r="I2000" s="28" t="str">
        <f t="shared" si="61"/>
        <v>21.01.24</v>
      </c>
      <c r="J2000" s="27"/>
      <c r="K2000" s="111" t="s">
        <v>2097</v>
      </c>
      <c r="L2000" s="100">
        <v>1696.1967422803211</v>
      </c>
      <c r="M2000" s="100">
        <f t="shared" si="60"/>
        <v>6784.7869691212845</v>
      </c>
      <c r="N2000" s="106"/>
    </row>
    <row r="2001" spans="9:14" ht="12.75" x14ac:dyDescent="0.2">
      <c r="I2001" s="28" t="str">
        <f t="shared" si="61"/>
        <v>21.01.24</v>
      </c>
      <c r="J2001" s="27"/>
      <c r="K2001" s="38" t="s">
        <v>2098</v>
      </c>
      <c r="L2001" s="72">
        <v>1703.2408106503231</v>
      </c>
      <c r="M2001" s="72">
        <f t="shared" si="60"/>
        <v>6812.9632426012922</v>
      </c>
      <c r="N2001" s="106"/>
    </row>
    <row r="2002" spans="9:14" ht="12.75" x14ac:dyDescent="0.2">
      <c r="I2002" s="28" t="str">
        <f t="shared" si="61"/>
        <v>21.01.24</v>
      </c>
      <c r="J2002" s="27"/>
      <c r="K2002" s="38" t="s">
        <v>2099</v>
      </c>
      <c r="L2002" s="72">
        <v>1700.136911190323</v>
      </c>
      <c r="M2002" s="72">
        <f t="shared" si="60"/>
        <v>6800.5476447612918</v>
      </c>
      <c r="N2002" s="106"/>
    </row>
    <row r="2003" spans="9:14" ht="12.75" x14ac:dyDescent="0.2">
      <c r="I2003" s="28" t="str">
        <f t="shared" si="61"/>
        <v>21.01.24</v>
      </c>
      <c r="J2003" s="27"/>
      <c r="K2003" s="38" t="s">
        <v>2100</v>
      </c>
      <c r="L2003" s="72">
        <v>1709.5003249903211</v>
      </c>
      <c r="M2003" s="72">
        <f t="shared" si="60"/>
        <v>6838.0012999612845</v>
      </c>
      <c r="N2003" s="106"/>
    </row>
    <row r="2004" spans="9:14" ht="12.75" x14ac:dyDescent="0.2">
      <c r="I2004" s="28" t="str">
        <f t="shared" si="61"/>
        <v>21.01.24</v>
      </c>
      <c r="J2004" s="27"/>
      <c r="K2004" s="111" t="s">
        <v>2101</v>
      </c>
      <c r="L2004" s="100">
        <v>1719.7416388903221</v>
      </c>
      <c r="M2004" s="100">
        <f t="shared" si="60"/>
        <v>6878.9665555612883</v>
      </c>
      <c r="N2004" s="106"/>
    </row>
    <row r="2005" spans="9:14" ht="12.75" x14ac:dyDescent="0.2">
      <c r="I2005" s="28" t="str">
        <f t="shared" si="61"/>
        <v>21.01.24</v>
      </c>
      <c r="J2005" s="27"/>
      <c r="K2005" s="38" t="s">
        <v>2102</v>
      </c>
      <c r="L2005" s="72">
        <v>1731.0185641103221</v>
      </c>
      <c r="M2005" s="72">
        <f t="shared" si="60"/>
        <v>6924.0742564412885</v>
      </c>
      <c r="N2005" s="106"/>
    </row>
    <row r="2006" spans="9:14" ht="12.75" x14ac:dyDescent="0.2">
      <c r="I2006" s="28" t="str">
        <f t="shared" si="61"/>
        <v>21.01.24</v>
      </c>
      <c r="J2006" s="27"/>
      <c r="K2006" s="38" t="s">
        <v>2103</v>
      </c>
      <c r="L2006" s="72">
        <v>1743.6027609703231</v>
      </c>
      <c r="M2006" s="72">
        <f t="shared" si="60"/>
        <v>6974.4110438812922</v>
      </c>
      <c r="N2006" s="106"/>
    </row>
    <row r="2007" spans="9:14" ht="12.75" x14ac:dyDescent="0.2">
      <c r="I2007" s="28" t="str">
        <f t="shared" si="61"/>
        <v>21.01.24</v>
      </c>
      <c r="J2007" s="27"/>
      <c r="K2007" s="38" t="s">
        <v>2104</v>
      </c>
      <c r="L2007" s="72">
        <v>1767.484301130323</v>
      </c>
      <c r="M2007" s="72">
        <f t="shared" si="60"/>
        <v>7069.9372045212922</v>
      </c>
      <c r="N2007" s="106"/>
    </row>
    <row r="2008" spans="9:14" ht="12.75" x14ac:dyDescent="0.2">
      <c r="I2008" s="28" t="str">
        <f t="shared" si="61"/>
        <v>21.01.24</v>
      </c>
      <c r="J2008" s="27"/>
      <c r="K2008" s="111" t="s">
        <v>2105</v>
      </c>
      <c r="L2008" s="100">
        <v>1793.9342572303242</v>
      </c>
      <c r="M2008" s="100">
        <f t="shared" si="60"/>
        <v>7175.7370289212968</v>
      </c>
      <c r="N2008" s="106"/>
    </row>
    <row r="2009" spans="9:14" ht="12.75" x14ac:dyDescent="0.2">
      <c r="I2009" s="28" t="str">
        <f t="shared" si="61"/>
        <v>21.01.24</v>
      </c>
      <c r="J2009" s="27"/>
      <c r="K2009" s="38" t="s">
        <v>2106</v>
      </c>
      <c r="L2009" s="72">
        <v>1810.497100910321</v>
      </c>
      <c r="M2009" s="72">
        <f t="shared" ref="M2009:M2072" si="62">IF(L2009="","",L2009*4)</f>
        <v>7241.9884036412841</v>
      </c>
      <c r="N2009" s="106"/>
    </row>
    <row r="2010" spans="9:14" ht="12.75" x14ac:dyDescent="0.2">
      <c r="I2010" s="28" t="str">
        <f t="shared" ref="I2010:I2073" si="63">IF(K2010="","",LEFT(K2010,8))</f>
        <v>21.01.24</v>
      </c>
      <c r="J2010" s="27"/>
      <c r="K2010" s="38" t="s">
        <v>2107</v>
      </c>
      <c r="L2010" s="72">
        <v>1821.9143984303232</v>
      </c>
      <c r="M2010" s="72">
        <f t="shared" si="62"/>
        <v>7287.6575937212929</v>
      </c>
      <c r="N2010" s="106"/>
    </row>
    <row r="2011" spans="9:14" ht="12.75" x14ac:dyDescent="0.2">
      <c r="I2011" s="28" t="str">
        <f t="shared" si="63"/>
        <v>21.01.24</v>
      </c>
      <c r="J2011" s="27"/>
      <c r="K2011" s="38" t="s">
        <v>2108</v>
      </c>
      <c r="L2011" s="72">
        <v>1860.128665800323</v>
      </c>
      <c r="M2011" s="72">
        <f t="shared" si="62"/>
        <v>7440.514663201292</v>
      </c>
      <c r="N2011" s="106"/>
    </row>
    <row r="2012" spans="9:14" ht="12.75" x14ac:dyDescent="0.2">
      <c r="I2012" s="28" t="str">
        <f t="shared" si="63"/>
        <v>21.01.24</v>
      </c>
      <c r="J2012" s="27"/>
      <c r="K2012" s="111" t="s">
        <v>2109</v>
      </c>
      <c r="L2012" s="100">
        <v>1897.3661678203232</v>
      </c>
      <c r="M2012" s="100">
        <f t="shared" si="62"/>
        <v>7589.4646712812928</v>
      </c>
      <c r="N2012" s="106"/>
    </row>
    <row r="2013" spans="9:14" ht="12.75" x14ac:dyDescent="0.2">
      <c r="I2013" s="28" t="str">
        <f t="shared" si="63"/>
        <v>21.01.24</v>
      </c>
      <c r="J2013" s="27"/>
      <c r="K2013" s="38" t="s">
        <v>2110</v>
      </c>
      <c r="L2013" s="72">
        <v>1937.0600559803211</v>
      </c>
      <c r="M2013" s="72">
        <f t="shared" si="62"/>
        <v>7748.2402239212843</v>
      </c>
      <c r="N2013" s="106"/>
    </row>
    <row r="2014" spans="9:14" ht="12.75" x14ac:dyDescent="0.2">
      <c r="I2014" s="28" t="str">
        <f t="shared" si="63"/>
        <v>21.01.24</v>
      </c>
      <c r="J2014" s="27"/>
      <c r="K2014" s="38" t="s">
        <v>2111</v>
      </c>
      <c r="L2014" s="72">
        <v>1959.260051340322</v>
      </c>
      <c r="M2014" s="72">
        <f t="shared" si="62"/>
        <v>7837.0402053612879</v>
      </c>
      <c r="N2014" s="106"/>
    </row>
    <row r="2015" spans="9:14" ht="12.75" x14ac:dyDescent="0.2">
      <c r="I2015" s="28" t="str">
        <f t="shared" si="63"/>
        <v>21.01.24</v>
      </c>
      <c r="J2015" s="27"/>
      <c r="K2015" s="38" t="s">
        <v>2112</v>
      </c>
      <c r="L2015" s="72">
        <v>1975.8662212803222</v>
      </c>
      <c r="M2015" s="72">
        <f t="shared" si="62"/>
        <v>7903.4648851212887</v>
      </c>
      <c r="N2015" s="106"/>
    </row>
    <row r="2016" spans="9:14" ht="12.75" x14ac:dyDescent="0.2">
      <c r="I2016" s="28" t="str">
        <f t="shared" si="63"/>
        <v>21.01.24</v>
      </c>
      <c r="J2016" s="27"/>
      <c r="K2016" s="111" t="s">
        <v>2113</v>
      </c>
      <c r="L2016" s="100">
        <v>1991.548086710322</v>
      </c>
      <c r="M2016" s="100">
        <f t="shared" si="62"/>
        <v>7966.1923468412879</v>
      </c>
      <c r="N2016" s="106"/>
    </row>
    <row r="2017" spans="9:14" ht="12.75" x14ac:dyDescent="0.2">
      <c r="I2017" s="28" t="str">
        <f t="shared" si="63"/>
        <v>21.01.24</v>
      </c>
      <c r="J2017" s="27"/>
      <c r="K2017" s="38" t="s">
        <v>2114</v>
      </c>
      <c r="L2017" s="72">
        <v>2008.8339403303241</v>
      </c>
      <c r="M2017" s="72">
        <f t="shared" si="62"/>
        <v>8035.3357613212966</v>
      </c>
      <c r="N2017" s="106"/>
    </row>
    <row r="2018" spans="9:14" ht="12.75" x14ac:dyDescent="0.2">
      <c r="I2018" s="28" t="str">
        <f t="shared" si="63"/>
        <v>21.01.24</v>
      </c>
      <c r="J2018" s="27"/>
      <c r="K2018" s="38" t="s">
        <v>2115</v>
      </c>
      <c r="L2018" s="72">
        <v>2005.1081962603232</v>
      </c>
      <c r="M2018" s="72">
        <f t="shared" si="62"/>
        <v>8020.4327850412928</v>
      </c>
      <c r="N2018" s="106"/>
    </row>
    <row r="2019" spans="9:14" ht="12.75" x14ac:dyDescent="0.2">
      <c r="I2019" s="28" t="str">
        <f t="shared" si="63"/>
        <v>21.01.24</v>
      </c>
      <c r="J2019" s="27"/>
      <c r="K2019" s="38" t="s">
        <v>2116</v>
      </c>
      <c r="L2019" s="72">
        <v>1999.4188093103221</v>
      </c>
      <c r="M2019" s="72">
        <f t="shared" si="62"/>
        <v>7997.6752372412884</v>
      </c>
      <c r="N2019" s="106"/>
    </row>
    <row r="2020" spans="9:14" ht="12.75" x14ac:dyDescent="0.2">
      <c r="I2020" s="28" t="str">
        <f t="shared" si="63"/>
        <v>21.01.24</v>
      </c>
      <c r="J2020" s="27"/>
      <c r="K2020" s="111" t="s">
        <v>2117</v>
      </c>
      <c r="L2020" s="100">
        <v>1988.872070210323</v>
      </c>
      <c r="M2020" s="100">
        <f t="shared" si="62"/>
        <v>7955.4882808412922</v>
      </c>
      <c r="N2020" s="106"/>
    </row>
    <row r="2021" spans="9:14" ht="12.75" x14ac:dyDescent="0.2">
      <c r="I2021" s="28" t="str">
        <f t="shared" si="63"/>
        <v>21.01.24</v>
      </c>
      <c r="J2021" s="27"/>
      <c r="K2021" s="38" t="s">
        <v>2118</v>
      </c>
      <c r="L2021" s="72">
        <v>1983.7722701203222</v>
      </c>
      <c r="M2021" s="72">
        <f t="shared" si="62"/>
        <v>7935.0890804812889</v>
      </c>
      <c r="N2021" s="106"/>
    </row>
    <row r="2022" spans="9:14" ht="12.75" x14ac:dyDescent="0.2">
      <c r="I2022" s="28" t="str">
        <f t="shared" si="63"/>
        <v>21.01.24</v>
      </c>
      <c r="J2022" s="27"/>
      <c r="K2022" s="38" t="s">
        <v>2119</v>
      </c>
      <c r="L2022" s="72">
        <v>1961.6933689403222</v>
      </c>
      <c r="M2022" s="72">
        <f t="shared" si="62"/>
        <v>7846.7734757612889</v>
      </c>
      <c r="N2022" s="106"/>
    </row>
    <row r="2023" spans="9:14" ht="12.75" x14ac:dyDescent="0.2">
      <c r="I2023" s="28" t="str">
        <f t="shared" si="63"/>
        <v>21.01.24</v>
      </c>
      <c r="J2023" s="27"/>
      <c r="K2023" s="38" t="s">
        <v>2120</v>
      </c>
      <c r="L2023" s="72">
        <v>1938.516193880321</v>
      </c>
      <c r="M2023" s="72">
        <f t="shared" si="62"/>
        <v>7754.064775521284</v>
      </c>
      <c r="N2023" s="106"/>
    </row>
    <row r="2024" spans="9:14" ht="12.75" x14ac:dyDescent="0.2">
      <c r="I2024" s="28" t="str">
        <f t="shared" si="63"/>
        <v>21.01.24</v>
      </c>
      <c r="J2024" s="27"/>
      <c r="K2024" s="111" t="s">
        <v>2121</v>
      </c>
      <c r="L2024" s="100">
        <v>1923.3644513403231</v>
      </c>
      <c r="M2024" s="100">
        <f t="shared" si="62"/>
        <v>7693.4578053612922</v>
      </c>
      <c r="N2024" s="106"/>
    </row>
    <row r="2025" spans="9:14" ht="12.75" x14ac:dyDescent="0.2">
      <c r="I2025" s="28" t="str">
        <f t="shared" si="63"/>
        <v>21.01.24</v>
      </c>
      <c r="J2025" s="27"/>
      <c r="K2025" s="38" t="s">
        <v>2122</v>
      </c>
      <c r="L2025" s="72">
        <v>1908.3436459603231</v>
      </c>
      <c r="M2025" s="72">
        <f t="shared" si="62"/>
        <v>7633.3745838412924</v>
      </c>
      <c r="N2025" s="106"/>
    </row>
    <row r="2026" spans="9:14" ht="12.75" x14ac:dyDescent="0.2">
      <c r="I2026" s="28" t="str">
        <f t="shared" si="63"/>
        <v>21.01.24</v>
      </c>
      <c r="J2026" s="27"/>
      <c r="K2026" s="38" t="s">
        <v>2123</v>
      </c>
      <c r="L2026" s="72">
        <v>1878.534487550322</v>
      </c>
      <c r="M2026" s="72">
        <f t="shared" si="62"/>
        <v>7514.1379502012878</v>
      </c>
      <c r="N2026" s="106"/>
    </row>
    <row r="2027" spans="9:14" ht="12.75" x14ac:dyDescent="0.2">
      <c r="I2027" s="28" t="str">
        <f t="shared" si="63"/>
        <v>21.01.24</v>
      </c>
      <c r="J2027" s="27"/>
      <c r="K2027" s="38" t="s">
        <v>2124</v>
      </c>
      <c r="L2027" s="72">
        <v>1845.842360240322</v>
      </c>
      <c r="M2027" s="72">
        <f t="shared" si="62"/>
        <v>7383.3694409612881</v>
      </c>
      <c r="N2027" s="106"/>
    </row>
    <row r="2028" spans="9:14" ht="12.75" x14ac:dyDescent="0.2">
      <c r="I2028" s="28" t="str">
        <f t="shared" si="63"/>
        <v>21.01.24</v>
      </c>
      <c r="J2028" s="27"/>
      <c r="K2028" s="111" t="s">
        <v>2125</v>
      </c>
      <c r="L2028" s="100">
        <v>1827.2898660903211</v>
      </c>
      <c r="M2028" s="100">
        <f t="shared" si="62"/>
        <v>7309.1594643612843</v>
      </c>
      <c r="N2028" s="106"/>
    </row>
    <row r="2029" spans="9:14" ht="12.75" x14ac:dyDescent="0.2">
      <c r="I2029" s="28" t="str">
        <f t="shared" si="63"/>
        <v>21.01.24</v>
      </c>
      <c r="J2029" s="27"/>
      <c r="K2029" s="38" t="s">
        <v>2126</v>
      </c>
      <c r="L2029" s="72">
        <v>1811.5775676303222</v>
      </c>
      <c r="M2029" s="72">
        <f t="shared" si="62"/>
        <v>7246.3102705212887</v>
      </c>
      <c r="N2029" s="106"/>
    </row>
    <row r="2030" spans="9:14" ht="12.75" x14ac:dyDescent="0.2">
      <c r="I2030" s="28" t="str">
        <f t="shared" si="63"/>
        <v>21.01.24</v>
      </c>
      <c r="J2030" s="27"/>
      <c r="K2030" s="38" t="s">
        <v>2127</v>
      </c>
      <c r="L2030" s="72">
        <v>1788.3676631903211</v>
      </c>
      <c r="M2030" s="72">
        <f t="shared" si="62"/>
        <v>7153.4706527612843</v>
      </c>
      <c r="N2030" s="106"/>
    </row>
    <row r="2031" spans="9:14" ht="12.75" x14ac:dyDescent="0.2">
      <c r="I2031" s="28" t="str">
        <f t="shared" si="63"/>
        <v>21.01.24</v>
      </c>
      <c r="J2031" s="27"/>
      <c r="K2031" s="38" t="s">
        <v>2128</v>
      </c>
      <c r="L2031" s="72">
        <v>1774.0632602903231</v>
      </c>
      <c r="M2031" s="72">
        <f t="shared" si="62"/>
        <v>7096.2530411612925</v>
      </c>
      <c r="N2031" s="106"/>
    </row>
    <row r="2032" spans="9:14" ht="12.75" x14ac:dyDescent="0.2">
      <c r="I2032" s="28" t="str">
        <f t="shared" si="63"/>
        <v>21.01.24</v>
      </c>
      <c r="J2032" s="27"/>
      <c r="K2032" s="111" t="s">
        <v>2129</v>
      </c>
      <c r="L2032" s="100">
        <v>1769.392356270323</v>
      </c>
      <c r="M2032" s="100">
        <f t="shared" si="62"/>
        <v>7077.5694250812921</v>
      </c>
      <c r="N2032" s="106"/>
    </row>
    <row r="2033" spans="9:14" ht="12.75" x14ac:dyDescent="0.2">
      <c r="I2033" s="28" t="str">
        <f t="shared" si="63"/>
        <v>21.01.24</v>
      </c>
      <c r="J2033" s="27"/>
      <c r="K2033" s="38" t="s">
        <v>2130</v>
      </c>
      <c r="L2033" s="72">
        <v>1834.0688115403229</v>
      </c>
      <c r="M2033" s="72">
        <f t="shared" si="62"/>
        <v>7336.2752461612918</v>
      </c>
      <c r="N2033" s="106"/>
    </row>
    <row r="2034" spans="9:14" ht="12.75" x14ac:dyDescent="0.2">
      <c r="I2034" s="28" t="str">
        <f t="shared" si="63"/>
        <v>21.01.24</v>
      </c>
      <c r="J2034" s="27"/>
      <c r="K2034" s="38" t="s">
        <v>2131</v>
      </c>
      <c r="L2034" s="72">
        <v>1827.2397688603221</v>
      </c>
      <c r="M2034" s="72">
        <f t="shared" si="62"/>
        <v>7308.9590754412884</v>
      </c>
      <c r="N2034" s="106"/>
    </row>
    <row r="2035" spans="9:14" ht="12.75" x14ac:dyDescent="0.2">
      <c r="I2035" s="28" t="str">
        <f t="shared" si="63"/>
        <v>21.01.24</v>
      </c>
      <c r="J2035" s="27"/>
      <c r="K2035" s="38" t="s">
        <v>2132</v>
      </c>
      <c r="L2035" s="72">
        <v>1798.357486210321</v>
      </c>
      <c r="M2035" s="72">
        <f t="shared" si="62"/>
        <v>7193.4299448412839</v>
      </c>
      <c r="N2035" s="106"/>
    </row>
    <row r="2036" spans="9:14" ht="12.75" x14ac:dyDescent="0.2">
      <c r="I2036" s="28" t="str">
        <f t="shared" si="63"/>
        <v>21.01.24</v>
      </c>
      <c r="J2036" s="27"/>
      <c r="K2036" s="111" t="s">
        <v>2133</v>
      </c>
      <c r="L2036" s="100">
        <v>1775.5008771203231</v>
      </c>
      <c r="M2036" s="100">
        <f t="shared" si="62"/>
        <v>7102.0035084812926</v>
      </c>
      <c r="N2036" s="106"/>
    </row>
    <row r="2037" spans="9:14" ht="12.75" x14ac:dyDescent="0.2">
      <c r="I2037" s="28" t="str">
        <f t="shared" si="63"/>
        <v>21.01.24</v>
      </c>
      <c r="J2037" s="27"/>
      <c r="K2037" s="38" t="s">
        <v>2134</v>
      </c>
      <c r="L2037" s="72">
        <v>1758.6726463103221</v>
      </c>
      <c r="M2037" s="72">
        <f t="shared" si="62"/>
        <v>7034.6905852412883</v>
      </c>
      <c r="N2037" s="106"/>
    </row>
    <row r="2038" spans="9:14" ht="12.75" x14ac:dyDescent="0.2">
      <c r="I2038" s="28" t="str">
        <f t="shared" si="63"/>
        <v>21.01.24</v>
      </c>
      <c r="J2038" s="27"/>
      <c r="K2038" s="38" t="s">
        <v>2135</v>
      </c>
      <c r="L2038" s="72">
        <v>1729.675564630322</v>
      </c>
      <c r="M2038" s="72">
        <f t="shared" si="62"/>
        <v>6918.7022585212881</v>
      </c>
      <c r="N2038" s="106"/>
    </row>
    <row r="2039" spans="9:14" ht="12.75" x14ac:dyDescent="0.2">
      <c r="I2039" s="28" t="str">
        <f t="shared" si="63"/>
        <v>21.01.24</v>
      </c>
      <c r="J2039" s="27"/>
      <c r="K2039" s="38" t="s">
        <v>2136</v>
      </c>
      <c r="L2039" s="72">
        <v>1705.582864150321</v>
      </c>
      <c r="M2039" s="72">
        <f t="shared" si="62"/>
        <v>6822.3314566012841</v>
      </c>
      <c r="N2039" s="106"/>
    </row>
    <row r="2040" spans="9:14" ht="12.75" x14ac:dyDescent="0.2">
      <c r="I2040" s="28" t="str">
        <f t="shared" si="63"/>
        <v>21.01.24</v>
      </c>
      <c r="J2040" s="27"/>
      <c r="K2040" s="111" t="s">
        <v>2137</v>
      </c>
      <c r="L2040" s="100">
        <v>1691.6770966503211</v>
      </c>
      <c r="M2040" s="100">
        <f t="shared" si="62"/>
        <v>6766.7083866012845</v>
      </c>
      <c r="N2040" s="106"/>
    </row>
    <row r="2041" spans="9:14" ht="12.75" x14ac:dyDescent="0.2">
      <c r="I2041" s="28" t="str">
        <f t="shared" si="63"/>
        <v>22.01.24</v>
      </c>
      <c r="J2041" s="27"/>
      <c r="K2041" s="38" t="s">
        <v>2138</v>
      </c>
      <c r="L2041" s="72">
        <v>1710.7262872303231</v>
      </c>
      <c r="M2041" s="72">
        <f t="shared" si="62"/>
        <v>6842.9051489212925</v>
      </c>
      <c r="N2041" s="106"/>
    </row>
    <row r="2042" spans="9:14" ht="12.75" x14ac:dyDescent="0.2">
      <c r="I2042" s="28" t="str">
        <f t="shared" si="63"/>
        <v>22.01.24</v>
      </c>
      <c r="J2042" s="27"/>
      <c r="K2042" s="38" t="s">
        <v>2139</v>
      </c>
      <c r="L2042" s="72">
        <v>1698.160293280323</v>
      </c>
      <c r="M2042" s="72">
        <f t="shared" si="62"/>
        <v>6792.641173121292</v>
      </c>
      <c r="N2042" s="106"/>
    </row>
    <row r="2043" spans="9:14" ht="12.75" x14ac:dyDescent="0.2">
      <c r="I2043" s="28" t="str">
        <f t="shared" si="63"/>
        <v>22.01.24</v>
      </c>
      <c r="J2043" s="27"/>
      <c r="K2043" s="38" t="s">
        <v>2140</v>
      </c>
      <c r="L2043" s="72">
        <v>1674.633874220322</v>
      </c>
      <c r="M2043" s="72">
        <f t="shared" si="62"/>
        <v>6698.5354968812881</v>
      </c>
      <c r="N2043" s="106"/>
    </row>
    <row r="2044" spans="9:14" ht="12.75" x14ac:dyDescent="0.2">
      <c r="I2044" s="28" t="str">
        <f t="shared" si="63"/>
        <v>22.01.24</v>
      </c>
      <c r="J2044" s="27"/>
      <c r="K2044" s="111" t="s">
        <v>2141</v>
      </c>
      <c r="L2044" s="100">
        <v>1655.9027040803221</v>
      </c>
      <c r="M2044" s="100">
        <f t="shared" si="62"/>
        <v>6623.6108163212884</v>
      </c>
      <c r="N2044" s="106"/>
    </row>
    <row r="2045" spans="9:14" ht="12.75" x14ac:dyDescent="0.2">
      <c r="I2045" s="28" t="str">
        <f t="shared" si="63"/>
        <v>22.01.24</v>
      </c>
      <c r="J2045" s="27"/>
      <c r="K2045" s="38" t="s">
        <v>2142</v>
      </c>
      <c r="L2045" s="72">
        <v>1639.4920610303232</v>
      </c>
      <c r="M2045" s="72">
        <f t="shared" si="62"/>
        <v>6557.9682441212926</v>
      </c>
      <c r="N2045" s="106"/>
    </row>
    <row r="2046" spans="9:14" ht="12.75" x14ac:dyDescent="0.2">
      <c r="I2046" s="28" t="str">
        <f t="shared" si="63"/>
        <v>22.01.24</v>
      </c>
      <c r="J2046" s="27"/>
      <c r="K2046" s="38" t="s">
        <v>2143</v>
      </c>
      <c r="L2046" s="72">
        <v>1630.620688660322</v>
      </c>
      <c r="M2046" s="72">
        <f t="shared" si="62"/>
        <v>6522.482754641288</v>
      </c>
      <c r="N2046" s="106"/>
    </row>
    <row r="2047" spans="9:14" ht="12.75" x14ac:dyDescent="0.2">
      <c r="I2047" s="28" t="str">
        <f t="shared" si="63"/>
        <v>22.01.24</v>
      </c>
      <c r="J2047" s="27"/>
      <c r="K2047" s="38" t="s">
        <v>2144</v>
      </c>
      <c r="L2047" s="72">
        <v>1626.525390170322</v>
      </c>
      <c r="M2047" s="72">
        <f t="shared" si="62"/>
        <v>6506.101560681288</v>
      </c>
      <c r="N2047" s="106"/>
    </row>
    <row r="2048" spans="9:14" ht="12.75" x14ac:dyDescent="0.2">
      <c r="I2048" s="28" t="str">
        <f t="shared" si="63"/>
        <v>22.01.24</v>
      </c>
      <c r="J2048" s="27"/>
      <c r="K2048" s="111" t="s">
        <v>2145</v>
      </c>
      <c r="L2048" s="100">
        <v>1599.527680760322</v>
      </c>
      <c r="M2048" s="100">
        <f t="shared" si="62"/>
        <v>6398.1107230412881</v>
      </c>
      <c r="N2048" s="106"/>
    </row>
    <row r="2049" spans="9:14" ht="12.75" x14ac:dyDescent="0.2">
      <c r="I2049" s="28" t="str">
        <f t="shared" si="63"/>
        <v>22.01.24</v>
      </c>
      <c r="J2049" s="27"/>
      <c r="K2049" s="38" t="s">
        <v>2146</v>
      </c>
      <c r="L2049" s="72">
        <v>1616.678925110323</v>
      </c>
      <c r="M2049" s="72">
        <f t="shared" si="62"/>
        <v>6466.715700441292</v>
      </c>
      <c r="N2049" s="106"/>
    </row>
    <row r="2050" spans="9:14" ht="12.75" x14ac:dyDescent="0.2">
      <c r="I2050" s="28" t="str">
        <f t="shared" si="63"/>
        <v>22.01.24</v>
      </c>
      <c r="J2050" s="27"/>
      <c r="K2050" s="38" t="s">
        <v>2147</v>
      </c>
      <c r="L2050" s="72">
        <v>1611.7055148903221</v>
      </c>
      <c r="M2050" s="72">
        <f t="shared" si="62"/>
        <v>6446.8220595612884</v>
      </c>
      <c r="N2050" s="106"/>
    </row>
    <row r="2051" spans="9:14" ht="12.75" x14ac:dyDescent="0.2">
      <c r="I2051" s="28" t="str">
        <f t="shared" si="63"/>
        <v>22.01.24</v>
      </c>
      <c r="J2051" s="27"/>
      <c r="K2051" s="38" t="s">
        <v>2148</v>
      </c>
      <c r="L2051" s="72">
        <v>1601.2139069303219</v>
      </c>
      <c r="M2051" s="72">
        <f t="shared" si="62"/>
        <v>6404.8556277212874</v>
      </c>
      <c r="N2051" s="106"/>
    </row>
    <row r="2052" spans="9:14" ht="12.75" x14ac:dyDescent="0.2">
      <c r="I2052" s="28" t="str">
        <f t="shared" si="63"/>
        <v>22.01.24</v>
      </c>
      <c r="J2052" s="27"/>
      <c r="K2052" s="111" t="s">
        <v>2149</v>
      </c>
      <c r="L2052" s="100">
        <v>1593.7956931103231</v>
      </c>
      <c r="M2052" s="100">
        <f t="shared" si="62"/>
        <v>6375.1827724412924</v>
      </c>
      <c r="N2052" s="106"/>
    </row>
    <row r="2053" spans="9:14" ht="12.75" x14ac:dyDescent="0.2">
      <c r="I2053" s="28" t="str">
        <f t="shared" si="63"/>
        <v>22.01.24</v>
      </c>
      <c r="J2053" s="27"/>
      <c r="K2053" s="38" t="s">
        <v>2150</v>
      </c>
      <c r="L2053" s="72">
        <v>1596.234429950322</v>
      </c>
      <c r="M2053" s="72">
        <f t="shared" si="62"/>
        <v>6384.937719801288</v>
      </c>
      <c r="N2053" s="106"/>
    </row>
    <row r="2054" spans="9:14" ht="12.75" x14ac:dyDescent="0.2">
      <c r="I2054" s="28" t="str">
        <f t="shared" si="63"/>
        <v>22.01.24</v>
      </c>
      <c r="J2054" s="27"/>
      <c r="K2054" s="38" t="s">
        <v>2151</v>
      </c>
      <c r="L2054" s="72">
        <v>1593.1898357203222</v>
      </c>
      <c r="M2054" s="72">
        <f t="shared" si="62"/>
        <v>6372.7593428812888</v>
      </c>
      <c r="N2054" s="106"/>
    </row>
    <row r="2055" spans="9:14" ht="12.75" x14ac:dyDescent="0.2">
      <c r="I2055" s="28" t="str">
        <f t="shared" si="63"/>
        <v>22.01.24</v>
      </c>
      <c r="J2055" s="27"/>
      <c r="K2055" s="38" t="s">
        <v>2152</v>
      </c>
      <c r="L2055" s="72">
        <v>1596.8444940303223</v>
      </c>
      <c r="M2055" s="72">
        <f t="shared" si="62"/>
        <v>6387.3779761212891</v>
      </c>
      <c r="N2055" s="106"/>
    </row>
    <row r="2056" spans="9:14" ht="12.75" x14ac:dyDescent="0.2">
      <c r="I2056" s="28" t="str">
        <f t="shared" si="63"/>
        <v>22.01.24</v>
      </c>
      <c r="J2056" s="27"/>
      <c r="K2056" s="111" t="s">
        <v>2153</v>
      </c>
      <c r="L2056" s="100">
        <v>1599.674027940322</v>
      </c>
      <c r="M2056" s="100">
        <f t="shared" si="62"/>
        <v>6398.6961117612882</v>
      </c>
      <c r="N2056" s="106"/>
    </row>
    <row r="2057" spans="9:14" ht="12.75" x14ac:dyDescent="0.2">
      <c r="I2057" s="28" t="str">
        <f t="shared" si="63"/>
        <v>22.01.24</v>
      </c>
      <c r="J2057" s="27"/>
      <c r="K2057" s="38" t="s">
        <v>2154</v>
      </c>
      <c r="L2057" s="72">
        <v>1631.9577262203231</v>
      </c>
      <c r="M2057" s="72">
        <f t="shared" si="62"/>
        <v>6527.8309048812926</v>
      </c>
      <c r="N2057" s="106"/>
    </row>
    <row r="2058" spans="9:14" ht="12.75" x14ac:dyDescent="0.2">
      <c r="I2058" s="28" t="str">
        <f t="shared" si="63"/>
        <v>22.01.24</v>
      </c>
      <c r="J2058" s="27"/>
      <c r="K2058" s="38" t="s">
        <v>2155</v>
      </c>
      <c r="L2058" s="72">
        <v>1641.5319823403222</v>
      </c>
      <c r="M2058" s="72">
        <f t="shared" si="62"/>
        <v>6566.1279293612888</v>
      </c>
      <c r="N2058" s="106"/>
    </row>
    <row r="2059" spans="9:14" ht="12.75" x14ac:dyDescent="0.2">
      <c r="I2059" s="28" t="str">
        <f t="shared" si="63"/>
        <v>22.01.24</v>
      </c>
      <c r="J2059" s="27"/>
      <c r="K2059" s="38" t="s">
        <v>2156</v>
      </c>
      <c r="L2059" s="72">
        <v>1664.139538520322</v>
      </c>
      <c r="M2059" s="72">
        <f t="shared" si="62"/>
        <v>6656.5581540812882</v>
      </c>
      <c r="N2059" s="106"/>
    </row>
    <row r="2060" spans="9:14" ht="12.75" x14ac:dyDescent="0.2">
      <c r="I2060" s="28" t="str">
        <f t="shared" si="63"/>
        <v>22.01.24</v>
      </c>
      <c r="J2060" s="27"/>
      <c r="K2060" s="111" t="s">
        <v>2157</v>
      </c>
      <c r="L2060" s="100">
        <v>1697.4951602303222</v>
      </c>
      <c r="M2060" s="100">
        <f t="shared" si="62"/>
        <v>6789.9806409212888</v>
      </c>
      <c r="N2060" s="106"/>
    </row>
    <row r="2061" spans="9:14" ht="12.75" x14ac:dyDescent="0.2">
      <c r="I2061" s="28" t="str">
        <f t="shared" si="63"/>
        <v>22.01.24</v>
      </c>
      <c r="J2061" s="27"/>
      <c r="K2061" s="38" t="s">
        <v>2158</v>
      </c>
      <c r="L2061" s="72">
        <v>1761.8036575503211</v>
      </c>
      <c r="M2061" s="72">
        <f t="shared" si="62"/>
        <v>7047.2146302012843</v>
      </c>
      <c r="N2061" s="106"/>
    </row>
    <row r="2062" spans="9:14" ht="12.75" x14ac:dyDescent="0.2">
      <c r="I2062" s="28" t="str">
        <f t="shared" si="63"/>
        <v>22.01.24</v>
      </c>
      <c r="J2062" s="27"/>
      <c r="K2062" s="38" t="s">
        <v>2159</v>
      </c>
      <c r="L2062" s="72">
        <v>1811.8344269703223</v>
      </c>
      <c r="M2062" s="72">
        <f t="shared" si="62"/>
        <v>7247.3377078812891</v>
      </c>
      <c r="N2062" s="106"/>
    </row>
    <row r="2063" spans="9:14" ht="12.75" x14ac:dyDescent="0.2">
      <c r="I2063" s="28" t="str">
        <f t="shared" si="63"/>
        <v>22.01.24</v>
      </c>
      <c r="J2063" s="27"/>
      <c r="K2063" s="38" t="s">
        <v>2160</v>
      </c>
      <c r="L2063" s="72">
        <v>1876.4671234503221</v>
      </c>
      <c r="M2063" s="72">
        <f t="shared" si="62"/>
        <v>7505.8684938012884</v>
      </c>
      <c r="N2063" s="106"/>
    </row>
    <row r="2064" spans="9:14" ht="12.75" x14ac:dyDescent="0.2">
      <c r="I2064" s="28" t="str">
        <f t="shared" si="63"/>
        <v>22.01.24</v>
      </c>
      <c r="J2064" s="27"/>
      <c r="K2064" s="111" t="s">
        <v>2161</v>
      </c>
      <c r="L2064" s="100">
        <v>1940.577473750322</v>
      </c>
      <c r="M2064" s="100">
        <f t="shared" si="62"/>
        <v>7762.3098950012882</v>
      </c>
      <c r="N2064" s="106"/>
    </row>
    <row r="2065" spans="9:14" ht="12.75" x14ac:dyDescent="0.2">
      <c r="I2065" s="28" t="str">
        <f t="shared" si="63"/>
        <v>22.01.24</v>
      </c>
      <c r="J2065" s="27"/>
      <c r="K2065" s="38" t="s">
        <v>2162</v>
      </c>
      <c r="L2065" s="72">
        <v>2044.3851158203222</v>
      </c>
      <c r="M2065" s="72">
        <f t="shared" si="62"/>
        <v>8177.5404632812888</v>
      </c>
      <c r="N2065" s="106"/>
    </row>
    <row r="2066" spans="9:14" ht="12.75" x14ac:dyDescent="0.2">
      <c r="I2066" s="28" t="str">
        <f t="shared" si="63"/>
        <v>22.01.24</v>
      </c>
      <c r="J2066" s="27"/>
      <c r="K2066" s="38" t="s">
        <v>2163</v>
      </c>
      <c r="L2066" s="72">
        <v>2131.6180934903218</v>
      </c>
      <c r="M2066" s="72">
        <f t="shared" si="62"/>
        <v>8526.4723739612873</v>
      </c>
      <c r="N2066" s="106"/>
    </row>
    <row r="2067" spans="9:14" ht="12.75" x14ac:dyDescent="0.2">
      <c r="I2067" s="28" t="str">
        <f t="shared" si="63"/>
        <v>22.01.24</v>
      </c>
      <c r="J2067" s="27"/>
      <c r="K2067" s="38" t="s">
        <v>2164</v>
      </c>
      <c r="L2067" s="72">
        <v>2206.5215728603234</v>
      </c>
      <c r="M2067" s="72">
        <f t="shared" si="62"/>
        <v>8826.0862914412937</v>
      </c>
      <c r="N2067" s="106"/>
    </row>
    <row r="2068" spans="9:14" ht="12.75" x14ac:dyDescent="0.2">
      <c r="I2068" s="28" t="str">
        <f t="shared" si="63"/>
        <v>22.01.24</v>
      </c>
      <c r="J2068" s="27"/>
      <c r="K2068" s="111" t="s">
        <v>2165</v>
      </c>
      <c r="L2068" s="100">
        <v>2275.0582711903207</v>
      </c>
      <c r="M2068" s="100">
        <f t="shared" si="62"/>
        <v>9100.233084761283</v>
      </c>
      <c r="N2068" s="106"/>
    </row>
    <row r="2069" spans="9:14" ht="12.75" x14ac:dyDescent="0.2">
      <c r="I2069" s="28" t="str">
        <f t="shared" si="63"/>
        <v>22.01.24</v>
      </c>
      <c r="J2069" s="27"/>
      <c r="K2069" s="38" t="s">
        <v>2166</v>
      </c>
      <c r="L2069" s="72">
        <v>2361.8688314303231</v>
      </c>
      <c r="M2069" s="72">
        <f t="shared" si="62"/>
        <v>9447.4753257212924</v>
      </c>
      <c r="N2069" s="106"/>
    </row>
    <row r="2070" spans="9:14" ht="12.75" x14ac:dyDescent="0.2">
      <c r="I2070" s="28" t="str">
        <f t="shared" si="63"/>
        <v>22.01.24</v>
      </c>
      <c r="J2070" s="27"/>
      <c r="K2070" s="38" t="s">
        <v>2167</v>
      </c>
      <c r="L2070" s="72">
        <v>2422.769491210322</v>
      </c>
      <c r="M2070" s="72">
        <f t="shared" si="62"/>
        <v>9691.0779648412881</v>
      </c>
      <c r="N2070" s="106"/>
    </row>
    <row r="2071" spans="9:14" ht="12.75" x14ac:dyDescent="0.2">
      <c r="I2071" s="28" t="str">
        <f t="shared" si="63"/>
        <v>22.01.24</v>
      </c>
      <c r="J2071" s="27"/>
      <c r="K2071" s="38" t="s">
        <v>2168</v>
      </c>
      <c r="L2071" s="72">
        <v>2448.5072511103249</v>
      </c>
      <c r="M2071" s="72">
        <f t="shared" si="62"/>
        <v>9794.0290044412995</v>
      </c>
      <c r="N2071" s="106"/>
    </row>
    <row r="2072" spans="9:14" ht="12.75" x14ac:dyDescent="0.2">
      <c r="I2072" s="28" t="str">
        <f t="shared" si="63"/>
        <v>22.01.24</v>
      </c>
      <c r="J2072" s="27"/>
      <c r="K2072" s="111" t="s">
        <v>2169</v>
      </c>
      <c r="L2072" s="100">
        <v>2470.5982616303218</v>
      </c>
      <c r="M2072" s="100">
        <f t="shared" si="62"/>
        <v>9882.393046521287</v>
      </c>
      <c r="N2072" s="106"/>
    </row>
    <row r="2073" spans="9:14" ht="12.75" x14ac:dyDescent="0.2">
      <c r="I2073" s="28" t="str">
        <f t="shared" si="63"/>
        <v>22.01.24</v>
      </c>
      <c r="J2073" s="27"/>
      <c r="K2073" s="38" t="s">
        <v>2170</v>
      </c>
      <c r="L2073" s="72">
        <v>2489.9669672903219</v>
      </c>
      <c r="M2073" s="72">
        <f t="shared" ref="M2073:M2136" si="64">IF(L2073="","",L2073*4)</f>
        <v>9959.8678691612877</v>
      </c>
      <c r="N2073" s="106"/>
    </row>
    <row r="2074" spans="9:14" ht="12.75" x14ac:dyDescent="0.2">
      <c r="I2074" s="28" t="str">
        <f t="shared" ref="I2074:I2137" si="65">IF(K2074="","",LEFT(K2074,8))</f>
        <v>22.01.24</v>
      </c>
      <c r="J2074" s="27"/>
      <c r="K2074" s="38" t="s">
        <v>2171</v>
      </c>
      <c r="L2074" s="72">
        <v>2488.3837772503234</v>
      </c>
      <c r="M2074" s="72">
        <f t="shared" si="64"/>
        <v>9953.5351090012937</v>
      </c>
      <c r="N2074" s="106"/>
    </row>
    <row r="2075" spans="9:14" ht="12.75" x14ac:dyDescent="0.2">
      <c r="I2075" s="28" t="str">
        <f t="shared" si="65"/>
        <v>22.01.24</v>
      </c>
      <c r="J2075" s="27"/>
      <c r="K2075" s="38" t="s">
        <v>2172</v>
      </c>
      <c r="L2075" s="72">
        <v>2475.9979977003213</v>
      </c>
      <c r="M2075" s="72">
        <f t="shared" si="64"/>
        <v>9903.9919908012853</v>
      </c>
      <c r="N2075" s="106"/>
    </row>
    <row r="2076" spans="9:14" ht="12.75" x14ac:dyDescent="0.2">
      <c r="I2076" s="28" t="str">
        <f t="shared" si="65"/>
        <v>22.01.24</v>
      </c>
      <c r="J2076" s="27"/>
      <c r="K2076" s="111" t="s">
        <v>2173</v>
      </c>
      <c r="L2076" s="100">
        <v>2453.4660287803231</v>
      </c>
      <c r="M2076" s="100">
        <f t="shared" si="64"/>
        <v>9813.8641151212923</v>
      </c>
      <c r="N2076" s="106"/>
    </row>
    <row r="2077" spans="9:14" ht="12.75" x14ac:dyDescent="0.2">
      <c r="I2077" s="28" t="str">
        <f t="shared" si="65"/>
        <v>22.01.24</v>
      </c>
      <c r="J2077" s="27"/>
      <c r="K2077" s="38" t="s">
        <v>2174</v>
      </c>
      <c r="L2077" s="72">
        <v>2417.837942730323</v>
      </c>
      <c r="M2077" s="72">
        <f t="shared" si="64"/>
        <v>9671.351770921292</v>
      </c>
      <c r="N2077" s="106"/>
    </row>
    <row r="2078" spans="9:14" ht="12.75" x14ac:dyDescent="0.2">
      <c r="I2078" s="28" t="str">
        <f t="shared" si="65"/>
        <v>22.01.24</v>
      </c>
      <c r="J2078" s="27"/>
      <c r="K2078" s="38" t="s">
        <v>2175</v>
      </c>
      <c r="L2078" s="72">
        <v>2393.9156667203224</v>
      </c>
      <c r="M2078" s="72">
        <f t="shared" si="64"/>
        <v>9575.6626668812896</v>
      </c>
      <c r="N2078" s="106"/>
    </row>
    <row r="2079" spans="9:14" ht="12.75" x14ac:dyDescent="0.2">
      <c r="I2079" s="28" t="str">
        <f t="shared" si="65"/>
        <v>22.01.24</v>
      </c>
      <c r="J2079" s="27"/>
      <c r="K2079" s="38" t="s">
        <v>2176</v>
      </c>
      <c r="L2079" s="72">
        <v>2395.970114410321</v>
      </c>
      <c r="M2079" s="72">
        <f t="shared" si="64"/>
        <v>9583.880457641284</v>
      </c>
      <c r="N2079" s="106"/>
    </row>
    <row r="2080" spans="9:14" ht="12.75" x14ac:dyDescent="0.2">
      <c r="I2080" s="28" t="str">
        <f t="shared" si="65"/>
        <v>22.01.24</v>
      </c>
      <c r="J2080" s="27"/>
      <c r="K2080" s="111" t="s">
        <v>2177</v>
      </c>
      <c r="L2080" s="100">
        <v>2378.5090817203231</v>
      </c>
      <c r="M2080" s="100">
        <f t="shared" si="64"/>
        <v>9514.0363268812926</v>
      </c>
      <c r="N2080" s="106"/>
    </row>
    <row r="2081" spans="9:14" ht="12.75" x14ac:dyDescent="0.2">
      <c r="I2081" s="28" t="str">
        <f t="shared" si="65"/>
        <v>22.01.24</v>
      </c>
      <c r="J2081" s="27"/>
      <c r="K2081" s="38" t="s">
        <v>2178</v>
      </c>
      <c r="L2081" s="72">
        <v>2371.2507476203209</v>
      </c>
      <c r="M2081" s="72">
        <f t="shared" si="64"/>
        <v>9485.0029904812836</v>
      </c>
      <c r="N2081" s="106"/>
    </row>
    <row r="2082" spans="9:14" ht="12.75" x14ac:dyDescent="0.2">
      <c r="I2082" s="28" t="str">
        <f t="shared" si="65"/>
        <v>22.01.24</v>
      </c>
      <c r="J2082" s="27"/>
      <c r="K2082" s="38" t="s">
        <v>2179</v>
      </c>
      <c r="L2082" s="72">
        <v>2379.2417059603222</v>
      </c>
      <c r="M2082" s="72">
        <f t="shared" si="64"/>
        <v>9516.9668238412887</v>
      </c>
      <c r="N2082" s="106"/>
    </row>
    <row r="2083" spans="9:14" ht="12.75" x14ac:dyDescent="0.2">
      <c r="I2083" s="28" t="str">
        <f t="shared" si="65"/>
        <v>22.01.24</v>
      </c>
      <c r="J2083" s="27"/>
      <c r="K2083" s="38" t="s">
        <v>2180</v>
      </c>
      <c r="L2083" s="72">
        <v>2391.1795021003213</v>
      </c>
      <c r="M2083" s="72">
        <f t="shared" si="64"/>
        <v>9564.7180084012853</v>
      </c>
      <c r="N2083" s="106"/>
    </row>
    <row r="2084" spans="9:14" ht="12.75" x14ac:dyDescent="0.2">
      <c r="I2084" s="28" t="str">
        <f t="shared" si="65"/>
        <v>22.01.24</v>
      </c>
      <c r="J2084" s="27"/>
      <c r="K2084" s="111" t="s">
        <v>2181</v>
      </c>
      <c r="L2084" s="100">
        <v>2400.3252907103224</v>
      </c>
      <c r="M2084" s="100">
        <f t="shared" si="64"/>
        <v>9601.3011628412896</v>
      </c>
      <c r="N2084" s="106"/>
    </row>
    <row r="2085" spans="9:14" ht="12.75" x14ac:dyDescent="0.2">
      <c r="I2085" s="28" t="str">
        <f t="shared" si="65"/>
        <v>22.01.24</v>
      </c>
      <c r="J2085" s="27"/>
      <c r="K2085" s="38" t="s">
        <v>2182</v>
      </c>
      <c r="L2085" s="72">
        <v>2381.6096781303222</v>
      </c>
      <c r="M2085" s="72">
        <f t="shared" si="64"/>
        <v>9526.4387125212888</v>
      </c>
      <c r="N2085" s="106"/>
    </row>
    <row r="2086" spans="9:14" ht="12.75" x14ac:dyDescent="0.2">
      <c r="I2086" s="28" t="str">
        <f t="shared" si="65"/>
        <v>22.01.24</v>
      </c>
      <c r="J2086" s="27"/>
      <c r="K2086" s="38" t="s">
        <v>2183</v>
      </c>
      <c r="L2086" s="72">
        <v>2373.5513415803221</v>
      </c>
      <c r="M2086" s="72">
        <f t="shared" si="64"/>
        <v>9494.2053663212882</v>
      </c>
      <c r="N2086" s="106"/>
    </row>
    <row r="2087" spans="9:14" ht="12.75" x14ac:dyDescent="0.2">
      <c r="I2087" s="28" t="str">
        <f t="shared" si="65"/>
        <v>22.01.24</v>
      </c>
      <c r="J2087" s="27"/>
      <c r="K2087" s="38" t="s">
        <v>2184</v>
      </c>
      <c r="L2087" s="72">
        <v>2373.7595015803222</v>
      </c>
      <c r="M2087" s="72">
        <f t="shared" si="64"/>
        <v>9495.0380063212888</v>
      </c>
      <c r="N2087" s="106"/>
    </row>
    <row r="2088" spans="9:14" ht="12.75" x14ac:dyDescent="0.2">
      <c r="I2088" s="28" t="str">
        <f t="shared" si="65"/>
        <v>22.01.24</v>
      </c>
      <c r="J2088" s="27"/>
      <c r="K2088" s="111" t="s">
        <v>2185</v>
      </c>
      <c r="L2088" s="100">
        <v>2358.715491880319</v>
      </c>
      <c r="M2088" s="100">
        <f t="shared" si="64"/>
        <v>9434.8619675212758</v>
      </c>
      <c r="N2088" s="106"/>
    </row>
    <row r="2089" spans="9:14" ht="12.75" x14ac:dyDescent="0.2">
      <c r="I2089" s="28" t="str">
        <f t="shared" si="65"/>
        <v>22.01.24</v>
      </c>
      <c r="J2089" s="27"/>
      <c r="K2089" s="38" t="s">
        <v>2186</v>
      </c>
      <c r="L2089" s="72">
        <v>2359.932807350322</v>
      </c>
      <c r="M2089" s="72">
        <f t="shared" si="64"/>
        <v>9439.7312294012881</v>
      </c>
      <c r="N2089" s="106"/>
    </row>
    <row r="2090" spans="9:14" ht="12.75" x14ac:dyDescent="0.2">
      <c r="I2090" s="28" t="str">
        <f t="shared" si="65"/>
        <v>22.01.24</v>
      </c>
      <c r="J2090" s="27"/>
      <c r="K2090" s="38" t="s">
        <v>2187</v>
      </c>
      <c r="L2090" s="72">
        <v>2331.4740065703231</v>
      </c>
      <c r="M2090" s="72">
        <f t="shared" si="64"/>
        <v>9325.8960262812925</v>
      </c>
      <c r="N2090" s="106"/>
    </row>
    <row r="2091" spans="9:14" ht="12.75" x14ac:dyDescent="0.2">
      <c r="I2091" s="28" t="str">
        <f t="shared" si="65"/>
        <v>22.01.24</v>
      </c>
      <c r="J2091" s="27"/>
      <c r="K2091" s="38" t="s">
        <v>2188</v>
      </c>
      <c r="L2091" s="72">
        <v>2336.1314408203234</v>
      </c>
      <c r="M2091" s="72">
        <f t="shared" si="64"/>
        <v>9344.5257632812936</v>
      </c>
      <c r="N2091" s="106"/>
    </row>
    <row r="2092" spans="9:14" ht="12.75" x14ac:dyDescent="0.2">
      <c r="I2092" s="28" t="str">
        <f t="shared" si="65"/>
        <v>22.01.24</v>
      </c>
      <c r="J2092" s="27"/>
      <c r="K2092" s="111" t="s">
        <v>2189</v>
      </c>
      <c r="L2092" s="100">
        <v>2321.5081358303232</v>
      </c>
      <c r="M2092" s="100">
        <f t="shared" si="64"/>
        <v>9286.0325433212929</v>
      </c>
      <c r="N2092" s="106"/>
    </row>
    <row r="2093" spans="9:14" ht="12.75" x14ac:dyDescent="0.2">
      <c r="I2093" s="28" t="str">
        <f t="shared" si="65"/>
        <v>22.01.24</v>
      </c>
      <c r="J2093" s="27"/>
      <c r="K2093" s="38" t="s">
        <v>2190</v>
      </c>
      <c r="L2093" s="72">
        <v>2351.2886675103232</v>
      </c>
      <c r="M2093" s="72">
        <f t="shared" si="64"/>
        <v>9405.1546700412928</v>
      </c>
      <c r="N2093" s="106"/>
    </row>
    <row r="2094" spans="9:14" ht="12.75" x14ac:dyDescent="0.2">
      <c r="I2094" s="28" t="str">
        <f t="shared" si="65"/>
        <v>22.01.24</v>
      </c>
      <c r="J2094" s="27"/>
      <c r="K2094" s="38" t="s">
        <v>2191</v>
      </c>
      <c r="L2094" s="72">
        <v>2331.5911500303232</v>
      </c>
      <c r="M2094" s="72">
        <f t="shared" si="64"/>
        <v>9326.3646001212928</v>
      </c>
      <c r="N2094" s="106"/>
    </row>
    <row r="2095" spans="9:14" ht="12.75" x14ac:dyDescent="0.2">
      <c r="I2095" s="28" t="str">
        <f t="shared" si="65"/>
        <v>22.01.24</v>
      </c>
      <c r="J2095" s="27"/>
      <c r="K2095" s="38" t="s">
        <v>2192</v>
      </c>
      <c r="L2095" s="72">
        <v>2326.3021374103223</v>
      </c>
      <c r="M2095" s="72">
        <f t="shared" si="64"/>
        <v>9305.2085496412892</v>
      </c>
      <c r="N2095" s="106"/>
    </row>
    <row r="2096" spans="9:14" ht="12.75" x14ac:dyDescent="0.2">
      <c r="I2096" s="28" t="str">
        <f t="shared" si="65"/>
        <v>22.01.24</v>
      </c>
      <c r="J2096" s="27"/>
      <c r="K2096" s="111" t="s">
        <v>2193</v>
      </c>
      <c r="L2096" s="100">
        <v>2311.1537981003235</v>
      </c>
      <c r="M2096" s="100">
        <f t="shared" si="64"/>
        <v>9244.6151924012938</v>
      </c>
      <c r="N2096" s="106"/>
    </row>
    <row r="2097" spans="9:14" ht="12.75" x14ac:dyDescent="0.2">
      <c r="I2097" s="28" t="str">
        <f t="shared" si="65"/>
        <v>22.01.24</v>
      </c>
      <c r="J2097" s="27"/>
      <c r="K2097" s="38" t="s">
        <v>2194</v>
      </c>
      <c r="L2097" s="72">
        <v>2310.528888500322</v>
      </c>
      <c r="M2097" s="72">
        <f t="shared" si="64"/>
        <v>9242.1155540012878</v>
      </c>
      <c r="N2097" s="106"/>
    </row>
    <row r="2098" spans="9:14" ht="12.75" x14ac:dyDescent="0.2">
      <c r="I2098" s="28" t="str">
        <f t="shared" si="65"/>
        <v>22.01.24</v>
      </c>
      <c r="J2098" s="27"/>
      <c r="K2098" s="38" t="s">
        <v>2195</v>
      </c>
      <c r="L2098" s="72">
        <v>2314.5695182103232</v>
      </c>
      <c r="M2098" s="72">
        <f t="shared" si="64"/>
        <v>9258.2780728412927</v>
      </c>
      <c r="N2098" s="106"/>
    </row>
    <row r="2099" spans="9:14" ht="12.75" x14ac:dyDescent="0.2">
      <c r="I2099" s="28" t="str">
        <f t="shared" si="65"/>
        <v>22.01.24</v>
      </c>
      <c r="J2099" s="27"/>
      <c r="K2099" s="38" t="s">
        <v>2196</v>
      </c>
      <c r="L2099" s="72">
        <v>2326.8971835003231</v>
      </c>
      <c r="M2099" s="72">
        <f t="shared" si="64"/>
        <v>9307.5887340012923</v>
      </c>
      <c r="N2099" s="106"/>
    </row>
    <row r="2100" spans="9:14" ht="12.75" x14ac:dyDescent="0.2">
      <c r="I2100" s="28" t="str">
        <f t="shared" si="65"/>
        <v>22.01.24</v>
      </c>
      <c r="J2100" s="27"/>
      <c r="K2100" s="111" t="s">
        <v>2197</v>
      </c>
      <c r="L2100" s="100">
        <v>2339.4974521603231</v>
      </c>
      <c r="M2100" s="100">
        <f t="shared" si="64"/>
        <v>9357.9898086412923</v>
      </c>
      <c r="N2100" s="106"/>
    </row>
    <row r="2101" spans="9:14" ht="12.75" x14ac:dyDescent="0.2">
      <c r="I2101" s="28" t="str">
        <f t="shared" si="65"/>
        <v>22.01.24</v>
      </c>
      <c r="J2101" s="27"/>
      <c r="K2101" s="38" t="s">
        <v>2198</v>
      </c>
      <c r="L2101" s="72">
        <v>2336.3185444903233</v>
      </c>
      <c r="M2101" s="72">
        <f t="shared" si="64"/>
        <v>9345.2741779612934</v>
      </c>
      <c r="N2101" s="106"/>
    </row>
    <row r="2102" spans="9:14" ht="12.75" x14ac:dyDescent="0.2">
      <c r="I2102" s="28" t="str">
        <f t="shared" si="65"/>
        <v>22.01.24</v>
      </c>
      <c r="J2102" s="27"/>
      <c r="K2102" s="38" t="s">
        <v>2199</v>
      </c>
      <c r="L2102" s="72">
        <v>2345.742861100322</v>
      </c>
      <c r="M2102" s="72">
        <f t="shared" si="64"/>
        <v>9382.971444401288</v>
      </c>
      <c r="N2102" s="106"/>
    </row>
    <row r="2103" spans="9:14" ht="12.75" x14ac:dyDescent="0.2">
      <c r="I2103" s="28" t="str">
        <f t="shared" si="65"/>
        <v>22.01.24</v>
      </c>
      <c r="J2103" s="27"/>
      <c r="K2103" s="38" t="s">
        <v>2200</v>
      </c>
      <c r="L2103" s="72">
        <v>2357.5760534403198</v>
      </c>
      <c r="M2103" s="72">
        <f t="shared" si="64"/>
        <v>9430.3042137612792</v>
      </c>
      <c r="N2103" s="106"/>
    </row>
    <row r="2104" spans="9:14" ht="12.75" x14ac:dyDescent="0.2">
      <c r="I2104" s="28" t="str">
        <f t="shared" si="65"/>
        <v>22.01.24</v>
      </c>
      <c r="J2104" s="27"/>
      <c r="K2104" s="111" t="s">
        <v>2201</v>
      </c>
      <c r="L2104" s="100">
        <v>2364.2772277803228</v>
      </c>
      <c r="M2104" s="100">
        <f t="shared" si="64"/>
        <v>9457.1089111212914</v>
      </c>
      <c r="N2104" s="106"/>
    </row>
    <row r="2105" spans="9:14" ht="12.75" x14ac:dyDescent="0.2">
      <c r="I2105" s="28" t="str">
        <f t="shared" si="65"/>
        <v>22.01.24</v>
      </c>
      <c r="J2105" s="27"/>
      <c r="K2105" s="38" t="s">
        <v>2202</v>
      </c>
      <c r="L2105" s="72">
        <v>2363.8589713403212</v>
      </c>
      <c r="M2105" s="72">
        <f t="shared" si="64"/>
        <v>9455.4358853612848</v>
      </c>
      <c r="N2105" s="106"/>
    </row>
    <row r="2106" spans="9:14" ht="12.75" x14ac:dyDescent="0.2">
      <c r="I2106" s="28" t="str">
        <f t="shared" si="65"/>
        <v>22.01.24</v>
      </c>
      <c r="J2106" s="27"/>
      <c r="K2106" s="38" t="s">
        <v>2203</v>
      </c>
      <c r="L2106" s="72">
        <v>2367.3210658603198</v>
      </c>
      <c r="M2106" s="72">
        <f t="shared" si="64"/>
        <v>9469.2842634412791</v>
      </c>
      <c r="N2106" s="106"/>
    </row>
    <row r="2107" spans="9:14" ht="12.75" x14ac:dyDescent="0.2">
      <c r="I2107" s="28" t="str">
        <f t="shared" si="65"/>
        <v>22.01.24</v>
      </c>
      <c r="J2107" s="27"/>
      <c r="K2107" s="38" t="s">
        <v>2204</v>
      </c>
      <c r="L2107" s="72">
        <v>2390.8338534503214</v>
      </c>
      <c r="M2107" s="72">
        <f t="shared" si="64"/>
        <v>9563.3354138012855</v>
      </c>
      <c r="N2107" s="106"/>
    </row>
    <row r="2108" spans="9:14" ht="12.75" x14ac:dyDescent="0.2">
      <c r="I2108" s="28" t="str">
        <f t="shared" si="65"/>
        <v>22.01.24</v>
      </c>
      <c r="J2108" s="27"/>
      <c r="K2108" s="111" t="s">
        <v>2205</v>
      </c>
      <c r="L2108" s="100">
        <v>2413.4612514503233</v>
      </c>
      <c r="M2108" s="100">
        <f t="shared" si="64"/>
        <v>9653.8450058012932</v>
      </c>
      <c r="N2108" s="106"/>
    </row>
    <row r="2109" spans="9:14" ht="12.75" x14ac:dyDescent="0.2">
      <c r="I2109" s="28" t="str">
        <f t="shared" si="65"/>
        <v>22.01.24</v>
      </c>
      <c r="J2109" s="27"/>
      <c r="K2109" s="38" t="s">
        <v>2206</v>
      </c>
      <c r="L2109" s="72">
        <v>2413.8360584003212</v>
      </c>
      <c r="M2109" s="72">
        <f t="shared" si="64"/>
        <v>9655.3442336012849</v>
      </c>
      <c r="N2109" s="106"/>
    </row>
    <row r="2110" spans="9:14" ht="12.75" x14ac:dyDescent="0.2">
      <c r="I2110" s="28" t="str">
        <f t="shared" si="65"/>
        <v>22.01.24</v>
      </c>
      <c r="J2110" s="27"/>
      <c r="K2110" s="38" t="s">
        <v>2207</v>
      </c>
      <c r="L2110" s="72">
        <v>2414.971718140323</v>
      </c>
      <c r="M2110" s="72">
        <f t="shared" si="64"/>
        <v>9659.886872561292</v>
      </c>
      <c r="N2110" s="106"/>
    </row>
    <row r="2111" spans="9:14" ht="12.75" x14ac:dyDescent="0.2">
      <c r="I2111" s="28" t="str">
        <f t="shared" si="65"/>
        <v>22.01.24</v>
      </c>
      <c r="J2111" s="27"/>
      <c r="K2111" s="38" t="s">
        <v>2208</v>
      </c>
      <c r="L2111" s="72">
        <v>2423.0503899503215</v>
      </c>
      <c r="M2111" s="72">
        <f t="shared" si="64"/>
        <v>9692.2015598012858</v>
      </c>
      <c r="N2111" s="106"/>
    </row>
    <row r="2112" spans="9:14" ht="12.75" x14ac:dyDescent="0.2">
      <c r="I2112" s="28" t="str">
        <f t="shared" si="65"/>
        <v>22.01.24</v>
      </c>
      <c r="J2112" s="27"/>
      <c r="K2112" s="111" t="s">
        <v>2209</v>
      </c>
      <c r="L2112" s="100">
        <v>2416.9791317103209</v>
      </c>
      <c r="M2112" s="100">
        <f t="shared" si="64"/>
        <v>9667.9165268412835</v>
      </c>
      <c r="N2112" s="106"/>
    </row>
    <row r="2113" spans="9:14" ht="12.75" x14ac:dyDescent="0.2">
      <c r="I2113" s="28" t="str">
        <f t="shared" si="65"/>
        <v>22.01.24</v>
      </c>
      <c r="J2113" s="27"/>
      <c r="K2113" s="38" t="s">
        <v>2210</v>
      </c>
      <c r="L2113" s="72">
        <v>2401.1422137503214</v>
      </c>
      <c r="M2113" s="72">
        <f t="shared" si="64"/>
        <v>9604.5688550012856</v>
      </c>
      <c r="N2113" s="106"/>
    </row>
    <row r="2114" spans="9:14" ht="12.75" x14ac:dyDescent="0.2">
      <c r="I2114" s="28" t="str">
        <f t="shared" si="65"/>
        <v>22.01.24</v>
      </c>
      <c r="J2114" s="27"/>
      <c r="K2114" s="38" t="s">
        <v>2211</v>
      </c>
      <c r="L2114" s="72">
        <v>2377.2647493503223</v>
      </c>
      <c r="M2114" s="72">
        <f t="shared" si="64"/>
        <v>9509.0589974012892</v>
      </c>
      <c r="N2114" s="106"/>
    </row>
    <row r="2115" spans="9:14" ht="12.75" x14ac:dyDescent="0.2">
      <c r="I2115" s="28" t="str">
        <f t="shared" si="65"/>
        <v>22.01.24</v>
      </c>
      <c r="J2115" s="27"/>
      <c r="K2115" s="38" t="s">
        <v>2212</v>
      </c>
      <c r="L2115" s="72">
        <v>2362.5568257903233</v>
      </c>
      <c r="M2115" s="72">
        <f t="shared" si="64"/>
        <v>9450.2273031612931</v>
      </c>
      <c r="N2115" s="106"/>
    </row>
    <row r="2116" spans="9:14" ht="12.75" x14ac:dyDescent="0.2">
      <c r="I2116" s="28" t="str">
        <f t="shared" si="65"/>
        <v>22.01.24</v>
      </c>
      <c r="J2116" s="27"/>
      <c r="K2116" s="111" t="s">
        <v>2213</v>
      </c>
      <c r="L2116" s="100">
        <v>2345.810573610323</v>
      </c>
      <c r="M2116" s="100">
        <f t="shared" si="64"/>
        <v>9383.242294441292</v>
      </c>
      <c r="N2116" s="106"/>
    </row>
    <row r="2117" spans="9:14" ht="12.75" x14ac:dyDescent="0.2">
      <c r="I2117" s="28" t="str">
        <f t="shared" si="65"/>
        <v>22.01.24</v>
      </c>
      <c r="J2117" s="27"/>
      <c r="K2117" s="38" t="s">
        <v>2214</v>
      </c>
      <c r="L2117" s="72">
        <v>2303.450606920323</v>
      </c>
      <c r="M2117" s="72">
        <f t="shared" si="64"/>
        <v>9213.8024276812921</v>
      </c>
      <c r="N2117" s="106"/>
    </row>
    <row r="2118" spans="9:14" ht="12.75" x14ac:dyDescent="0.2">
      <c r="I2118" s="28" t="str">
        <f t="shared" si="65"/>
        <v>22.01.24</v>
      </c>
      <c r="J2118" s="27"/>
      <c r="K2118" s="38" t="s">
        <v>2215</v>
      </c>
      <c r="L2118" s="72">
        <v>2277.2339433203224</v>
      </c>
      <c r="M2118" s="72">
        <f t="shared" si="64"/>
        <v>9108.9357732812896</v>
      </c>
      <c r="N2118" s="106"/>
    </row>
    <row r="2119" spans="9:14" ht="12.75" x14ac:dyDescent="0.2">
      <c r="I2119" s="28" t="str">
        <f t="shared" si="65"/>
        <v>22.01.24</v>
      </c>
      <c r="J2119" s="27"/>
      <c r="K2119" s="38" t="s">
        <v>2216</v>
      </c>
      <c r="L2119" s="72">
        <v>2243.6402417703212</v>
      </c>
      <c r="M2119" s="72">
        <f t="shared" si="64"/>
        <v>8974.5609670812846</v>
      </c>
      <c r="N2119" s="106"/>
    </row>
    <row r="2120" spans="9:14" ht="12.75" x14ac:dyDescent="0.2">
      <c r="I2120" s="28" t="str">
        <f t="shared" si="65"/>
        <v>22.01.24</v>
      </c>
      <c r="J2120" s="27"/>
      <c r="K2120" s="111" t="s">
        <v>2217</v>
      </c>
      <c r="L2120" s="100">
        <v>2207.8548295603223</v>
      </c>
      <c r="M2120" s="100">
        <f t="shared" si="64"/>
        <v>8831.4193182412891</v>
      </c>
      <c r="N2120" s="106"/>
    </row>
    <row r="2121" spans="9:14" ht="12.75" x14ac:dyDescent="0.2">
      <c r="I2121" s="28" t="str">
        <f t="shared" si="65"/>
        <v>22.01.24</v>
      </c>
      <c r="J2121" s="27"/>
      <c r="K2121" s="38" t="s">
        <v>2218</v>
      </c>
      <c r="L2121" s="72">
        <v>2177.2278866603233</v>
      </c>
      <c r="M2121" s="72">
        <f t="shared" si="64"/>
        <v>8708.9115466412932</v>
      </c>
      <c r="N2121" s="106"/>
    </row>
    <row r="2122" spans="9:14" ht="12.75" x14ac:dyDescent="0.2">
      <c r="I2122" s="28" t="str">
        <f t="shared" si="65"/>
        <v>22.01.24</v>
      </c>
      <c r="J2122" s="27"/>
      <c r="K2122" s="38" t="s">
        <v>2219</v>
      </c>
      <c r="L2122" s="72">
        <v>2129.7763392003221</v>
      </c>
      <c r="M2122" s="72">
        <f t="shared" si="64"/>
        <v>8519.1053568012885</v>
      </c>
      <c r="N2122" s="106"/>
    </row>
    <row r="2123" spans="9:14" ht="12.75" x14ac:dyDescent="0.2">
      <c r="I2123" s="28" t="str">
        <f t="shared" si="65"/>
        <v>22.01.24</v>
      </c>
      <c r="J2123" s="27"/>
      <c r="K2123" s="38" t="s">
        <v>2220</v>
      </c>
      <c r="L2123" s="72">
        <v>2100.2397150503202</v>
      </c>
      <c r="M2123" s="72">
        <f t="shared" si="64"/>
        <v>8400.9588602012809</v>
      </c>
      <c r="N2123" s="106"/>
    </row>
    <row r="2124" spans="9:14" ht="12.75" x14ac:dyDescent="0.2">
      <c r="I2124" s="28" t="str">
        <f t="shared" si="65"/>
        <v>22.01.24</v>
      </c>
      <c r="J2124" s="27"/>
      <c r="K2124" s="111" t="s">
        <v>2221</v>
      </c>
      <c r="L2124" s="100">
        <v>2053.5368303403211</v>
      </c>
      <c r="M2124" s="100">
        <f t="shared" si="64"/>
        <v>8214.1473213612844</v>
      </c>
      <c r="N2124" s="106"/>
    </row>
    <row r="2125" spans="9:14" ht="12.75" x14ac:dyDescent="0.2">
      <c r="I2125" s="28" t="str">
        <f t="shared" si="65"/>
        <v>22.01.24</v>
      </c>
      <c r="J2125" s="27"/>
      <c r="K2125" s="38" t="s">
        <v>2222</v>
      </c>
      <c r="L2125" s="72">
        <v>2012.0066305103242</v>
      </c>
      <c r="M2125" s="72">
        <f t="shared" si="64"/>
        <v>8048.0265220412966</v>
      </c>
      <c r="N2125" s="106"/>
    </row>
    <row r="2126" spans="9:14" ht="12.75" x14ac:dyDescent="0.2">
      <c r="I2126" s="28" t="str">
        <f t="shared" si="65"/>
        <v>22.01.24</v>
      </c>
      <c r="J2126" s="27"/>
      <c r="K2126" s="38" t="s">
        <v>2223</v>
      </c>
      <c r="L2126" s="72">
        <v>1977.6340786003241</v>
      </c>
      <c r="M2126" s="72">
        <f t="shared" si="64"/>
        <v>7910.5363144012963</v>
      </c>
      <c r="N2126" s="106"/>
    </row>
    <row r="2127" spans="9:14" ht="12.75" x14ac:dyDescent="0.2">
      <c r="I2127" s="28" t="str">
        <f t="shared" si="65"/>
        <v>22.01.24</v>
      </c>
      <c r="J2127" s="27"/>
      <c r="K2127" s="38" t="s">
        <v>2224</v>
      </c>
      <c r="L2127" s="72">
        <v>1947.2238749303219</v>
      </c>
      <c r="M2127" s="72">
        <f t="shared" si="64"/>
        <v>7788.8954997212877</v>
      </c>
      <c r="N2127" s="106"/>
    </row>
    <row r="2128" spans="9:14" ht="12.75" x14ac:dyDescent="0.2">
      <c r="I2128" s="28" t="str">
        <f t="shared" si="65"/>
        <v>22.01.24</v>
      </c>
      <c r="J2128" s="27"/>
      <c r="K2128" s="111" t="s">
        <v>2225</v>
      </c>
      <c r="L2128" s="100">
        <v>1913.260691910323</v>
      </c>
      <c r="M2128" s="100">
        <f t="shared" si="64"/>
        <v>7653.0427676412919</v>
      </c>
      <c r="N2128" s="106"/>
    </row>
    <row r="2129" spans="9:14" ht="12.75" x14ac:dyDescent="0.2">
      <c r="I2129" s="28" t="str">
        <f t="shared" si="65"/>
        <v>22.01.24</v>
      </c>
      <c r="J2129" s="27"/>
      <c r="K2129" s="38" t="s">
        <v>2226</v>
      </c>
      <c r="L2129" s="72">
        <v>1947.2483800903233</v>
      </c>
      <c r="M2129" s="72">
        <f t="shared" si="64"/>
        <v>7788.9935203612931</v>
      </c>
      <c r="N2129" s="106"/>
    </row>
    <row r="2130" spans="9:14" ht="12.75" x14ac:dyDescent="0.2">
      <c r="I2130" s="28" t="str">
        <f t="shared" si="65"/>
        <v>22.01.24</v>
      </c>
      <c r="J2130" s="27"/>
      <c r="K2130" s="38" t="s">
        <v>2227</v>
      </c>
      <c r="L2130" s="72">
        <v>1921.4142019703231</v>
      </c>
      <c r="M2130" s="72">
        <f t="shared" si="64"/>
        <v>7685.6568078812925</v>
      </c>
      <c r="N2130" s="106"/>
    </row>
    <row r="2131" spans="9:14" ht="12.75" x14ac:dyDescent="0.2">
      <c r="I2131" s="28" t="str">
        <f t="shared" si="65"/>
        <v>22.01.24</v>
      </c>
      <c r="J2131" s="27"/>
      <c r="K2131" s="38" t="s">
        <v>2228</v>
      </c>
      <c r="L2131" s="72">
        <v>1887.7619428403223</v>
      </c>
      <c r="M2131" s="72">
        <f t="shared" si="64"/>
        <v>7551.0477713612891</v>
      </c>
      <c r="N2131" s="106"/>
    </row>
    <row r="2132" spans="9:14" ht="12.75" x14ac:dyDescent="0.2">
      <c r="I2132" s="28" t="str">
        <f t="shared" si="65"/>
        <v>22.01.24</v>
      </c>
      <c r="J2132" s="27"/>
      <c r="K2132" s="111" t="s">
        <v>2229</v>
      </c>
      <c r="L2132" s="100">
        <v>1846.6552671103223</v>
      </c>
      <c r="M2132" s="100">
        <f t="shared" si="64"/>
        <v>7386.621068441289</v>
      </c>
      <c r="N2132" s="106"/>
    </row>
    <row r="2133" spans="9:14" ht="12.75" x14ac:dyDescent="0.2">
      <c r="I2133" s="28" t="str">
        <f t="shared" si="65"/>
        <v>22.01.24</v>
      </c>
      <c r="J2133" s="27"/>
      <c r="K2133" s="38" t="s">
        <v>2230</v>
      </c>
      <c r="L2133" s="72">
        <v>1830.6473008703231</v>
      </c>
      <c r="M2133" s="72">
        <f t="shared" si="64"/>
        <v>7322.5892034812923</v>
      </c>
      <c r="N2133" s="106"/>
    </row>
    <row r="2134" spans="9:14" ht="12.75" x14ac:dyDescent="0.2">
      <c r="I2134" s="28" t="str">
        <f t="shared" si="65"/>
        <v>22.01.24</v>
      </c>
      <c r="J2134" s="27"/>
      <c r="K2134" s="38" t="s">
        <v>2231</v>
      </c>
      <c r="L2134" s="72">
        <v>1796.9356603403221</v>
      </c>
      <c r="M2134" s="72">
        <f t="shared" si="64"/>
        <v>7187.7426413612884</v>
      </c>
      <c r="N2134" s="106"/>
    </row>
    <row r="2135" spans="9:14" ht="12.75" x14ac:dyDescent="0.2">
      <c r="I2135" s="28" t="str">
        <f t="shared" si="65"/>
        <v>22.01.24</v>
      </c>
      <c r="J2135" s="27"/>
      <c r="K2135" s="38" t="s">
        <v>2232</v>
      </c>
      <c r="L2135" s="72">
        <v>1760.1767784203221</v>
      </c>
      <c r="M2135" s="72">
        <f t="shared" si="64"/>
        <v>7040.7071136812883</v>
      </c>
      <c r="N2135" s="106"/>
    </row>
    <row r="2136" spans="9:14" ht="12.75" x14ac:dyDescent="0.2">
      <c r="I2136" s="28" t="str">
        <f t="shared" si="65"/>
        <v>22.01.24</v>
      </c>
      <c r="J2136" s="27"/>
      <c r="K2136" s="111" t="s">
        <v>2233</v>
      </c>
      <c r="L2136" s="100">
        <v>1746.8806404203212</v>
      </c>
      <c r="M2136" s="100">
        <f t="shared" si="64"/>
        <v>6987.522561681285</v>
      </c>
      <c r="N2136" s="106"/>
    </row>
    <row r="2137" spans="9:14" ht="12.75" x14ac:dyDescent="0.2">
      <c r="I2137" s="28" t="str">
        <f t="shared" si="65"/>
        <v>23.01.24</v>
      </c>
      <c r="J2137" s="27"/>
      <c r="K2137" s="38" t="s">
        <v>2234</v>
      </c>
      <c r="L2137" s="72">
        <v>1762.870555880321</v>
      </c>
      <c r="M2137" s="72">
        <f t="shared" ref="M2137:M2200" si="66">IF(L2137="","",L2137*4)</f>
        <v>7051.4822235212841</v>
      </c>
      <c r="N2137" s="106"/>
    </row>
    <row r="2138" spans="9:14" ht="12.75" x14ac:dyDescent="0.2">
      <c r="I2138" s="28" t="str">
        <f t="shared" ref="I2138:I2201" si="67">IF(K2138="","",LEFT(K2138,8))</f>
        <v>23.01.24</v>
      </c>
      <c r="J2138" s="27"/>
      <c r="K2138" s="38" t="s">
        <v>2235</v>
      </c>
      <c r="L2138" s="72">
        <v>1731.3853460703212</v>
      </c>
      <c r="M2138" s="72">
        <f t="shared" si="66"/>
        <v>6925.541384281285</v>
      </c>
      <c r="N2138" s="106"/>
    </row>
    <row r="2139" spans="9:14" ht="12.75" x14ac:dyDescent="0.2">
      <c r="I2139" s="28" t="str">
        <f t="shared" si="67"/>
        <v>23.01.24</v>
      </c>
      <c r="J2139" s="27"/>
      <c r="K2139" s="38" t="s">
        <v>2236</v>
      </c>
      <c r="L2139" s="72">
        <v>1714.987041490323</v>
      </c>
      <c r="M2139" s="72">
        <f t="shared" si="66"/>
        <v>6859.948165961292</v>
      </c>
      <c r="N2139" s="106"/>
    </row>
    <row r="2140" spans="9:14" ht="12.75" x14ac:dyDescent="0.2">
      <c r="I2140" s="28" t="str">
        <f t="shared" si="67"/>
        <v>23.01.24</v>
      </c>
      <c r="J2140" s="27"/>
      <c r="K2140" s="111" t="s">
        <v>2237</v>
      </c>
      <c r="L2140" s="100">
        <v>1681.8326263603212</v>
      </c>
      <c r="M2140" s="100">
        <f t="shared" si="66"/>
        <v>6727.3305054412849</v>
      </c>
      <c r="N2140" s="106"/>
    </row>
    <row r="2141" spans="9:14" ht="12.75" x14ac:dyDescent="0.2">
      <c r="I2141" s="28" t="str">
        <f t="shared" si="67"/>
        <v>23.01.24</v>
      </c>
      <c r="J2141" s="27"/>
      <c r="K2141" s="38" t="s">
        <v>2238</v>
      </c>
      <c r="L2141" s="72">
        <v>1671.867420490322</v>
      </c>
      <c r="M2141" s="72">
        <f t="shared" si="66"/>
        <v>6687.4696819612882</v>
      </c>
      <c r="N2141" s="106"/>
    </row>
    <row r="2142" spans="9:14" ht="12.75" x14ac:dyDescent="0.2">
      <c r="I2142" s="28" t="str">
        <f t="shared" si="67"/>
        <v>23.01.24</v>
      </c>
      <c r="J2142" s="27"/>
      <c r="K2142" s="38" t="s">
        <v>2239</v>
      </c>
      <c r="L2142" s="72">
        <v>1656.820784660322</v>
      </c>
      <c r="M2142" s="72">
        <f t="shared" si="66"/>
        <v>6627.2831386412881</v>
      </c>
      <c r="N2142" s="106"/>
    </row>
    <row r="2143" spans="9:14" ht="12.75" x14ac:dyDescent="0.2">
      <c r="I2143" s="28" t="str">
        <f t="shared" si="67"/>
        <v>23.01.24</v>
      </c>
      <c r="J2143" s="27"/>
      <c r="K2143" s="38" t="s">
        <v>2240</v>
      </c>
      <c r="L2143" s="72">
        <v>1636.313312820321</v>
      </c>
      <c r="M2143" s="72">
        <f t="shared" si="66"/>
        <v>6545.2532512812841</v>
      </c>
      <c r="N2143" s="106"/>
    </row>
    <row r="2144" spans="9:14" ht="12.75" x14ac:dyDescent="0.2">
      <c r="I2144" s="28" t="str">
        <f t="shared" si="67"/>
        <v>23.01.24</v>
      </c>
      <c r="J2144" s="27"/>
      <c r="K2144" s="111" t="s">
        <v>2241</v>
      </c>
      <c r="L2144" s="100">
        <v>1614.6279211303213</v>
      </c>
      <c r="M2144" s="100">
        <f t="shared" si="66"/>
        <v>6458.5116845212851</v>
      </c>
      <c r="N2144" s="106"/>
    </row>
    <row r="2145" spans="9:14" ht="12.75" x14ac:dyDescent="0.2">
      <c r="I2145" s="28" t="str">
        <f t="shared" si="67"/>
        <v>23.01.24</v>
      </c>
      <c r="J2145" s="27"/>
      <c r="K2145" s="38" t="s">
        <v>2242</v>
      </c>
      <c r="L2145" s="72">
        <v>1623.0813925003201</v>
      </c>
      <c r="M2145" s="72">
        <f t="shared" si="66"/>
        <v>6492.3255700012805</v>
      </c>
      <c r="N2145" s="106"/>
    </row>
    <row r="2146" spans="9:14" ht="12.75" x14ac:dyDescent="0.2">
      <c r="I2146" s="28" t="str">
        <f t="shared" si="67"/>
        <v>23.01.24</v>
      </c>
      <c r="J2146" s="27"/>
      <c r="K2146" s="38" t="s">
        <v>2243</v>
      </c>
      <c r="L2146" s="72">
        <v>1619.2753820203211</v>
      </c>
      <c r="M2146" s="72">
        <f t="shared" si="66"/>
        <v>6477.1015280812844</v>
      </c>
      <c r="N2146" s="106"/>
    </row>
    <row r="2147" spans="9:14" ht="12.75" x14ac:dyDescent="0.2">
      <c r="I2147" s="28" t="str">
        <f t="shared" si="67"/>
        <v>23.01.24</v>
      </c>
      <c r="J2147" s="27"/>
      <c r="K2147" s="38" t="s">
        <v>2244</v>
      </c>
      <c r="L2147" s="72">
        <v>1605.429701740323</v>
      </c>
      <c r="M2147" s="72">
        <f t="shared" si="66"/>
        <v>6421.7188069612921</v>
      </c>
      <c r="N2147" s="106"/>
    </row>
    <row r="2148" spans="9:14" ht="12.75" x14ac:dyDescent="0.2">
      <c r="I2148" s="28" t="str">
        <f t="shared" si="67"/>
        <v>23.01.24</v>
      </c>
      <c r="J2148" s="27"/>
      <c r="K2148" s="111" t="s">
        <v>2245</v>
      </c>
      <c r="L2148" s="100">
        <v>1587.5966417403231</v>
      </c>
      <c r="M2148" s="100">
        <f t="shared" si="66"/>
        <v>6350.3865669612924</v>
      </c>
      <c r="N2148" s="106"/>
    </row>
    <row r="2149" spans="9:14" ht="12.75" x14ac:dyDescent="0.2">
      <c r="I2149" s="28" t="str">
        <f t="shared" si="67"/>
        <v>23.01.24</v>
      </c>
      <c r="J2149" s="27"/>
      <c r="K2149" s="38" t="s">
        <v>2246</v>
      </c>
      <c r="L2149" s="72">
        <v>1581.4261612103212</v>
      </c>
      <c r="M2149" s="72">
        <f t="shared" si="66"/>
        <v>6325.7046448412848</v>
      </c>
      <c r="N2149" s="106"/>
    </row>
    <row r="2150" spans="9:14" ht="12.75" x14ac:dyDescent="0.2">
      <c r="I2150" s="28" t="str">
        <f t="shared" si="67"/>
        <v>23.01.24</v>
      </c>
      <c r="J2150" s="27"/>
      <c r="K2150" s="38" t="s">
        <v>2247</v>
      </c>
      <c r="L2150" s="72">
        <v>1580.7902918903212</v>
      </c>
      <c r="M2150" s="72">
        <f t="shared" si="66"/>
        <v>6323.1611675612849</v>
      </c>
      <c r="N2150" s="106"/>
    </row>
    <row r="2151" spans="9:14" ht="12.75" x14ac:dyDescent="0.2">
      <c r="I2151" s="28" t="str">
        <f t="shared" si="67"/>
        <v>23.01.24</v>
      </c>
      <c r="J2151" s="27"/>
      <c r="K2151" s="38" t="s">
        <v>2248</v>
      </c>
      <c r="L2151" s="72">
        <v>1573.863065630321</v>
      </c>
      <c r="M2151" s="72">
        <f t="shared" si="66"/>
        <v>6295.452262521284</v>
      </c>
      <c r="N2151" s="106"/>
    </row>
    <row r="2152" spans="9:14" ht="12.75" x14ac:dyDescent="0.2">
      <c r="I2152" s="28" t="str">
        <f t="shared" si="67"/>
        <v>23.01.24</v>
      </c>
      <c r="J2152" s="27"/>
      <c r="K2152" s="111" t="s">
        <v>2249</v>
      </c>
      <c r="L2152" s="100">
        <v>1570.5917300603221</v>
      </c>
      <c r="M2152" s="100">
        <f t="shared" si="66"/>
        <v>6282.3669202412884</v>
      </c>
      <c r="N2152" s="106"/>
    </row>
    <row r="2153" spans="9:14" ht="12.75" x14ac:dyDescent="0.2">
      <c r="I2153" s="28" t="str">
        <f t="shared" si="67"/>
        <v>23.01.24</v>
      </c>
      <c r="J2153" s="27"/>
      <c r="K2153" s="38" t="s">
        <v>2250</v>
      </c>
      <c r="L2153" s="72">
        <v>1604.317137930321</v>
      </c>
      <c r="M2153" s="72">
        <f t="shared" si="66"/>
        <v>6417.268551721284</v>
      </c>
      <c r="N2153" s="106"/>
    </row>
    <row r="2154" spans="9:14" ht="12.75" x14ac:dyDescent="0.2">
      <c r="I2154" s="28" t="str">
        <f t="shared" si="67"/>
        <v>23.01.24</v>
      </c>
      <c r="J2154" s="27"/>
      <c r="K2154" s="38" t="s">
        <v>2251</v>
      </c>
      <c r="L2154" s="72">
        <v>1625.8975045303221</v>
      </c>
      <c r="M2154" s="72">
        <f t="shared" si="66"/>
        <v>6503.5900181212883</v>
      </c>
      <c r="N2154" s="106"/>
    </row>
    <row r="2155" spans="9:14" ht="12.75" x14ac:dyDescent="0.2">
      <c r="I2155" s="28" t="str">
        <f t="shared" si="67"/>
        <v>23.01.24</v>
      </c>
      <c r="J2155" s="27"/>
      <c r="K2155" s="38" t="s">
        <v>2252</v>
      </c>
      <c r="L2155" s="72">
        <v>1640.2719263003232</v>
      </c>
      <c r="M2155" s="72">
        <f t="shared" si="66"/>
        <v>6561.0877052012929</v>
      </c>
      <c r="N2155" s="106"/>
    </row>
    <row r="2156" spans="9:14" ht="12.75" x14ac:dyDescent="0.2">
      <c r="I2156" s="28" t="str">
        <f t="shared" si="67"/>
        <v>23.01.24</v>
      </c>
      <c r="J2156" s="27"/>
      <c r="K2156" s="111" t="s">
        <v>2253</v>
      </c>
      <c r="L2156" s="100">
        <v>1676.8913997003231</v>
      </c>
      <c r="M2156" s="100">
        <f t="shared" si="66"/>
        <v>6707.5655988012923</v>
      </c>
      <c r="N2156" s="106"/>
    </row>
    <row r="2157" spans="9:14" ht="12.75" x14ac:dyDescent="0.2">
      <c r="I2157" s="28" t="str">
        <f t="shared" si="67"/>
        <v>23.01.24</v>
      </c>
      <c r="J2157" s="27"/>
      <c r="K2157" s="38" t="s">
        <v>2254</v>
      </c>
      <c r="L2157" s="72">
        <v>1745.700526680323</v>
      </c>
      <c r="M2157" s="72">
        <f t="shared" si="66"/>
        <v>6982.8021067212921</v>
      </c>
      <c r="N2157" s="106"/>
    </row>
    <row r="2158" spans="9:14" ht="12.75" x14ac:dyDescent="0.2">
      <c r="I2158" s="28" t="str">
        <f t="shared" si="67"/>
        <v>23.01.24</v>
      </c>
      <c r="J2158" s="27"/>
      <c r="K2158" s="38" t="s">
        <v>2255</v>
      </c>
      <c r="L2158" s="72">
        <v>1788.2938373203222</v>
      </c>
      <c r="M2158" s="72">
        <f t="shared" si="66"/>
        <v>7153.1753492812886</v>
      </c>
      <c r="N2158" s="106"/>
    </row>
    <row r="2159" spans="9:14" ht="12.75" x14ac:dyDescent="0.2">
      <c r="I2159" s="28" t="str">
        <f t="shared" si="67"/>
        <v>23.01.24</v>
      </c>
      <c r="J2159" s="27"/>
      <c r="K2159" s="38" t="s">
        <v>2256</v>
      </c>
      <c r="L2159" s="72">
        <v>1846.9019241703231</v>
      </c>
      <c r="M2159" s="72">
        <f t="shared" si="66"/>
        <v>7387.6076966812925</v>
      </c>
      <c r="N2159" s="106"/>
    </row>
    <row r="2160" spans="9:14" ht="12.75" x14ac:dyDescent="0.2">
      <c r="I2160" s="28" t="str">
        <f t="shared" si="67"/>
        <v>23.01.24</v>
      </c>
      <c r="J2160" s="27"/>
      <c r="K2160" s="111" t="s">
        <v>2257</v>
      </c>
      <c r="L2160" s="100">
        <v>1899.7953554103231</v>
      </c>
      <c r="M2160" s="100">
        <f t="shared" si="66"/>
        <v>7599.1814216412922</v>
      </c>
      <c r="N2160" s="106"/>
    </row>
    <row r="2161" spans="9:14" ht="12.75" x14ac:dyDescent="0.2">
      <c r="I2161" s="28" t="str">
        <f t="shared" si="67"/>
        <v>23.01.24</v>
      </c>
      <c r="J2161" s="27"/>
      <c r="K2161" s="38" t="s">
        <v>2258</v>
      </c>
      <c r="L2161" s="72">
        <v>2007.5764019003232</v>
      </c>
      <c r="M2161" s="72">
        <f t="shared" si="66"/>
        <v>8030.3056076012926</v>
      </c>
      <c r="N2161" s="106"/>
    </row>
    <row r="2162" spans="9:14" ht="12.75" x14ac:dyDescent="0.2">
      <c r="I2162" s="28" t="str">
        <f t="shared" si="67"/>
        <v>23.01.24</v>
      </c>
      <c r="J2162" s="27"/>
      <c r="K2162" s="38" t="s">
        <v>2259</v>
      </c>
      <c r="L2162" s="72">
        <v>2093.8414889703231</v>
      </c>
      <c r="M2162" s="72">
        <f t="shared" si="66"/>
        <v>8375.3659558812924</v>
      </c>
      <c r="N2162" s="106"/>
    </row>
    <row r="2163" spans="9:14" ht="12.75" x14ac:dyDescent="0.2">
      <c r="I2163" s="28" t="str">
        <f t="shared" si="67"/>
        <v>23.01.24</v>
      </c>
      <c r="J2163" s="27"/>
      <c r="K2163" s="38" t="s">
        <v>2260</v>
      </c>
      <c r="L2163" s="72">
        <v>2166.4244751703227</v>
      </c>
      <c r="M2163" s="72">
        <f t="shared" si="66"/>
        <v>8665.6979006812908</v>
      </c>
      <c r="N2163" s="106"/>
    </row>
    <row r="2164" spans="9:14" ht="12.75" x14ac:dyDescent="0.2">
      <c r="I2164" s="28" t="str">
        <f t="shared" si="67"/>
        <v>23.01.24</v>
      </c>
      <c r="J2164" s="27"/>
      <c r="K2164" s="111" t="s">
        <v>2261</v>
      </c>
      <c r="L2164" s="100">
        <v>2224.4344074203232</v>
      </c>
      <c r="M2164" s="100">
        <f t="shared" si="66"/>
        <v>8897.7376296812927</v>
      </c>
      <c r="N2164" s="106"/>
    </row>
    <row r="2165" spans="9:14" ht="12.75" x14ac:dyDescent="0.2">
      <c r="I2165" s="28" t="str">
        <f t="shared" si="67"/>
        <v>23.01.24</v>
      </c>
      <c r="J2165" s="27"/>
      <c r="K2165" s="38" t="s">
        <v>2262</v>
      </c>
      <c r="L2165" s="72">
        <v>2307.811952480321</v>
      </c>
      <c r="M2165" s="72">
        <f t="shared" si="66"/>
        <v>9231.247809921284</v>
      </c>
      <c r="N2165" s="106"/>
    </row>
    <row r="2166" spans="9:14" ht="12.75" x14ac:dyDescent="0.2">
      <c r="I2166" s="28" t="str">
        <f t="shared" si="67"/>
        <v>23.01.24</v>
      </c>
      <c r="J2166" s="27"/>
      <c r="K2166" s="38" t="s">
        <v>2263</v>
      </c>
      <c r="L2166" s="72">
        <v>2344.0614014103212</v>
      </c>
      <c r="M2166" s="72">
        <f t="shared" si="66"/>
        <v>9376.2456056412848</v>
      </c>
      <c r="N2166" s="106"/>
    </row>
    <row r="2167" spans="9:14" ht="12.75" x14ac:dyDescent="0.2">
      <c r="I2167" s="28" t="str">
        <f t="shared" si="67"/>
        <v>23.01.24</v>
      </c>
      <c r="J2167" s="27"/>
      <c r="K2167" s="38" t="s">
        <v>2264</v>
      </c>
      <c r="L2167" s="72">
        <v>2387.1175973903232</v>
      </c>
      <c r="M2167" s="72">
        <f t="shared" si="66"/>
        <v>9548.4703895612929</v>
      </c>
      <c r="N2167" s="106"/>
    </row>
    <row r="2168" spans="9:14" ht="12.75" x14ac:dyDescent="0.2">
      <c r="I2168" s="28" t="str">
        <f t="shared" si="67"/>
        <v>23.01.24</v>
      </c>
      <c r="J2168" s="27"/>
      <c r="K2168" s="111" t="s">
        <v>2265</v>
      </c>
      <c r="L2168" s="100">
        <v>2399.1606228703254</v>
      </c>
      <c r="M2168" s="100">
        <f t="shared" si="66"/>
        <v>9596.6424914813015</v>
      </c>
      <c r="N2168" s="106"/>
    </row>
    <row r="2169" spans="9:14" ht="12.75" x14ac:dyDescent="0.2">
      <c r="I2169" s="28" t="str">
        <f t="shared" si="67"/>
        <v>23.01.24</v>
      </c>
      <c r="J2169" s="27"/>
      <c r="K2169" s="38" t="s">
        <v>2266</v>
      </c>
      <c r="L2169" s="72">
        <v>2412.7405230203212</v>
      </c>
      <c r="M2169" s="72">
        <f t="shared" si="66"/>
        <v>9650.9620920812849</v>
      </c>
      <c r="N2169" s="106"/>
    </row>
    <row r="2170" spans="9:14" ht="12.75" x14ac:dyDescent="0.2">
      <c r="I2170" s="28" t="str">
        <f t="shared" si="67"/>
        <v>23.01.24</v>
      </c>
      <c r="J2170" s="27"/>
      <c r="K2170" s="38" t="s">
        <v>2267</v>
      </c>
      <c r="L2170" s="72">
        <v>2427.7347128203219</v>
      </c>
      <c r="M2170" s="72">
        <f t="shared" si="66"/>
        <v>9710.9388512812875</v>
      </c>
      <c r="N2170" s="106"/>
    </row>
    <row r="2171" spans="9:14" ht="12.75" x14ac:dyDescent="0.2">
      <c r="I2171" s="28" t="str">
        <f t="shared" si="67"/>
        <v>23.01.24</v>
      </c>
      <c r="J2171" s="27"/>
      <c r="K2171" s="38" t="s">
        <v>2268</v>
      </c>
      <c r="L2171" s="72">
        <v>2438.8277318503224</v>
      </c>
      <c r="M2171" s="72">
        <f t="shared" si="66"/>
        <v>9755.3109274012895</v>
      </c>
      <c r="N2171" s="106"/>
    </row>
    <row r="2172" spans="9:14" ht="12.75" x14ac:dyDescent="0.2">
      <c r="I2172" s="28" t="str">
        <f t="shared" si="67"/>
        <v>23.01.24</v>
      </c>
      <c r="J2172" s="27"/>
      <c r="K2172" s="111" t="s">
        <v>2269</v>
      </c>
      <c r="L2172" s="100">
        <v>2423.5712286603234</v>
      </c>
      <c r="M2172" s="100">
        <f t="shared" si="66"/>
        <v>9694.2849146412937</v>
      </c>
      <c r="N2172" s="106"/>
    </row>
    <row r="2173" spans="9:14" ht="12.75" x14ac:dyDescent="0.2">
      <c r="I2173" s="28" t="str">
        <f t="shared" si="67"/>
        <v>23.01.24</v>
      </c>
      <c r="J2173" s="27"/>
      <c r="K2173" s="38" t="s">
        <v>2270</v>
      </c>
      <c r="L2173" s="72">
        <v>2408.7847881903213</v>
      </c>
      <c r="M2173" s="72">
        <f t="shared" si="66"/>
        <v>9635.139152761285</v>
      </c>
      <c r="N2173" s="106"/>
    </row>
    <row r="2174" spans="9:14" ht="12.75" x14ac:dyDescent="0.2">
      <c r="I2174" s="28" t="str">
        <f t="shared" si="67"/>
        <v>23.01.24</v>
      </c>
      <c r="J2174" s="27"/>
      <c r="K2174" s="38" t="s">
        <v>2271</v>
      </c>
      <c r="L2174" s="72">
        <v>2410.6250258903219</v>
      </c>
      <c r="M2174" s="72">
        <f t="shared" si="66"/>
        <v>9642.5001035612877</v>
      </c>
      <c r="N2174" s="106"/>
    </row>
    <row r="2175" spans="9:14" ht="12.75" x14ac:dyDescent="0.2">
      <c r="I2175" s="28" t="str">
        <f t="shared" si="67"/>
        <v>23.01.24</v>
      </c>
      <c r="J2175" s="27"/>
      <c r="K2175" s="38" t="s">
        <v>2272</v>
      </c>
      <c r="L2175" s="72">
        <v>2404.070965810321</v>
      </c>
      <c r="M2175" s="72">
        <f t="shared" si="66"/>
        <v>9616.2838632412841</v>
      </c>
      <c r="N2175" s="106"/>
    </row>
    <row r="2176" spans="9:14" ht="12.75" x14ac:dyDescent="0.2">
      <c r="I2176" s="28" t="str">
        <f t="shared" si="67"/>
        <v>23.01.24</v>
      </c>
      <c r="J2176" s="27"/>
      <c r="K2176" s="111" t="s">
        <v>2273</v>
      </c>
      <c r="L2176" s="100">
        <v>2397.020234050322</v>
      </c>
      <c r="M2176" s="100">
        <f t="shared" si="66"/>
        <v>9588.0809362012878</v>
      </c>
      <c r="N2176" s="106"/>
    </row>
    <row r="2177" spans="9:14" ht="12.75" x14ac:dyDescent="0.2">
      <c r="I2177" s="28" t="str">
        <f t="shared" si="67"/>
        <v>23.01.24</v>
      </c>
      <c r="J2177" s="27"/>
      <c r="K2177" s="38" t="s">
        <v>2274</v>
      </c>
      <c r="L2177" s="72">
        <v>2363.0753407003231</v>
      </c>
      <c r="M2177" s="72">
        <f t="shared" si="66"/>
        <v>9452.3013628012923</v>
      </c>
      <c r="N2177" s="106"/>
    </row>
    <row r="2178" spans="9:14" ht="12.75" x14ac:dyDescent="0.2">
      <c r="I2178" s="28" t="str">
        <f t="shared" si="67"/>
        <v>23.01.24</v>
      </c>
      <c r="J2178" s="27"/>
      <c r="K2178" s="38" t="s">
        <v>2275</v>
      </c>
      <c r="L2178" s="72">
        <v>2340.818628760323</v>
      </c>
      <c r="M2178" s="72">
        <f t="shared" si="66"/>
        <v>9363.274515041292</v>
      </c>
      <c r="N2178" s="106"/>
    </row>
    <row r="2179" spans="9:14" ht="12.75" x14ac:dyDescent="0.2">
      <c r="I2179" s="28" t="str">
        <f t="shared" si="67"/>
        <v>23.01.24</v>
      </c>
      <c r="J2179" s="27"/>
      <c r="K2179" s="38" t="s">
        <v>2276</v>
      </c>
      <c r="L2179" s="72">
        <v>2332.121264150323</v>
      </c>
      <c r="M2179" s="72">
        <f t="shared" si="66"/>
        <v>9328.4850566012919</v>
      </c>
      <c r="N2179" s="106"/>
    </row>
    <row r="2180" spans="9:14" ht="12.75" x14ac:dyDescent="0.2">
      <c r="I2180" s="28" t="str">
        <f t="shared" si="67"/>
        <v>23.01.24</v>
      </c>
      <c r="J2180" s="27"/>
      <c r="K2180" s="111" t="s">
        <v>2277</v>
      </c>
      <c r="L2180" s="100">
        <v>2325.213313310323</v>
      </c>
      <c r="M2180" s="100">
        <f t="shared" si="66"/>
        <v>9300.8532532412919</v>
      </c>
      <c r="N2180" s="106"/>
    </row>
    <row r="2181" spans="9:14" ht="12.75" x14ac:dyDescent="0.2">
      <c r="I2181" s="28" t="str">
        <f t="shared" si="67"/>
        <v>23.01.24</v>
      </c>
      <c r="J2181" s="27"/>
      <c r="K2181" s="38" t="s">
        <v>2278</v>
      </c>
      <c r="L2181" s="72">
        <v>2308.5915168803231</v>
      </c>
      <c r="M2181" s="72">
        <f t="shared" si="66"/>
        <v>9234.3660675212923</v>
      </c>
      <c r="N2181" s="106"/>
    </row>
    <row r="2182" spans="9:14" ht="12.75" x14ac:dyDescent="0.2">
      <c r="I2182" s="28" t="str">
        <f t="shared" si="67"/>
        <v>23.01.24</v>
      </c>
      <c r="J2182" s="27"/>
      <c r="K2182" s="38" t="s">
        <v>2279</v>
      </c>
      <c r="L2182" s="72">
        <v>2297.6571561603228</v>
      </c>
      <c r="M2182" s="72">
        <f t="shared" si="66"/>
        <v>9190.628624641291</v>
      </c>
      <c r="N2182" s="106"/>
    </row>
    <row r="2183" spans="9:14" ht="12.75" x14ac:dyDescent="0.2">
      <c r="I2183" s="28" t="str">
        <f t="shared" si="67"/>
        <v>23.01.24</v>
      </c>
      <c r="J2183" s="27"/>
      <c r="K2183" s="38" t="s">
        <v>2280</v>
      </c>
      <c r="L2183" s="72">
        <v>2277.751191500322</v>
      </c>
      <c r="M2183" s="72">
        <f t="shared" si="66"/>
        <v>9111.0047660012879</v>
      </c>
      <c r="N2183" s="106"/>
    </row>
    <row r="2184" spans="9:14" ht="12.75" x14ac:dyDescent="0.2">
      <c r="I2184" s="28" t="str">
        <f t="shared" si="67"/>
        <v>23.01.24</v>
      </c>
      <c r="J2184" s="27"/>
      <c r="K2184" s="111" t="s">
        <v>2281</v>
      </c>
      <c r="L2184" s="100">
        <v>2257.9322742603231</v>
      </c>
      <c r="M2184" s="100">
        <f t="shared" si="66"/>
        <v>9031.7290970412923</v>
      </c>
      <c r="N2184" s="106"/>
    </row>
    <row r="2185" spans="9:14" ht="12.75" x14ac:dyDescent="0.2">
      <c r="I2185" s="28" t="str">
        <f t="shared" si="67"/>
        <v>23.01.24</v>
      </c>
      <c r="J2185" s="27"/>
      <c r="K2185" s="38" t="s">
        <v>2282</v>
      </c>
      <c r="L2185" s="72">
        <v>2254.7239974903209</v>
      </c>
      <c r="M2185" s="72">
        <f t="shared" si="66"/>
        <v>9018.8959899612837</v>
      </c>
      <c r="N2185" s="106"/>
    </row>
    <row r="2186" spans="9:14" ht="12.75" x14ac:dyDescent="0.2">
      <c r="I2186" s="28" t="str">
        <f t="shared" si="67"/>
        <v>23.01.24</v>
      </c>
      <c r="J2186" s="27"/>
      <c r="K2186" s="38" t="s">
        <v>2283</v>
      </c>
      <c r="L2186" s="72">
        <v>2225.2837447103229</v>
      </c>
      <c r="M2186" s="72">
        <f t="shared" si="66"/>
        <v>8901.1349788412917</v>
      </c>
      <c r="N2186" s="106"/>
    </row>
    <row r="2187" spans="9:14" ht="12.75" x14ac:dyDescent="0.2">
      <c r="I2187" s="28" t="str">
        <f t="shared" si="67"/>
        <v>23.01.24</v>
      </c>
      <c r="J2187" s="27"/>
      <c r="K2187" s="38" t="s">
        <v>2284</v>
      </c>
      <c r="L2187" s="72">
        <v>2212.6365217403231</v>
      </c>
      <c r="M2187" s="72">
        <f t="shared" si="66"/>
        <v>8850.5460869612925</v>
      </c>
      <c r="N2187" s="106"/>
    </row>
    <row r="2188" spans="9:14" ht="12.75" x14ac:dyDescent="0.2">
      <c r="I2188" s="28" t="str">
        <f t="shared" si="67"/>
        <v>23.01.24</v>
      </c>
      <c r="J2188" s="27"/>
      <c r="K2188" s="111" t="s">
        <v>2285</v>
      </c>
      <c r="L2188" s="100">
        <v>2214.8046213803218</v>
      </c>
      <c r="M2188" s="100">
        <f t="shared" si="66"/>
        <v>8859.2184855212872</v>
      </c>
      <c r="N2188" s="106"/>
    </row>
    <row r="2189" spans="9:14" ht="12.75" x14ac:dyDescent="0.2">
      <c r="I2189" s="28" t="str">
        <f t="shared" si="67"/>
        <v>23.01.24</v>
      </c>
      <c r="J2189" s="27"/>
      <c r="K2189" s="38" t="s">
        <v>2286</v>
      </c>
      <c r="L2189" s="72">
        <v>2250.6991079603222</v>
      </c>
      <c r="M2189" s="72">
        <f t="shared" si="66"/>
        <v>9002.7964318412887</v>
      </c>
      <c r="N2189" s="106"/>
    </row>
    <row r="2190" spans="9:14" ht="12.75" x14ac:dyDescent="0.2">
      <c r="I2190" s="28" t="str">
        <f t="shared" si="67"/>
        <v>23.01.24</v>
      </c>
      <c r="J2190" s="27"/>
      <c r="K2190" s="38" t="s">
        <v>2287</v>
      </c>
      <c r="L2190" s="72">
        <v>2251.1262961003231</v>
      </c>
      <c r="M2190" s="72">
        <f t="shared" si="66"/>
        <v>9004.5051844012924</v>
      </c>
      <c r="N2190" s="106"/>
    </row>
    <row r="2191" spans="9:14" ht="12.75" x14ac:dyDescent="0.2">
      <c r="I2191" s="28" t="str">
        <f t="shared" si="67"/>
        <v>23.01.24</v>
      </c>
      <c r="J2191" s="27"/>
      <c r="K2191" s="38" t="s">
        <v>2288</v>
      </c>
      <c r="L2191" s="72">
        <v>2227.0254649403219</v>
      </c>
      <c r="M2191" s="72">
        <f t="shared" si="66"/>
        <v>8908.1018597612874</v>
      </c>
      <c r="N2191" s="106"/>
    </row>
    <row r="2192" spans="9:14" ht="12.75" x14ac:dyDescent="0.2">
      <c r="I2192" s="28" t="str">
        <f t="shared" si="67"/>
        <v>23.01.24</v>
      </c>
      <c r="J2192" s="27"/>
      <c r="K2192" s="111" t="s">
        <v>2289</v>
      </c>
      <c r="L2192" s="100">
        <v>2211.3995018603232</v>
      </c>
      <c r="M2192" s="100">
        <f t="shared" si="66"/>
        <v>8845.5980074412928</v>
      </c>
      <c r="N2192" s="106"/>
    </row>
    <row r="2193" spans="9:14" ht="12.75" x14ac:dyDescent="0.2">
      <c r="I2193" s="28" t="str">
        <f t="shared" si="67"/>
        <v>23.01.24</v>
      </c>
      <c r="J2193" s="27"/>
      <c r="K2193" s="38" t="s">
        <v>2290</v>
      </c>
      <c r="L2193" s="72">
        <v>2210.5292102503231</v>
      </c>
      <c r="M2193" s="72">
        <f t="shared" si="66"/>
        <v>8842.1168410012924</v>
      </c>
      <c r="N2193" s="106"/>
    </row>
    <row r="2194" spans="9:14" ht="12.75" x14ac:dyDescent="0.2">
      <c r="I2194" s="28" t="str">
        <f t="shared" si="67"/>
        <v>23.01.24</v>
      </c>
      <c r="J2194" s="27"/>
      <c r="K2194" s="38" t="s">
        <v>2291</v>
      </c>
      <c r="L2194" s="72">
        <v>2200.003080030323</v>
      </c>
      <c r="M2194" s="72">
        <f t="shared" si="66"/>
        <v>8800.0123201212919</v>
      </c>
      <c r="N2194" s="106"/>
    </row>
    <row r="2195" spans="9:14" ht="12.75" x14ac:dyDescent="0.2">
      <c r="I2195" s="28" t="str">
        <f t="shared" si="67"/>
        <v>23.01.24</v>
      </c>
      <c r="J2195" s="27"/>
      <c r="K2195" s="38" t="s">
        <v>2292</v>
      </c>
      <c r="L2195" s="72">
        <v>2197.5595232103224</v>
      </c>
      <c r="M2195" s="72">
        <f t="shared" si="66"/>
        <v>8790.2380928412895</v>
      </c>
      <c r="N2195" s="106"/>
    </row>
    <row r="2196" spans="9:14" ht="12.75" x14ac:dyDescent="0.2">
      <c r="I2196" s="28" t="str">
        <f t="shared" si="67"/>
        <v>23.01.24</v>
      </c>
      <c r="J2196" s="27"/>
      <c r="K2196" s="111" t="s">
        <v>2293</v>
      </c>
      <c r="L2196" s="100">
        <v>2194.27252801032</v>
      </c>
      <c r="M2196" s="100">
        <f t="shared" si="66"/>
        <v>8777.09011204128</v>
      </c>
      <c r="N2196" s="106"/>
    </row>
    <row r="2197" spans="9:14" ht="12.75" x14ac:dyDescent="0.2">
      <c r="I2197" s="28" t="str">
        <f t="shared" si="67"/>
        <v>23.01.24</v>
      </c>
      <c r="J2197" s="27"/>
      <c r="K2197" s="38" t="s">
        <v>2294</v>
      </c>
      <c r="L2197" s="72">
        <v>2207.7447057803251</v>
      </c>
      <c r="M2197" s="72">
        <f t="shared" si="66"/>
        <v>8830.9788231213006</v>
      </c>
      <c r="N2197" s="106"/>
    </row>
    <row r="2198" spans="9:14" ht="12.75" x14ac:dyDescent="0.2">
      <c r="I2198" s="28" t="str">
        <f t="shared" si="67"/>
        <v>23.01.24</v>
      </c>
      <c r="J2198" s="27"/>
      <c r="K2198" s="38" t="s">
        <v>2295</v>
      </c>
      <c r="L2198" s="72">
        <v>2222.6086649103231</v>
      </c>
      <c r="M2198" s="72">
        <f t="shared" si="66"/>
        <v>8890.4346596412925</v>
      </c>
      <c r="N2198" s="106"/>
    </row>
    <row r="2199" spans="9:14" ht="12.75" x14ac:dyDescent="0.2">
      <c r="I2199" s="28" t="str">
        <f t="shared" si="67"/>
        <v>23.01.24</v>
      </c>
      <c r="J2199" s="27"/>
      <c r="K2199" s="38" t="s">
        <v>2296</v>
      </c>
      <c r="L2199" s="72">
        <v>2224.7697539503224</v>
      </c>
      <c r="M2199" s="72">
        <f t="shared" si="66"/>
        <v>8899.0790158012896</v>
      </c>
      <c r="N2199" s="106"/>
    </row>
    <row r="2200" spans="9:14" ht="12.75" x14ac:dyDescent="0.2">
      <c r="I2200" s="28" t="str">
        <f t="shared" si="67"/>
        <v>23.01.24</v>
      </c>
      <c r="J2200" s="27"/>
      <c r="K2200" s="111" t="s">
        <v>2297</v>
      </c>
      <c r="L2200" s="100">
        <v>2247.9633132803219</v>
      </c>
      <c r="M2200" s="100">
        <f t="shared" si="66"/>
        <v>8991.8532531212877</v>
      </c>
      <c r="N2200" s="106"/>
    </row>
    <row r="2201" spans="9:14" ht="12.75" x14ac:dyDescent="0.2">
      <c r="I2201" s="28" t="str">
        <f t="shared" si="67"/>
        <v>23.01.24</v>
      </c>
      <c r="J2201" s="27"/>
      <c r="K2201" s="38" t="s">
        <v>2298</v>
      </c>
      <c r="L2201" s="72">
        <v>2267.0066120703232</v>
      </c>
      <c r="M2201" s="72">
        <f t="shared" ref="M2201:M2264" si="68">IF(L2201="","",L2201*4)</f>
        <v>9068.0264482812927</v>
      </c>
      <c r="N2201" s="106"/>
    </row>
    <row r="2202" spans="9:14" ht="12.75" x14ac:dyDescent="0.2">
      <c r="I2202" s="28" t="str">
        <f t="shared" ref="I2202:I2265" si="69">IF(K2202="","",LEFT(K2202,8))</f>
        <v>23.01.24</v>
      </c>
      <c r="J2202" s="27"/>
      <c r="K2202" s="38" t="s">
        <v>2299</v>
      </c>
      <c r="L2202" s="72">
        <v>2281.2941335203241</v>
      </c>
      <c r="M2202" s="72">
        <f t="shared" si="68"/>
        <v>9125.1765340812963</v>
      </c>
      <c r="N2202" s="106"/>
    </row>
    <row r="2203" spans="9:14" ht="12.75" x14ac:dyDescent="0.2">
      <c r="I2203" s="28" t="str">
        <f t="shared" si="69"/>
        <v>23.01.24</v>
      </c>
      <c r="J2203" s="27"/>
      <c r="K2203" s="38" t="s">
        <v>2300</v>
      </c>
      <c r="L2203" s="72">
        <v>2295.7398645903231</v>
      </c>
      <c r="M2203" s="72">
        <f t="shared" si="68"/>
        <v>9182.9594583612925</v>
      </c>
      <c r="N2203" s="106"/>
    </row>
    <row r="2204" spans="9:14" ht="12.75" x14ac:dyDescent="0.2">
      <c r="I2204" s="28" t="str">
        <f t="shared" si="69"/>
        <v>23.01.24</v>
      </c>
      <c r="J2204" s="27"/>
      <c r="K2204" s="111" t="s">
        <v>2301</v>
      </c>
      <c r="L2204" s="100">
        <v>2310.3155035103223</v>
      </c>
      <c r="M2204" s="100">
        <f t="shared" si="68"/>
        <v>9241.2620140412891</v>
      </c>
      <c r="N2204" s="106"/>
    </row>
    <row r="2205" spans="9:14" ht="12.75" x14ac:dyDescent="0.2">
      <c r="I2205" s="28" t="str">
        <f t="shared" si="69"/>
        <v>23.01.24</v>
      </c>
      <c r="J2205" s="27"/>
      <c r="K2205" s="38" t="s">
        <v>2302</v>
      </c>
      <c r="L2205" s="72">
        <v>2330.7658801003222</v>
      </c>
      <c r="M2205" s="72">
        <f t="shared" si="68"/>
        <v>9323.0635204012888</v>
      </c>
      <c r="N2205" s="106"/>
    </row>
    <row r="2206" spans="9:14" ht="12.75" x14ac:dyDescent="0.2">
      <c r="I2206" s="28" t="str">
        <f t="shared" si="69"/>
        <v>23.01.24</v>
      </c>
      <c r="J2206" s="27"/>
      <c r="K2206" s="38" t="s">
        <v>2303</v>
      </c>
      <c r="L2206" s="72">
        <v>2361.6341396103221</v>
      </c>
      <c r="M2206" s="72">
        <f t="shared" si="68"/>
        <v>9446.5365584412884</v>
      </c>
      <c r="N2206" s="106"/>
    </row>
    <row r="2207" spans="9:14" ht="12.75" x14ac:dyDescent="0.2">
      <c r="I2207" s="28" t="str">
        <f t="shared" si="69"/>
        <v>23.01.24</v>
      </c>
      <c r="J2207" s="27"/>
      <c r="K2207" s="38" t="s">
        <v>2304</v>
      </c>
      <c r="L2207" s="72">
        <v>2363.9880443703214</v>
      </c>
      <c r="M2207" s="72">
        <f t="shared" si="68"/>
        <v>9455.9521774812856</v>
      </c>
      <c r="N2207" s="106"/>
    </row>
    <row r="2208" spans="9:14" ht="12.75" x14ac:dyDescent="0.2">
      <c r="I2208" s="28" t="str">
        <f t="shared" si="69"/>
        <v>23.01.24</v>
      </c>
      <c r="J2208" s="27"/>
      <c r="K2208" s="111" t="s">
        <v>2305</v>
      </c>
      <c r="L2208" s="100">
        <v>2361.1561584003211</v>
      </c>
      <c r="M2208" s="100">
        <f t="shared" si="68"/>
        <v>9444.6246336012846</v>
      </c>
      <c r="N2208" s="106"/>
    </row>
    <row r="2209" spans="9:14" ht="12.75" x14ac:dyDescent="0.2">
      <c r="I2209" s="28" t="str">
        <f t="shared" si="69"/>
        <v>23.01.24</v>
      </c>
      <c r="J2209" s="27"/>
      <c r="K2209" s="38" t="s">
        <v>2306</v>
      </c>
      <c r="L2209" s="72">
        <v>2328.7618883403211</v>
      </c>
      <c r="M2209" s="72">
        <f t="shared" si="68"/>
        <v>9315.0475533612844</v>
      </c>
      <c r="N2209" s="106"/>
    </row>
    <row r="2210" spans="9:14" ht="12.75" x14ac:dyDescent="0.2">
      <c r="I2210" s="28" t="str">
        <f t="shared" si="69"/>
        <v>23.01.24</v>
      </c>
      <c r="J2210" s="27"/>
      <c r="K2210" s="38" t="s">
        <v>2307</v>
      </c>
      <c r="L2210" s="72">
        <v>2313.8036192503214</v>
      </c>
      <c r="M2210" s="72">
        <f t="shared" si="68"/>
        <v>9255.2144770012856</v>
      </c>
      <c r="N2210" s="106"/>
    </row>
    <row r="2211" spans="9:14" ht="12.75" x14ac:dyDescent="0.2">
      <c r="I2211" s="28" t="str">
        <f t="shared" si="69"/>
        <v>23.01.24</v>
      </c>
      <c r="J2211" s="27"/>
      <c r="K2211" s="38" t="s">
        <v>2308</v>
      </c>
      <c r="L2211" s="72">
        <v>2317.010108800323</v>
      </c>
      <c r="M2211" s="72">
        <f t="shared" si="68"/>
        <v>9268.040435201292</v>
      </c>
      <c r="N2211" s="106"/>
    </row>
    <row r="2212" spans="9:14" ht="12.75" x14ac:dyDescent="0.2">
      <c r="I2212" s="28" t="str">
        <f t="shared" si="69"/>
        <v>23.01.24</v>
      </c>
      <c r="J2212" s="27"/>
      <c r="K2212" s="111" t="s">
        <v>2309</v>
      </c>
      <c r="L2212" s="100">
        <v>2300.7406788303233</v>
      </c>
      <c r="M2212" s="100">
        <f t="shared" si="68"/>
        <v>9202.9627153212932</v>
      </c>
      <c r="N2212" s="106"/>
    </row>
    <row r="2213" spans="9:14" ht="12.75" x14ac:dyDescent="0.2">
      <c r="I2213" s="28" t="str">
        <f t="shared" si="69"/>
        <v>23.01.24</v>
      </c>
      <c r="J2213" s="27"/>
      <c r="K2213" s="38" t="s">
        <v>2310</v>
      </c>
      <c r="L2213" s="72">
        <v>2262.6542298903219</v>
      </c>
      <c r="M2213" s="72">
        <f t="shared" si="68"/>
        <v>9050.6169195612874</v>
      </c>
      <c r="N2213" s="106"/>
    </row>
    <row r="2214" spans="9:14" ht="12.75" x14ac:dyDescent="0.2">
      <c r="I2214" s="28" t="str">
        <f t="shared" si="69"/>
        <v>23.01.24</v>
      </c>
      <c r="J2214" s="27"/>
      <c r="K2214" s="38" t="s">
        <v>2311</v>
      </c>
      <c r="L2214" s="72">
        <v>2238.4704508503241</v>
      </c>
      <c r="M2214" s="72">
        <f t="shared" si="68"/>
        <v>8953.8818034012966</v>
      </c>
      <c r="N2214" s="106"/>
    </row>
    <row r="2215" spans="9:14" ht="12.75" x14ac:dyDescent="0.2">
      <c r="I2215" s="28" t="str">
        <f t="shared" si="69"/>
        <v>23.01.24</v>
      </c>
      <c r="J2215" s="27"/>
      <c r="K2215" s="38" t="s">
        <v>2312</v>
      </c>
      <c r="L2215" s="72">
        <v>2219.822947430323</v>
      </c>
      <c r="M2215" s="72">
        <f t="shared" si="68"/>
        <v>8879.2917897212919</v>
      </c>
      <c r="N2215" s="106"/>
    </row>
    <row r="2216" spans="9:14" ht="12.75" x14ac:dyDescent="0.2">
      <c r="I2216" s="28" t="str">
        <f t="shared" si="69"/>
        <v>23.01.24</v>
      </c>
      <c r="J2216" s="27"/>
      <c r="K2216" s="111" t="s">
        <v>2313</v>
      </c>
      <c r="L2216" s="100">
        <v>2192.3147531903228</v>
      </c>
      <c r="M2216" s="100">
        <f t="shared" si="68"/>
        <v>8769.2590127612912</v>
      </c>
      <c r="N2216" s="106"/>
    </row>
    <row r="2217" spans="9:14" ht="12.75" x14ac:dyDescent="0.2">
      <c r="I2217" s="28" t="str">
        <f t="shared" si="69"/>
        <v>23.01.24</v>
      </c>
      <c r="J2217" s="27"/>
      <c r="K2217" s="38" t="s">
        <v>2314</v>
      </c>
      <c r="L2217" s="72">
        <v>2150.6546617103231</v>
      </c>
      <c r="M2217" s="72">
        <f t="shared" si="68"/>
        <v>8602.6186468412925</v>
      </c>
      <c r="N2217" s="106"/>
    </row>
    <row r="2218" spans="9:14" ht="12.75" x14ac:dyDescent="0.2">
      <c r="I2218" s="28" t="str">
        <f t="shared" si="69"/>
        <v>23.01.24</v>
      </c>
      <c r="J2218" s="27"/>
      <c r="K2218" s="38" t="s">
        <v>2315</v>
      </c>
      <c r="L2218" s="72">
        <v>2117.1468202603228</v>
      </c>
      <c r="M2218" s="72">
        <f t="shared" si="68"/>
        <v>8468.5872810412911</v>
      </c>
      <c r="N2218" s="106"/>
    </row>
    <row r="2219" spans="9:14" ht="12.75" x14ac:dyDescent="0.2">
      <c r="I2219" s="28" t="str">
        <f t="shared" si="69"/>
        <v>23.01.24</v>
      </c>
      <c r="J2219" s="27"/>
      <c r="K2219" s="38" t="s">
        <v>2316</v>
      </c>
      <c r="L2219" s="72">
        <v>2082.7752997903222</v>
      </c>
      <c r="M2219" s="72">
        <f t="shared" si="68"/>
        <v>8331.1011991612886</v>
      </c>
      <c r="N2219" s="106"/>
    </row>
    <row r="2220" spans="9:14" ht="12.75" x14ac:dyDescent="0.2">
      <c r="I2220" s="28" t="str">
        <f t="shared" si="69"/>
        <v>23.01.24</v>
      </c>
      <c r="J2220" s="27"/>
      <c r="K2220" s="111" t="s">
        <v>2317</v>
      </c>
      <c r="L2220" s="100">
        <v>2037.1598867303221</v>
      </c>
      <c r="M2220" s="100">
        <f t="shared" si="68"/>
        <v>8148.6395469212885</v>
      </c>
      <c r="N2220" s="106"/>
    </row>
    <row r="2221" spans="9:14" ht="12.75" x14ac:dyDescent="0.2">
      <c r="I2221" s="28" t="str">
        <f t="shared" si="69"/>
        <v>23.01.24</v>
      </c>
      <c r="J2221" s="27"/>
      <c r="K2221" s="38" t="s">
        <v>2318</v>
      </c>
      <c r="L2221" s="72">
        <v>1993.6468965503209</v>
      </c>
      <c r="M2221" s="72">
        <f t="shared" si="68"/>
        <v>7974.5875862012836</v>
      </c>
      <c r="N2221" s="106"/>
    </row>
    <row r="2222" spans="9:14" ht="12.75" x14ac:dyDescent="0.2">
      <c r="I2222" s="28" t="str">
        <f t="shared" si="69"/>
        <v>23.01.24</v>
      </c>
      <c r="J2222" s="27"/>
      <c r="K2222" s="38" t="s">
        <v>2319</v>
      </c>
      <c r="L2222" s="72">
        <v>1953.3247403403241</v>
      </c>
      <c r="M2222" s="72">
        <f t="shared" si="68"/>
        <v>7813.2989613612963</v>
      </c>
      <c r="N2222" s="106"/>
    </row>
    <row r="2223" spans="9:14" ht="12.75" x14ac:dyDescent="0.2">
      <c r="I2223" s="28" t="str">
        <f t="shared" si="69"/>
        <v>23.01.24</v>
      </c>
      <c r="J2223" s="27"/>
      <c r="K2223" s="38" t="s">
        <v>2320</v>
      </c>
      <c r="L2223" s="72">
        <v>1929.4058651403229</v>
      </c>
      <c r="M2223" s="72">
        <f t="shared" si="68"/>
        <v>7717.6234605612917</v>
      </c>
      <c r="N2223" s="106"/>
    </row>
    <row r="2224" spans="9:14" ht="12.75" x14ac:dyDescent="0.2">
      <c r="I2224" s="28" t="str">
        <f t="shared" si="69"/>
        <v>23.01.24</v>
      </c>
      <c r="J2224" s="27"/>
      <c r="K2224" s="111" t="s">
        <v>2321</v>
      </c>
      <c r="L2224" s="100">
        <v>1893.6579218603222</v>
      </c>
      <c r="M2224" s="100">
        <f t="shared" si="68"/>
        <v>7574.6316874412887</v>
      </c>
      <c r="N2224" s="106"/>
    </row>
    <row r="2225" spans="9:14" ht="12.75" x14ac:dyDescent="0.2">
      <c r="I2225" s="28" t="str">
        <f t="shared" si="69"/>
        <v>23.01.24</v>
      </c>
      <c r="J2225" s="27"/>
      <c r="K2225" s="38" t="s">
        <v>2322</v>
      </c>
      <c r="L2225" s="72">
        <v>1927.5254096503229</v>
      </c>
      <c r="M2225" s="72">
        <f t="shared" si="68"/>
        <v>7710.1016386012916</v>
      </c>
      <c r="N2225" s="106"/>
    </row>
    <row r="2226" spans="9:14" ht="12.75" x14ac:dyDescent="0.2">
      <c r="I2226" s="28" t="str">
        <f t="shared" si="69"/>
        <v>23.01.24</v>
      </c>
      <c r="J2226" s="27"/>
      <c r="K2226" s="38" t="s">
        <v>2323</v>
      </c>
      <c r="L2226" s="72">
        <v>1902.7779041003221</v>
      </c>
      <c r="M2226" s="72">
        <f t="shared" si="68"/>
        <v>7611.1116164012883</v>
      </c>
      <c r="N2226" s="106"/>
    </row>
    <row r="2227" spans="9:14" ht="12.75" x14ac:dyDescent="0.2">
      <c r="I2227" s="28" t="str">
        <f t="shared" si="69"/>
        <v>23.01.24</v>
      </c>
      <c r="J2227" s="27"/>
      <c r="K2227" s="38" t="s">
        <v>2324</v>
      </c>
      <c r="L2227" s="72">
        <v>1866.1809951203231</v>
      </c>
      <c r="M2227" s="72">
        <f t="shared" si="68"/>
        <v>7464.7239804812925</v>
      </c>
      <c r="N2227" s="106"/>
    </row>
    <row r="2228" spans="9:14" ht="12.75" x14ac:dyDescent="0.2">
      <c r="I2228" s="28" t="str">
        <f t="shared" si="69"/>
        <v>23.01.24</v>
      </c>
      <c r="J2228" s="27"/>
      <c r="K2228" s="111" t="s">
        <v>2325</v>
      </c>
      <c r="L2228" s="100">
        <v>1831.1298453103232</v>
      </c>
      <c r="M2228" s="100">
        <f t="shared" si="68"/>
        <v>7324.5193812412926</v>
      </c>
      <c r="N2228" s="106"/>
    </row>
    <row r="2229" spans="9:14" ht="12.75" x14ac:dyDescent="0.2">
      <c r="I2229" s="28" t="str">
        <f t="shared" si="69"/>
        <v>23.01.24</v>
      </c>
      <c r="J2229" s="27"/>
      <c r="K2229" s="38" t="s">
        <v>2326</v>
      </c>
      <c r="L2229" s="72">
        <v>1815.802486750322</v>
      </c>
      <c r="M2229" s="72">
        <f t="shared" si="68"/>
        <v>7263.2099470012881</v>
      </c>
      <c r="N2229" s="106"/>
    </row>
    <row r="2230" spans="9:14" ht="12.75" x14ac:dyDescent="0.2">
      <c r="I2230" s="28" t="str">
        <f t="shared" si="69"/>
        <v>23.01.24</v>
      </c>
      <c r="J2230" s="27"/>
      <c r="K2230" s="38" t="s">
        <v>2327</v>
      </c>
      <c r="L2230" s="72">
        <v>1774.95832214032</v>
      </c>
      <c r="M2230" s="72">
        <f t="shared" si="68"/>
        <v>7099.8332885612799</v>
      </c>
      <c r="N2230" s="106"/>
    </row>
    <row r="2231" spans="9:14" ht="12.75" x14ac:dyDescent="0.2">
      <c r="I2231" s="28" t="str">
        <f t="shared" si="69"/>
        <v>23.01.24</v>
      </c>
      <c r="J2231" s="27"/>
      <c r="K2231" s="38" t="s">
        <v>2328</v>
      </c>
      <c r="L2231" s="72">
        <v>1747.1985057003212</v>
      </c>
      <c r="M2231" s="72">
        <f t="shared" si="68"/>
        <v>6988.7940228012849</v>
      </c>
      <c r="N2231" s="106"/>
    </row>
    <row r="2232" spans="9:14" ht="12.75" x14ac:dyDescent="0.2">
      <c r="I2232" s="28" t="str">
        <f t="shared" si="69"/>
        <v>23.01.24</v>
      </c>
      <c r="J2232" s="27"/>
      <c r="K2232" s="111" t="s">
        <v>2329</v>
      </c>
      <c r="L2232" s="100">
        <v>1731.586071370321</v>
      </c>
      <c r="M2232" s="100">
        <f t="shared" si="68"/>
        <v>6926.3442854812838</v>
      </c>
      <c r="N2232" s="106"/>
    </row>
    <row r="2233" spans="9:14" ht="12.75" x14ac:dyDescent="0.2">
      <c r="I2233" s="28" t="str">
        <f t="shared" si="69"/>
        <v>24.01.24</v>
      </c>
      <c r="J2233" s="27"/>
      <c r="K2233" s="38" t="s">
        <v>2330</v>
      </c>
      <c r="L2233" s="72">
        <v>1746.4633174003231</v>
      </c>
      <c r="M2233" s="72">
        <f t="shared" si="68"/>
        <v>6985.8532696012926</v>
      </c>
      <c r="N2233" s="106"/>
    </row>
    <row r="2234" spans="9:14" ht="12.75" x14ac:dyDescent="0.2">
      <c r="I2234" s="28" t="str">
        <f t="shared" si="69"/>
        <v>24.01.24</v>
      </c>
      <c r="J2234" s="27"/>
      <c r="K2234" s="38" t="s">
        <v>2331</v>
      </c>
      <c r="L2234" s="72">
        <v>1721.8489580603223</v>
      </c>
      <c r="M2234" s="72">
        <f t="shared" si="68"/>
        <v>6887.3958322412891</v>
      </c>
      <c r="N2234" s="106"/>
    </row>
    <row r="2235" spans="9:14" ht="12.75" x14ac:dyDescent="0.2">
      <c r="I2235" s="28" t="str">
        <f t="shared" si="69"/>
        <v>24.01.24</v>
      </c>
      <c r="J2235" s="27"/>
      <c r="K2235" s="38" t="s">
        <v>2332</v>
      </c>
      <c r="L2235" s="72">
        <v>1715.553391350322</v>
      </c>
      <c r="M2235" s="72">
        <f t="shared" si="68"/>
        <v>6862.2135654012882</v>
      </c>
      <c r="N2235" s="106"/>
    </row>
    <row r="2236" spans="9:14" ht="12.75" x14ac:dyDescent="0.2">
      <c r="I2236" s="28" t="str">
        <f t="shared" si="69"/>
        <v>24.01.24</v>
      </c>
      <c r="J2236" s="27"/>
      <c r="K2236" s="111" t="s">
        <v>2333</v>
      </c>
      <c r="L2236" s="100">
        <v>1677.927179510322</v>
      </c>
      <c r="M2236" s="100">
        <f t="shared" si="68"/>
        <v>6711.7087180412882</v>
      </c>
      <c r="N2236" s="106"/>
    </row>
    <row r="2237" spans="9:14" ht="12.75" x14ac:dyDescent="0.2">
      <c r="I2237" s="28" t="str">
        <f t="shared" si="69"/>
        <v>24.01.24</v>
      </c>
      <c r="J2237" s="27"/>
      <c r="K2237" s="38" t="s">
        <v>2334</v>
      </c>
      <c r="L2237" s="72">
        <v>1656.2289233503211</v>
      </c>
      <c r="M2237" s="72">
        <f t="shared" si="68"/>
        <v>6624.9156934012844</v>
      </c>
      <c r="N2237" s="106"/>
    </row>
    <row r="2238" spans="9:14" ht="12.75" x14ac:dyDescent="0.2">
      <c r="I2238" s="28" t="str">
        <f t="shared" si="69"/>
        <v>24.01.24</v>
      </c>
      <c r="J2238" s="27"/>
      <c r="K2238" s="38" t="s">
        <v>2335</v>
      </c>
      <c r="L2238" s="72">
        <v>1635.2820603903231</v>
      </c>
      <c r="M2238" s="72">
        <f t="shared" si="68"/>
        <v>6541.1282415612923</v>
      </c>
      <c r="N2238" s="106"/>
    </row>
    <row r="2239" spans="9:14" ht="12.75" x14ac:dyDescent="0.2">
      <c r="I2239" s="28" t="str">
        <f t="shared" si="69"/>
        <v>24.01.24</v>
      </c>
      <c r="J2239" s="27"/>
      <c r="K2239" s="38" t="s">
        <v>2336</v>
      </c>
      <c r="L2239" s="72">
        <v>1619.215161580322</v>
      </c>
      <c r="M2239" s="72">
        <f t="shared" si="68"/>
        <v>6476.8606463212882</v>
      </c>
      <c r="N2239" s="106"/>
    </row>
    <row r="2240" spans="9:14" ht="12.75" x14ac:dyDescent="0.2">
      <c r="I2240" s="28" t="str">
        <f t="shared" si="69"/>
        <v>24.01.24</v>
      </c>
      <c r="J2240" s="27"/>
      <c r="K2240" s="111" t="s">
        <v>2337</v>
      </c>
      <c r="L2240" s="100">
        <v>1608.572943190323</v>
      </c>
      <c r="M2240" s="100">
        <f t="shared" si="68"/>
        <v>6434.2917727612921</v>
      </c>
      <c r="N2240" s="106"/>
    </row>
    <row r="2241" spans="9:14" ht="12.75" x14ac:dyDescent="0.2">
      <c r="I2241" s="28" t="str">
        <f t="shared" si="69"/>
        <v>24.01.24</v>
      </c>
      <c r="J2241" s="27"/>
      <c r="K2241" s="38" t="s">
        <v>2338</v>
      </c>
      <c r="L2241" s="72">
        <v>1607.1596066903212</v>
      </c>
      <c r="M2241" s="72">
        <f t="shared" si="68"/>
        <v>6428.6384267612848</v>
      </c>
      <c r="N2241" s="106"/>
    </row>
    <row r="2242" spans="9:14" ht="12.75" x14ac:dyDescent="0.2">
      <c r="I2242" s="28" t="str">
        <f t="shared" si="69"/>
        <v>24.01.24</v>
      </c>
      <c r="J2242" s="27"/>
      <c r="K2242" s="38" t="s">
        <v>2339</v>
      </c>
      <c r="L2242" s="72">
        <v>1607.8951495203212</v>
      </c>
      <c r="M2242" s="72">
        <f t="shared" si="68"/>
        <v>6431.5805980812847</v>
      </c>
      <c r="N2242" s="106"/>
    </row>
    <row r="2243" spans="9:14" ht="12.75" x14ac:dyDescent="0.2">
      <c r="I2243" s="28" t="str">
        <f t="shared" si="69"/>
        <v>24.01.24</v>
      </c>
      <c r="J2243" s="27"/>
      <c r="K2243" s="38" t="s">
        <v>2340</v>
      </c>
      <c r="L2243" s="72">
        <v>1597.5233296503231</v>
      </c>
      <c r="M2243" s="72">
        <f t="shared" si="68"/>
        <v>6390.0933186012926</v>
      </c>
      <c r="N2243" s="106"/>
    </row>
    <row r="2244" spans="9:14" ht="12.75" x14ac:dyDescent="0.2">
      <c r="I2244" s="28" t="str">
        <f t="shared" si="69"/>
        <v>24.01.24</v>
      </c>
      <c r="J2244" s="27"/>
      <c r="K2244" s="111" t="s">
        <v>2341</v>
      </c>
      <c r="L2244" s="100">
        <v>1584.634222160324</v>
      </c>
      <c r="M2244" s="100">
        <f t="shared" si="68"/>
        <v>6338.5368886412962</v>
      </c>
      <c r="N2244" s="106"/>
    </row>
    <row r="2245" spans="9:14" ht="12.75" x14ac:dyDescent="0.2">
      <c r="I2245" s="28" t="str">
        <f t="shared" si="69"/>
        <v>24.01.24</v>
      </c>
      <c r="J2245" s="27"/>
      <c r="K2245" s="38" t="s">
        <v>2342</v>
      </c>
      <c r="L2245" s="72">
        <v>1584.4364844403231</v>
      </c>
      <c r="M2245" s="72">
        <f t="shared" si="68"/>
        <v>6337.7459377612922</v>
      </c>
      <c r="N2245" s="106"/>
    </row>
    <row r="2246" spans="9:14" ht="12.75" x14ac:dyDescent="0.2">
      <c r="I2246" s="28" t="str">
        <f t="shared" si="69"/>
        <v>24.01.24</v>
      </c>
      <c r="J2246" s="27"/>
      <c r="K2246" s="38" t="s">
        <v>2343</v>
      </c>
      <c r="L2246" s="72">
        <v>1582.0442287003229</v>
      </c>
      <c r="M2246" s="72">
        <f t="shared" si="68"/>
        <v>6328.1769148012918</v>
      </c>
      <c r="N2246" s="106"/>
    </row>
    <row r="2247" spans="9:14" ht="12.75" x14ac:dyDescent="0.2">
      <c r="I2247" s="28" t="str">
        <f t="shared" si="69"/>
        <v>24.01.24</v>
      </c>
      <c r="J2247" s="27"/>
      <c r="K2247" s="38" t="s">
        <v>2344</v>
      </c>
      <c r="L2247" s="72">
        <v>1572.4486211103213</v>
      </c>
      <c r="M2247" s="72">
        <f t="shared" si="68"/>
        <v>6289.794484441285</v>
      </c>
      <c r="N2247" s="106"/>
    </row>
    <row r="2248" spans="9:14" ht="12.75" x14ac:dyDescent="0.2">
      <c r="I2248" s="28" t="str">
        <f t="shared" si="69"/>
        <v>24.01.24</v>
      </c>
      <c r="J2248" s="27"/>
      <c r="K2248" s="111" t="s">
        <v>2345</v>
      </c>
      <c r="L2248" s="100">
        <v>1566.846753320322</v>
      </c>
      <c r="M2248" s="100">
        <f t="shared" si="68"/>
        <v>6267.3870132812881</v>
      </c>
      <c r="N2248" s="106"/>
    </row>
    <row r="2249" spans="9:14" ht="12.75" x14ac:dyDescent="0.2">
      <c r="I2249" s="28" t="str">
        <f t="shared" si="69"/>
        <v>24.01.24</v>
      </c>
      <c r="J2249" s="27"/>
      <c r="K2249" s="38" t="s">
        <v>2346</v>
      </c>
      <c r="L2249" s="72">
        <v>1586.370963000322</v>
      </c>
      <c r="M2249" s="72">
        <f t="shared" si="68"/>
        <v>6345.4838520012881</v>
      </c>
      <c r="N2249" s="106"/>
    </row>
    <row r="2250" spans="9:14" ht="12.75" x14ac:dyDescent="0.2">
      <c r="I2250" s="28" t="str">
        <f t="shared" si="69"/>
        <v>24.01.24</v>
      </c>
      <c r="J2250" s="27"/>
      <c r="K2250" s="38" t="s">
        <v>2347</v>
      </c>
      <c r="L2250" s="72">
        <v>1603.474663500323</v>
      </c>
      <c r="M2250" s="72">
        <f t="shared" si="68"/>
        <v>6413.898654001292</v>
      </c>
      <c r="N2250" s="106"/>
    </row>
    <row r="2251" spans="9:14" ht="12.75" x14ac:dyDescent="0.2">
      <c r="I2251" s="28" t="str">
        <f t="shared" si="69"/>
        <v>24.01.24</v>
      </c>
      <c r="J2251" s="27"/>
      <c r="K2251" s="38" t="s">
        <v>2348</v>
      </c>
      <c r="L2251" s="72">
        <v>1617.9909504503221</v>
      </c>
      <c r="M2251" s="72">
        <f t="shared" si="68"/>
        <v>6471.9638018012884</v>
      </c>
      <c r="N2251" s="106"/>
    </row>
    <row r="2252" spans="9:14" ht="12.75" x14ac:dyDescent="0.2">
      <c r="I2252" s="28" t="str">
        <f t="shared" si="69"/>
        <v>24.01.24</v>
      </c>
      <c r="J2252" s="27"/>
      <c r="K2252" s="111" t="s">
        <v>2349</v>
      </c>
      <c r="L2252" s="100">
        <v>1633.4946692803219</v>
      </c>
      <c r="M2252" s="100">
        <f t="shared" si="68"/>
        <v>6533.9786771212875</v>
      </c>
      <c r="N2252" s="106"/>
    </row>
    <row r="2253" spans="9:14" ht="12.75" x14ac:dyDescent="0.2">
      <c r="I2253" s="28" t="str">
        <f t="shared" si="69"/>
        <v>24.01.24</v>
      </c>
      <c r="J2253" s="27"/>
      <c r="K2253" s="38" t="s">
        <v>2350</v>
      </c>
      <c r="L2253" s="72">
        <v>1709.8615018903211</v>
      </c>
      <c r="M2253" s="72">
        <f t="shared" si="68"/>
        <v>6839.4460075612842</v>
      </c>
      <c r="N2253" s="106"/>
    </row>
    <row r="2254" spans="9:14" ht="12.75" x14ac:dyDescent="0.2">
      <c r="I2254" s="28" t="str">
        <f t="shared" si="69"/>
        <v>24.01.24</v>
      </c>
      <c r="J2254" s="27"/>
      <c r="K2254" s="38" t="s">
        <v>2351</v>
      </c>
      <c r="L2254" s="72">
        <v>1752.9200522703211</v>
      </c>
      <c r="M2254" s="72">
        <f t="shared" si="68"/>
        <v>7011.6802090812844</v>
      </c>
      <c r="N2254" s="106"/>
    </row>
    <row r="2255" spans="9:14" ht="12.75" x14ac:dyDescent="0.2">
      <c r="I2255" s="28" t="str">
        <f t="shared" si="69"/>
        <v>24.01.24</v>
      </c>
      <c r="J2255" s="27"/>
      <c r="K2255" s="38" t="s">
        <v>2352</v>
      </c>
      <c r="L2255" s="72">
        <v>1803.2848280903222</v>
      </c>
      <c r="M2255" s="72">
        <f t="shared" si="68"/>
        <v>7213.1393123612888</v>
      </c>
      <c r="N2255" s="106"/>
    </row>
    <row r="2256" spans="9:14" ht="12.75" x14ac:dyDescent="0.2">
      <c r="I2256" s="28" t="str">
        <f t="shared" si="69"/>
        <v>24.01.24</v>
      </c>
      <c r="J2256" s="27"/>
      <c r="K2256" s="111" t="s">
        <v>2353</v>
      </c>
      <c r="L2256" s="100">
        <v>1874.4227756103221</v>
      </c>
      <c r="M2256" s="100">
        <f t="shared" si="68"/>
        <v>7497.6911024412884</v>
      </c>
      <c r="N2256" s="106"/>
    </row>
    <row r="2257" spans="9:14" ht="12.75" x14ac:dyDescent="0.2">
      <c r="I2257" s="28" t="str">
        <f t="shared" si="69"/>
        <v>24.01.24</v>
      </c>
      <c r="J2257" s="27"/>
      <c r="K2257" s="38" t="s">
        <v>2354</v>
      </c>
      <c r="L2257" s="72">
        <v>1974.4854841303231</v>
      </c>
      <c r="M2257" s="72">
        <f t="shared" si="68"/>
        <v>7897.9419365212925</v>
      </c>
      <c r="N2257" s="106"/>
    </row>
    <row r="2258" spans="9:14" ht="12.75" x14ac:dyDescent="0.2">
      <c r="I2258" s="28" t="str">
        <f t="shared" si="69"/>
        <v>24.01.24</v>
      </c>
      <c r="J2258" s="27"/>
      <c r="K2258" s="38" t="s">
        <v>2355</v>
      </c>
      <c r="L2258" s="72">
        <v>2044.968063610321</v>
      </c>
      <c r="M2258" s="72">
        <f t="shared" si="68"/>
        <v>8179.872254441284</v>
      </c>
      <c r="N2258" s="106"/>
    </row>
    <row r="2259" spans="9:14" ht="12.75" x14ac:dyDescent="0.2">
      <c r="I2259" s="28" t="str">
        <f t="shared" si="69"/>
        <v>24.01.24</v>
      </c>
      <c r="J2259" s="27"/>
      <c r="K2259" s="38" t="s">
        <v>2356</v>
      </c>
      <c r="L2259" s="72">
        <v>2121.5348303603218</v>
      </c>
      <c r="M2259" s="72">
        <f t="shared" si="68"/>
        <v>8486.1393214412874</v>
      </c>
      <c r="N2259" s="106"/>
    </row>
    <row r="2260" spans="9:14" ht="12.75" x14ac:dyDescent="0.2">
      <c r="I2260" s="28" t="str">
        <f t="shared" si="69"/>
        <v>24.01.24</v>
      </c>
      <c r="J2260" s="27"/>
      <c r="K2260" s="111" t="s">
        <v>2357</v>
      </c>
      <c r="L2260" s="100">
        <v>2170.3073179703229</v>
      </c>
      <c r="M2260" s="100">
        <f t="shared" si="68"/>
        <v>8681.2292718812914</v>
      </c>
      <c r="N2260" s="106"/>
    </row>
    <row r="2261" spans="9:14" ht="12.75" x14ac:dyDescent="0.2">
      <c r="I2261" s="28" t="str">
        <f t="shared" si="69"/>
        <v>24.01.24</v>
      </c>
      <c r="J2261" s="27"/>
      <c r="K2261" s="38" t="s">
        <v>2358</v>
      </c>
      <c r="L2261" s="72">
        <v>2233.8751672203221</v>
      </c>
      <c r="M2261" s="72">
        <f t="shared" si="68"/>
        <v>8935.5006688812882</v>
      </c>
      <c r="N2261" s="106"/>
    </row>
    <row r="2262" spans="9:14" ht="12.75" x14ac:dyDescent="0.2">
      <c r="I2262" s="28" t="str">
        <f t="shared" si="69"/>
        <v>24.01.24</v>
      </c>
      <c r="J2262" s="27"/>
      <c r="K2262" s="38" t="s">
        <v>2359</v>
      </c>
      <c r="L2262" s="72">
        <v>2264.9210157203233</v>
      </c>
      <c r="M2262" s="72">
        <f t="shared" si="68"/>
        <v>9059.6840628812934</v>
      </c>
      <c r="N2262" s="106"/>
    </row>
    <row r="2263" spans="9:14" ht="12.75" x14ac:dyDescent="0.2">
      <c r="I2263" s="28" t="str">
        <f t="shared" si="69"/>
        <v>24.01.24</v>
      </c>
      <c r="J2263" s="27"/>
      <c r="K2263" s="38" t="s">
        <v>2360</v>
      </c>
      <c r="L2263" s="72">
        <v>2300.3743877303218</v>
      </c>
      <c r="M2263" s="72">
        <f t="shared" si="68"/>
        <v>9201.4975509212873</v>
      </c>
      <c r="N2263" s="106"/>
    </row>
    <row r="2264" spans="9:14" ht="12.75" x14ac:dyDescent="0.2">
      <c r="I2264" s="28" t="str">
        <f t="shared" si="69"/>
        <v>24.01.24</v>
      </c>
      <c r="J2264" s="27"/>
      <c r="K2264" s="111" t="s">
        <v>2361</v>
      </c>
      <c r="L2264" s="100">
        <v>2325.1786832503221</v>
      </c>
      <c r="M2264" s="100">
        <f t="shared" si="68"/>
        <v>9300.7147330012886</v>
      </c>
      <c r="N2264" s="106"/>
    </row>
    <row r="2265" spans="9:14" ht="12.75" x14ac:dyDescent="0.2">
      <c r="I2265" s="28" t="str">
        <f t="shared" si="69"/>
        <v>24.01.24</v>
      </c>
      <c r="J2265" s="27"/>
      <c r="K2265" s="38" t="s">
        <v>2362</v>
      </c>
      <c r="L2265" s="72">
        <v>2355.4831543003229</v>
      </c>
      <c r="M2265" s="72">
        <f t="shared" ref="M2265:M2328" si="70">IF(L2265="","",L2265*4)</f>
        <v>9421.9326172012916</v>
      </c>
      <c r="N2265" s="106"/>
    </row>
    <row r="2266" spans="9:14" ht="12.75" x14ac:dyDescent="0.2">
      <c r="I2266" s="28" t="str">
        <f t="shared" ref="I2266:I2329" si="71">IF(K2266="","",LEFT(K2266,8))</f>
        <v>24.01.24</v>
      </c>
      <c r="J2266" s="27"/>
      <c r="K2266" s="38" t="s">
        <v>2363</v>
      </c>
      <c r="L2266" s="72">
        <v>2359.0469959703205</v>
      </c>
      <c r="M2266" s="72">
        <f t="shared" si="70"/>
        <v>9436.187983881282</v>
      </c>
      <c r="N2266" s="106"/>
    </row>
    <row r="2267" spans="9:14" ht="12.75" x14ac:dyDescent="0.2">
      <c r="I2267" s="28" t="str">
        <f t="shared" si="71"/>
        <v>24.01.24</v>
      </c>
      <c r="J2267" s="27"/>
      <c r="K2267" s="38" t="s">
        <v>2364</v>
      </c>
      <c r="L2267" s="72">
        <v>2365.0396484703219</v>
      </c>
      <c r="M2267" s="72">
        <f t="shared" si="70"/>
        <v>9460.1585938812877</v>
      </c>
      <c r="N2267" s="106"/>
    </row>
    <row r="2268" spans="9:14" ht="12.75" x14ac:dyDescent="0.2">
      <c r="I2268" s="28" t="str">
        <f t="shared" si="71"/>
        <v>24.01.24</v>
      </c>
      <c r="J2268" s="27"/>
      <c r="K2268" s="111" t="s">
        <v>2365</v>
      </c>
      <c r="L2268" s="100">
        <v>2365.2576958503228</v>
      </c>
      <c r="M2268" s="100">
        <f t="shared" si="70"/>
        <v>9461.030783401291</v>
      </c>
      <c r="N2268" s="106"/>
    </row>
    <row r="2269" spans="9:14" ht="12.75" x14ac:dyDescent="0.2">
      <c r="I2269" s="28" t="str">
        <f t="shared" si="71"/>
        <v>24.01.24</v>
      </c>
      <c r="J2269" s="27"/>
      <c r="K2269" s="38" t="s">
        <v>2366</v>
      </c>
      <c r="L2269" s="72">
        <v>2332.4277205003223</v>
      </c>
      <c r="M2269" s="72">
        <f t="shared" si="70"/>
        <v>9329.7108820012891</v>
      </c>
      <c r="N2269" s="106"/>
    </row>
    <row r="2270" spans="9:14" ht="12.75" x14ac:dyDescent="0.2">
      <c r="I2270" s="28" t="str">
        <f t="shared" si="71"/>
        <v>24.01.24</v>
      </c>
      <c r="J2270" s="27"/>
      <c r="K2270" s="38" t="s">
        <v>2367</v>
      </c>
      <c r="L2270" s="72">
        <v>2322.2213916603232</v>
      </c>
      <c r="M2270" s="72">
        <f t="shared" si="70"/>
        <v>9288.8855666412928</v>
      </c>
      <c r="N2270" s="106"/>
    </row>
    <row r="2271" spans="9:14" ht="12.75" x14ac:dyDescent="0.2">
      <c r="I2271" s="28" t="str">
        <f t="shared" si="71"/>
        <v>24.01.24</v>
      </c>
      <c r="J2271" s="27"/>
      <c r="K2271" s="38" t="s">
        <v>2368</v>
      </c>
      <c r="L2271" s="72">
        <v>2308.2563323003219</v>
      </c>
      <c r="M2271" s="72">
        <f t="shared" si="70"/>
        <v>9233.0253292012876</v>
      </c>
      <c r="N2271" s="106"/>
    </row>
    <row r="2272" spans="9:14" ht="12.75" x14ac:dyDescent="0.2">
      <c r="I2272" s="28" t="str">
        <f t="shared" si="71"/>
        <v>24.01.24</v>
      </c>
      <c r="J2272" s="27"/>
      <c r="K2272" s="111" t="s">
        <v>2369</v>
      </c>
      <c r="L2272" s="100">
        <v>2287.627322880322</v>
      </c>
      <c r="M2272" s="100">
        <f t="shared" si="70"/>
        <v>9150.5092915212881</v>
      </c>
      <c r="N2272" s="106"/>
    </row>
    <row r="2273" spans="9:14" ht="12.75" x14ac:dyDescent="0.2">
      <c r="I2273" s="28" t="str">
        <f t="shared" si="71"/>
        <v>24.01.24</v>
      </c>
      <c r="J2273" s="27"/>
      <c r="K2273" s="38" t="s">
        <v>2370</v>
      </c>
      <c r="L2273" s="72">
        <v>2274.4495317703231</v>
      </c>
      <c r="M2273" s="72">
        <f t="shared" si="70"/>
        <v>9097.7981270812925</v>
      </c>
      <c r="N2273" s="106"/>
    </row>
    <row r="2274" spans="9:14" ht="12.75" x14ac:dyDescent="0.2">
      <c r="I2274" s="28" t="str">
        <f t="shared" si="71"/>
        <v>24.01.24</v>
      </c>
      <c r="J2274" s="27"/>
      <c r="K2274" s="38" t="s">
        <v>2371</v>
      </c>
      <c r="L2274" s="72">
        <v>2282.6265249303233</v>
      </c>
      <c r="M2274" s="72">
        <f t="shared" si="70"/>
        <v>9130.5060997212931</v>
      </c>
      <c r="N2274" s="106"/>
    </row>
    <row r="2275" spans="9:14" ht="12.75" x14ac:dyDescent="0.2">
      <c r="I2275" s="28" t="str">
        <f t="shared" si="71"/>
        <v>24.01.24</v>
      </c>
      <c r="J2275" s="27"/>
      <c r="K2275" s="38" t="s">
        <v>2372</v>
      </c>
      <c r="L2275" s="72">
        <v>2274.5416340603219</v>
      </c>
      <c r="M2275" s="72">
        <f t="shared" si="70"/>
        <v>9098.1665362412878</v>
      </c>
      <c r="N2275" s="106"/>
    </row>
    <row r="2276" spans="9:14" ht="12.75" x14ac:dyDescent="0.2">
      <c r="I2276" s="28" t="str">
        <f t="shared" si="71"/>
        <v>24.01.24</v>
      </c>
      <c r="J2276" s="27"/>
      <c r="K2276" s="111" t="s">
        <v>2373</v>
      </c>
      <c r="L2276" s="100">
        <v>2274.971219420323</v>
      </c>
      <c r="M2276" s="100">
        <f t="shared" si="70"/>
        <v>9099.884877681292</v>
      </c>
      <c r="N2276" s="106"/>
    </row>
    <row r="2277" spans="9:14" ht="12.75" x14ac:dyDescent="0.2">
      <c r="I2277" s="28" t="str">
        <f t="shared" si="71"/>
        <v>24.01.24</v>
      </c>
      <c r="J2277" s="27"/>
      <c r="K2277" s="38" t="s">
        <v>2374</v>
      </c>
      <c r="L2277" s="72">
        <v>2262.4773215203222</v>
      </c>
      <c r="M2277" s="72">
        <f t="shared" si="70"/>
        <v>9049.9092860812889</v>
      </c>
      <c r="N2277" s="106"/>
    </row>
    <row r="2278" spans="9:14" ht="12.75" x14ac:dyDescent="0.2">
      <c r="I2278" s="28" t="str">
        <f t="shared" si="71"/>
        <v>24.01.24</v>
      </c>
      <c r="J2278" s="27"/>
      <c r="K2278" s="38" t="s">
        <v>2375</v>
      </c>
      <c r="L2278" s="72">
        <v>2253.465490940323</v>
      </c>
      <c r="M2278" s="72">
        <f t="shared" si="70"/>
        <v>9013.8619637612919</v>
      </c>
      <c r="N2278" s="106"/>
    </row>
    <row r="2279" spans="9:14" ht="12.75" x14ac:dyDescent="0.2">
      <c r="I2279" s="28" t="str">
        <f t="shared" si="71"/>
        <v>24.01.24</v>
      </c>
      <c r="J2279" s="27"/>
      <c r="K2279" s="38" t="s">
        <v>2376</v>
      </c>
      <c r="L2279" s="72">
        <v>2236.203265180322</v>
      </c>
      <c r="M2279" s="72">
        <f t="shared" si="70"/>
        <v>8944.8130607212879</v>
      </c>
      <c r="N2279" s="106"/>
    </row>
    <row r="2280" spans="9:14" ht="12.75" x14ac:dyDescent="0.2">
      <c r="I2280" s="28" t="str">
        <f t="shared" si="71"/>
        <v>24.01.24</v>
      </c>
      <c r="J2280" s="27"/>
      <c r="K2280" s="111" t="s">
        <v>2377</v>
      </c>
      <c r="L2280" s="100">
        <v>2206.0503831403239</v>
      </c>
      <c r="M2280" s="100">
        <f t="shared" si="70"/>
        <v>8824.2015325612956</v>
      </c>
      <c r="N2280" s="106"/>
    </row>
    <row r="2281" spans="9:14" ht="12.75" x14ac:dyDescent="0.2">
      <c r="I2281" s="28" t="str">
        <f t="shared" si="71"/>
        <v>24.01.24</v>
      </c>
      <c r="J2281" s="27"/>
      <c r="K2281" s="38" t="s">
        <v>2378</v>
      </c>
      <c r="L2281" s="72">
        <v>2189.800692490322</v>
      </c>
      <c r="M2281" s="72">
        <f t="shared" si="70"/>
        <v>8759.2027699612881</v>
      </c>
      <c r="N2281" s="106"/>
    </row>
    <row r="2282" spans="9:14" ht="12.75" x14ac:dyDescent="0.2">
      <c r="I2282" s="28" t="str">
        <f t="shared" si="71"/>
        <v>24.01.24</v>
      </c>
      <c r="J2282" s="27"/>
      <c r="K2282" s="38" t="s">
        <v>2379</v>
      </c>
      <c r="L2282" s="72">
        <v>2190.6827275903224</v>
      </c>
      <c r="M2282" s="72">
        <f t="shared" si="70"/>
        <v>8762.7309103612897</v>
      </c>
      <c r="N2282" s="106"/>
    </row>
    <row r="2283" spans="9:14" ht="12.75" x14ac:dyDescent="0.2">
      <c r="I2283" s="28" t="str">
        <f t="shared" si="71"/>
        <v>24.01.24</v>
      </c>
      <c r="J2283" s="27"/>
      <c r="K2283" s="38" t="s">
        <v>2380</v>
      </c>
      <c r="L2283" s="72">
        <v>2193.820526540323</v>
      </c>
      <c r="M2283" s="72">
        <f t="shared" si="70"/>
        <v>8775.2821061612922</v>
      </c>
      <c r="N2283" s="106"/>
    </row>
    <row r="2284" spans="9:14" ht="12.75" x14ac:dyDescent="0.2">
      <c r="I2284" s="28" t="str">
        <f t="shared" si="71"/>
        <v>24.01.24</v>
      </c>
      <c r="J2284" s="27"/>
      <c r="K2284" s="111" t="s">
        <v>2381</v>
      </c>
      <c r="L2284" s="100">
        <v>2174.151202640322</v>
      </c>
      <c r="M2284" s="100">
        <f t="shared" si="70"/>
        <v>8696.6048105612881</v>
      </c>
      <c r="N2284" s="106"/>
    </row>
    <row r="2285" spans="9:14" ht="12.75" x14ac:dyDescent="0.2">
      <c r="I2285" s="28" t="str">
        <f t="shared" si="71"/>
        <v>24.01.24</v>
      </c>
      <c r="J2285" s="27"/>
      <c r="K2285" s="38" t="s">
        <v>2382</v>
      </c>
      <c r="L2285" s="72">
        <v>2193.5337949503241</v>
      </c>
      <c r="M2285" s="72">
        <f t="shared" si="70"/>
        <v>8774.1351798012965</v>
      </c>
      <c r="N2285" s="106"/>
    </row>
    <row r="2286" spans="9:14" ht="12.75" x14ac:dyDescent="0.2">
      <c r="I2286" s="28" t="str">
        <f t="shared" si="71"/>
        <v>24.01.24</v>
      </c>
      <c r="J2286" s="27"/>
      <c r="K2286" s="38" t="s">
        <v>2383</v>
      </c>
      <c r="L2286" s="72">
        <v>2191.3322736903215</v>
      </c>
      <c r="M2286" s="72">
        <f t="shared" si="70"/>
        <v>8765.3290947612859</v>
      </c>
      <c r="N2286" s="106"/>
    </row>
    <row r="2287" spans="9:14" ht="12.75" x14ac:dyDescent="0.2">
      <c r="I2287" s="28" t="str">
        <f t="shared" si="71"/>
        <v>24.01.24</v>
      </c>
      <c r="J2287" s="27"/>
      <c r="K2287" s="38" t="s">
        <v>2384</v>
      </c>
      <c r="L2287" s="72">
        <v>2168.4592533103223</v>
      </c>
      <c r="M2287" s="72">
        <f t="shared" si="70"/>
        <v>8673.8370132412892</v>
      </c>
      <c r="N2287" s="106"/>
    </row>
    <row r="2288" spans="9:14" ht="12.75" x14ac:dyDescent="0.2">
      <c r="I2288" s="28" t="str">
        <f t="shared" si="71"/>
        <v>24.01.24</v>
      </c>
      <c r="J2288" s="27"/>
      <c r="K2288" s="111" t="s">
        <v>2385</v>
      </c>
      <c r="L2288" s="100">
        <v>2152.5257889603231</v>
      </c>
      <c r="M2288" s="100">
        <f t="shared" si="70"/>
        <v>8610.1031558412924</v>
      </c>
      <c r="N2288" s="106"/>
    </row>
    <row r="2289" spans="9:14" ht="12.75" x14ac:dyDescent="0.2">
      <c r="I2289" s="28" t="str">
        <f t="shared" si="71"/>
        <v>24.01.24</v>
      </c>
      <c r="J2289" s="27"/>
      <c r="K2289" s="38" t="s">
        <v>2386</v>
      </c>
      <c r="L2289" s="72">
        <v>2152.6130524803234</v>
      </c>
      <c r="M2289" s="72">
        <f t="shared" si="70"/>
        <v>8610.4522099212936</v>
      </c>
      <c r="N2289" s="106"/>
    </row>
    <row r="2290" spans="9:14" ht="12.75" x14ac:dyDescent="0.2">
      <c r="I2290" s="28" t="str">
        <f t="shared" si="71"/>
        <v>24.01.24</v>
      </c>
      <c r="J2290" s="27"/>
      <c r="K2290" s="38" t="s">
        <v>2387</v>
      </c>
      <c r="L2290" s="72">
        <v>2146.5438824103221</v>
      </c>
      <c r="M2290" s="72">
        <f t="shared" si="70"/>
        <v>8586.1755296412884</v>
      </c>
      <c r="N2290" s="106"/>
    </row>
    <row r="2291" spans="9:14" ht="12.75" x14ac:dyDescent="0.2">
      <c r="I2291" s="28" t="str">
        <f t="shared" si="71"/>
        <v>24.01.24</v>
      </c>
      <c r="J2291" s="27"/>
      <c r="K2291" s="38" t="s">
        <v>2388</v>
      </c>
      <c r="L2291" s="72">
        <v>2143.4316865103237</v>
      </c>
      <c r="M2291" s="72">
        <f t="shared" si="70"/>
        <v>8573.726746041295</v>
      </c>
      <c r="N2291" s="106"/>
    </row>
    <row r="2292" spans="9:14" ht="12.75" x14ac:dyDescent="0.2">
      <c r="I2292" s="28" t="str">
        <f t="shared" si="71"/>
        <v>24.01.24</v>
      </c>
      <c r="J2292" s="27"/>
      <c r="K2292" s="111" t="s">
        <v>2389</v>
      </c>
      <c r="L2292" s="100">
        <v>2144.309198560321</v>
      </c>
      <c r="M2292" s="100">
        <f t="shared" si="70"/>
        <v>8577.2367942412839</v>
      </c>
      <c r="N2292" s="106"/>
    </row>
    <row r="2293" spans="9:14" ht="12.75" x14ac:dyDescent="0.2">
      <c r="I2293" s="28" t="str">
        <f t="shared" si="71"/>
        <v>24.01.24</v>
      </c>
      <c r="J2293" s="27"/>
      <c r="K2293" s="38" t="s">
        <v>2390</v>
      </c>
      <c r="L2293" s="72">
        <v>2157.8508076503203</v>
      </c>
      <c r="M2293" s="72">
        <f t="shared" si="70"/>
        <v>8631.4032306012814</v>
      </c>
      <c r="N2293" s="106"/>
    </row>
    <row r="2294" spans="9:14" ht="12.75" x14ac:dyDescent="0.2">
      <c r="I2294" s="28" t="str">
        <f t="shared" si="71"/>
        <v>24.01.24</v>
      </c>
      <c r="J2294" s="27"/>
      <c r="K2294" s="38" t="s">
        <v>2391</v>
      </c>
      <c r="L2294" s="72">
        <v>2167.7710578103233</v>
      </c>
      <c r="M2294" s="72">
        <f t="shared" si="70"/>
        <v>8671.0842312412933</v>
      </c>
      <c r="N2294" s="106"/>
    </row>
    <row r="2295" spans="9:14" ht="12.75" x14ac:dyDescent="0.2">
      <c r="I2295" s="28" t="str">
        <f t="shared" si="71"/>
        <v>24.01.24</v>
      </c>
      <c r="J2295" s="27"/>
      <c r="K2295" s="38" t="s">
        <v>2392</v>
      </c>
      <c r="L2295" s="72">
        <v>2178.089961050322</v>
      </c>
      <c r="M2295" s="72">
        <f t="shared" si="70"/>
        <v>8712.3598442012881</v>
      </c>
      <c r="N2295" s="106"/>
    </row>
    <row r="2296" spans="9:14" ht="12.75" x14ac:dyDescent="0.2">
      <c r="I2296" s="28" t="str">
        <f t="shared" si="71"/>
        <v>24.01.24</v>
      </c>
      <c r="J2296" s="27"/>
      <c r="K2296" s="111" t="s">
        <v>2393</v>
      </c>
      <c r="L2296" s="100">
        <v>2187.8121167403233</v>
      </c>
      <c r="M2296" s="100">
        <f t="shared" si="70"/>
        <v>8751.2484669612932</v>
      </c>
      <c r="N2296" s="106"/>
    </row>
    <row r="2297" spans="9:14" ht="12.75" x14ac:dyDescent="0.2">
      <c r="I2297" s="28" t="str">
        <f t="shared" si="71"/>
        <v>24.01.24</v>
      </c>
      <c r="J2297" s="27"/>
      <c r="K2297" s="38" t="s">
        <v>2394</v>
      </c>
      <c r="L2297" s="72">
        <v>2190.8021781703237</v>
      </c>
      <c r="M2297" s="72">
        <f t="shared" si="70"/>
        <v>8763.2087126812949</v>
      </c>
      <c r="N2297" s="106"/>
    </row>
    <row r="2298" spans="9:14" ht="12.75" x14ac:dyDescent="0.2">
      <c r="I2298" s="28" t="str">
        <f t="shared" si="71"/>
        <v>24.01.24</v>
      </c>
      <c r="J2298" s="27"/>
      <c r="K2298" s="38" t="s">
        <v>2395</v>
      </c>
      <c r="L2298" s="72">
        <v>2200.629582820322</v>
      </c>
      <c r="M2298" s="72">
        <f t="shared" si="70"/>
        <v>8802.5183312812878</v>
      </c>
      <c r="N2298" s="106"/>
    </row>
    <row r="2299" spans="9:14" ht="12.75" x14ac:dyDescent="0.2">
      <c r="I2299" s="28" t="str">
        <f t="shared" si="71"/>
        <v>24.01.24</v>
      </c>
      <c r="J2299" s="27"/>
      <c r="K2299" s="38" t="s">
        <v>2396</v>
      </c>
      <c r="L2299" s="72">
        <v>2229.0432634903223</v>
      </c>
      <c r="M2299" s="72">
        <f t="shared" si="70"/>
        <v>8916.173053961289</v>
      </c>
      <c r="N2299" s="106"/>
    </row>
    <row r="2300" spans="9:14" ht="12.75" x14ac:dyDescent="0.2">
      <c r="I2300" s="28" t="str">
        <f t="shared" si="71"/>
        <v>24.01.24</v>
      </c>
      <c r="J2300" s="27"/>
      <c r="K2300" s="111" t="s">
        <v>2397</v>
      </c>
      <c r="L2300" s="100">
        <v>2251.1616841603227</v>
      </c>
      <c r="M2300" s="100">
        <f t="shared" si="70"/>
        <v>9004.6467366412908</v>
      </c>
      <c r="N2300" s="106"/>
    </row>
    <row r="2301" spans="9:14" ht="12.75" x14ac:dyDescent="0.2">
      <c r="I2301" s="28" t="str">
        <f t="shared" si="71"/>
        <v>24.01.24</v>
      </c>
      <c r="J2301" s="27"/>
      <c r="K2301" s="38" t="s">
        <v>2398</v>
      </c>
      <c r="L2301" s="72">
        <v>2264.1826381703222</v>
      </c>
      <c r="M2301" s="72">
        <f t="shared" si="70"/>
        <v>9056.7305526812888</v>
      </c>
      <c r="N2301" s="106"/>
    </row>
    <row r="2302" spans="9:14" ht="12.75" x14ac:dyDescent="0.2">
      <c r="I2302" s="28" t="str">
        <f t="shared" si="71"/>
        <v>24.01.24</v>
      </c>
      <c r="J2302" s="27"/>
      <c r="K2302" s="38" t="s">
        <v>2399</v>
      </c>
      <c r="L2302" s="72">
        <v>2286.2124773203209</v>
      </c>
      <c r="M2302" s="72">
        <f t="shared" si="70"/>
        <v>9144.8499092812835</v>
      </c>
      <c r="N2302" s="106"/>
    </row>
    <row r="2303" spans="9:14" ht="12.75" x14ac:dyDescent="0.2">
      <c r="I2303" s="28" t="str">
        <f t="shared" si="71"/>
        <v>24.01.24</v>
      </c>
      <c r="J2303" s="27"/>
      <c r="K2303" s="38" t="s">
        <v>2400</v>
      </c>
      <c r="L2303" s="72">
        <v>2298.3842929703219</v>
      </c>
      <c r="M2303" s="72">
        <f t="shared" si="70"/>
        <v>9193.5371718812876</v>
      </c>
      <c r="N2303" s="106"/>
    </row>
    <row r="2304" spans="9:14" ht="12.75" x14ac:dyDescent="0.2">
      <c r="I2304" s="28" t="str">
        <f t="shared" si="71"/>
        <v>24.01.24</v>
      </c>
      <c r="J2304" s="27"/>
      <c r="K2304" s="111" t="s">
        <v>2401</v>
      </c>
      <c r="L2304" s="100">
        <v>2291.467963770323</v>
      </c>
      <c r="M2304" s="100">
        <f t="shared" si="70"/>
        <v>9165.8718550812919</v>
      </c>
      <c r="N2304" s="106"/>
    </row>
    <row r="2305" spans="9:14" ht="12.75" x14ac:dyDescent="0.2">
      <c r="I2305" s="28" t="str">
        <f t="shared" si="71"/>
        <v>24.01.24</v>
      </c>
      <c r="J2305" s="27"/>
      <c r="K2305" s="38" t="s">
        <v>2402</v>
      </c>
      <c r="L2305" s="72">
        <v>2267.5626439803214</v>
      </c>
      <c r="M2305" s="72">
        <f t="shared" si="70"/>
        <v>9070.2505759212854</v>
      </c>
      <c r="N2305" s="106"/>
    </row>
    <row r="2306" spans="9:14" ht="12.75" x14ac:dyDescent="0.2">
      <c r="I2306" s="28" t="str">
        <f t="shared" si="71"/>
        <v>24.01.24</v>
      </c>
      <c r="J2306" s="27"/>
      <c r="K2306" s="38" t="s">
        <v>2403</v>
      </c>
      <c r="L2306" s="72">
        <v>2264.8353199103231</v>
      </c>
      <c r="M2306" s="72">
        <f t="shared" si="70"/>
        <v>9059.3412796412922</v>
      </c>
      <c r="N2306" s="106"/>
    </row>
    <row r="2307" spans="9:14" ht="12.75" x14ac:dyDescent="0.2">
      <c r="I2307" s="28" t="str">
        <f t="shared" si="71"/>
        <v>24.01.24</v>
      </c>
      <c r="J2307" s="27"/>
      <c r="K2307" s="38" t="s">
        <v>2404</v>
      </c>
      <c r="L2307" s="72">
        <v>2243.622652380323</v>
      </c>
      <c r="M2307" s="72">
        <f t="shared" si="70"/>
        <v>8974.4906095212918</v>
      </c>
      <c r="N2307" s="106"/>
    </row>
    <row r="2308" spans="9:14" ht="12.75" x14ac:dyDescent="0.2">
      <c r="I2308" s="28" t="str">
        <f t="shared" si="71"/>
        <v>24.01.24</v>
      </c>
      <c r="J2308" s="27"/>
      <c r="K2308" s="111" t="s">
        <v>2405</v>
      </c>
      <c r="L2308" s="100">
        <v>2232.502869510321</v>
      </c>
      <c r="M2308" s="100">
        <f t="shared" si="70"/>
        <v>8930.0114780412841</v>
      </c>
      <c r="N2308" s="106"/>
    </row>
    <row r="2309" spans="9:14" ht="12.75" x14ac:dyDescent="0.2">
      <c r="I2309" s="28" t="str">
        <f t="shared" si="71"/>
        <v>24.01.24</v>
      </c>
      <c r="J2309" s="27"/>
      <c r="K2309" s="38" t="s">
        <v>2406</v>
      </c>
      <c r="L2309" s="72">
        <v>2207.1567766003209</v>
      </c>
      <c r="M2309" s="72">
        <f t="shared" si="70"/>
        <v>8828.6271064012835</v>
      </c>
      <c r="N2309" s="106"/>
    </row>
    <row r="2310" spans="9:14" ht="12.75" x14ac:dyDescent="0.2">
      <c r="I2310" s="28" t="str">
        <f t="shared" si="71"/>
        <v>24.01.24</v>
      </c>
      <c r="J2310" s="27"/>
      <c r="K2310" s="38" t="s">
        <v>2407</v>
      </c>
      <c r="L2310" s="72">
        <v>2167.8022865803209</v>
      </c>
      <c r="M2310" s="72">
        <f t="shared" si="70"/>
        <v>8671.2091463212837</v>
      </c>
      <c r="N2310" s="106"/>
    </row>
    <row r="2311" spans="9:14" ht="12.75" x14ac:dyDescent="0.2">
      <c r="I2311" s="28" t="str">
        <f t="shared" si="71"/>
        <v>24.01.24</v>
      </c>
      <c r="J2311" s="27"/>
      <c r="K2311" s="38" t="s">
        <v>2408</v>
      </c>
      <c r="L2311" s="72">
        <v>2142.536748380322</v>
      </c>
      <c r="M2311" s="72">
        <f t="shared" si="70"/>
        <v>8570.1469935212881</v>
      </c>
      <c r="N2311" s="106"/>
    </row>
    <row r="2312" spans="9:14" ht="12.75" x14ac:dyDescent="0.2">
      <c r="I2312" s="28" t="str">
        <f t="shared" si="71"/>
        <v>24.01.24</v>
      </c>
      <c r="J2312" s="27"/>
      <c r="K2312" s="111" t="s">
        <v>2409</v>
      </c>
      <c r="L2312" s="100">
        <v>2112.8183330303209</v>
      </c>
      <c r="M2312" s="100">
        <f t="shared" si="70"/>
        <v>8451.2733321212836</v>
      </c>
      <c r="N2312" s="106"/>
    </row>
    <row r="2313" spans="9:14" ht="12.75" x14ac:dyDescent="0.2">
      <c r="I2313" s="28" t="str">
        <f t="shared" si="71"/>
        <v>24.01.24</v>
      </c>
      <c r="J2313" s="27"/>
      <c r="K2313" s="38" t="s">
        <v>2410</v>
      </c>
      <c r="L2313" s="72">
        <v>2078.2866408303239</v>
      </c>
      <c r="M2313" s="72">
        <f t="shared" si="70"/>
        <v>8313.1465633212956</v>
      </c>
      <c r="N2313" s="106"/>
    </row>
    <row r="2314" spans="9:14" ht="12.75" x14ac:dyDescent="0.2">
      <c r="I2314" s="28" t="str">
        <f t="shared" si="71"/>
        <v>24.01.24</v>
      </c>
      <c r="J2314" s="27"/>
      <c r="K2314" s="38" t="s">
        <v>2411</v>
      </c>
      <c r="L2314" s="72">
        <v>2045.304983930321</v>
      </c>
      <c r="M2314" s="72">
        <f t="shared" si="70"/>
        <v>8181.2199357212839</v>
      </c>
      <c r="N2314" s="106"/>
    </row>
    <row r="2315" spans="9:14" ht="12.75" x14ac:dyDescent="0.2">
      <c r="I2315" s="28" t="str">
        <f t="shared" si="71"/>
        <v>24.01.24</v>
      </c>
      <c r="J2315" s="27"/>
      <c r="K2315" s="38" t="s">
        <v>2412</v>
      </c>
      <c r="L2315" s="72">
        <v>2015.3299368203232</v>
      </c>
      <c r="M2315" s="72">
        <f t="shared" si="70"/>
        <v>8061.3197472812926</v>
      </c>
      <c r="N2315" s="106"/>
    </row>
    <row r="2316" spans="9:14" ht="12.75" x14ac:dyDescent="0.2">
      <c r="I2316" s="28" t="str">
        <f t="shared" si="71"/>
        <v>24.01.24</v>
      </c>
      <c r="J2316" s="27"/>
      <c r="K2316" s="111" t="s">
        <v>2413</v>
      </c>
      <c r="L2316" s="100">
        <v>1975.8526296303241</v>
      </c>
      <c r="M2316" s="100">
        <f t="shared" si="70"/>
        <v>7903.4105185212966</v>
      </c>
      <c r="N2316" s="106"/>
    </row>
    <row r="2317" spans="9:14" ht="12.75" x14ac:dyDescent="0.2">
      <c r="I2317" s="28" t="str">
        <f t="shared" si="71"/>
        <v>24.01.24</v>
      </c>
      <c r="J2317" s="27"/>
      <c r="K2317" s="38" t="s">
        <v>2414</v>
      </c>
      <c r="L2317" s="72">
        <v>1938.0746076403232</v>
      </c>
      <c r="M2317" s="72">
        <f t="shared" si="70"/>
        <v>7752.2984305612927</v>
      </c>
      <c r="N2317" s="106"/>
    </row>
    <row r="2318" spans="9:14" ht="12.75" x14ac:dyDescent="0.2">
      <c r="I2318" s="28" t="str">
        <f t="shared" si="71"/>
        <v>24.01.24</v>
      </c>
      <c r="J2318" s="27"/>
      <c r="K2318" s="38" t="s">
        <v>2415</v>
      </c>
      <c r="L2318" s="72">
        <v>1901.608756050324</v>
      </c>
      <c r="M2318" s="72">
        <f t="shared" si="70"/>
        <v>7606.4350242012961</v>
      </c>
      <c r="N2318" s="106"/>
    </row>
    <row r="2319" spans="9:14" ht="12.75" x14ac:dyDescent="0.2">
      <c r="I2319" s="28" t="str">
        <f t="shared" si="71"/>
        <v>24.01.24</v>
      </c>
      <c r="J2319" s="27"/>
      <c r="K2319" s="38" t="s">
        <v>2416</v>
      </c>
      <c r="L2319" s="72">
        <v>1852.623283310324</v>
      </c>
      <c r="M2319" s="72">
        <f t="shared" si="70"/>
        <v>7410.4931332412962</v>
      </c>
      <c r="N2319" s="106"/>
    </row>
    <row r="2320" spans="9:14" ht="12.75" x14ac:dyDescent="0.2">
      <c r="I2320" s="28" t="str">
        <f t="shared" si="71"/>
        <v>24.01.24</v>
      </c>
      <c r="J2320" s="27"/>
      <c r="K2320" s="111" t="s">
        <v>2417</v>
      </c>
      <c r="L2320" s="100">
        <v>1829.6389267403201</v>
      </c>
      <c r="M2320" s="100">
        <f t="shared" si="70"/>
        <v>7318.5557069612805</v>
      </c>
      <c r="N2320" s="106"/>
    </row>
    <row r="2321" spans="9:14" ht="12.75" x14ac:dyDescent="0.2">
      <c r="I2321" s="28" t="str">
        <f t="shared" si="71"/>
        <v>24.01.24</v>
      </c>
      <c r="J2321" s="27"/>
      <c r="K2321" s="38" t="s">
        <v>2418</v>
      </c>
      <c r="L2321" s="72">
        <v>1855.778593810322</v>
      </c>
      <c r="M2321" s="72">
        <f t="shared" si="70"/>
        <v>7423.1143752412881</v>
      </c>
      <c r="N2321" s="106"/>
    </row>
    <row r="2322" spans="9:14" ht="12.75" x14ac:dyDescent="0.2">
      <c r="I2322" s="28" t="str">
        <f t="shared" si="71"/>
        <v>24.01.24</v>
      </c>
      <c r="J2322" s="27"/>
      <c r="K2322" s="38" t="s">
        <v>2419</v>
      </c>
      <c r="L2322" s="72">
        <v>1838.755548960321</v>
      </c>
      <c r="M2322" s="72">
        <f t="shared" si="70"/>
        <v>7355.022195841284</v>
      </c>
      <c r="N2322" s="106"/>
    </row>
    <row r="2323" spans="9:14" ht="12.75" x14ac:dyDescent="0.2">
      <c r="I2323" s="28" t="str">
        <f t="shared" si="71"/>
        <v>24.01.24</v>
      </c>
      <c r="J2323" s="27"/>
      <c r="K2323" s="38" t="s">
        <v>2420</v>
      </c>
      <c r="L2323" s="72">
        <v>1802.112173740323</v>
      </c>
      <c r="M2323" s="72">
        <f t="shared" si="70"/>
        <v>7208.4486949612919</v>
      </c>
      <c r="N2323" s="106"/>
    </row>
    <row r="2324" spans="9:14" ht="12.75" x14ac:dyDescent="0.2">
      <c r="I2324" s="28" t="str">
        <f t="shared" si="71"/>
        <v>24.01.24</v>
      </c>
      <c r="J2324" s="27"/>
      <c r="K2324" s="111" t="s">
        <v>2421</v>
      </c>
      <c r="L2324" s="100">
        <v>1757.327971460322</v>
      </c>
      <c r="M2324" s="100">
        <f t="shared" si="70"/>
        <v>7029.3118858412881</v>
      </c>
      <c r="N2324" s="106"/>
    </row>
    <row r="2325" spans="9:14" ht="12.75" x14ac:dyDescent="0.2">
      <c r="I2325" s="28" t="str">
        <f t="shared" si="71"/>
        <v>24.01.24</v>
      </c>
      <c r="J2325" s="27"/>
      <c r="K2325" s="38" t="s">
        <v>2422</v>
      </c>
      <c r="L2325" s="72">
        <v>1742.5819802603241</v>
      </c>
      <c r="M2325" s="72">
        <f t="shared" si="70"/>
        <v>6970.3279210412966</v>
      </c>
      <c r="N2325" s="106"/>
    </row>
    <row r="2326" spans="9:14" ht="12.75" x14ac:dyDescent="0.2">
      <c r="I2326" s="28" t="str">
        <f t="shared" si="71"/>
        <v>24.01.24</v>
      </c>
      <c r="J2326" s="27"/>
      <c r="K2326" s="38" t="s">
        <v>2423</v>
      </c>
      <c r="L2326" s="72">
        <v>1713.1360367603231</v>
      </c>
      <c r="M2326" s="72">
        <f t="shared" si="70"/>
        <v>6852.5441470412925</v>
      </c>
      <c r="N2326" s="106"/>
    </row>
    <row r="2327" spans="9:14" ht="12.75" x14ac:dyDescent="0.2">
      <c r="I2327" s="28" t="str">
        <f t="shared" si="71"/>
        <v>24.01.24</v>
      </c>
      <c r="J2327" s="27"/>
      <c r="K2327" s="38" t="s">
        <v>2424</v>
      </c>
      <c r="L2327" s="72">
        <v>1686.2000735603222</v>
      </c>
      <c r="M2327" s="72">
        <f t="shared" si="70"/>
        <v>6744.8002942412886</v>
      </c>
      <c r="N2327" s="106"/>
    </row>
    <row r="2328" spans="9:14" ht="12.75" x14ac:dyDescent="0.2">
      <c r="I2328" s="28" t="str">
        <f t="shared" si="71"/>
        <v>24.01.24</v>
      </c>
      <c r="J2328" s="27"/>
      <c r="K2328" s="111" t="s">
        <v>2425</v>
      </c>
      <c r="L2328" s="100">
        <v>1671.4381959103212</v>
      </c>
      <c r="M2328" s="100">
        <f t="shared" si="70"/>
        <v>6685.7527836412846</v>
      </c>
      <c r="N2328" s="106"/>
    </row>
    <row r="2329" spans="9:14" ht="12.75" x14ac:dyDescent="0.2">
      <c r="I2329" s="28" t="str">
        <f t="shared" si="71"/>
        <v>25.01.24</v>
      </c>
      <c r="J2329" s="27"/>
      <c r="K2329" s="38" t="s">
        <v>2426</v>
      </c>
      <c r="L2329" s="72">
        <v>1692.309649320322</v>
      </c>
      <c r="M2329" s="72">
        <f t="shared" ref="M2329:M2392" si="72">IF(L2329="","",L2329*4)</f>
        <v>6769.2385972812881</v>
      </c>
      <c r="N2329" s="106"/>
    </row>
    <row r="2330" spans="9:14" ht="12.75" x14ac:dyDescent="0.2">
      <c r="I2330" s="28" t="str">
        <f t="shared" ref="I2330:I2393" si="73">IF(K2330="","",LEFT(K2330,8))</f>
        <v>25.01.24</v>
      </c>
      <c r="J2330" s="27"/>
      <c r="K2330" s="38" t="s">
        <v>2427</v>
      </c>
      <c r="L2330" s="72">
        <v>1652.9573470703231</v>
      </c>
      <c r="M2330" s="72">
        <f t="shared" si="72"/>
        <v>6611.8293882812923</v>
      </c>
      <c r="N2330" s="106"/>
    </row>
    <row r="2331" spans="9:14" ht="12.75" x14ac:dyDescent="0.2">
      <c r="I2331" s="28" t="str">
        <f t="shared" si="73"/>
        <v>25.01.24</v>
      </c>
      <c r="J2331" s="27"/>
      <c r="K2331" s="38" t="s">
        <v>2428</v>
      </c>
      <c r="L2331" s="72">
        <v>1640.5482008603233</v>
      </c>
      <c r="M2331" s="72">
        <f t="shared" si="72"/>
        <v>6562.1928034412931</v>
      </c>
      <c r="N2331" s="106"/>
    </row>
    <row r="2332" spans="9:14" ht="12.75" x14ac:dyDescent="0.2">
      <c r="I2332" s="28" t="str">
        <f t="shared" si="73"/>
        <v>25.01.24</v>
      </c>
      <c r="J2332" s="27"/>
      <c r="K2332" s="111" t="s">
        <v>2429</v>
      </c>
      <c r="L2332" s="100">
        <v>1617.4163890103221</v>
      </c>
      <c r="M2332" s="100">
        <f t="shared" si="72"/>
        <v>6469.6655560412883</v>
      </c>
      <c r="N2332" s="106"/>
    </row>
    <row r="2333" spans="9:14" ht="12.75" x14ac:dyDescent="0.2">
      <c r="I2333" s="28" t="str">
        <f t="shared" si="73"/>
        <v>25.01.24</v>
      </c>
      <c r="J2333" s="27"/>
      <c r="K2333" s="38" t="s">
        <v>2430</v>
      </c>
      <c r="L2333" s="72">
        <v>1591.961841710322</v>
      </c>
      <c r="M2333" s="72">
        <f t="shared" si="72"/>
        <v>6367.847366841288</v>
      </c>
      <c r="N2333" s="106"/>
    </row>
    <row r="2334" spans="9:14" ht="12.75" x14ac:dyDescent="0.2">
      <c r="I2334" s="28" t="str">
        <f t="shared" si="73"/>
        <v>25.01.24</v>
      </c>
      <c r="J2334" s="27"/>
      <c r="K2334" s="38" t="s">
        <v>2431</v>
      </c>
      <c r="L2334" s="72">
        <v>1578.7494858303212</v>
      </c>
      <c r="M2334" s="72">
        <f t="shared" si="72"/>
        <v>6314.9979433212848</v>
      </c>
      <c r="N2334" s="106"/>
    </row>
    <row r="2335" spans="9:14" ht="12.75" x14ac:dyDescent="0.2">
      <c r="I2335" s="28" t="str">
        <f t="shared" si="73"/>
        <v>25.01.24</v>
      </c>
      <c r="J2335" s="27"/>
      <c r="K2335" s="38" t="s">
        <v>2432</v>
      </c>
      <c r="L2335" s="72">
        <v>1551.9547963903219</v>
      </c>
      <c r="M2335" s="72">
        <f t="shared" si="72"/>
        <v>6207.8191855612877</v>
      </c>
      <c r="N2335" s="106"/>
    </row>
    <row r="2336" spans="9:14" ht="12.75" x14ac:dyDescent="0.2">
      <c r="I2336" s="28" t="str">
        <f t="shared" si="73"/>
        <v>25.01.24</v>
      </c>
      <c r="J2336" s="27"/>
      <c r="K2336" s="111" t="s">
        <v>2433</v>
      </c>
      <c r="L2336" s="100">
        <v>1548.1713602203229</v>
      </c>
      <c r="M2336" s="100">
        <f t="shared" si="72"/>
        <v>6192.6854408812915</v>
      </c>
      <c r="N2336" s="106"/>
    </row>
    <row r="2337" spans="9:14" ht="12.75" x14ac:dyDescent="0.2">
      <c r="I2337" s="28" t="str">
        <f t="shared" si="73"/>
        <v>25.01.24</v>
      </c>
      <c r="J2337" s="27"/>
      <c r="K2337" s="38" t="s">
        <v>2434</v>
      </c>
      <c r="L2337" s="72">
        <v>1560.6008236603222</v>
      </c>
      <c r="M2337" s="72">
        <f t="shared" si="72"/>
        <v>6242.403294641289</v>
      </c>
      <c r="N2337" s="106"/>
    </row>
    <row r="2338" spans="9:14" ht="12.75" x14ac:dyDescent="0.2">
      <c r="I2338" s="28" t="str">
        <f t="shared" si="73"/>
        <v>25.01.24</v>
      </c>
      <c r="J2338" s="27"/>
      <c r="K2338" s="38" t="s">
        <v>2435</v>
      </c>
      <c r="L2338" s="72">
        <v>1540.6152157903232</v>
      </c>
      <c r="M2338" s="72">
        <f t="shared" si="72"/>
        <v>6162.4608631612928</v>
      </c>
      <c r="N2338" s="106"/>
    </row>
    <row r="2339" spans="9:14" ht="12.75" x14ac:dyDescent="0.2">
      <c r="I2339" s="28" t="str">
        <f t="shared" si="73"/>
        <v>25.01.24</v>
      </c>
      <c r="J2339" s="27"/>
      <c r="K2339" s="38" t="s">
        <v>2436</v>
      </c>
      <c r="L2339" s="72">
        <v>1537.0221370703221</v>
      </c>
      <c r="M2339" s="72">
        <f t="shared" si="72"/>
        <v>6148.0885482812882</v>
      </c>
      <c r="N2339" s="106"/>
    </row>
    <row r="2340" spans="9:14" ht="12.75" x14ac:dyDescent="0.2">
      <c r="I2340" s="28" t="str">
        <f t="shared" si="73"/>
        <v>25.01.24</v>
      </c>
      <c r="J2340" s="27"/>
      <c r="K2340" s="111" t="s">
        <v>2437</v>
      </c>
      <c r="L2340" s="100">
        <v>1525.276461970323</v>
      </c>
      <c r="M2340" s="100">
        <f t="shared" si="72"/>
        <v>6101.105847881292</v>
      </c>
      <c r="N2340" s="106"/>
    </row>
    <row r="2341" spans="9:14" ht="12.75" x14ac:dyDescent="0.2">
      <c r="I2341" s="28" t="str">
        <f t="shared" si="73"/>
        <v>25.01.24</v>
      </c>
      <c r="J2341" s="27"/>
      <c r="K2341" s="38" t="s">
        <v>2438</v>
      </c>
      <c r="L2341" s="72">
        <v>1524.0896276603221</v>
      </c>
      <c r="M2341" s="72">
        <f t="shared" si="72"/>
        <v>6096.3585106412884</v>
      </c>
      <c r="N2341" s="106"/>
    </row>
    <row r="2342" spans="9:14" ht="12.75" x14ac:dyDescent="0.2">
      <c r="I2342" s="28" t="str">
        <f t="shared" si="73"/>
        <v>25.01.24</v>
      </c>
      <c r="J2342" s="27"/>
      <c r="K2342" s="38" t="s">
        <v>2439</v>
      </c>
      <c r="L2342" s="72">
        <v>1521.049639580322</v>
      </c>
      <c r="M2342" s="72">
        <f t="shared" si="72"/>
        <v>6084.1985583212881</v>
      </c>
      <c r="N2342" s="106"/>
    </row>
    <row r="2343" spans="9:14" ht="12.75" x14ac:dyDescent="0.2">
      <c r="I2343" s="28" t="str">
        <f t="shared" si="73"/>
        <v>25.01.24</v>
      </c>
      <c r="J2343" s="27"/>
      <c r="K2343" s="38" t="s">
        <v>2440</v>
      </c>
      <c r="L2343" s="72">
        <v>1518.1745938203221</v>
      </c>
      <c r="M2343" s="72">
        <f t="shared" si="72"/>
        <v>6072.6983752812885</v>
      </c>
      <c r="N2343" s="106"/>
    </row>
    <row r="2344" spans="9:14" ht="12.75" x14ac:dyDescent="0.2">
      <c r="I2344" s="28" t="str">
        <f t="shared" si="73"/>
        <v>25.01.24</v>
      </c>
      <c r="J2344" s="27"/>
      <c r="K2344" s="111" t="s">
        <v>2441</v>
      </c>
      <c r="L2344" s="100">
        <v>1519.061490880322</v>
      </c>
      <c r="M2344" s="100">
        <f t="shared" si="72"/>
        <v>6076.2459635212881</v>
      </c>
      <c r="N2344" s="106"/>
    </row>
    <row r="2345" spans="9:14" ht="12.75" x14ac:dyDescent="0.2">
      <c r="I2345" s="28" t="str">
        <f t="shared" si="73"/>
        <v>25.01.24</v>
      </c>
      <c r="J2345" s="27"/>
      <c r="K2345" s="38" t="s">
        <v>2442</v>
      </c>
      <c r="L2345" s="72">
        <v>1533.8821874203231</v>
      </c>
      <c r="M2345" s="72">
        <f t="shared" si="72"/>
        <v>6135.5287496812925</v>
      </c>
      <c r="N2345" s="106"/>
    </row>
    <row r="2346" spans="9:14" ht="12.75" x14ac:dyDescent="0.2">
      <c r="I2346" s="28" t="str">
        <f t="shared" si="73"/>
        <v>25.01.24</v>
      </c>
      <c r="J2346" s="27"/>
      <c r="K2346" s="38" t="s">
        <v>2443</v>
      </c>
      <c r="L2346" s="72">
        <v>1546.6127884303232</v>
      </c>
      <c r="M2346" s="72">
        <f t="shared" si="72"/>
        <v>6186.4511537212929</v>
      </c>
      <c r="N2346" s="106"/>
    </row>
    <row r="2347" spans="9:14" ht="12.75" x14ac:dyDescent="0.2">
      <c r="I2347" s="28" t="str">
        <f t="shared" si="73"/>
        <v>25.01.24</v>
      </c>
      <c r="J2347" s="27"/>
      <c r="K2347" s="38" t="s">
        <v>2444</v>
      </c>
      <c r="L2347" s="72">
        <v>1573.2275883003229</v>
      </c>
      <c r="M2347" s="72">
        <f t="shared" si="72"/>
        <v>6292.9103532012914</v>
      </c>
      <c r="N2347" s="106"/>
    </row>
    <row r="2348" spans="9:14" ht="12.75" x14ac:dyDescent="0.2">
      <c r="I2348" s="28" t="str">
        <f t="shared" si="73"/>
        <v>25.01.24</v>
      </c>
      <c r="J2348" s="27"/>
      <c r="K2348" s="111" t="s">
        <v>2445</v>
      </c>
      <c r="L2348" s="100">
        <v>1602.2133250903221</v>
      </c>
      <c r="M2348" s="100">
        <f t="shared" si="72"/>
        <v>6408.8533003612883</v>
      </c>
      <c r="N2348" s="106"/>
    </row>
    <row r="2349" spans="9:14" ht="12.75" x14ac:dyDescent="0.2">
      <c r="I2349" s="28" t="str">
        <f t="shared" si="73"/>
        <v>25.01.24</v>
      </c>
      <c r="J2349" s="27"/>
      <c r="K2349" s="38" t="s">
        <v>2446</v>
      </c>
      <c r="L2349" s="72">
        <v>1664.6815226403212</v>
      </c>
      <c r="M2349" s="72">
        <f t="shared" si="72"/>
        <v>6658.7260905612848</v>
      </c>
      <c r="N2349" s="106"/>
    </row>
    <row r="2350" spans="9:14" ht="12.75" x14ac:dyDescent="0.2">
      <c r="I2350" s="28" t="str">
        <f t="shared" si="73"/>
        <v>25.01.24</v>
      </c>
      <c r="J2350" s="27"/>
      <c r="K2350" s="38" t="s">
        <v>2447</v>
      </c>
      <c r="L2350" s="72">
        <v>1699.8027745703223</v>
      </c>
      <c r="M2350" s="72">
        <f t="shared" si="72"/>
        <v>6799.2110982812892</v>
      </c>
      <c r="N2350" s="106"/>
    </row>
    <row r="2351" spans="9:14" ht="12.75" x14ac:dyDescent="0.2">
      <c r="I2351" s="28" t="str">
        <f t="shared" si="73"/>
        <v>25.01.24</v>
      </c>
      <c r="J2351" s="27"/>
      <c r="K2351" s="38" t="s">
        <v>2448</v>
      </c>
      <c r="L2351" s="72">
        <v>1756.432509400322</v>
      </c>
      <c r="M2351" s="72">
        <f t="shared" si="72"/>
        <v>7025.7300376012881</v>
      </c>
      <c r="N2351" s="106"/>
    </row>
    <row r="2352" spans="9:14" ht="12.75" x14ac:dyDescent="0.2">
      <c r="I2352" s="28" t="str">
        <f t="shared" si="73"/>
        <v>25.01.24</v>
      </c>
      <c r="J2352" s="27"/>
      <c r="K2352" s="111" t="s">
        <v>2449</v>
      </c>
      <c r="L2352" s="100">
        <v>1807.3708014303222</v>
      </c>
      <c r="M2352" s="100">
        <f t="shared" si="72"/>
        <v>7229.4832057212889</v>
      </c>
      <c r="N2352" s="106"/>
    </row>
    <row r="2353" spans="9:14" ht="12.75" x14ac:dyDescent="0.2">
      <c r="I2353" s="28" t="str">
        <f t="shared" si="73"/>
        <v>25.01.24</v>
      </c>
      <c r="J2353" s="27"/>
      <c r="K2353" s="38" t="s">
        <v>2450</v>
      </c>
      <c r="L2353" s="72">
        <v>1895.8000536903241</v>
      </c>
      <c r="M2353" s="72">
        <f t="shared" si="72"/>
        <v>7583.2002147612966</v>
      </c>
      <c r="N2353" s="106"/>
    </row>
    <row r="2354" spans="9:14" ht="12.75" x14ac:dyDescent="0.2">
      <c r="I2354" s="28" t="str">
        <f t="shared" si="73"/>
        <v>25.01.24</v>
      </c>
      <c r="J2354" s="27"/>
      <c r="K2354" s="38" t="s">
        <v>2451</v>
      </c>
      <c r="L2354" s="72">
        <v>1983.092481440324</v>
      </c>
      <c r="M2354" s="72">
        <f t="shared" si="72"/>
        <v>7932.3699257612961</v>
      </c>
      <c r="N2354" s="106"/>
    </row>
    <row r="2355" spans="9:14" ht="12.75" x14ac:dyDescent="0.2">
      <c r="I2355" s="28" t="str">
        <f t="shared" si="73"/>
        <v>25.01.24</v>
      </c>
      <c r="J2355" s="27"/>
      <c r="K2355" s="38" t="s">
        <v>2452</v>
      </c>
      <c r="L2355" s="72">
        <v>2041.9910562303239</v>
      </c>
      <c r="M2355" s="72">
        <f t="shared" si="72"/>
        <v>8167.9642249212957</v>
      </c>
      <c r="N2355" s="106"/>
    </row>
    <row r="2356" spans="9:14" ht="12.75" x14ac:dyDescent="0.2">
      <c r="I2356" s="28" t="str">
        <f t="shared" si="73"/>
        <v>25.01.24</v>
      </c>
      <c r="J2356" s="27"/>
      <c r="K2356" s="111" t="s">
        <v>2453</v>
      </c>
      <c r="L2356" s="100">
        <v>2094.3202621303221</v>
      </c>
      <c r="M2356" s="100">
        <f t="shared" si="72"/>
        <v>8377.2810485212885</v>
      </c>
      <c r="N2356" s="106"/>
    </row>
    <row r="2357" spans="9:14" ht="12.75" x14ac:dyDescent="0.2">
      <c r="I2357" s="28" t="str">
        <f t="shared" si="73"/>
        <v>25.01.24</v>
      </c>
      <c r="J2357" s="27"/>
      <c r="K2357" s="38" t="s">
        <v>2454</v>
      </c>
      <c r="L2357" s="72">
        <v>2168.6252528603241</v>
      </c>
      <c r="M2357" s="72">
        <f t="shared" si="72"/>
        <v>8674.5010114412962</v>
      </c>
      <c r="N2357" s="106"/>
    </row>
    <row r="2358" spans="9:14" ht="12.75" x14ac:dyDescent="0.2">
      <c r="I2358" s="28" t="str">
        <f t="shared" si="73"/>
        <v>25.01.24</v>
      </c>
      <c r="J2358" s="27"/>
      <c r="K2358" s="38" t="s">
        <v>2455</v>
      </c>
      <c r="L2358" s="72">
        <v>2216.6747129303199</v>
      </c>
      <c r="M2358" s="72">
        <f t="shared" si="72"/>
        <v>8866.6988517212794</v>
      </c>
      <c r="N2358" s="106"/>
    </row>
    <row r="2359" spans="9:14" ht="12.75" x14ac:dyDescent="0.2">
      <c r="I2359" s="28" t="str">
        <f t="shared" si="73"/>
        <v>25.01.24</v>
      </c>
      <c r="J2359" s="27"/>
      <c r="K2359" s="38" t="s">
        <v>2456</v>
      </c>
      <c r="L2359" s="72">
        <v>2265.773861000323</v>
      </c>
      <c r="M2359" s="72">
        <f t="shared" si="72"/>
        <v>9063.095444001292</v>
      </c>
      <c r="N2359" s="106"/>
    </row>
    <row r="2360" spans="9:14" ht="12.75" x14ac:dyDescent="0.2">
      <c r="I2360" s="28" t="str">
        <f t="shared" si="73"/>
        <v>25.01.24</v>
      </c>
      <c r="J2360" s="27"/>
      <c r="K2360" s="111" t="s">
        <v>2457</v>
      </c>
      <c r="L2360" s="100">
        <v>2288.464325840323</v>
      </c>
      <c r="M2360" s="100">
        <f t="shared" si="72"/>
        <v>9153.857303361292</v>
      </c>
      <c r="N2360" s="106"/>
    </row>
    <row r="2361" spans="9:14" ht="12.75" x14ac:dyDescent="0.2">
      <c r="I2361" s="28" t="str">
        <f t="shared" si="73"/>
        <v>25.01.24</v>
      </c>
      <c r="J2361" s="27"/>
      <c r="K2361" s="38" t="s">
        <v>2458</v>
      </c>
      <c r="L2361" s="72">
        <v>2319.3295975003211</v>
      </c>
      <c r="M2361" s="72">
        <f t="shared" si="72"/>
        <v>9277.3183900012846</v>
      </c>
      <c r="N2361" s="106"/>
    </row>
    <row r="2362" spans="9:14" ht="12.75" x14ac:dyDescent="0.2">
      <c r="I2362" s="28" t="str">
        <f t="shared" si="73"/>
        <v>25.01.24</v>
      </c>
      <c r="J2362" s="27"/>
      <c r="K2362" s="38" t="s">
        <v>2459</v>
      </c>
      <c r="L2362" s="72">
        <v>2328.1697297603209</v>
      </c>
      <c r="M2362" s="72">
        <f t="shared" si="72"/>
        <v>9312.6789190412837</v>
      </c>
      <c r="N2362" s="106"/>
    </row>
    <row r="2363" spans="9:14" ht="12.75" x14ac:dyDescent="0.2">
      <c r="I2363" s="28" t="str">
        <f t="shared" si="73"/>
        <v>25.01.24</v>
      </c>
      <c r="J2363" s="27"/>
      <c r="K2363" s="38" t="s">
        <v>2460</v>
      </c>
      <c r="L2363" s="72">
        <v>2323.9335882103219</v>
      </c>
      <c r="M2363" s="72">
        <f t="shared" si="72"/>
        <v>9295.7343528412875</v>
      </c>
      <c r="N2363" s="106"/>
    </row>
    <row r="2364" spans="9:14" ht="12.75" x14ac:dyDescent="0.2">
      <c r="I2364" s="28" t="str">
        <f t="shared" si="73"/>
        <v>25.01.24</v>
      </c>
      <c r="J2364" s="27"/>
      <c r="K2364" s="111" t="s">
        <v>2461</v>
      </c>
      <c r="L2364" s="100">
        <v>2306.9787848603232</v>
      </c>
      <c r="M2364" s="100">
        <f t="shared" si="72"/>
        <v>9227.9151394412929</v>
      </c>
      <c r="N2364" s="106"/>
    </row>
    <row r="2365" spans="9:14" ht="12.75" x14ac:dyDescent="0.2">
      <c r="I2365" s="28" t="str">
        <f t="shared" si="73"/>
        <v>25.01.24</v>
      </c>
      <c r="J2365" s="27"/>
      <c r="K2365" s="38" t="s">
        <v>2462</v>
      </c>
      <c r="L2365" s="72">
        <v>2299.7828708303209</v>
      </c>
      <c r="M2365" s="72">
        <f t="shared" si="72"/>
        <v>9199.1314833212837</v>
      </c>
      <c r="N2365" s="106"/>
    </row>
    <row r="2366" spans="9:14" ht="12.75" x14ac:dyDescent="0.2">
      <c r="I2366" s="28" t="str">
        <f t="shared" si="73"/>
        <v>25.01.24</v>
      </c>
      <c r="J2366" s="27"/>
      <c r="K2366" s="38" t="s">
        <v>2463</v>
      </c>
      <c r="L2366" s="72">
        <v>2295.0766842403245</v>
      </c>
      <c r="M2366" s="72">
        <f t="shared" si="72"/>
        <v>9180.3067369612982</v>
      </c>
      <c r="N2366" s="106"/>
    </row>
    <row r="2367" spans="9:14" ht="12.75" x14ac:dyDescent="0.2">
      <c r="I2367" s="28" t="str">
        <f t="shared" si="73"/>
        <v>25.01.24</v>
      </c>
      <c r="J2367" s="27"/>
      <c r="K2367" s="38" t="s">
        <v>2464</v>
      </c>
      <c r="L2367" s="72">
        <v>2288.6237063803242</v>
      </c>
      <c r="M2367" s="72">
        <f t="shared" si="72"/>
        <v>9154.4948255212967</v>
      </c>
      <c r="N2367" s="106"/>
    </row>
    <row r="2368" spans="9:14" ht="12.75" x14ac:dyDescent="0.2">
      <c r="I2368" s="28" t="str">
        <f t="shared" si="73"/>
        <v>25.01.24</v>
      </c>
      <c r="J2368" s="27"/>
      <c r="K2368" s="111" t="s">
        <v>2465</v>
      </c>
      <c r="L2368" s="100">
        <v>2298.4785070703224</v>
      </c>
      <c r="M2368" s="100">
        <f t="shared" si="72"/>
        <v>9193.9140282812896</v>
      </c>
      <c r="N2368" s="106"/>
    </row>
    <row r="2369" spans="9:14" ht="12.75" x14ac:dyDescent="0.2">
      <c r="I2369" s="28" t="str">
        <f t="shared" si="73"/>
        <v>25.01.24</v>
      </c>
      <c r="J2369" s="27"/>
      <c r="K2369" s="38" t="s">
        <v>2466</v>
      </c>
      <c r="L2369" s="72">
        <v>2276.3402222003233</v>
      </c>
      <c r="M2369" s="72">
        <f t="shared" si="72"/>
        <v>9105.3608888012932</v>
      </c>
      <c r="N2369" s="106"/>
    </row>
    <row r="2370" spans="9:14" ht="12.75" x14ac:dyDescent="0.2">
      <c r="I2370" s="28" t="str">
        <f t="shared" si="73"/>
        <v>25.01.24</v>
      </c>
      <c r="J2370" s="27"/>
      <c r="K2370" s="38" t="s">
        <v>2467</v>
      </c>
      <c r="L2370" s="72">
        <v>2269.7652348803244</v>
      </c>
      <c r="M2370" s="72">
        <f t="shared" si="72"/>
        <v>9079.0609395212978</v>
      </c>
      <c r="N2370" s="106"/>
    </row>
    <row r="2371" spans="9:14" ht="12.75" x14ac:dyDescent="0.2">
      <c r="I2371" s="28" t="str">
        <f t="shared" si="73"/>
        <v>25.01.24</v>
      </c>
      <c r="J2371" s="27"/>
      <c r="K2371" s="38" t="s">
        <v>2468</v>
      </c>
      <c r="L2371" s="72">
        <v>2260.7625243903203</v>
      </c>
      <c r="M2371" s="72">
        <f t="shared" si="72"/>
        <v>9043.0500975612813</v>
      </c>
      <c r="N2371" s="106"/>
    </row>
    <row r="2372" spans="9:14" ht="12.75" x14ac:dyDescent="0.2">
      <c r="I2372" s="28" t="str">
        <f t="shared" si="73"/>
        <v>25.01.24</v>
      </c>
      <c r="J2372" s="27"/>
      <c r="K2372" s="111" t="s">
        <v>2469</v>
      </c>
      <c r="L2372" s="100">
        <v>2249.8367568203234</v>
      </c>
      <c r="M2372" s="100">
        <f t="shared" si="72"/>
        <v>8999.3470272812938</v>
      </c>
      <c r="N2372" s="106"/>
    </row>
    <row r="2373" spans="9:14" ht="12.75" x14ac:dyDescent="0.2">
      <c r="I2373" s="28" t="str">
        <f t="shared" si="73"/>
        <v>25.01.24</v>
      </c>
      <c r="J2373" s="27"/>
      <c r="K2373" s="38" t="s">
        <v>2470</v>
      </c>
      <c r="L2373" s="72">
        <v>2235.9955661203212</v>
      </c>
      <c r="M2373" s="72">
        <f t="shared" si="72"/>
        <v>8943.9822644812848</v>
      </c>
      <c r="N2373" s="106"/>
    </row>
    <row r="2374" spans="9:14" ht="12.75" x14ac:dyDescent="0.2">
      <c r="I2374" s="28" t="str">
        <f t="shared" si="73"/>
        <v>25.01.24</v>
      </c>
      <c r="J2374" s="27"/>
      <c r="K2374" s="38" t="s">
        <v>2471</v>
      </c>
      <c r="L2374" s="72">
        <v>2222.0153754503199</v>
      </c>
      <c r="M2374" s="72">
        <f t="shared" si="72"/>
        <v>8888.0615018012795</v>
      </c>
      <c r="N2374" s="106"/>
    </row>
    <row r="2375" spans="9:14" ht="12.75" x14ac:dyDescent="0.2">
      <c r="I2375" s="28" t="str">
        <f t="shared" si="73"/>
        <v>25.01.24</v>
      </c>
      <c r="J2375" s="27"/>
      <c r="K2375" s="38" t="s">
        <v>2472</v>
      </c>
      <c r="L2375" s="72">
        <v>2207.1294541403213</v>
      </c>
      <c r="M2375" s="72">
        <f t="shared" si="72"/>
        <v>8828.5178165612851</v>
      </c>
      <c r="N2375" s="106"/>
    </row>
    <row r="2376" spans="9:14" ht="12.75" x14ac:dyDescent="0.2">
      <c r="I2376" s="28" t="str">
        <f t="shared" si="73"/>
        <v>25.01.24</v>
      </c>
      <c r="J2376" s="27"/>
      <c r="K2376" s="111" t="s">
        <v>2473</v>
      </c>
      <c r="L2376" s="100">
        <v>2189.9631040103209</v>
      </c>
      <c r="M2376" s="100">
        <f t="shared" si="72"/>
        <v>8759.8524160412835</v>
      </c>
      <c r="N2376" s="106"/>
    </row>
    <row r="2377" spans="9:14" ht="12.75" x14ac:dyDescent="0.2">
      <c r="I2377" s="28" t="str">
        <f t="shared" si="73"/>
        <v>25.01.24</v>
      </c>
      <c r="J2377" s="27"/>
      <c r="K2377" s="38" t="s">
        <v>2474</v>
      </c>
      <c r="L2377" s="72">
        <v>2167.2929663903201</v>
      </c>
      <c r="M2377" s="72">
        <f t="shared" si="72"/>
        <v>8669.1718655612804</v>
      </c>
      <c r="N2377" s="106"/>
    </row>
    <row r="2378" spans="9:14" ht="12.75" x14ac:dyDescent="0.2">
      <c r="I2378" s="28" t="str">
        <f t="shared" si="73"/>
        <v>25.01.24</v>
      </c>
      <c r="J2378" s="27"/>
      <c r="K2378" s="38" t="s">
        <v>2475</v>
      </c>
      <c r="L2378" s="72">
        <v>2141.3486790203242</v>
      </c>
      <c r="M2378" s="72">
        <f t="shared" si="72"/>
        <v>8565.3947160812968</v>
      </c>
      <c r="N2378" s="106"/>
    </row>
    <row r="2379" spans="9:14" ht="12.75" x14ac:dyDescent="0.2">
      <c r="I2379" s="28" t="str">
        <f t="shared" si="73"/>
        <v>25.01.24</v>
      </c>
      <c r="J2379" s="27"/>
      <c r="K2379" s="38" t="s">
        <v>2476</v>
      </c>
      <c r="L2379" s="72">
        <v>2115.9476520803209</v>
      </c>
      <c r="M2379" s="72">
        <f t="shared" si="72"/>
        <v>8463.7906083212838</v>
      </c>
      <c r="N2379" s="106"/>
    </row>
    <row r="2380" spans="9:14" ht="12.75" x14ac:dyDescent="0.2">
      <c r="I2380" s="28" t="str">
        <f t="shared" si="73"/>
        <v>25.01.24</v>
      </c>
      <c r="J2380" s="27"/>
      <c r="K2380" s="111" t="s">
        <v>2477</v>
      </c>
      <c r="L2380" s="100">
        <v>2096.3124157503221</v>
      </c>
      <c r="M2380" s="100">
        <f t="shared" si="72"/>
        <v>8385.2496630012884</v>
      </c>
      <c r="N2380" s="106"/>
    </row>
    <row r="2381" spans="9:14" ht="12.75" x14ac:dyDescent="0.2">
      <c r="I2381" s="28" t="str">
        <f t="shared" si="73"/>
        <v>25.01.24</v>
      </c>
      <c r="J2381" s="27"/>
      <c r="K2381" s="38" t="s">
        <v>2478</v>
      </c>
      <c r="L2381" s="72">
        <v>2118.8313420603213</v>
      </c>
      <c r="M2381" s="72">
        <f t="shared" si="72"/>
        <v>8475.3253682412851</v>
      </c>
      <c r="N2381" s="106"/>
    </row>
    <row r="2382" spans="9:14" ht="12.75" x14ac:dyDescent="0.2">
      <c r="I2382" s="28" t="str">
        <f t="shared" si="73"/>
        <v>25.01.24</v>
      </c>
      <c r="J2382" s="27"/>
      <c r="K2382" s="38" t="s">
        <v>2479</v>
      </c>
      <c r="L2382" s="72">
        <v>2091.3459206303201</v>
      </c>
      <c r="M2382" s="72">
        <f t="shared" si="72"/>
        <v>8365.3836825212802</v>
      </c>
      <c r="N2382" s="106"/>
    </row>
    <row r="2383" spans="9:14" ht="12.75" x14ac:dyDescent="0.2">
      <c r="I2383" s="28" t="str">
        <f t="shared" si="73"/>
        <v>25.01.24</v>
      </c>
      <c r="J2383" s="27"/>
      <c r="K2383" s="38" t="s">
        <v>2480</v>
      </c>
      <c r="L2383" s="72">
        <v>2075.3690590603233</v>
      </c>
      <c r="M2383" s="72">
        <f t="shared" si="72"/>
        <v>8301.476236241293</v>
      </c>
      <c r="N2383" s="106"/>
    </row>
    <row r="2384" spans="9:14" ht="12.75" x14ac:dyDescent="0.2">
      <c r="I2384" s="28" t="str">
        <f t="shared" si="73"/>
        <v>25.01.24</v>
      </c>
      <c r="J2384" s="27"/>
      <c r="K2384" s="111" t="s">
        <v>2481</v>
      </c>
      <c r="L2384" s="100">
        <v>2065.1846022003228</v>
      </c>
      <c r="M2384" s="100">
        <f t="shared" si="72"/>
        <v>8260.7384088012914</v>
      </c>
      <c r="N2384" s="106"/>
    </row>
    <row r="2385" spans="9:14" ht="12.75" x14ac:dyDescent="0.2">
      <c r="I2385" s="28" t="str">
        <f t="shared" si="73"/>
        <v>25.01.24</v>
      </c>
      <c r="J2385" s="27"/>
      <c r="K2385" s="38" t="s">
        <v>2482</v>
      </c>
      <c r="L2385" s="72">
        <v>2061.9554153503223</v>
      </c>
      <c r="M2385" s="72">
        <f t="shared" si="72"/>
        <v>8247.821661401289</v>
      </c>
      <c r="N2385" s="106"/>
    </row>
    <row r="2386" spans="9:14" ht="12.75" x14ac:dyDescent="0.2">
      <c r="I2386" s="28" t="str">
        <f t="shared" si="73"/>
        <v>25.01.24</v>
      </c>
      <c r="J2386" s="27"/>
      <c r="K2386" s="38" t="s">
        <v>2483</v>
      </c>
      <c r="L2386" s="72">
        <v>2063.5760813203219</v>
      </c>
      <c r="M2386" s="72">
        <f t="shared" si="72"/>
        <v>8254.3043252812877</v>
      </c>
      <c r="N2386" s="106"/>
    </row>
    <row r="2387" spans="9:14" ht="12.75" x14ac:dyDescent="0.2">
      <c r="I2387" s="28" t="str">
        <f t="shared" si="73"/>
        <v>25.01.24</v>
      </c>
      <c r="J2387" s="27"/>
      <c r="K2387" s="38" t="s">
        <v>2484</v>
      </c>
      <c r="L2387" s="72">
        <v>2071.652946400322</v>
      </c>
      <c r="M2387" s="72">
        <f t="shared" si="72"/>
        <v>8286.6117856012879</v>
      </c>
      <c r="N2387" s="106"/>
    </row>
    <row r="2388" spans="9:14" ht="12.75" x14ac:dyDescent="0.2">
      <c r="I2388" s="28" t="str">
        <f t="shared" si="73"/>
        <v>25.01.24</v>
      </c>
      <c r="J2388" s="27"/>
      <c r="K2388" s="111" t="s">
        <v>2485</v>
      </c>
      <c r="L2388" s="100">
        <v>2079.055277030322</v>
      </c>
      <c r="M2388" s="100">
        <f t="shared" si="72"/>
        <v>8316.2211081212881</v>
      </c>
      <c r="N2388" s="106"/>
    </row>
    <row r="2389" spans="9:14" ht="12.75" x14ac:dyDescent="0.2">
      <c r="I2389" s="28" t="str">
        <f t="shared" si="73"/>
        <v>25.01.24</v>
      </c>
      <c r="J2389" s="27"/>
      <c r="K2389" s="38" t="s">
        <v>2486</v>
      </c>
      <c r="L2389" s="72">
        <v>2099.4016115103241</v>
      </c>
      <c r="M2389" s="72">
        <f t="shared" si="72"/>
        <v>8397.6064460412963</v>
      </c>
      <c r="N2389" s="106"/>
    </row>
    <row r="2390" spans="9:14" ht="12.75" x14ac:dyDescent="0.2">
      <c r="I2390" s="28" t="str">
        <f t="shared" si="73"/>
        <v>25.01.24</v>
      </c>
      <c r="J2390" s="27"/>
      <c r="K2390" s="38" t="s">
        <v>2487</v>
      </c>
      <c r="L2390" s="72">
        <v>2130.2899249703214</v>
      </c>
      <c r="M2390" s="72">
        <f t="shared" si="72"/>
        <v>8521.1596998812856</v>
      </c>
      <c r="N2390" s="106"/>
    </row>
    <row r="2391" spans="9:14" ht="12.75" x14ac:dyDescent="0.2">
      <c r="I2391" s="28" t="str">
        <f t="shared" si="73"/>
        <v>25.01.24</v>
      </c>
      <c r="J2391" s="27"/>
      <c r="K2391" s="38" t="s">
        <v>2488</v>
      </c>
      <c r="L2391" s="72">
        <v>2150.220830440323</v>
      </c>
      <c r="M2391" s="72">
        <f t="shared" si="72"/>
        <v>8600.8833217612919</v>
      </c>
      <c r="N2391" s="106"/>
    </row>
    <row r="2392" spans="9:14" ht="12.75" x14ac:dyDescent="0.2">
      <c r="I2392" s="28" t="str">
        <f t="shared" si="73"/>
        <v>25.01.24</v>
      </c>
      <c r="J2392" s="27"/>
      <c r="K2392" s="111" t="s">
        <v>2489</v>
      </c>
      <c r="L2392" s="100">
        <v>2166.3239714203232</v>
      </c>
      <c r="M2392" s="100">
        <f t="shared" si="72"/>
        <v>8665.2958856812929</v>
      </c>
      <c r="N2392" s="106"/>
    </row>
    <row r="2393" spans="9:14" ht="12.75" x14ac:dyDescent="0.2">
      <c r="I2393" s="28" t="str">
        <f t="shared" si="73"/>
        <v>25.01.24</v>
      </c>
      <c r="J2393" s="27"/>
      <c r="K2393" s="38" t="s">
        <v>2490</v>
      </c>
      <c r="L2393" s="72">
        <v>2190.3322968703214</v>
      </c>
      <c r="M2393" s="72">
        <f t="shared" ref="M2393:M2456" si="74">IF(L2393="","",L2393*4)</f>
        <v>8761.3291874812858</v>
      </c>
      <c r="N2393" s="106"/>
    </row>
    <row r="2394" spans="9:14" ht="12.75" x14ac:dyDescent="0.2">
      <c r="I2394" s="28" t="str">
        <f t="shared" ref="I2394:I2457" si="75">IF(K2394="","",LEFT(K2394,8))</f>
        <v>25.01.24</v>
      </c>
      <c r="J2394" s="27"/>
      <c r="K2394" s="38" t="s">
        <v>2491</v>
      </c>
      <c r="L2394" s="72">
        <v>2198.9888309203243</v>
      </c>
      <c r="M2394" s="72">
        <f t="shared" si="74"/>
        <v>8795.9553236812972</v>
      </c>
      <c r="N2394" s="106"/>
    </row>
    <row r="2395" spans="9:14" ht="12.75" x14ac:dyDescent="0.2">
      <c r="I2395" s="28" t="str">
        <f t="shared" si="75"/>
        <v>25.01.24</v>
      </c>
      <c r="J2395" s="27"/>
      <c r="K2395" s="38" t="s">
        <v>2492</v>
      </c>
      <c r="L2395" s="72">
        <v>2227.6638294803224</v>
      </c>
      <c r="M2395" s="72">
        <f t="shared" si="74"/>
        <v>8910.6553179212897</v>
      </c>
      <c r="N2395" s="106"/>
    </row>
    <row r="2396" spans="9:14" ht="12.75" x14ac:dyDescent="0.2">
      <c r="I2396" s="28" t="str">
        <f t="shared" si="75"/>
        <v>25.01.24</v>
      </c>
      <c r="J2396" s="27"/>
      <c r="K2396" s="111" t="s">
        <v>2493</v>
      </c>
      <c r="L2396" s="100">
        <v>2242.5992690503231</v>
      </c>
      <c r="M2396" s="100">
        <f t="shared" si="74"/>
        <v>8970.3970762012923</v>
      </c>
      <c r="N2396" s="106"/>
    </row>
    <row r="2397" spans="9:14" ht="12.75" x14ac:dyDescent="0.2">
      <c r="I2397" s="28" t="str">
        <f t="shared" si="75"/>
        <v>25.01.24</v>
      </c>
      <c r="J2397" s="27"/>
      <c r="K2397" s="38" t="s">
        <v>2494</v>
      </c>
      <c r="L2397" s="72">
        <v>2260.6357193603221</v>
      </c>
      <c r="M2397" s="72">
        <f t="shared" si="74"/>
        <v>9042.5428774412885</v>
      </c>
      <c r="N2397" s="106"/>
    </row>
    <row r="2398" spans="9:14" ht="12.75" x14ac:dyDescent="0.2">
      <c r="I2398" s="28" t="str">
        <f t="shared" si="75"/>
        <v>25.01.24</v>
      </c>
      <c r="J2398" s="27"/>
      <c r="K2398" s="38" t="s">
        <v>2495</v>
      </c>
      <c r="L2398" s="72">
        <v>2285.5726555803208</v>
      </c>
      <c r="M2398" s="72">
        <f t="shared" si="74"/>
        <v>9142.2906223212831</v>
      </c>
      <c r="N2398" s="106"/>
    </row>
    <row r="2399" spans="9:14" ht="12.75" x14ac:dyDescent="0.2">
      <c r="I2399" s="28" t="str">
        <f t="shared" si="75"/>
        <v>25.01.24</v>
      </c>
      <c r="J2399" s="27"/>
      <c r="K2399" s="38" t="s">
        <v>2496</v>
      </c>
      <c r="L2399" s="72">
        <v>2292.6451730703211</v>
      </c>
      <c r="M2399" s="72">
        <f t="shared" si="74"/>
        <v>9170.5806922812844</v>
      </c>
      <c r="N2399" s="106"/>
    </row>
    <row r="2400" spans="9:14" ht="12.75" x14ac:dyDescent="0.2">
      <c r="I2400" s="28" t="str">
        <f t="shared" si="75"/>
        <v>25.01.24</v>
      </c>
      <c r="J2400" s="27"/>
      <c r="K2400" s="111" t="s">
        <v>2497</v>
      </c>
      <c r="L2400" s="100">
        <v>2296.9871926603223</v>
      </c>
      <c r="M2400" s="100">
        <f t="shared" si="74"/>
        <v>9187.9487706412892</v>
      </c>
      <c r="N2400" s="106"/>
    </row>
    <row r="2401" spans="9:14" ht="12.75" x14ac:dyDescent="0.2">
      <c r="I2401" s="28" t="str">
        <f t="shared" si="75"/>
        <v>25.01.24</v>
      </c>
      <c r="J2401" s="27"/>
      <c r="K2401" s="38" t="s">
        <v>2498</v>
      </c>
      <c r="L2401" s="72">
        <v>2290.366263620323</v>
      </c>
      <c r="M2401" s="72">
        <f t="shared" si="74"/>
        <v>9161.4650544812921</v>
      </c>
      <c r="N2401" s="106"/>
    </row>
    <row r="2402" spans="9:14" ht="12.75" x14ac:dyDescent="0.2">
      <c r="I2402" s="28" t="str">
        <f t="shared" si="75"/>
        <v>25.01.24</v>
      </c>
      <c r="J2402" s="27"/>
      <c r="K2402" s="38" t="s">
        <v>2499</v>
      </c>
      <c r="L2402" s="72">
        <v>2270.4686230303209</v>
      </c>
      <c r="M2402" s="72">
        <f t="shared" si="74"/>
        <v>9081.8744921212838</v>
      </c>
      <c r="N2402" s="106"/>
    </row>
    <row r="2403" spans="9:14" ht="12.75" x14ac:dyDescent="0.2">
      <c r="I2403" s="28" t="str">
        <f t="shared" si="75"/>
        <v>25.01.24</v>
      </c>
      <c r="J2403" s="27"/>
      <c r="K2403" s="38" t="s">
        <v>2500</v>
      </c>
      <c r="L2403" s="72">
        <v>2255.0885913803213</v>
      </c>
      <c r="M2403" s="72">
        <f t="shared" si="74"/>
        <v>9020.3543655212852</v>
      </c>
      <c r="N2403" s="106"/>
    </row>
    <row r="2404" spans="9:14" ht="12.75" x14ac:dyDescent="0.2">
      <c r="I2404" s="28" t="str">
        <f t="shared" si="75"/>
        <v>25.01.24</v>
      </c>
      <c r="J2404" s="27"/>
      <c r="K2404" s="111" t="s">
        <v>2501</v>
      </c>
      <c r="L2404" s="100">
        <v>2231.9807105403202</v>
      </c>
      <c r="M2404" s="100">
        <f t="shared" si="74"/>
        <v>8927.9228421612806</v>
      </c>
      <c r="N2404" s="106"/>
    </row>
    <row r="2405" spans="9:14" ht="12.75" x14ac:dyDescent="0.2">
      <c r="I2405" s="28" t="str">
        <f t="shared" si="75"/>
        <v>25.01.24</v>
      </c>
      <c r="J2405" s="27"/>
      <c r="K2405" s="38" t="s">
        <v>2502</v>
      </c>
      <c r="L2405" s="72">
        <v>2205.207531280324</v>
      </c>
      <c r="M2405" s="72">
        <f t="shared" si="74"/>
        <v>8820.8301251212961</v>
      </c>
      <c r="N2405" s="106"/>
    </row>
    <row r="2406" spans="9:14" ht="12.75" x14ac:dyDescent="0.2">
      <c r="I2406" s="28" t="str">
        <f t="shared" si="75"/>
        <v>25.01.24</v>
      </c>
      <c r="J2406" s="27"/>
      <c r="K2406" s="38" t="s">
        <v>2503</v>
      </c>
      <c r="L2406" s="72">
        <v>2189.5578876803252</v>
      </c>
      <c r="M2406" s="72">
        <f t="shared" si="74"/>
        <v>8758.2315507213007</v>
      </c>
      <c r="N2406" s="106"/>
    </row>
    <row r="2407" spans="9:14" ht="12.75" x14ac:dyDescent="0.2">
      <c r="I2407" s="28" t="str">
        <f t="shared" si="75"/>
        <v>25.01.24</v>
      </c>
      <c r="J2407" s="27"/>
      <c r="K2407" s="38" t="s">
        <v>2504</v>
      </c>
      <c r="L2407" s="72">
        <v>2156.5614385103208</v>
      </c>
      <c r="M2407" s="72">
        <f t="shared" si="74"/>
        <v>8626.2457540412834</v>
      </c>
      <c r="N2407" s="106"/>
    </row>
    <row r="2408" spans="9:14" ht="12.75" x14ac:dyDescent="0.2">
      <c r="I2408" s="28" t="str">
        <f t="shared" si="75"/>
        <v>25.01.24</v>
      </c>
      <c r="J2408" s="27"/>
      <c r="K2408" s="111" t="s">
        <v>2505</v>
      </c>
      <c r="L2408" s="100">
        <v>2125.5822669303211</v>
      </c>
      <c r="M2408" s="100">
        <f t="shared" si="74"/>
        <v>8502.3290677212844</v>
      </c>
      <c r="N2408" s="106"/>
    </row>
    <row r="2409" spans="9:14" ht="12.75" x14ac:dyDescent="0.2">
      <c r="I2409" s="28" t="str">
        <f t="shared" si="75"/>
        <v>25.01.24</v>
      </c>
      <c r="J2409" s="27"/>
      <c r="K2409" s="38" t="s">
        <v>2506</v>
      </c>
      <c r="L2409" s="72">
        <v>2089.7457896503229</v>
      </c>
      <c r="M2409" s="72">
        <f t="shared" si="74"/>
        <v>8358.9831586012915</v>
      </c>
      <c r="N2409" s="106"/>
    </row>
    <row r="2410" spans="9:14" ht="12.75" x14ac:dyDescent="0.2">
      <c r="I2410" s="28" t="str">
        <f t="shared" si="75"/>
        <v>25.01.24</v>
      </c>
      <c r="J2410" s="27"/>
      <c r="K2410" s="38" t="s">
        <v>2507</v>
      </c>
      <c r="L2410" s="72">
        <v>2043.4153117003202</v>
      </c>
      <c r="M2410" s="72">
        <f t="shared" si="74"/>
        <v>8173.6612468012809</v>
      </c>
      <c r="N2410" s="106"/>
    </row>
    <row r="2411" spans="9:14" ht="12.75" x14ac:dyDescent="0.2">
      <c r="I2411" s="28" t="str">
        <f t="shared" si="75"/>
        <v>25.01.24</v>
      </c>
      <c r="J2411" s="27"/>
      <c r="K2411" s="38" t="s">
        <v>2508</v>
      </c>
      <c r="L2411" s="72">
        <v>2013.3527263603212</v>
      </c>
      <c r="M2411" s="72">
        <f t="shared" si="74"/>
        <v>8053.4109054412847</v>
      </c>
      <c r="N2411" s="106"/>
    </row>
    <row r="2412" spans="9:14" ht="12.75" x14ac:dyDescent="0.2">
      <c r="I2412" s="28" t="str">
        <f t="shared" si="75"/>
        <v>25.01.24</v>
      </c>
      <c r="J2412" s="27"/>
      <c r="K2412" s="111" t="s">
        <v>2509</v>
      </c>
      <c r="L2412" s="100">
        <v>1967.8699892203231</v>
      </c>
      <c r="M2412" s="100">
        <f t="shared" si="74"/>
        <v>7871.4799568812923</v>
      </c>
      <c r="N2412" s="106"/>
    </row>
    <row r="2413" spans="9:14" ht="12.75" x14ac:dyDescent="0.2">
      <c r="I2413" s="28" t="str">
        <f t="shared" si="75"/>
        <v>25.01.24</v>
      </c>
      <c r="J2413" s="27"/>
      <c r="K2413" s="38" t="s">
        <v>2510</v>
      </c>
      <c r="L2413" s="72">
        <v>1938.7074086003231</v>
      </c>
      <c r="M2413" s="72">
        <f t="shared" si="74"/>
        <v>7754.8296344012924</v>
      </c>
      <c r="N2413" s="106"/>
    </row>
    <row r="2414" spans="9:14" ht="12.75" x14ac:dyDescent="0.2">
      <c r="I2414" s="28" t="str">
        <f t="shared" si="75"/>
        <v>25.01.24</v>
      </c>
      <c r="J2414" s="27"/>
      <c r="K2414" s="38" t="s">
        <v>2511</v>
      </c>
      <c r="L2414" s="72">
        <v>1903.6281724203211</v>
      </c>
      <c r="M2414" s="72">
        <f t="shared" si="74"/>
        <v>7614.5126896812844</v>
      </c>
      <c r="N2414" s="106"/>
    </row>
    <row r="2415" spans="9:14" ht="12.75" x14ac:dyDescent="0.2">
      <c r="I2415" s="28" t="str">
        <f t="shared" si="75"/>
        <v>25.01.24</v>
      </c>
      <c r="J2415" s="27"/>
      <c r="K2415" s="38" t="s">
        <v>2512</v>
      </c>
      <c r="L2415" s="72">
        <v>1860.5258282303212</v>
      </c>
      <c r="M2415" s="72">
        <f t="shared" si="74"/>
        <v>7442.1033129212847</v>
      </c>
      <c r="N2415" s="106"/>
    </row>
    <row r="2416" spans="9:14" ht="12.75" x14ac:dyDescent="0.2">
      <c r="I2416" s="28" t="str">
        <f t="shared" si="75"/>
        <v>25.01.24</v>
      </c>
      <c r="J2416" s="27"/>
      <c r="K2416" s="111" t="s">
        <v>2513</v>
      </c>
      <c r="L2416" s="100">
        <v>1826.2684860803222</v>
      </c>
      <c r="M2416" s="100">
        <f t="shared" si="74"/>
        <v>7305.0739443212888</v>
      </c>
      <c r="N2416" s="106"/>
    </row>
    <row r="2417" spans="9:14" ht="12.75" x14ac:dyDescent="0.2">
      <c r="I2417" s="28" t="str">
        <f t="shared" si="75"/>
        <v>25.01.24</v>
      </c>
      <c r="J2417" s="27"/>
      <c r="K2417" s="38" t="s">
        <v>2514</v>
      </c>
      <c r="L2417" s="72">
        <v>1866.7170166803242</v>
      </c>
      <c r="M2417" s="72">
        <f t="shared" si="74"/>
        <v>7466.8680667212966</v>
      </c>
      <c r="N2417" s="106"/>
    </row>
    <row r="2418" spans="9:14" ht="12.75" x14ac:dyDescent="0.2">
      <c r="I2418" s="28" t="str">
        <f t="shared" si="75"/>
        <v>25.01.24</v>
      </c>
      <c r="J2418" s="27"/>
      <c r="K2418" s="38" t="s">
        <v>2515</v>
      </c>
      <c r="L2418" s="72">
        <v>1843.064127640323</v>
      </c>
      <c r="M2418" s="72">
        <f t="shared" si="74"/>
        <v>7372.2565105612921</v>
      </c>
      <c r="N2418" s="106"/>
    </row>
    <row r="2419" spans="9:14" ht="12.75" x14ac:dyDescent="0.2">
      <c r="I2419" s="28" t="str">
        <f t="shared" si="75"/>
        <v>25.01.24</v>
      </c>
      <c r="J2419" s="27"/>
      <c r="K2419" s="38" t="s">
        <v>2516</v>
      </c>
      <c r="L2419" s="72">
        <v>1810.2310121403241</v>
      </c>
      <c r="M2419" s="72">
        <f t="shared" si="74"/>
        <v>7240.9240485612963</v>
      </c>
      <c r="N2419" s="106"/>
    </row>
    <row r="2420" spans="9:14" ht="12.75" x14ac:dyDescent="0.2">
      <c r="I2420" s="28" t="str">
        <f t="shared" si="75"/>
        <v>25.01.24</v>
      </c>
      <c r="J2420" s="27"/>
      <c r="K2420" s="111" t="s">
        <v>2517</v>
      </c>
      <c r="L2420" s="100">
        <v>1772.8547983303222</v>
      </c>
      <c r="M2420" s="100">
        <f t="shared" si="74"/>
        <v>7091.4191933212887</v>
      </c>
      <c r="N2420" s="106"/>
    </row>
    <row r="2421" spans="9:14" ht="12.75" x14ac:dyDescent="0.2">
      <c r="I2421" s="28" t="str">
        <f t="shared" si="75"/>
        <v>25.01.24</v>
      </c>
      <c r="J2421" s="27"/>
      <c r="K2421" s="38" t="s">
        <v>2518</v>
      </c>
      <c r="L2421" s="72">
        <v>1745.9918612003239</v>
      </c>
      <c r="M2421" s="72">
        <f t="shared" si="74"/>
        <v>6983.9674448012956</v>
      </c>
      <c r="N2421" s="106"/>
    </row>
    <row r="2422" spans="9:14" ht="12.75" x14ac:dyDescent="0.2">
      <c r="I2422" s="28" t="str">
        <f t="shared" si="75"/>
        <v>25.01.24</v>
      </c>
      <c r="J2422" s="27"/>
      <c r="K2422" s="38" t="s">
        <v>2519</v>
      </c>
      <c r="L2422" s="72">
        <v>1723.5320602703202</v>
      </c>
      <c r="M2422" s="72">
        <f t="shared" si="74"/>
        <v>6894.128241081281</v>
      </c>
      <c r="N2422" s="106"/>
    </row>
    <row r="2423" spans="9:14" ht="12.75" x14ac:dyDescent="0.2">
      <c r="I2423" s="28" t="str">
        <f t="shared" si="75"/>
        <v>25.01.24</v>
      </c>
      <c r="J2423" s="27"/>
      <c r="K2423" s="38" t="s">
        <v>2520</v>
      </c>
      <c r="L2423" s="72">
        <v>1696.5043793803231</v>
      </c>
      <c r="M2423" s="72">
        <f t="shared" si="74"/>
        <v>6786.0175175212926</v>
      </c>
      <c r="N2423" s="106"/>
    </row>
    <row r="2424" spans="9:14" ht="12.75" x14ac:dyDescent="0.2">
      <c r="I2424" s="28" t="str">
        <f t="shared" si="75"/>
        <v>25.01.24</v>
      </c>
      <c r="J2424" s="27"/>
      <c r="K2424" s="111" t="s">
        <v>2521</v>
      </c>
      <c r="L2424" s="100">
        <v>1661.7438499103232</v>
      </c>
      <c r="M2424" s="100">
        <f t="shared" si="74"/>
        <v>6646.9753996412928</v>
      </c>
      <c r="N2424" s="106"/>
    </row>
    <row r="2425" spans="9:14" ht="12.75" x14ac:dyDescent="0.2">
      <c r="I2425" s="28" t="str">
        <f t="shared" si="75"/>
        <v>26.01.24</v>
      </c>
      <c r="J2425" s="27"/>
      <c r="K2425" s="38" t="s">
        <v>2522</v>
      </c>
      <c r="L2425" s="72">
        <v>1676.186533890321</v>
      </c>
      <c r="M2425" s="72">
        <f t="shared" si="74"/>
        <v>6704.7461355612841</v>
      </c>
      <c r="N2425" s="106"/>
    </row>
    <row r="2426" spans="9:14" ht="12.75" x14ac:dyDescent="0.2">
      <c r="I2426" s="28" t="str">
        <f t="shared" si="75"/>
        <v>26.01.24</v>
      </c>
      <c r="J2426" s="27"/>
      <c r="K2426" s="38" t="s">
        <v>2523</v>
      </c>
      <c r="L2426" s="72">
        <v>1636.1420247003211</v>
      </c>
      <c r="M2426" s="72">
        <f t="shared" si="74"/>
        <v>6544.5680988012846</v>
      </c>
      <c r="N2426" s="106"/>
    </row>
    <row r="2427" spans="9:14" ht="12.75" x14ac:dyDescent="0.2">
      <c r="I2427" s="28" t="str">
        <f t="shared" si="75"/>
        <v>26.01.24</v>
      </c>
      <c r="J2427" s="27"/>
      <c r="K2427" s="38" t="s">
        <v>2524</v>
      </c>
      <c r="L2427" s="72">
        <v>1610.8728119703221</v>
      </c>
      <c r="M2427" s="72">
        <f t="shared" si="74"/>
        <v>6443.4912478812885</v>
      </c>
      <c r="N2427" s="106"/>
    </row>
    <row r="2428" spans="9:14" ht="12.75" x14ac:dyDescent="0.2">
      <c r="I2428" s="28" t="str">
        <f t="shared" si="75"/>
        <v>26.01.24</v>
      </c>
      <c r="J2428" s="27"/>
      <c r="K2428" s="111" t="s">
        <v>2525</v>
      </c>
      <c r="L2428" s="100">
        <v>1579.773750910321</v>
      </c>
      <c r="M2428" s="100">
        <f t="shared" si="74"/>
        <v>6319.0950036412842</v>
      </c>
      <c r="N2428" s="106"/>
    </row>
    <row r="2429" spans="9:14" ht="12.75" x14ac:dyDescent="0.2">
      <c r="I2429" s="28" t="str">
        <f t="shared" si="75"/>
        <v>26.01.24</v>
      </c>
      <c r="J2429" s="27"/>
      <c r="K2429" s="38" t="s">
        <v>2526</v>
      </c>
      <c r="L2429" s="72">
        <v>1583.8954045903222</v>
      </c>
      <c r="M2429" s="72">
        <f t="shared" si="74"/>
        <v>6335.5816183612887</v>
      </c>
      <c r="N2429" s="106"/>
    </row>
    <row r="2430" spans="9:14" ht="12.75" x14ac:dyDescent="0.2">
      <c r="I2430" s="28" t="str">
        <f t="shared" si="75"/>
        <v>26.01.24</v>
      </c>
      <c r="J2430" s="27"/>
      <c r="K2430" s="38" t="s">
        <v>2527</v>
      </c>
      <c r="L2430" s="72">
        <v>1563.672978550321</v>
      </c>
      <c r="M2430" s="72">
        <f t="shared" si="74"/>
        <v>6254.6919142012839</v>
      </c>
      <c r="N2430" s="106"/>
    </row>
    <row r="2431" spans="9:14" ht="12.75" x14ac:dyDescent="0.2">
      <c r="I2431" s="28" t="str">
        <f t="shared" si="75"/>
        <v>26.01.24</v>
      </c>
      <c r="J2431" s="27"/>
      <c r="K2431" s="38" t="s">
        <v>2528</v>
      </c>
      <c r="L2431" s="72">
        <v>1548.6414021203229</v>
      </c>
      <c r="M2431" s="72">
        <f t="shared" si="74"/>
        <v>6194.5656084812917</v>
      </c>
      <c r="N2431" s="106"/>
    </row>
    <row r="2432" spans="9:14" ht="12.75" x14ac:dyDescent="0.2">
      <c r="I2432" s="28" t="str">
        <f t="shared" si="75"/>
        <v>26.01.24</v>
      </c>
      <c r="J2432" s="27"/>
      <c r="K2432" s="111" t="s">
        <v>2529</v>
      </c>
      <c r="L2432" s="100">
        <v>1545.973861660324</v>
      </c>
      <c r="M2432" s="100">
        <f t="shared" si="74"/>
        <v>6183.8954466412961</v>
      </c>
      <c r="N2432" s="106"/>
    </row>
    <row r="2433" spans="9:14" ht="12.75" x14ac:dyDescent="0.2">
      <c r="I2433" s="28" t="str">
        <f t="shared" si="75"/>
        <v>26.01.24</v>
      </c>
      <c r="J2433" s="27"/>
      <c r="K2433" s="38" t="s">
        <v>2530</v>
      </c>
      <c r="L2433" s="72">
        <v>1544.2351157503231</v>
      </c>
      <c r="M2433" s="72">
        <f t="shared" si="74"/>
        <v>6176.9404630012923</v>
      </c>
      <c r="N2433" s="106"/>
    </row>
    <row r="2434" spans="9:14" ht="12.75" x14ac:dyDescent="0.2">
      <c r="I2434" s="28" t="str">
        <f t="shared" si="75"/>
        <v>26.01.24</v>
      </c>
      <c r="J2434" s="27"/>
      <c r="K2434" s="38" t="s">
        <v>2531</v>
      </c>
      <c r="L2434" s="72">
        <v>1540.3752459503232</v>
      </c>
      <c r="M2434" s="72">
        <f t="shared" si="74"/>
        <v>6161.5009838012929</v>
      </c>
      <c r="N2434" s="106"/>
    </row>
    <row r="2435" spans="9:14" ht="12.75" x14ac:dyDescent="0.2">
      <c r="I2435" s="28" t="str">
        <f t="shared" si="75"/>
        <v>26.01.24</v>
      </c>
      <c r="J2435" s="27"/>
      <c r="K2435" s="38" t="s">
        <v>2532</v>
      </c>
      <c r="L2435" s="72">
        <v>1527.9411069603229</v>
      </c>
      <c r="M2435" s="72">
        <f t="shared" si="74"/>
        <v>6111.7644278412918</v>
      </c>
      <c r="N2435" s="106"/>
    </row>
    <row r="2436" spans="9:14" ht="12.75" x14ac:dyDescent="0.2">
      <c r="I2436" s="28" t="str">
        <f t="shared" si="75"/>
        <v>26.01.24</v>
      </c>
      <c r="J2436" s="27"/>
      <c r="K2436" s="111" t="s">
        <v>2533</v>
      </c>
      <c r="L2436" s="100">
        <v>1520.3358860903231</v>
      </c>
      <c r="M2436" s="100">
        <f t="shared" si="74"/>
        <v>6081.3435443612925</v>
      </c>
      <c r="N2436" s="106"/>
    </row>
    <row r="2437" spans="9:14" ht="12.75" x14ac:dyDescent="0.2">
      <c r="I2437" s="28" t="str">
        <f t="shared" si="75"/>
        <v>26.01.24</v>
      </c>
      <c r="J2437" s="27"/>
      <c r="K2437" s="38" t="s">
        <v>2534</v>
      </c>
      <c r="L2437" s="72">
        <v>1518.300792710324</v>
      </c>
      <c r="M2437" s="72">
        <f t="shared" si="74"/>
        <v>6073.203170841296</v>
      </c>
      <c r="N2437" s="106"/>
    </row>
    <row r="2438" spans="9:14" ht="12.75" x14ac:dyDescent="0.2">
      <c r="I2438" s="28" t="str">
        <f t="shared" si="75"/>
        <v>26.01.24</v>
      </c>
      <c r="J2438" s="27"/>
      <c r="K2438" s="38" t="s">
        <v>2535</v>
      </c>
      <c r="L2438" s="72">
        <v>1503.755059230323</v>
      </c>
      <c r="M2438" s="72">
        <f t="shared" si="74"/>
        <v>6015.0202369212921</v>
      </c>
      <c r="N2438" s="106"/>
    </row>
    <row r="2439" spans="9:14" ht="12.75" x14ac:dyDescent="0.2">
      <c r="I2439" s="28" t="str">
        <f t="shared" si="75"/>
        <v>26.01.24</v>
      </c>
      <c r="J2439" s="27"/>
      <c r="K2439" s="38" t="s">
        <v>2536</v>
      </c>
      <c r="L2439" s="72">
        <v>1494.7586729403222</v>
      </c>
      <c r="M2439" s="72">
        <f t="shared" si="74"/>
        <v>5979.0346917612887</v>
      </c>
      <c r="N2439" s="106"/>
    </row>
    <row r="2440" spans="9:14" ht="12.75" x14ac:dyDescent="0.2">
      <c r="I2440" s="28" t="str">
        <f t="shared" si="75"/>
        <v>26.01.24</v>
      </c>
      <c r="J2440" s="27"/>
      <c r="K2440" s="111" t="s">
        <v>2537</v>
      </c>
      <c r="L2440" s="100">
        <v>1507.7472788603229</v>
      </c>
      <c r="M2440" s="100">
        <f t="shared" si="74"/>
        <v>6030.9891154412917</v>
      </c>
      <c r="N2440" s="106"/>
    </row>
    <row r="2441" spans="9:14" ht="12.75" x14ac:dyDescent="0.2">
      <c r="I2441" s="28" t="str">
        <f t="shared" si="75"/>
        <v>26.01.24</v>
      </c>
      <c r="J2441" s="27"/>
      <c r="K2441" s="38" t="s">
        <v>2538</v>
      </c>
      <c r="L2441" s="72">
        <v>1515.4787759803221</v>
      </c>
      <c r="M2441" s="72">
        <f t="shared" si="74"/>
        <v>6061.9151039212884</v>
      </c>
      <c r="N2441" s="106"/>
    </row>
    <row r="2442" spans="9:14" ht="12.75" x14ac:dyDescent="0.2">
      <c r="I2442" s="28" t="str">
        <f t="shared" si="75"/>
        <v>26.01.24</v>
      </c>
      <c r="J2442" s="27"/>
      <c r="K2442" s="38" t="s">
        <v>2539</v>
      </c>
      <c r="L2442" s="72">
        <v>1526.806330940321</v>
      </c>
      <c r="M2442" s="72">
        <f t="shared" si="74"/>
        <v>6107.225323761284</v>
      </c>
      <c r="N2442" s="106"/>
    </row>
    <row r="2443" spans="9:14" ht="12.75" x14ac:dyDescent="0.2">
      <c r="I2443" s="28" t="str">
        <f t="shared" si="75"/>
        <v>26.01.24</v>
      </c>
      <c r="J2443" s="27"/>
      <c r="K2443" s="38" t="s">
        <v>2540</v>
      </c>
      <c r="L2443" s="72">
        <v>1550.8335098203222</v>
      </c>
      <c r="M2443" s="72">
        <f t="shared" si="74"/>
        <v>6203.3340392812888</v>
      </c>
      <c r="N2443" s="106"/>
    </row>
    <row r="2444" spans="9:14" ht="12.75" x14ac:dyDescent="0.2">
      <c r="I2444" s="28" t="str">
        <f t="shared" si="75"/>
        <v>26.01.24</v>
      </c>
      <c r="J2444" s="27"/>
      <c r="K2444" s="111" t="s">
        <v>2541</v>
      </c>
      <c r="L2444" s="100">
        <v>1571.4860870903221</v>
      </c>
      <c r="M2444" s="100">
        <f t="shared" si="74"/>
        <v>6285.9443483612886</v>
      </c>
      <c r="N2444" s="106"/>
    </row>
    <row r="2445" spans="9:14" ht="12.75" x14ac:dyDescent="0.2">
      <c r="I2445" s="28" t="str">
        <f t="shared" si="75"/>
        <v>26.01.24</v>
      </c>
      <c r="J2445" s="27"/>
      <c r="K2445" s="38" t="s">
        <v>2542</v>
      </c>
      <c r="L2445" s="72">
        <v>1636.9982454803219</v>
      </c>
      <c r="M2445" s="72">
        <f t="shared" si="74"/>
        <v>6547.9929819212875</v>
      </c>
      <c r="N2445" s="106"/>
    </row>
    <row r="2446" spans="9:14" ht="12.75" x14ac:dyDescent="0.2">
      <c r="I2446" s="28" t="str">
        <f t="shared" si="75"/>
        <v>26.01.24</v>
      </c>
      <c r="J2446" s="27"/>
      <c r="K2446" s="38" t="s">
        <v>2543</v>
      </c>
      <c r="L2446" s="72">
        <v>1680.4687568903221</v>
      </c>
      <c r="M2446" s="72">
        <f t="shared" si="74"/>
        <v>6721.8750275612883</v>
      </c>
      <c r="N2446" s="106"/>
    </row>
    <row r="2447" spans="9:14" ht="12.75" x14ac:dyDescent="0.2">
      <c r="I2447" s="28" t="str">
        <f t="shared" si="75"/>
        <v>26.01.24</v>
      </c>
      <c r="J2447" s="27"/>
      <c r="K2447" s="38" t="s">
        <v>2544</v>
      </c>
      <c r="L2447" s="72">
        <v>1728.635013300323</v>
      </c>
      <c r="M2447" s="72">
        <f t="shared" si="74"/>
        <v>6914.5400532012918</v>
      </c>
      <c r="N2447" s="106"/>
    </row>
    <row r="2448" spans="9:14" ht="12.75" x14ac:dyDescent="0.2">
      <c r="I2448" s="28" t="str">
        <f t="shared" si="75"/>
        <v>26.01.24</v>
      </c>
      <c r="J2448" s="27"/>
      <c r="K2448" s="111" t="s">
        <v>2545</v>
      </c>
      <c r="L2448" s="100">
        <v>1786.591292810323</v>
      </c>
      <c r="M2448" s="100">
        <f t="shared" si="74"/>
        <v>7146.365171241292</v>
      </c>
      <c r="N2448" s="106"/>
    </row>
    <row r="2449" spans="9:14" ht="12.75" x14ac:dyDescent="0.2">
      <c r="I2449" s="28" t="str">
        <f t="shared" si="75"/>
        <v>26.01.24</v>
      </c>
      <c r="J2449" s="27"/>
      <c r="K2449" s="38" t="s">
        <v>2546</v>
      </c>
      <c r="L2449" s="72">
        <v>1895.4433113003222</v>
      </c>
      <c r="M2449" s="72">
        <f t="shared" si="74"/>
        <v>7581.7732452012888</v>
      </c>
      <c r="N2449" s="106"/>
    </row>
    <row r="2450" spans="9:14" ht="12.75" x14ac:dyDescent="0.2">
      <c r="I2450" s="28" t="str">
        <f t="shared" si="75"/>
        <v>26.01.24</v>
      </c>
      <c r="J2450" s="27"/>
      <c r="K2450" s="38" t="s">
        <v>2547</v>
      </c>
      <c r="L2450" s="72">
        <v>1976.1354247903232</v>
      </c>
      <c r="M2450" s="72">
        <f t="shared" si="74"/>
        <v>7904.5416991612929</v>
      </c>
      <c r="N2450" s="106"/>
    </row>
    <row r="2451" spans="9:14" ht="12.75" x14ac:dyDescent="0.2">
      <c r="I2451" s="28" t="str">
        <f t="shared" si="75"/>
        <v>26.01.24</v>
      </c>
      <c r="J2451" s="27"/>
      <c r="K2451" s="38" t="s">
        <v>2548</v>
      </c>
      <c r="L2451" s="72">
        <v>2025.1869691703221</v>
      </c>
      <c r="M2451" s="72">
        <f t="shared" si="74"/>
        <v>8100.7478766812883</v>
      </c>
      <c r="N2451" s="106"/>
    </row>
    <row r="2452" spans="9:14" ht="12.75" x14ac:dyDescent="0.2">
      <c r="I2452" s="28" t="str">
        <f t="shared" si="75"/>
        <v>26.01.24</v>
      </c>
      <c r="J2452" s="27"/>
      <c r="K2452" s="111" t="s">
        <v>2549</v>
      </c>
      <c r="L2452" s="100">
        <v>2093.963941940322</v>
      </c>
      <c r="M2452" s="100">
        <f t="shared" si="74"/>
        <v>8375.855767761288</v>
      </c>
      <c r="N2452" s="106"/>
    </row>
    <row r="2453" spans="9:14" ht="12.75" x14ac:dyDescent="0.2">
      <c r="I2453" s="28" t="str">
        <f t="shared" si="75"/>
        <v>26.01.24</v>
      </c>
      <c r="J2453" s="27"/>
      <c r="K2453" s="38" t="s">
        <v>2550</v>
      </c>
      <c r="L2453" s="72">
        <v>2171.0274013403227</v>
      </c>
      <c r="M2453" s="72">
        <f t="shared" si="74"/>
        <v>8684.109605361291</v>
      </c>
      <c r="N2453" s="106"/>
    </row>
    <row r="2454" spans="9:14" ht="12.75" x14ac:dyDescent="0.2">
      <c r="I2454" s="28" t="str">
        <f t="shared" si="75"/>
        <v>26.01.24</v>
      </c>
      <c r="J2454" s="27"/>
      <c r="K2454" s="38" t="s">
        <v>2551</v>
      </c>
      <c r="L2454" s="72">
        <v>2216.127105420323</v>
      </c>
      <c r="M2454" s="72">
        <f t="shared" si="74"/>
        <v>8864.508421681292</v>
      </c>
      <c r="N2454" s="106"/>
    </row>
    <row r="2455" spans="9:14" ht="12.75" x14ac:dyDescent="0.2">
      <c r="I2455" s="28" t="str">
        <f t="shared" si="75"/>
        <v>26.01.24</v>
      </c>
      <c r="J2455" s="27"/>
      <c r="K2455" s="38" t="s">
        <v>2552</v>
      </c>
      <c r="L2455" s="72">
        <v>2242.3674532003201</v>
      </c>
      <c r="M2455" s="72">
        <f t="shared" si="74"/>
        <v>8969.4698128012806</v>
      </c>
      <c r="N2455" s="106"/>
    </row>
    <row r="2456" spans="9:14" ht="12.75" x14ac:dyDescent="0.2">
      <c r="I2456" s="28" t="str">
        <f t="shared" si="75"/>
        <v>26.01.24</v>
      </c>
      <c r="J2456" s="27"/>
      <c r="K2456" s="111" t="s">
        <v>2553</v>
      </c>
      <c r="L2456" s="100">
        <v>2266.8409375303231</v>
      </c>
      <c r="M2456" s="100">
        <f t="shared" si="74"/>
        <v>9067.3637501212925</v>
      </c>
      <c r="N2456" s="106"/>
    </row>
    <row r="2457" spans="9:14" ht="12.75" x14ac:dyDescent="0.2">
      <c r="I2457" s="28" t="str">
        <f t="shared" si="75"/>
        <v>26.01.24</v>
      </c>
      <c r="J2457" s="27"/>
      <c r="K2457" s="38" t="s">
        <v>2554</v>
      </c>
      <c r="L2457" s="72">
        <v>2298.7682546103219</v>
      </c>
      <c r="M2457" s="72">
        <f t="shared" ref="M2457:M2520" si="76">IF(L2457="","",L2457*4)</f>
        <v>9195.0730184412878</v>
      </c>
      <c r="N2457" s="106"/>
    </row>
    <row r="2458" spans="9:14" ht="12.75" x14ac:dyDescent="0.2">
      <c r="I2458" s="28" t="str">
        <f t="shared" ref="I2458:I2521" si="77">IF(K2458="","",LEFT(K2458,8))</f>
        <v>26.01.24</v>
      </c>
      <c r="J2458" s="27"/>
      <c r="K2458" s="38" t="s">
        <v>2555</v>
      </c>
      <c r="L2458" s="72">
        <v>2302.692142930322</v>
      </c>
      <c r="M2458" s="72">
        <f t="shared" si="76"/>
        <v>9210.768571721288</v>
      </c>
      <c r="N2458" s="106"/>
    </row>
    <row r="2459" spans="9:14" ht="12.75" x14ac:dyDescent="0.2">
      <c r="I2459" s="28" t="str">
        <f t="shared" si="77"/>
        <v>26.01.24</v>
      </c>
      <c r="J2459" s="27"/>
      <c r="K2459" s="38" t="s">
        <v>2556</v>
      </c>
      <c r="L2459" s="72">
        <v>2306.5873858103223</v>
      </c>
      <c r="M2459" s="72">
        <f t="shared" si="76"/>
        <v>9226.3495432412892</v>
      </c>
      <c r="N2459" s="106"/>
    </row>
    <row r="2460" spans="9:14" ht="12.75" x14ac:dyDescent="0.2">
      <c r="I2460" s="28" t="str">
        <f t="shared" si="77"/>
        <v>26.01.24</v>
      </c>
      <c r="J2460" s="27"/>
      <c r="K2460" s="111" t="s">
        <v>2557</v>
      </c>
      <c r="L2460" s="100">
        <v>2303.1089788903223</v>
      </c>
      <c r="M2460" s="100">
        <f t="shared" si="76"/>
        <v>9212.4359155612892</v>
      </c>
      <c r="N2460" s="106"/>
    </row>
    <row r="2461" spans="9:14" ht="12.75" x14ac:dyDescent="0.2">
      <c r="I2461" s="28" t="str">
        <f t="shared" si="77"/>
        <v>26.01.24</v>
      </c>
      <c r="J2461" s="27"/>
      <c r="K2461" s="38" t="s">
        <v>2558</v>
      </c>
      <c r="L2461" s="72">
        <v>2284.8732192103198</v>
      </c>
      <c r="M2461" s="72">
        <f t="shared" si="76"/>
        <v>9139.4928768412792</v>
      </c>
      <c r="N2461" s="106"/>
    </row>
    <row r="2462" spans="9:14" ht="12.75" x14ac:dyDescent="0.2">
      <c r="I2462" s="28" t="str">
        <f t="shared" si="77"/>
        <v>26.01.24</v>
      </c>
      <c r="J2462" s="27"/>
      <c r="K2462" s="38" t="s">
        <v>2559</v>
      </c>
      <c r="L2462" s="72">
        <v>2281.0756991303233</v>
      </c>
      <c r="M2462" s="72">
        <f t="shared" si="76"/>
        <v>9124.3027965212932</v>
      </c>
      <c r="N2462" s="106"/>
    </row>
    <row r="2463" spans="9:14" ht="12.75" x14ac:dyDescent="0.2">
      <c r="I2463" s="28" t="str">
        <f t="shared" si="77"/>
        <v>26.01.24</v>
      </c>
      <c r="J2463" s="27"/>
      <c r="K2463" s="38" t="s">
        <v>2560</v>
      </c>
      <c r="L2463" s="72">
        <v>2282.1093783903229</v>
      </c>
      <c r="M2463" s="72">
        <f t="shared" si="76"/>
        <v>9128.4375135612918</v>
      </c>
      <c r="N2463" s="106"/>
    </row>
    <row r="2464" spans="9:14" ht="12.75" x14ac:dyDescent="0.2">
      <c r="I2464" s="28" t="str">
        <f t="shared" si="77"/>
        <v>26.01.24</v>
      </c>
      <c r="J2464" s="27"/>
      <c r="K2464" s="111" t="s">
        <v>2561</v>
      </c>
      <c r="L2464" s="100">
        <v>2273.7313728103209</v>
      </c>
      <c r="M2464" s="100">
        <f t="shared" si="76"/>
        <v>9094.9254912412835</v>
      </c>
      <c r="N2464" s="106"/>
    </row>
    <row r="2465" spans="9:14" ht="12.75" x14ac:dyDescent="0.2">
      <c r="I2465" s="28" t="str">
        <f t="shared" si="77"/>
        <v>26.01.24</v>
      </c>
      <c r="J2465" s="27"/>
      <c r="K2465" s="38" t="s">
        <v>2562</v>
      </c>
      <c r="L2465" s="72">
        <v>2254.5609231303229</v>
      </c>
      <c r="M2465" s="72">
        <f t="shared" si="76"/>
        <v>9018.2436925212915</v>
      </c>
      <c r="N2465" s="106"/>
    </row>
    <row r="2466" spans="9:14" ht="12.75" x14ac:dyDescent="0.2">
      <c r="I2466" s="28" t="str">
        <f t="shared" si="77"/>
        <v>26.01.24</v>
      </c>
      <c r="J2466" s="27"/>
      <c r="K2466" s="38" t="s">
        <v>2563</v>
      </c>
      <c r="L2466" s="72">
        <v>2249.6000174803198</v>
      </c>
      <c r="M2466" s="72">
        <f t="shared" si="76"/>
        <v>8998.4000699212793</v>
      </c>
      <c r="N2466" s="106"/>
    </row>
    <row r="2467" spans="9:14" ht="12.75" x14ac:dyDescent="0.2">
      <c r="I2467" s="28" t="str">
        <f t="shared" si="77"/>
        <v>26.01.24</v>
      </c>
      <c r="J2467" s="27"/>
      <c r="K2467" s="38" t="s">
        <v>2564</v>
      </c>
      <c r="L2467" s="72">
        <v>2245.4991275103221</v>
      </c>
      <c r="M2467" s="72">
        <f t="shared" si="76"/>
        <v>8981.9965100412883</v>
      </c>
      <c r="N2467" s="106"/>
    </row>
    <row r="2468" spans="9:14" ht="12.75" x14ac:dyDescent="0.2">
      <c r="I2468" s="28" t="str">
        <f t="shared" si="77"/>
        <v>26.01.24</v>
      </c>
      <c r="J2468" s="27"/>
      <c r="K2468" s="111" t="s">
        <v>2565</v>
      </c>
      <c r="L2468" s="100">
        <v>2237.9498759303215</v>
      </c>
      <c r="M2468" s="100">
        <f t="shared" si="76"/>
        <v>8951.7995037212859</v>
      </c>
      <c r="N2468" s="106"/>
    </row>
    <row r="2469" spans="9:14" ht="12.75" x14ac:dyDescent="0.2">
      <c r="I2469" s="28" t="str">
        <f t="shared" si="77"/>
        <v>26.01.24</v>
      </c>
      <c r="J2469" s="27"/>
      <c r="K2469" s="38" t="s">
        <v>2566</v>
      </c>
      <c r="L2469" s="72">
        <v>2229.7389807503214</v>
      </c>
      <c r="M2469" s="72">
        <f t="shared" si="76"/>
        <v>8918.9559230012856</v>
      </c>
      <c r="N2469" s="106"/>
    </row>
    <row r="2470" spans="9:14" ht="12.75" x14ac:dyDescent="0.2">
      <c r="I2470" s="28" t="str">
        <f t="shared" si="77"/>
        <v>26.01.24</v>
      </c>
      <c r="J2470" s="27"/>
      <c r="K2470" s="38" t="s">
        <v>2567</v>
      </c>
      <c r="L2470" s="72">
        <v>2217.803572440323</v>
      </c>
      <c r="M2470" s="72">
        <f t="shared" si="76"/>
        <v>8871.2142897612921</v>
      </c>
      <c r="N2470" s="106"/>
    </row>
    <row r="2471" spans="9:14" ht="12.75" x14ac:dyDescent="0.2">
      <c r="I2471" s="28" t="str">
        <f t="shared" si="77"/>
        <v>26.01.24</v>
      </c>
      <c r="J2471" s="27"/>
      <c r="K2471" s="38" t="s">
        <v>2568</v>
      </c>
      <c r="L2471" s="72">
        <v>2207.8460061103219</v>
      </c>
      <c r="M2471" s="72">
        <f t="shared" si="76"/>
        <v>8831.3840244412877</v>
      </c>
      <c r="N2471" s="106"/>
    </row>
    <row r="2472" spans="9:14" ht="12.75" x14ac:dyDescent="0.2">
      <c r="I2472" s="28" t="str">
        <f t="shared" si="77"/>
        <v>26.01.24</v>
      </c>
      <c r="J2472" s="27"/>
      <c r="K2472" s="111" t="s">
        <v>2569</v>
      </c>
      <c r="L2472" s="100">
        <v>2190.484357140323</v>
      </c>
      <c r="M2472" s="100">
        <f t="shared" si="76"/>
        <v>8761.9374285612921</v>
      </c>
      <c r="N2472" s="106"/>
    </row>
    <row r="2473" spans="9:14" ht="12.75" x14ac:dyDescent="0.2">
      <c r="I2473" s="28" t="str">
        <f t="shared" si="77"/>
        <v>26.01.24</v>
      </c>
      <c r="J2473" s="27"/>
      <c r="K2473" s="38" t="s">
        <v>2570</v>
      </c>
      <c r="L2473" s="72">
        <v>2182.501129280321</v>
      </c>
      <c r="M2473" s="72">
        <f t="shared" si="76"/>
        <v>8730.0045171212842</v>
      </c>
      <c r="N2473" s="106"/>
    </row>
    <row r="2474" spans="9:14" ht="12.75" x14ac:dyDescent="0.2">
      <c r="I2474" s="28" t="str">
        <f t="shared" si="77"/>
        <v>26.01.24</v>
      </c>
      <c r="J2474" s="27"/>
      <c r="K2474" s="38" t="s">
        <v>2571</v>
      </c>
      <c r="L2474" s="72">
        <v>2146.893937540322</v>
      </c>
      <c r="M2474" s="72">
        <f t="shared" si="76"/>
        <v>8587.5757501612879</v>
      </c>
      <c r="N2474" s="106"/>
    </row>
    <row r="2475" spans="9:14" ht="12.75" x14ac:dyDescent="0.2">
      <c r="I2475" s="28" t="str">
        <f t="shared" si="77"/>
        <v>26.01.24</v>
      </c>
      <c r="J2475" s="27"/>
      <c r="K2475" s="38" t="s">
        <v>2572</v>
      </c>
      <c r="L2475" s="72">
        <v>2132.237771990322</v>
      </c>
      <c r="M2475" s="72">
        <f t="shared" si="76"/>
        <v>8528.9510879612881</v>
      </c>
      <c r="N2475" s="106"/>
    </row>
    <row r="2476" spans="9:14" ht="12.75" x14ac:dyDescent="0.2">
      <c r="I2476" s="28" t="str">
        <f t="shared" si="77"/>
        <v>26.01.24</v>
      </c>
      <c r="J2476" s="27"/>
      <c r="K2476" s="111" t="s">
        <v>2573</v>
      </c>
      <c r="L2476" s="100">
        <v>2108.0459446103223</v>
      </c>
      <c r="M2476" s="100">
        <f t="shared" si="76"/>
        <v>8432.1837784412892</v>
      </c>
      <c r="N2476" s="106"/>
    </row>
    <row r="2477" spans="9:14" ht="12.75" x14ac:dyDescent="0.2">
      <c r="I2477" s="28" t="str">
        <f t="shared" si="77"/>
        <v>26.01.24</v>
      </c>
      <c r="J2477" s="27"/>
      <c r="K2477" s="38" t="s">
        <v>2574</v>
      </c>
      <c r="L2477" s="72">
        <v>2113.6452991203219</v>
      </c>
      <c r="M2477" s="72">
        <f t="shared" si="76"/>
        <v>8454.5811964812874</v>
      </c>
      <c r="N2477" s="106"/>
    </row>
    <row r="2478" spans="9:14" ht="12.75" x14ac:dyDescent="0.2">
      <c r="I2478" s="28" t="str">
        <f t="shared" si="77"/>
        <v>26.01.24</v>
      </c>
      <c r="J2478" s="27"/>
      <c r="K2478" s="38" t="s">
        <v>2575</v>
      </c>
      <c r="L2478" s="72">
        <v>2121.0915002703209</v>
      </c>
      <c r="M2478" s="72">
        <f t="shared" si="76"/>
        <v>8484.3660010812837</v>
      </c>
      <c r="N2478" s="106"/>
    </row>
    <row r="2479" spans="9:14" ht="12.75" x14ac:dyDescent="0.2">
      <c r="I2479" s="28" t="str">
        <f t="shared" si="77"/>
        <v>26.01.24</v>
      </c>
      <c r="J2479" s="27"/>
      <c r="K2479" s="38" t="s">
        <v>2576</v>
      </c>
      <c r="L2479" s="72">
        <v>2126.7831989003221</v>
      </c>
      <c r="M2479" s="72">
        <f t="shared" si="76"/>
        <v>8507.1327956012883</v>
      </c>
      <c r="N2479" s="106"/>
    </row>
    <row r="2480" spans="9:14" ht="12.75" x14ac:dyDescent="0.2">
      <c r="I2480" s="28" t="str">
        <f t="shared" si="77"/>
        <v>26.01.24</v>
      </c>
      <c r="J2480" s="27"/>
      <c r="K2480" s="111" t="s">
        <v>2577</v>
      </c>
      <c r="L2480" s="100">
        <v>2112.5291225503211</v>
      </c>
      <c r="M2480" s="100">
        <f t="shared" si="76"/>
        <v>8450.1164902012843</v>
      </c>
      <c r="N2480" s="106"/>
    </row>
    <row r="2481" spans="9:14" ht="12.75" x14ac:dyDescent="0.2">
      <c r="I2481" s="28" t="str">
        <f t="shared" si="77"/>
        <v>26.01.24</v>
      </c>
      <c r="J2481" s="27"/>
      <c r="K2481" s="38" t="s">
        <v>2578</v>
      </c>
      <c r="L2481" s="72">
        <v>2100.858825960323</v>
      </c>
      <c r="M2481" s="72">
        <f t="shared" si="76"/>
        <v>8403.4353038412919</v>
      </c>
      <c r="N2481" s="106"/>
    </row>
    <row r="2482" spans="9:14" ht="12.75" x14ac:dyDescent="0.2">
      <c r="I2482" s="28" t="str">
        <f t="shared" si="77"/>
        <v>26.01.24</v>
      </c>
      <c r="J2482" s="27"/>
      <c r="K2482" s="38" t="s">
        <v>2579</v>
      </c>
      <c r="L2482" s="72">
        <v>2087.962337890322</v>
      </c>
      <c r="M2482" s="72">
        <f t="shared" si="76"/>
        <v>8351.8493515612881</v>
      </c>
      <c r="N2482" s="106"/>
    </row>
    <row r="2483" spans="9:14" ht="12.75" x14ac:dyDescent="0.2">
      <c r="I2483" s="28" t="str">
        <f t="shared" si="77"/>
        <v>26.01.24</v>
      </c>
      <c r="J2483" s="27"/>
      <c r="K2483" s="38" t="s">
        <v>2580</v>
      </c>
      <c r="L2483" s="72">
        <v>2087.6014324403232</v>
      </c>
      <c r="M2483" s="72">
        <f t="shared" si="76"/>
        <v>8350.4057297612926</v>
      </c>
      <c r="N2483" s="106"/>
    </row>
    <row r="2484" spans="9:14" ht="12.75" x14ac:dyDescent="0.2">
      <c r="I2484" s="28" t="str">
        <f t="shared" si="77"/>
        <v>26.01.24</v>
      </c>
      <c r="J2484" s="27"/>
      <c r="K2484" s="111" t="s">
        <v>2581</v>
      </c>
      <c r="L2484" s="100">
        <v>2100.0736319703233</v>
      </c>
      <c r="M2484" s="100">
        <f t="shared" si="76"/>
        <v>8400.2945278812931</v>
      </c>
      <c r="N2484" s="106"/>
    </row>
    <row r="2485" spans="9:14" ht="12.75" x14ac:dyDescent="0.2">
      <c r="I2485" s="28" t="str">
        <f t="shared" si="77"/>
        <v>26.01.24</v>
      </c>
      <c r="J2485" s="27"/>
      <c r="K2485" s="38" t="s">
        <v>2582</v>
      </c>
      <c r="L2485" s="72">
        <v>2110.1370198103214</v>
      </c>
      <c r="M2485" s="72">
        <f t="shared" si="76"/>
        <v>8440.5480792412854</v>
      </c>
      <c r="N2485" s="106"/>
    </row>
    <row r="2486" spans="9:14" ht="12.75" x14ac:dyDescent="0.2">
      <c r="I2486" s="28" t="str">
        <f t="shared" si="77"/>
        <v>26.01.24</v>
      </c>
      <c r="J2486" s="27"/>
      <c r="K2486" s="38" t="s">
        <v>2583</v>
      </c>
      <c r="L2486" s="72">
        <v>2114.0846569203222</v>
      </c>
      <c r="M2486" s="72">
        <f t="shared" si="76"/>
        <v>8456.3386276812889</v>
      </c>
      <c r="N2486" s="106"/>
    </row>
    <row r="2487" spans="9:14" ht="12.75" x14ac:dyDescent="0.2">
      <c r="I2487" s="28" t="str">
        <f t="shared" si="77"/>
        <v>26.01.24</v>
      </c>
      <c r="J2487" s="27"/>
      <c r="K2487" s="38" t="s">
        <v>2584</v>
      </c>
      <c r="L2487" s="72">
        <v>2111.2132299903233</v>
      </c>
      <c r="M2487" s="72">
        <f t="shared" si="76"/>
        <v>8444.8529199612931</v>
      </c>
      <c r="N2487" s="106"/>
    </row>
    <row r="2488" spans="9:14" ht="12.75" x14ac:dyDescent="0.2">
      <c r="I2488" s="28" t="str">
        <f t="shared" si="77"/>
        <v>26.01.24</v>
      </c>
      <c r="J2488" s="27"/>
      <c r="K2488" s="111" t="s">
        <v>2585</v>
      </c>
      <c r="L2488" s="100">
        <v>2125.1867462703212</v>
      </c>
      <c r="M2488" s="100">
        <f t="shared" si="76"/>
        <v>8500.7469850812849</v>
      </c>
      <c r="N2488" s="106"/>
    </row>
    <row r="2489" spans="9:14" ht="12.75" x14ac:dyDescent="0.2">
      <c r="I2489" s="28" t="str">
        <f t="shared" si="77"/>
        <v>26.01.24</v>
      </c>
      <c r="J2489" s="27"/>
      <c r="K2489" s="38" t="s">
        <v>2586</v>
      </c>
      <c r="L2489" s="72">
        <v>2133.6868785203242</v>
      </c>
      <c r="M2489" s="72">
        <f t="shared" si="76"/>
        <v>8534.7475140812967</v>
      </c>
      <c r="N2489" s="106"/>
    </row>
    <row r="2490" spans="9:14" ht="12.75" x14ac:dyDescent="0.2">
      <c r="I2490" s="28" t="str">
        <f t="shared" si="77"/>
        <v>26.01.24</v>
      </c>
      <c r="J2490" s="27"/>
      <c r="K2490" s="38" t="s">
        <v>2587</v>
      </c>
      <c r="L2490" s="72">
        <v>2152.0285012903228</v>
      </c>
      <c r="M2490" s="72">
        <f t="shared" si="76"/>
        <v>8608.1140051612911</v>
      </c>
      <c r="N2490" s="106"/>
    </row>
    <row r="2491" spans="9:14" ht="12.75" x14ac:dyDescent="0.2">
      <c r="I2491" s="28" t="str">
        <f t="shared" si="77"/>
        <v>26.01.24</v>
      </c>
      <c r="J2491" s="27"/>
      <c r="K2491" s="38" t="s">
        <v>2588</v>
      </c>
      <c r="L2491" s="72">
        <v>2161.219255940322</v>
      </c>
      <c r="M2491" s="72">
        <f t="shared" si="76"/>
        <v>8644.877023761288</v>
      </c>
      <c r="N2491" s="106"/>
    </row>
    <row r="2492" spans="9:14" ht="12.75" x14ac:dyDescent="0.2">
      <c r="I2492" s="28" t="str">
        <f t="shared" si="77"/>
        <v>26.01.24</v>
      </c>
      <c r="J2492" s="27"/>
      <c r="K2492" s="111" t="s">
        <v>2589</v>
      </c>
      <c r="L2492" s="100">
        <v>2176.713205260322</v>
      </c>
      <c r="M2492" s="100">
        <f t="shared" si="76"/>
        <v>8706.8528210412878</v>
      </c>
      <c r="N2492" s="106"/>
    </row>
    <row r="2493" spans="9:14" ht="12.75" x14ac:dyDescent="0.2">
      <c r="I2493" s="28" t="str">
        <f t="shared" si="77"/>
        <v>26.01.24</v>
      </c>
      <c r="J2493" s="27"/>
      <c r="K2493" s="38" t="s">
        <v>2590</v>
      </c>
      <c r="L2493" s="72">
        <v>2201.623945490323</v>
      </c>
      <c r="M2493" s="72">
        <f t="shared" si="76"/>
        <v>8806.4957819612919</v>
      </c>
      <c r="N2493" s="106"/>
    </row>
    <row r="2494" spans="9:14" ht="12.75" x14ac:dyDescent="0.2">
      <c r="I2494" s="28" t="str">
        <f t="shared" si="77"/>
        <v>26.01.24</v>
      </c>
      <c r="J2494" s="27"/>
      <c r="K2494" s="38" t="s">
        <v>2591</v>
      </c>
      <c r="L2494" s="72">
        <v>2214.2926518303211</v>
      </c>
      <c r="M2494" s="72">
        <f t="shared" si="76"/>
        <v>8857.1706073212845</v>
      </c>
      <c r="N2494" s="106"/>
    </row>
    <row r="2495" spans="9:14" ht="12.75" x14ac:dyDescent="0.2">
      <c r="I2495" s="28" t="str">
        <f t="shared" si="77"/>
        <v>26.01.24</v>
      </c>
      <c r="J2495" s="27"/>
      <c r="K2495" s="38" t="s">
        <v>2592</v>
      </c>
      <c r="L2495" s="72">
        <v>2212.0000399003229</v>
      </c>
      <c r="M2495" s="72">
        <f t="shared" si="76"/>
        <v>8848.0001596012917</v>
      </c>
      <c r="N2495" s="106"/>
    </row>
    <row r="2496" spans="9:14" ht="12.75" x14ac:dyDescent="0.2">
      <c r="I2496" s="28" t="str">
        <f t="shared" si="77"/>
        <v>26.01.24</v>
      </c>
      <c r="J2496" s="27"/>
      <c r="K2496" s="111" t="s">
        <v>2593</v>
      </c>
      <c r="L2496" s="100">
        <v>2208.0687410503215</v>
      </c>
      <c r="M2496" s="100">
        <f t="shared" si="76"/>
        <v>8832.2749642012859</v>
      </c>
      <c r="N2496" s="106"/>
    </row>
    <row r="2497" spans="9:14" ht="12.75" x14ac:dyDescent="0.2">
      <c r="I2497" s="28" t="str">
        <f t="shared" si="77"/>
        <v>26.01.24</v>
      </c>
      <c r="J2497" s="27"/>
      <c r="K2497" s="38" t="s">
        <v>2594</v>
      </c>
      <c r="L2497" s="72">
        <v>2189.2961405203218</v>
      </c>
      <c r="M2497" s="72">
        <f t="shared" si="76"/>
        <v>8757.1845620812874</v>
      </c>
      <c r="N2497" s="106"/>
    </row>
    <row r="2498" spans="9:14" ht="12.75" x14ac:dyDescent="0.2">
      <c r="I2498" s="28" t="str">
        <f t="shared" si="77"/>
        <v>26.01.24</v>
      </c>
      <c r="J2498" s="27"/>
      <c r="K2498" s="38" t="s">
        <v>2595</v>
      </c>
      <c r="L2498" s="72">
        <v>2177.368131690323</v>
      </c>
      <c r="M2498" s="72">
        <f t="shared" si="76"/>
        <v>8709.4725267612921</v>
      </c>
      <c r="N2498" s="106"/>
    </row>
    <row r="2499" spans="9:14" ht="12.75" x14ac:dyDescent="0.2">
      <c r="I2499" s="28" t="str">
        <f t="shared" si="77"/>
        <v>26.01.24</v>
      </c>
      <c r="J2499" s="27"/>
      <c r="K2499" s="38" t="s">
        <v>2596</v>
      </c>
      <c r="L2499" s="72">
        <v>2164.0257382103209</v>
      </c>
      <c r="M2499" s="72">
        <f t="shared" si="76"/>
        <v>8656.1029528412837</v>
      </c>
      <c r="N2499" s="106"/>
    </row>
    <row r="2500" spans="9:14" ht="12.75" x14ac:dyDescent="0.2">
      <c r="I2500" s="28" t="str">
        <f t="shared" si="77"/>
        <v>26.01.24</v>
      </c>
      <c r="J2500" s="27"/>
      <c r="K2500" s="111" t="s">
        <v>2597</v>
      </c>
      <c r="L2500" s="100">
        <v>2125.2052779203241</v>
      </c>
      <c r="M2500" s="100">
        <f t="shared" si="76"/>
        <v>8500.8211116812963</v>
      </c>
      <c r="N2500" s="106"/>
    </row>
    <row r="2501" spans="9:14" ht="12.75" x14ac:dyDescent="0.2">
      <c r="I2501" s="28" t="str">
        <f t="shared" si="77"/>
        <v>26.01.24</v>
      </c>
      <c r="J2501" s="27"/>
      <c r="K2501" s="38" t="s">
        <v>2598</v>
      </c>
      <c r="L2501" s="72">
        <v>2098.1067472103232</v>
      </c>
      <c r="M2501" s="72">
        <f t="shared" si="76"/>
        <v>8392.4269888412928</v>
      </c>
      <c r="N2501" s="106"/>
    </row>
    <row r="2502" spans="9:14" ht="12.75" x14ac:dyDescent="0.2">
      <c r="I2502" s="28" t="str">
        <f t="shared" si="77"/>
        <v>26.01.24</v>
      </c>
      <c r="J2502" s="27"/>
      <c r="K2502" s="38" t="s">
        <v>2599</v>
      </c>
      <c r="L2502" s="72">
        <v>2068.638706950323</v>
      </c>
      <c r="M2502" s="72">
        <f t="shared" si="76"/>
        <v>8274.554827801292</v>
      </c>
      <c r="N2502" s="106"/>
    </row>
    <row r="2503" spans="9:14" ht="12.75" x14ac:dyDescent="0.2">
      <c r="I2503" s="28" t="str">
        <f t="shared" si="77"/>
        <v>26.01.24</v>
      </c>
      <c r="J2503" s="27"/>
      <c r="K2503" s="38" t="s">
        <v>2600</v>
      </c>
      <c r="L2503" s="72">
        <v>2045.680225810323</v>
      </c>
      <c r="M2503" s="72">
        <f t="shared" si="76"/>
        <v>8182.720903241292</v>
      </c>
      <c r="N2503" s="106"/>
    </row>
    <row r="2504" spans="9:14" ht="12.75" x14ac:dyDescent="0.2">
      <c r="I2504" s="28" t="str">
        <f t="shared" si="77"/>
        <v>26.01.24</v>
      </c>
      <c r="J2504" s="27"/>
      <c r="K2504" s="111" t="s">
        <v>2601</v>
      </c>
      <c r="L2504" s="100">
        <v>2007.3501122603232</v>
      </c>
      <c r="M2504" s="100">
        <f t="shared" si="76"/>
        <v>8029.4004490412926</v>
      </c>
      <c r="N2504" s="106"/>
    </row>
    <row r="2505" spans="9:14" ht="12.75" x14ac:dyDescent="0.2">
      <c r="I2505" s="28" t="str">
        <f t="shared" si="77"/>
        <v>26.01.24</v>
      </c>
      <c r="J2505" s="27"/>
      <c r="K2505" s="38" t="s">
        <v>2602</v>
      </c>
      <c r="L2505" s="72">
        <v>1967.3065907603223</v>
      </c>
      <c r="M2505" s="72">
        <f t="shared" si="76"/>
        <v>7869.226363041289</v>
      </c>
      <c r="N2505" s="106"/>
    </row>
    <row r="2506" spans="9:14" ht="12.75" x14ac:dyDescent="0.2">
      <c r="I2506" s="28" t="str">
        <f t="shared" si="77"/>
        <v>26.01.24</v>
      </c>
      <c r="J2506" s="27"/>
      <c r="K2506" s="38" t="s">
        <v>2603</v>
      </c>
      <c r="L2506" s="72">
        <v>1931.8036785703223</v>
      </c>
      <c r="M2506" s="72">
        <f t="shared" si="76"/>
        <v>7727.2147142812892</v>
      </c>
      <c r="N2506" s="106"/>
    </row>
    <row r="2507" spans="9:14" ht="12.75" x14ac:dyDescent="0.2">
      <c r="I2507" s="28" t="str">
        <f t="shared" si="77"/>
        <v>26.01.24</v>
      </c>
      <c r="J2507" s="27"/>
      <c r="K2507" s="38" t="s">
        <v>2604</v>
      </c>
      <c r="L2507" s="72">
        <v>1904.0729425803222</v>
      </c>
      <c r="M2507" s="72">
        <f t="shared" si="76"/>
        <v>7616.2917703212888</v>
      </c>
      <c r="N2507" s="106"/>
    </row>
    <row r="2508" spans="9:14" ht="12.75" x14ac:dyDescent="0.2">
      <c r="I2508" s="28" t="str">
        <f t="shared" si="77"/>
        <v>26.01.24</v>
      </c>
      <c r="J2508" s="27"/>
      <c r="K2508" s="111" t="s">
        <v>2605</v>
      </c>
      <c r="L2508" s="100">
        <v>1878.900151980323</v>
      </c>
      <c r="M2508" s="100">
        <f t="shared" si="76"/>
        <v>7515.6006079212921</v>
      </c>
      <c r="N2508" s="106"/>
    </row>
    <row r="2509" spans="9:14" ht="12.75" x14ac:dyDescent="0.2">
      <c r="I2509" s="28" t="str">
        <f t="shared" si="77"/>
        <v>26.01.24</v>
      </c>
      <c r="J2509" s="27"/>
      <c r="K2509" s="38" t="s">
        <v>2606</v>
      </c>
      <c r="L2509" s="72">
        <v>1845.9951221003221</v>
      </c>
      <c r="M2509" s="72">
        <f t="shared" si="76"/>
        <v>7383.9804884012883</v>
      </c>
      <c r="N2509" s="106"/>
    </row>
    <row r="2510" spans="9:14" ht="12.75" x14ac:dyDescent="0.2">
      <c r="I2510" s="28" t="str">
        <f t="shared" si="77"/>
        <v>26.01.24</v>
      </c>
      <c r="J2510" s="27"/>
      <c r="K2510" s="38" t="s">
        <v>2607</v>
      </c>
      <c r="L2510" s="72">
        <v>1821.496839180322</v>
      </c>
      <c r="M2510" s="72">
        <f t="shared" si="76"/>
        <v>7285.9873567212881</v>
      </c>
      <c r="N2510" s="106"/>
    </row>
    <row r="2511" spans="9:14" ht="12.75" x14ac:dyDescent="0.2">
      <c r="I2511" s="28" t="str">
        <f t="shared" si="77"/>
        <v>26.01.24</v>
      </c>
      <c r="J2511" s="27"/>
      <c r="K2511" s="38" t="s">
        <v>2608</v>
      </c>
      <c r="L2511" s="72">
        <v>1789.4438477403221</v>
      </c>
      <c r="M2511" s="72">
        <f t="shared" si="76"/>
        <v>7157.7753909612884</v>
      </c>
      <c r="N2511" s="106"/>
    </row>
    <row r="2512" spans="9:14" ht="12.75" x14ac:dyDescent="0.2">
      <c r="I2512" s="28" t="str">
        <f t="shared" si="77"/>
        <v>26.01.24</v>
      </c>
      <c r="J2512" s="27"/>
      <c r="K2512" s="111" t="s">
        <v>2609</v>
      </c>
      <c r="L2512" s="100">
        <v>1750.734363610323</v>
      </c>
      <c r="M2512" s="100">
        <f t="shared" si="76"/>
        <v>7002.9374544412922</v>
      </c>
      <c r="N2512" s="106"/>
    </row>
    <row r="2513" spans="9:14" ht="12.75" x14ac:dyDescent="0.2">
      <c r="I2513" s="28" t="str">
        <f t="shared" si="77"/>
        <v>26.01.24</v>
      </c>
      <c r="J2513" s="27"/>
      <c r="K2513" s="38" t="s">
        <v>2610</v>
      </c>
      <c r="L2513" s="72">
        <v>1792.0068035503191</v>
      </c>
      <c r="M2513" s="72">
        <f t="shared" si="76"/>
        <v>7168.0272142012764</v>
      </c>
      <c r="N2513" s="106"/>
    </row>
    <row r="2514" spans="9:14" ht="12.75" x14ac:dyDescent="0.2">
      <c r="I2514" s="28" t="str">
        <f t="shared" si="77"/>
        <v>26.01.24</v>
      </c>
      <c r="J2514" s="27"/>
      <c r="K2514" s="38" t="s">
        <v>2611</v>
      </c>
      <c r="L2514" s="72">
        <v>1774.471961470322</v>
      </c>
      <c r="M2514" s="72">
        <f t="shared" si="76"/>
        <v>7097.8878458812878</v>
      </c>
      <c r="N2514" s="106"/>
    </row>
    <row r="2515" spans="9:14" ht="12.75" x14ac:dyDescent="0.2">
      <c r="I2515" s="28" t="str">
        <f t="shared" si="77"/>
        <v>26.01.24</v>
      </c>
      <c r="J2515" s="27"/>
      <c r="K2515" s="38" t="s">
        <v>2612</v>
      </c>
      <c r="L2515" s="72">
        <v>1749.3516375203212</v>
      </c>
      <c r="M2515" s="72">
        <f t="shared" si="76"/>
        <v>6997.4065500812849</v>
      </c>
      <c r="N2515" s="106"/>
    </row>
    <row r="2516" spans="9:14" ht="12.75" x14ac:dyDescent="0.2">
      <c r="I2516" s="28" t="str">
        <f t="shared" si="77"/>
        <v>26.01.24</v>
      </c>
      <c r="J2516" s="27"/>
      <c r="K2516" s="111" t="s">
        <v>2613</v>
      </c>
      <c r="L2516" s="100">
        <v>1714.9531697703221</v>
      </c>
      <c r="M2516" s="100">
        <f t="shared" si="76"/>
        <v>6859.8126790812885</v>
      </c>
      <c r="N2516" s="106"/>
    </row>
    <row r="2517" spans="9:14" ht="12.75" x14ac:dyDescent="0.2">
      <c r="I2517" s="28" t="str">
        <f t="shared" si="77"/>
        <v>26.01.24</v>
      </c>
      <c r="J2517" s="27"/>
      <c r="K2517" s="38" t="s">
        <v>2614</v>
      </c>
      <c r="L2517" s="72">
        <v>1700.5734445803209</v>
      </c>
      <c r="M2517" s="72">
        <f t="shared" si="76"/>
        <v>6802.2937783212838</v>
      </c>
      <c r="N2517" s="106"/>
    </row>
    <row r="2518" spans="9:14" ht="12.75" x14ac:dyDescent="0.2">
      <c r="I2518" s="28" t="str">
        <f t="shared" si="77"/>
        <v>26.01.24</v>
      </c>
      <c r="J2518" s="27"/>
      <c r="K2518" s="38" t="s">
        <v>2615</v>
      </c>
      <c r="L2518" s="72">
        <v>1661.4624794403212</v>
      </c>
      <c r="M2518" s="72">
        <f t="shared" si="76"/>
        <v>6645.8499177612848</v>
      </c>
      <c r="N2518" s="106"/>
    </row>
    <row r="2519" spans="9:14" ht="12.75" x14ac:dyDescent="0.2">
      <c r="I2519" s="28" t="str">
        <f t="shared" si="77"/>
        <v>26.01.24</v>
      </c>
      <c r="J2519" s="27"/>
      <c r="K2519" s="38" t="s">
        <v>2616</v>
      </c>
      <c r="L2519" s="72">
        <v>1633.111323420321</v>
      </c>
      <c r="M2519" s="72">
        <f t="shared" si="76"/>
        <v>6532.4452936812841</v>
      </c>
      <c r="N2519" s="106"/>
    </row>
    <row r="2520" spans="9:14" ht="12.75" x14ac:dyDescent="0.2">
      <c r="I2520" s="28" t="str">
        <f t="shared" si="77"/>
        <v>26.01.24</v>
      </c>
      <c r="J2520" s="27"/>
      <c r="K2520" s="111" t="s">
        <v>2617</v>
      </c>
      <c r="L2520" s="100">
        <v>1619.213913210323</v>
      </c>
      <c r="M2520" s="100">
        <f t="shared" si="76"/>
        <v>6476.8556528412919</v>
      </c>
      <c r="N2520" s="106"/>
    </row>
    <row r="2521" spans="9:14" ht="12.75" x14ac:dyDescent="0.2">
      <c r="I2521" s="28" t="str">
        <f t="shared" si="77"/>
        <v>27.01.24</v>
      </c>
      <c r="J2521" s="27"/>
      <c r="K2521" s="38" t="s">
        <v>2618</v>
      </c>
      <c r="L2521" s="72">
        <v>1633.6729771603211</v>
      </c>
      <c r="M2521" s="72">
        <f t="shared" ref="M2521:M2584" si="78">IF(L2521="","",L2521*4)</f>
        <v>6534.6919086412845</v>
      </c>
      <c r="N2521" s="106"/>
    </row>
    <row r="2522" spans="9:14" ht="12.75" x14ac:dyDescent="0.2">
      <c r="I2522" s="28" t="str">
        <f t="shared" ref="I2522:I2585" si="79">IF(K2522="","",LEFT(K2522,8))</f>
        <v>27.01.24</v>
      </c>
      <c r="J2522" s="27"/>
      <c r="K2522" s="38" t="s">
        <v>2619</v>
      </c>
      <c r="L2522" s="72">
        <v>1605.9776323503222</v>
      </c>
      <c r="M2522" s="72">
        <f t="shared" si="78"/>
        <v>6423.9105294012888</v>
      </c>
      <c r="N2522" s="106"/>
    </row>
    <row r="2523" spans="9:14" ht="12.75" x14ac:dyDescent="0.2">
      <c r="I2523" s="28" t="str">
        <f t="shared" si="79"/>
        <v>27.01.24</v>
      </c>
      <c r="J2523" s="27"/>
      <c r="K2523" s="38" t="s">
        <v>2620</v>
      </c>
      <c r="L2523" s="72">
        <v>1585.2200947803231</v>
      </c>
      <c r="M2523" s="72">
        <f t="shared" si="78"/>
        <v>6340.8803791212922</v>
      </c>
      <c r="N2523" s="106"/>
    </row>
    <row r="2524" spans="9:14" ht="12.75" x14ac:dyDescent="0.2">
      <c r="I2524" s="28" t="str">
        <f t="shared" si="79"/>
        <v>27.01.24</v>
      </c>
      <c r="J2524" s="27"/>
      <c r="K2524" s="111" t="s">
        <v>2621</v>
      </c>
      <c r="L2524" s="100">
        <v>1552.513509230321</v>
      </c>
      <c r="M2524" s="100">
        <f t="shared" si="78"/>
        <v>6210.054036921284</v>
      </c>
      <c r="N2524" s="106"/>
    </row>
    <row r="2525" spans="9:14" ht="12.75" x14ac:dyDescent="0.2">
      <c r="I2525" s="28" t="str">
        <f t="shared" si="79"/>
        <v>27.01.24</v>
      </c>
      <c r="J2525" s="27"/>
      <c r="K2525" s="38" t="s">
        <v>2622</v>
      </c>
      <c r="L2525" s="72">
        <v>1540.1621983403229</v>
      </c>
      <c r="M2525" s="72">
        <f t="shared" si="78"/>
        <v>6160.6487933612916</v>
      </c>
      <c r="N2525" s="106"/>
    </row>
    <row r="2526" spans="9:14" ht="12.75" x14ac:dyDescent="0.2">
      <c r="I2526" s="28" t="str">
        <f t="shared" si="79"/>
        <v>27.01.24</v>
      </c>
      <c r="J2526" s="27"/>
      <c r="K2526" s="38" t="s">
        <v>2623</v>
      </c>
      <c r="L2526" s="72">
        <v>1529.1579594703221</v>
      </c>
      <c r="M2526" s="72">
        <f t="shared" si="78"/>
        <v>6116.6318378812884</v>
      </c>
      <c r="N2526" s="106"/>
    </row>
    <row r="2527" spans="9:14" ht="12.75" x14ac:dyDescent="0.2">
      <c r="I2527" s="28" t="str">
        <f t="shared" si="79"/>
        <v>27.01.24</v>
      </c>
      <c r="J2527" s="27"/>
      <c r="K2527" s="38" t="s">
        <v>2624</v>
      </c>
      <c r="L2527" s="72">
        <v>1502.487376770323</v>
      </c>
      <c r="M2527" s="72">
        <f t="shared" si="78"/>
        <v>6009.9495070812918</v>
      </c>
      <c r="N2527" s="106"/>
    </row>
    <row r="2528" spans="9:14" ht="12.75" x14ac:dyDescent="0.2">
      <c r="I2528" s="28" t="str">
        <f t="shared" si="79"/>
        <v>27.01.24</v>
      </c>
      <c r="J2528" s="27"/>
      <c r="K2528" s="111" t="s">
        <v>2625</v>
      </c>
      <c r="L2528" s="100">
        <v>1482.5763101403231</v>
      </c>
      <c r="M2528" s="100">
        <f t="shared" si="78"/>
        <v>5930.3052405612925</v>
      </c>
      <c r="N2528" s="106"/>
    </row>
    <row r="2529" spans="9:14" ht="12.75" x14ac:dyDescent="0.2">
      <c r="I2529" s="28" t="str">
        <f t="shared" si="79"/>
        <v>27.01.24</v>
      </c>
      <c r="J2529" s="27"/>
      <c r="K2529" s="38" t="s">
        <v>2626</v>
      </c>
      <c r="L2529" s="72">
        <v>1493.4849113103232</v>
      </c>
      <c r="M2529" s="72">
        <f t="shared" si="78"/>
        <v>5973.939645241293</v>
      </c>
      <c r="N2529" s="106"/>
    </row>
    <row r="2530" spans="9:14" ht="12.75" x14ac:dyDescent="0.2">
      <c r="I2530" s="28" t="str">
        <f t="shared" si="79"/>
        <v>27.01.24</v>
      </c>
      <c r="J2530" s="27"/>
      <c r="K2530" s="38" t="s">
        <v>2627</v>
      </c>
      <c r="L2530" s="72">
        <v>1473.8208973703229</v>
      </c>
      <c r="M2530" s="72">
        <f t="shared" si="78"/>
        <v>5895.2835894812915</v>
      </c>
      <c r="N2530" s="106"/>
    </row>
    <row r="2531" spans="9:14" ht="12.75" x14ac:dyDescent="0.2">
      <c r="I2531" s="28" t="str">
        <f t="shared" si="79"/>
        <v>27.01.24</v>
      </c>
      <c r="J2531" s="27"/>
      <c r="K2531" s="38" t="s">
        <v>2628</v>
      </c>
      <c r="L2531" s="72">
        <v>1462.6309324803221</v>
      </c>
      <c r="M2531" s="72">
        <f t="shared" si="78"/>
        <v>5850.5237299212886</v>
      </c>
      <c r="N2531" s="106"/>
    </row>
    <row r="2532" spans="9:14" ht="12.75" x14ac:dyDescent="0.2">
      <c r="I2532" s="28" t="str">
        <f t="shared" si="79"/>
        <v>27.01.24</v>
      </c>
      <c r="J2532" s="27"/>
      <c r="K2532" s="111" t="s">
        <v>2629</v>
      </c>
      <c r="L2532" s="100">
        <v>1448.6308515603212</v>
      </c>
      <c r="M2532" s="100">
        <f t="shared" si="78"/>
        <v>5794.5234062412846</v>
      </c>
      <c r="N2532" s="106"/>
    </row>
    <row r="2533" spans="9:14" ht="12.75" x14ac:dyDescent="0.2">
      <c r="I2533" s="28" t="str">
        <f t="shared" si="79"/>
        <v>27.01.24</v>
      </c>
      <c r="J2533" s="27"/>
      <c r="K2533" s="38" t="s">
        <v>2630</v>
      </c>
      <c r="L2533" s="72">
        <v>1439.5759090103211</v>
      </c>
      <c r="M2533" s="72">
        <f t="shared" si="78"/>
        <v>5758.3036360412843</v>
      </c>
      <c r="N2533" s="106"/>
    </row>
    <row r="2534" spans="9:14" ht="12.75" x14ac:dyDescent="0.2">
      <c r="I2534" s="28" t="str">
        <f t="shared" si="79"/>
        <v>27.01.24</v>
      </c>
      <c r="J2534" s="27"/>
      <c r="K2534" s="38" t="s">
        <v>2631</v>
      </c>
      <c r="L2534" s="72">
        <v>1432.8064831903232</v>
      </c>
      <c r="M2534" s="72">
        <f t="shared" si="78"/>
        <v>5731.2259327612928</v>
      </c>
      <c r="N2534" s="106"/>
    </row>
    <row r="2535" spans="9:14" ht="12.75" x14ac:dyDescent="0.2">
      <c r="I2535" s="28" t="str">
        <f t="shared" si="79"/>
        <v>27.01.24</v>
      </c>
      <c r="J2535" s="27"/>
      <c r="K2535" s="38" t="s">
        <v>2632</v>
      </c>
      <c r="L2535" s="72">
        <v>1426.7337026603209</v>
      </c>
      <c r="M2535" s="72">
        <f t="shared" si="78"/>
        <v>5706.9348106412835</v>
      </c>
      <c r="N2535" s="106"/>
    </row>
    <row r="2536" spans="9:14" ht="12.75" x14ac:dyDescent="0.2">
      <c r="I2536" s="28" t="str">
        <f t="shared" si="79"/>
        <v>27.01.24</v>
      </c>
      <c r="J2536" s="27"/>
      <c r="K2536" s="111" t="s">
        <v>2633</v>
      </c>
      <c r="L2536" s="100">
        <v>1429.005247870321</v>
      </c>
      <c r="M2536" s="100">
        <f t="shared" si="78"/>
        <v>5716.020991481284</v>
      </c>
      <c r="N2536" s="106"/>
    </row>
    <row r="2537" spans="9:14" ht="12.75" x14ac:dyDescent="0.2">
      <c r="I2537" s="28" t="str">
        <f t="shared" si="79"/>
        <v>27.01.24</v>
      </c>
      <c r="J2537" s="27"/>
      <c r="K2537" s="38" t="s">
        <v>2634</v>
      </c>
      <c r="L2537" s="72">
        <v>1442.684478200322</v>
      </c>
      <c r="M2537" s="72">
        <f t="shared" si="78"/>
        <v>5770.7379128012881</v>
      </c>
      <c r="N2537" s="106"/>
    </row>
    <row r="2538" spans="9:14" ht="12.75" x14ac:dyDescent="0.2">
      <c r="I2538" s="28" t="str">
        <f t="shared" si="79"/>
        <v>27.01.24</v>
      </c>
      <c r="J2538" s="27"/>
      <c r="K2538" s="38" t="s">
        <v>2635</v>
      </c>
      <c r="L2538" s="72">
        <v>1441.333292170322</v>
      </c>
      <c r="M2538" s="72">
        <f t="shared" si="78"/>
        <v>5765.333168681288</v>
      </c>
      <c r="N2538" s="106"/>
    </row>
    <row r="2539" spans="9:14" ht="12.75" x14ac:dyDescent="0.2">
      <c r="I2539" s="28" t="str">
        <f t="shared" si="79"/>
        <v>27.01.24</v>
      </c>
      <c r="J2539" s="27"/>
      <c r="K2539" s="38" t="s">
        <v>2636</v>
      </c>
      <c r="L2539" s="72">
        <v>1452.0784050103241</v>
      </c>
      <c r="M2539" s="72">
        <f t="shared" si="78"/>
        <v>5808.3136200412964</v>
      </c>
      <c r="N2539" s="106"/>
    </row>
    <row r="2540" spans="9:14" ht="12.75" x14ac:dyDescent="0.2">
      <c r="I2540" s="28" t="str">
        <f t="shared" si="79"/>
        <v>27.01.24</v>
      </c>
      <c r="J2540" s="27"/>
      <c r="K2540" s="111" t="s">
        <v>2637</v>
      </c>
      <c r="L2540" s="100">
        <v>1452.8629181203221</v>
      </c>
      <c r="M2540" s="100">
        <f t="shared" si="78"/>
        <v>5811.4516724812884</v>
      </c>
      <c r="N2540" s="106"/>
    </row>
    <row r="2541" spans="9:14" ht="12.75" x14ac:dyDescent="0.2">
      <c r="I2541" s="28" t="str">
        <f t="shared" si="79"/>
        <v>27.01.24</v>
      </c>
      <c r="J2541" s="27"/>
      <c r="K2541" s="38" t="s">
        <v>2638</v>
      </c>
      <c r="L2541" s="72">
        <v>1486.0558821603231</v>
      </c>
      <c r="M2541" s="72">
        <f t="shared" si="78"/>
        <v>5944.2235286412924</v>
      </c>
      <c r="N2541" s="106"/>
    </row>
    <row r="2542" spans="9:14" ht="12.75" x14ac:dyDescent="0.2">
      <c r="I2542" s="28" t="str">
        <f t="shared" si="79"/>
        <v>27.01.24</v>
      </c>
      <c r="J2542" s="27"/>
      <c r="K2542" s="38" t="s">
        <v>2639</v>
      </c>
      <c r="L2542" s="72">
        <v>1504.418508450322</v>
      </c>
      <c r="M2542" s="72">
        <f t="shared" si="78"/>
        <v>6017.6740338012878</v>
      </c>
      <c r="N2542" s="106"/>
    </row>
    <row r="2543" spans="9:14" ht="12.75" x14ac:dyDescent="0.2">
      <c r="I2543" s="28" t="str">
        <f t="shared" si="79"/>
        <v>27.01.24</v>
      </c>
      <c r="J2543" s="27"/>
      <c r="K2543" s="38" t="s">
        <v>2640</v>
      </c>
      <c r="L2543" s="72">
        <v>1526.1559989503239</v>
      </c>
      <c r="M2543" s="72">
        <f t="shared" si="78"/>
        <v>6104.6239958012957</v>
      </c>
      <c r="N2543" s="106"/>
    </row>
    <row r="2544" spans="9:14" ht="12.75" x14ac:dyDescent="0.2">
      <c r="I2544" s="28" t="str">
        <f t="shared" si="79"/>
        <v>27.01.24</v>
      </c>
      <c r="J2544" s="27"/>
      <c r="K2544" s="111" t="s">
        <v>2641</v>
      </c>
      <c r="L2544" s="100">
        <v>1548.0061417603231</v>
      </c>
      <c r="M2544" s="100">
        <f t="shared" si="78"/>
        <v>6192.0245670412924</v>
      </c>
      <c r="N2544" s="106"/>
    </row>
    <row r="2545" spans="9:14" ht="12.75" x14ac:dyDescent="0.2">
      <c r="I2545" s="28" t="str">
        <f t="shared" si="79"/>
        <v>27.01.24</v>
      </c>
      <c r="J2545" s="27"/>
      <c r="K2545" s="38" t="s">
        <v>2642</v>
      </c>
      <c r="L2545" s="72">
        <v>1569.8309045903231</v>
      </c>
      <c r="M2545" s="72">
        <f t="shared" si="78"/>
        <v>6279.3236183612926</v>
      </c>
      <c r="N2545" s="106"/>
    </row>
    <row r="2546" spans="9:14" ht="12.75" x14ac:dyDescent="0.2">
      <c r="I2546" s="28" t="str">
        <f t="shared" si="79"/>
        <v>27.01.24</v>
      </c>
      <c r="J2546" s="27"/>
      <c r="K2546" s="38" t="s">
        <v>2643</v>
      </c>
      <c r="L2546" s="72">
        <v>1606.663050870322</v>
      </c>
      <c r="M2546" s="72">
        <f t="shared" si="78"/>
        <v>6426.6522034812879</v>
      </c>
      <c r="N2546" s="106"/>
    </row>
    <row r="2547" spans="9:14" ht="12.75" x14ac:dyDescent="0.2">
      <c r="I2547" s="28" t="str">
        <f t="shared" si="79"/>
        <v>27.01.24</v>
      </c>
      <c r="J2547" s="27"/>
      <c r="K2547" s="38" t="s">
        <v>2644</v>
      </c>
      <c r="L2547" s="72">
        <v>1628.171879560324</v>
      </c>
      <c r="M2547" s="72">
        <f t="shared" si="78"/>
        <v>6512.6875182412959</v>
      </c>
      <c r="N2547" s="106"/>
    </row>
    <row r="2548" spans="9:14" ht="12.75" x14ac:dyDescent="0.2">
      <c r="I2548" s="28" t="str">
        <f t="shared" si="79"/>
        <v>27.01.24</v>
      </c>
      <c r="J2548" s="27"/>
      <c r="K2548" s="111" t="s">
        <v>2645</v>
      </c>
      <c r="L2548" s="100">
        <v>1657.876769140322</v>
      </c>
      <c r="M2548" s="100">
        <f t="shared" si="78"/>
        <v>6631.5070765612882</v>
      </c>
      <c r="N2548" s="106"/>
    </row>
    <row r="2549" spans="9:14" ht="12.75" x14ac:dyDescent="0.2">
      <c r="I2549" s="28" t="str">
        <f t="shared" si="79"/>
        <v>27.01.24</v>
      </c>
      <c r="J2549" s="27"/>
      <c r="K2549" s="38" t="s">
        <v>2646</v>
      </c>
      <c r="L2549" s="72">
        <v>1709.0937957203221</v>
      </c>
      <c r="M2549" s="72">
        <f t="shared" si="78"/>
        <v>6836.3751828812883</v>
      </c>
      <c r="N2549" s="106"/>
    </row>
    <row r="2550" spans="9:14" ht="12.75" x14ac:dyDescent="0.2">
      <c r="I2550" s="28" t="str">
        <f t="shared" si="79"/>
        <v>27.01.24</v>
      </c>
      <c r="J2550" s="27"/>
      <c r="K2550" s="38" t="s">
        <v>2647</v>
      </c>
      <c r="L2550" s="72">
        <v>1734.903084210322</v>
      </c>
      <c r="M2550" s="72">
        <f t="shared" si="78"/>
        <v>6939.6123368412882</v>
      </c>
      <c r="N2550" s="106"/>
    </row>
    <row r="2551" spans="9:14" ht="12.75" x14ac:dyDescent="0.2">
      <c r="I2551" s="28" t="str">
        <f t="shared" si="79"/>
        <v>27.01.24</v>
      </c>
      <c r="J2551" s="27"/>
      <c r="K2551" s="38" t="s">
        <v>2648</v>
      </c>
      <c r="L2551" s="72">
        <v>1758.7056595903241</v>
      </c>
      <c r="M2551" s="72">
        <f t="shared" si="78"/>
        <v>7034.8226383612964</v>
      </c>
      <c r="N2551" s="106"/>
    </row>
    <row r="2552" spans="9:14" ht="12.75" x14ac:dyDescent="0.2">
      <c r="I2552" s="28" t="str">
        <f t="shared" si="79"/>
        <v>27.01.24</v>
      </c>
      <c r="J2552" s="27"/>
      <c r="K2552" s="111" t="s">
        <v>2649</v>
      </c>
      <c r="L2552" s="100">
        <v>1789.7604846203201</v>
      </c>
      <c r="M2552" s="100">
        <f t="shared" si="78"/>
        <v>7159.0419384812803</v>
      </c>
      <c r="N2552" s="106"/>
    </row>
    <row r="2553" spans="9:14" ht="12.75" x14ac:dyDescent="0.2">
      <c r="I2553" s="28" t="str">
        <f t="shared" si="79"/>
        <v>27.01.24</v>
      </c>
      <c r="J2553" s="27"/>
      <c r="K2553" s="38" t="s">
        <v>2650</v>
      </c>
      <c r="L2553" s="72">
        <v>1819.1797331003252</v>
      </c>
      <c r="M2553" s="72">
        <f t="shared" si="78"/>
        <v>7276.7189324013007</v>
      </c>
      <c r="N2553" s="106"/>
    </row>
    <row r="2554" spans="9:14" ht="12.75" x14ac:dyDescent="0.2">
      <c r="I2554" s="28" t="str">
        <f t="shared" si="79"/>
        <v>27.01.24</v>
      </c>
      <c r="J2554" s="27"/>
      <c r="K2554" s="38" t="s">
        <v>2651</v>
      </c>
      <c r="L2554" s="72">
        <v>1819.9042225803221</v>
      </c>
      <c r="M2554" s="72">
        <f t="shared" si="78"/>
        <v>7279.6168903212883</v>
      </c>
      <c r="N2554" s="106"/>
    </row>
    <row r="2555" spans="9:14" ht="12.75" x14ac:dyDescent="0.2">
      <c r="I2555" s="28" t="str">
        <f t="shared" si="79"/>
        <v>27.01.24</v>
      </c>
      <c r="J2555" s="27"/>
      <c r="K2555" s="38" t="s">
        <v>2652</v>
      </c>
      <c r="L2555" s="72">
        <v>1833.045116730322</v>
      </c>
      <c r="M2555" s="72">
        <f t="shared" si="78"/>
        <v>7332.1804669212879</v>
      </c>
      <c r="N2555" s="106"/>
    </row>
    <row r="2556" spans="9:14" ht="12.75" x14ac:dyDescent="0.2">
      <c r="I2556" s="28" t="str">
        <f t="shared" si="79"/>
        <v>27.01.24</v>
      </c>
      <c r="J2556" s="27"/>
      <c r="K2556" s="111" t="s">
        <v>2653</v>
      </c>
      <c r="L2556" s="100">
        <v>1851.3057273203221</v>
      </c>
      <c r="M2556" s="100">
        <f t="shared" si="78"/>
        <v>7405.2229092812886</v>
      </c>
      <c r="N2556" s="106"/>
    </row>
    <row r="2557" spans="9:14" ht="12.75" x14ac:dyDescent="0.2">
      <c r="I2557" s="28" t="str">
        <f t="shared" si="79"/>
        <v>27.01.24</v>
      </c>
      <c r="J2557" s="27"/>
      <c r="K2557" s="38" t="s">
        <v>2654</v>
      </c>
      <c r="L2557" s="72">
        <v>1870.2416739603232</v>
      </c>
      <c r="M2557" s="72">
        <f t="shared" si="78"/>
        <v>7480.9666958412927</v>
      </c>
      <c r="N2557" s="106"/>
    </row>
    <row r="2558" spans="9:14" ht="12.75" x14ac:dyDescent="0.2">
      <c r="I2558" s="28" t="str">
        <f t="shared" si="79"/>
        <v>27.01.24</v>
      </c>
      <c r="J2558" s="27"/>
      <c r="K2558" s="38" t="s">
        <v>2655</v>
      </c>
      <c r="L2558" s="72">
        <v>1873.1768138803193</v>
      </c>
      <c r="M2558" s="72">
        <f t="shared" si="78"/>
        <v>7492.7072555212771</v>
      </c>
      <c r="N2558" s="106"/>
    </row>
    <row r="2559" spans="9:14" ht="12.75" x14ac:dyDescent="0.2">
      <c r="I2559" s="28" t="str">
        <f t="shared" si="79"/>
        <v>27.01.24</v>
      </c>
      <c r="J2559" s="27"/>
      <c r="K2559" s="38" t="s">
        <v>2656</v>
      </c>
      <c r="L2559" s="72">
        <v>1866.4007191103242</v>
      </c>
      <c r="M2559" s="72">
        <f t="shared" si="78"/>
        <v>7465.6028764412968</v>
      </c>
      <c r="N2559" s="106"/>
    </row>
    <row r="2560" spans="9:14" ht="12.75" x14ac:dyDescent="0.2">
      <c r="I2560" s="28" t="str">
        <f t="shared" si="79"/>
        <v>27.01.24</v>
      </c>
      <c r="J2560" s="27"/>
      <c r="K2560" s="111" t="s">
        <v>2657</v>
      </c>
      <c r="L2560" s="100">
        <v>1856.512126580322</v>
      </c>
      <c r="M2560" s="100">
        <f t="shared" si="78"/>
        <v>7426.0485063212882</v>
      </c>
      <c r="N2560" s="106"/>
    </row>
    <row r="2561" spans="9:14" ht="12.75" x14ac:dyDescent="0.2">
      <c r="I2561" s="28" t="str">
        <f t="shared" si="79"/>
        <v>27.01.24</v>
      </c>
      <c r="J2561" s="27"/>
      <c r="K2561" s="38" t="s">
        <v>2658</v>
      </c>
      <c r="L2561" s="72">
        <v>1846.4503881503242</v>
      </c>
      <c r="M2561" s="72">
        <f t="shared" si="78"/>
        <v>7385.8015526012969</v>
      </c>
      <c r="N2561" s="106"/>
    </row>
    <row r="2562" spans="9:14" ht="12.75" x14ac:dyDescent="0.2">
      <c r="I2562" s="28" t="str">
        <f t="shared" si="79"/>
        <v>27.01.24</v>
      </c>
      <c r="J2562" s="27"/>
      <c r="K2562" s="38" t="s">
        <v>2659</v>
      </c>
      <c r="L2562" s="72">
        <v>1845.8553407603242</v>
      </c>
      <c r="M2562" s="72">
        <f t="shared" si="78"/>
        <v>7383.4213630412969</v>
      </c>
      <c r="N2562" s="106"/>
    </row>
    <row r="2563" spans="9:14" ht="12.75" x14ac:dyDescent="0.2">
      <c r="I2563" s="28" t="str">
        <f t="shared" si="79"/>
        <v>27.01.24</v>
      </c>
      <c r="J2563" s="27"/>
      <c r="K2563" s="38" t="s">
        <v>2660</v>
      </c>
      <c r="L2563" s="72">
        <v>1841.4387836603212</v>
      </c>
      <c r="M2563" s="72">
        <f t="shared" si="78"/>
        <v>7365.7551346412847</v>
      </c>
      <c r="N2563" s="106"/>
    </row>
    <row r="2564" spans="9:14" ht="12.75" x14ac:dyDescent="0.2">
      <c r="I2564" s="28" t="str">
        <f t="shared" si="79"/>
        <v>27.01.24</v>
      </c>
      <c r="J2564" s="27"/>
      <c r="K2564" s="111" t="s">
        <v>2661</v>
      </c>
      <c r="L2564" s="100">
        <v>1843.2892775103212</v>
      </c>
      <c r="M2564" s="100">
        <f t="shared" si="78"/>
        <v>7373.1571100412848</v>
      </c>
      <c r="N2564" s="106"/>
    </row>
    <row r="2565" spans="9:14" ht="12.75" x14ac:dyDescent="0.2">
      <c r="I2565" s="28" t="str">
        <f t="shared" si="79"/>
        <v>27.01.24</v>
      </c>
      <c r="J2565" s="27"/>
      <c r="K2565" s="38" t="s">
        <v>2662</v>
      </c>
      <c r="L2565" s="72">
        <v>1834.1255976503201</v>
      </c>
      <c r="M2565" s="72">
        <f t="shared" si="78"/>
        <v>7336.5023906012802</v>
      </c>
      <c r="N2565" s="106"/>
    </row>
    <row r="2566" spans="9:14" ht="12.75" x14ac:dyDescent="0.2">
      <c r="I2566" s="28" t="str">
        <f t="shared" si="79"/>
        <v>27.01.24</v>
      </c>
      <c r="J2566" s="27"/>
      <c r="K2566" s="38" t="s">
        <v>2663</v>
      </c>
      <c r="L2566" s="72">
        <v>1835.0432431503232</v>
      </c>
      <c r="M2566" s="72">
        <f t="shared" si="78"/>
        <v>7340.1729726012927</v>
      </c>
      <c r="N2566" s="106"/>
    </row>
    <row r="2567" spans="9:14" ht="12.75" x14ac:dyDescent="0.2">
      <c r="I2567" s="28" t="str">
        <f t="shared" si="79"/>
        <v>27.01.24</v>
      </c>
      <c r="J2567" s="27"/>
      <c r="K2567" s="38" t="s">
        <v>2664</v>
      </c>
      <c r="L2567" s="72">
        <v>1834.853081720323</v>
      </c>
      <c r="M2567" s="72">
        <f t="shared" si="78"/>
        <v>7339.4123268812918</v>
      </c>
      <c r="N2567" s="106"/>
    </row>
    <row r="2568" spans="9:14" ht="12.75" x14ac:dyDescent="0.2">
      <c r="I2568" s="28" t="str">
        <f t="shared" si="79"/>
        <v>27.01.24</v>
      </c>
      <c r="J2568" s="27"/>
      <c r="K2568" s="111" t="s">
        <v>2665</v>
      </c>
      <c r="L2568" s="100">
        <v>1804.2253934803211</v>
      </c>
      <c r="M2568" s="100">
        <f t="shared" si="78"/>
        <v>7216.9015739212846</v>
      </c>
      <c r="N2568" s="106"/>
    </row>
    <row r="2569" spans="9:14" ht="12.75" x14ac:dyDescent="0.2">
      <c r="I2569" s="28" t="str">
        <f t="shared" si="79"/>
        <v>27.01.24</v>
      </c>
      <c r="J2569" s="27"/>
      <c r="K2569" s="38" t="s">
        <v>2666</v>
      </c>
      <c r="L2569" s="72">
        <v>1776.4187932703221</v>
      </c>
      <c r="M2569" s="72">
        <f t="shared" si="78"/>
        <v>7105.6751730812884</v>
      </c>
      <c r="N2569" s="106"/>
    </row>
    <row r="2570" spans="9:14" ht="12.75" x14ac:dyDescent="0.2">
      <c r="I2570" s="28" t="str">
        <f t="shared" si="79"/>
        <v>27.01.24</v>
      </c>
      <c r="J2570" s="27"/>
      <c r="K2570" s="38" t="s">
        <v>2667</v>
      </c>
      <c r="L2570" s="72">
        <v>1737.6829941403241</v>
      </c>
      <c r="M2570" s="72">
        <f t="shared" si="78"/>
        <v>6950.7319765612965</v>
      </c>
      <c r="N2570" s="106"/>
    </row>
    <row r="2571" spans="9:14" ht="12.75" x14ac:dyDescent="0.2">
      <c r="I2571" s="28" t="str">
        <f t="shared" si="79"/>
        <v>27.01.24</v>
      </c>
      <c r="J2571" s="27"/>
      <c r="K2571" s="38" t="s">
        <v>2668</v>
      </c>
      <c r="L2571" s="72">
        <v>1707.306801110321</v>
      </c>
      <c r="M2571" s="72">
        <f t="shared" si="78"/>
        <v>6829.2272044412839</v>
      </c>
      <c r="N2571" s="106"/>
    </row>
    <row r="2572" spans="9:14" ht="12.75" x14ac:dyDescent="0.2">
      <c r="I2572" s="28" t="str">
        <f t="shared" si="79"/>
        <v>27.01.24</v>
      </c>
      <c r="J2572" s="27"/>
      <c r="K2572" s="111" t="s">
        <v>2669</v>
      </c>
      <c r="L2572" s="100">
        <v>1702.409510730324</v>
      </c>
      <c r="M2572" s="100">
        <f t="shared" si="78"/>
        <v>6809.6380429212959</v>
      </c>
      <c r="N2572" s="106"/>
    </row>
    <row r="2573" spans="9:14" ht="12.75" x14ac:dyDescent="0.2">
      <c r="I2573" s="28" t="str">
        <f t="shared" si="79"/>
        <v>27.01.24</v>
      </c>
      <c r="J2573" s="27"/>
      <c r="K2573" s="38" t="s">
        <v>2670</v>
      </c>
      <c r="L2573" s="72">
        <v>1691.7852330603221</v>
      </c>
      <c r="M2573" s="72">
        <f t="shared" si="78"/>
        <v>6767.1409322412883</v>
      </c>
      <c r="N2573" s="106"/>
    </row>
    <row r="2574" spans="9:14" ht="12.75" x14ac:dyDescent="0.2">
      <c r="I2574" s="28" t="str">
        <f t="shared" si="79"/>
        <v>27.01.24</v>
      </c>
      <c r="J2574" s="27"/>
      <c r="K2574" s="38" t="s">
        <v>2671</v>
      </c>
      <c r="L2574" s="72">
        <v>1668.4810935603209</v>
      </c>
      <c r="M2574" s="72">
        <f t="shared" si="78"/>
        <v>6673.9243742412837</v>
      </c>
      <c r="N2574" s="106"/>
    </row>
    <row r="2575" spans="9:14" ht="12.75" x14ac:dyDescent="0.2">
      <c r="I2575" s="28" t="str">
        <f t="shared" si="79"/>
        <v>27.01.24</v>
      </c>
      <c r="J2575" s="27"/>
      <c r="K2575" s="38" t="s">
        <v>2672</v>
      </c>
      <c r="L2575" s="72">
        <v>1658.0901364803242</v>
      </c>
      <c r="M2575" s="72">
        <f t="shared" si="78"/>
        <v>6632.3605459212968</v>
      </c>
      <c r="N2575" s="106"/>
    </row>
    <row r="2576" spans="9:14" ht="12.75" x14ac:dyDescent="0.2">
      <c r="I2576" s="28" t="str">
        <f t="shared" si="79"/>
        <v>27.01.24</v>
      </c>
      <c r="J2576" s="27"/>
      <c r="K2576" s="111" t="s">
        <v>2673</v>
      </c>
      <c r="L2576" s="100">
        <v>1642.7892714903212</v>
      </c>
      <c r="M2576" s="100">
        <f t="shared" si="78"/>
        <v>6571.1570859612848</v>
      </c>
      <c r="N2576" s="106"/>
    </row>
    <row r="2577" spans="9:14" ht="12.75" x14ac:dyDescent="0.2">
      <c r="I2577" s="28" t="str">
        <f t="shared" si="79"/>
        <v>27.01.24</v>
      </c>
      <c r="J2577" s="27"/>
      <c r="K2577" s="38" t="s">
        <v>2674</v>
      </c>
      <c r="L2577" s="72">
        <v>1633.8871132703221</v>
      </c>
      <c r="M2577" s="72">
        <f t="shared" si="78"/>
        <v>6535.5484530812882</v>
      </c>
      <c r="N2577" s="106"/>
    </row>
    <row r="2578" spans="9:14" ht="12.75" x14ac:dyDescent="0.2">
      <c r="I2578" s="28" t="str">
        <f t="shared" si="79"/>
        <v>27.01.24</v>
      </c>
      <c r="J2578" s="27"/>
      <c r="K2578" s="38" t="s">
        <v>2675</v>
      </c>
      <c r="L2578" s="72">
        <v>1636.6143358403222</v>
      </c>
      <c r="M2578" s="72">
        <f t="shared" si="78"/>
        <v>6546.4573433612886</v>
      </c>
      <c r="N2578" s="106"/>
    </row>
    <row r="2579" spans="9:14" ht="12.75" x14ac:dyDescent="0.2">
      <c r="I2579" s="28" t="str">
        <f t="shared" si="79"/>
        <v>27.01.24</v>
      </c>
      <c r="J2579" s="27"/>
      <c r="K2579" s="38" t="s">
        <v>2676</v>
      </c>
      <c r="L2579" s="72">
        <v>1639.5100935703219</v>
      </c>
      <c r="M2579" s="72">
        <f t="shared" si="78"/>
        <v>6558.0403742812878</v>
      </c>
      <c r="N2579" s="106"/>
    </row>
    <row r="2580" spans="9:14" ht="12.75" x14ac:dyDescent="0.2">
      <c r="I2580" s="28" t="str">
        <f t="shared" si="79"/>
        <v>27.01.24</v>
      </c>
      <c r="J2580" s="27"/>
      <c r="K2580" s="111" t="s">
        <v>2677</v>
      </c>
      <c r="L2580" s="100">
        <v>1649.4812870403221</v>
      </c>
      <c r="M2580" s="100">
        <f t="shared" si="78"/>
        <v>6597.9251481612882</v>
      </c>
      <c r="N2580" s="106"/>
    </row>
    <row r="2581" spans="9:14" ht="12.75" x14ac:dyDescent="0.2">
      <c r="I2581" s="28" t="str">
        <f t="shared" si="79"/>
        <v>27.01.24</v>
      </c>
      <c r="J2581" s="27"/>
      <c r="K2581" s="38" t="s">
        <v>2678</v>
      </c>
      <c r="L2581" s="72">
        <v>1671.6210859903231</v>
      </c>
      <c r="M2581" s="72">
        <f t="shared" si="78"/>
        <v>6686.4843439612923</v>
      </c>
      <c r="N2581" s="106"/>
    </row>
    <row r="2582" spans="9:14" ht="12.75" x14ac:dyDescent="0.2">
      <c r="I2582" s="28" t="str">
        <f t="shared" si="79"/>
        <v>27.01.24</v>
      </c>
      <c r="J2582" s="27"/>
      <c r="K2582" s="38" t="s">
        <v>2679</v>
      </c>
      <c r="L2582" s="72">
        <v>1681.4699747903221</v>
      </c>
      <c r="M2582" s="72">
        <f t="shared" si="78"/>
        <v>6725.8798991612884</v>
      </c>
      <c r="N2582" s="106"/>
    </row>
    <row r="2583" spans="9:14" ht="12.75" x14ac:dyDescent="0.2">
      <c r="I2583" s="28" t="str">
        <f t="shared" si="79"/>
        <v>27.01.24</v>
      </c>
      <c r="J2583" s="27"/>
      <c r="K2583" s="38" t="s">
        <v>2680</v>
      </c>
      <c r="L2583" s="72">
        <v>1709.216451390321</v>
      </c>
      <c r="M2583" s="72">
        <f t="shared" si="78"/>
        <v>6836.8658055612841</v>
      </c>
      <c r="N2583" s="106"/>
    </row>
    <row r="2584" spans="9:14" ht="12.75" x14ac:dyDescent="0.2">
      <c r="I2584" s="28" t="str">
        <f t="shared" si="79"/>
        <v>27.01.24</v>
      </c>
      <c r="J2584" s="27"/>
      <c r="K2584" s="111" t="s">
        <v>2681</v>
      </c>
      <c r="L2584" s="100">
        <v>1733.559817480321</v>
      </c>
      <c r="M2584" s="100">
        <f t="shared" si="78"/>
        <v>6934.2392699212842</v>
      </c>
      <c r="N2584" s="106"/>
    </row>
    <row r="2585" spans="9:14" ht="12.75" x14ac:dyDescent="0.2">
      <c r="I2585" s="28" t="str">
        <f t="shared" si="79"/>
        <v>27.01.24</v>
      </c>
      <c r="J2585" s="27"/>
      <c r="K2585" s="38" t="s">
        <v>2682</v>
      </c>
      <c r="L2585" s="72">
        <v>1760.228279860321</v>
      </c>
      <c r="M2585" s="72">
        <f t="shared" ref="M2585:M2648" si="80">IF(L2585="","",L2585*4)</f>
        <v>7040.9131194412839</v>
      </c>
      <c r="N2585" s="106"/>
    </row>
    <row r="2586" spans="9:14" ht="12.75" x14ac:dyDescent="0.2">
      <c r="I2586" s="28" t="str">
        <f t="shared" ref="I2586:I2649" si="81">IF(K2586="","",LEFT(K2586,8))</f>
        <v>27.01.24</v>
      </c>
      <c r="J2586" s="27"/>
      <c r="K2586" s="38" t="s">
        <v>2683</v>
      </c>
      <c r="L2586" s="72">
        <v>1780.271661010323</v>
      </c>
      <c r="M2586" s="72">
        <f t="shared" si="80"/>
        <v>7121.0866440412919</v>
      </c>
      <c r="N2586" s="106"/>
    </row>
    <row r="2587" spans="9:14" ht="12.75" x14ac:dyDescent="0.2">
      <c r="I2587" s="28" t="str">
        <f t="shared" si="81"/>
        <v>27.01.24</v>
      </c>
      <c r="J2587" s="27"/>
      <c r="K2587" s="38" t="s">
        <v>2684</v>
      </c>
      <c r="L2587" s="72">
        <v>1812.270446490322</v>
      </c>
      <c r="M2587" s="72">
        <f t="shared" si="80"/>
        <v>7249.081785961288</v>
      </c>
      <c r="N2587" s="106"/>
    </row>
    <row r="2588" spans="9:14" ht="12.75" x14ac:dyDescent="0.2">
      <c r="I2588" s="28" t="str">
        <f t="shared" si="81"/>
        <v>27.01.24</v>
      </c>
      <c r="J2588" s="27"/>
      <c r="K2588" s="111" t="s">
        <v>2685</v>
      </c>
      <c r="L2588" s="100">
        <v>1848.7938708203221</v>
      </c>
      <c r="M2588" s="100">
        <f t="shared" si="80"/>
        <v>7395.1754832812885</v>
      </c>
      <c r="N2588" s="106"/>
    </row>
    <row r="2589" spans="9:14" ht="12.75" x14ac:dyDescent="0.2">
      <c r="I2589" s="28" t="str">
        <f t="shared" si="81"/>
        <v>27.01.24</v>
      </c>
      <c r="J2589" s="27"/>
      <c r="K2589" s="38" t="s">
        <v>2686</v>
      </c>
      <c r="L2589" s="72">
        <v>1910.334645990325</v>
      </c>
      <c r="M2589" s="72">
        <f t="shared" si="80"/>
        <v>7641.3385839613002</v>
      </c>
      <c r="N2589" s="106"/>
    </row>
    <row r="2590" spans="9:14" ht="12.75" x14ac:dyDescent="0.2">
      <c r="I2590" s="28" t="str">
        <f t="shared" si="81"/>
        <v>27.01.24</v>
      </c>
      <c r="J2590" s="27"/>
      <c r="K2590" s="38" t="s">
        <v>2687</v>
      </c>
      <c r="L2590" s="72">
        <v>1935.3035551803209</v>
      </c>
      <c r="M2590" s="72">
        <f t="shared" si="80"/>
        <v>7741.2142207212837</v>
      </c>
      <c r="N2590" s="106"/>
    </row>
    <row r="2591" spans="9:14" ht="12.75" x14ac:dyDescent="0.2">
      <c r="I2591" s="28" t="str">
        <f t="shared" si="81"/>
        <v>27.01.24</v>
      </c>
      <c r="J2591" s="27"/>
      <c r="K2591" s="38" t="s">
        <v>2688</v>
      </c>
      <c r="L2591" s="72">
        <v>1943.148506760321</v>
      </c>
      <c r="M2591" s="72">
        <f t="shared" si="80"/>
        <v>7772.5940270412839</v>
      </c>
      <c r="N2591" s="106"/>
    </row>
    <row r="2592" spans="9:14" ht="12.75" x14ac:dyDescent="0.2">
      <c r="I2592" s="28" t="str">
        <f t="shared" si="81"/>
        <v>27.01.24</v>
      </c>
      <c r="J2592" s="27"/>
      <c r="K2592" s="111" t="s">
        <v>2689</v>
      </c>
      <c r="L2592" s="100">
        <v>1947.718128570323</v>
      </c>
      <c r="M2592" s="100">
        <f t="shared" si="80"/>
        <v>7790.8725142812918</v>
      </c>
      <c r="N2592" s="106"/>
    </row>
    <row r="2593" spans="9:14" ht="12.75" x14ac:dyDescent="0.2">
      <c r="I2593" s="28" t="str">
        <f t="shared" si="81"/>
        <v>27.01.24</v>
      </c>
      <c r="J2593" s="27"/>
      <c r="K2593" s="38" t="s">
        <v>2690</v>
      </c>
      <c r="L2593" s="72">
        <v>1951.2194206003212</v>
      </c>
      <c r="M2593" s="72">
        <f t="shared" si="80"/>
        <v>7804.8776824012848</v>
      </c>
      <c r="N2593" s="106"/>
    </row>
    <row r="2594" spans="9:14" ht="12.75" x14ac:dyDescent="0.2">
      <c r="I2594" s="28" t="str">
        <f t="shared" si="81"/>
        <v>27.01.24</v>
      </c>
      <c r="J2594" s="27"/>
      <c r="K2594" s="38" t="s">
        <v>2691</v>
      </c>
      <c r="L2594" s="72">
        <v>1929.9486233703221</v>
      </c>
      <c r="M2594" s="72">
        <f t="shared" si="80"/>
        <v>7719.7944934812886</v>
      </c>
      <c r="N2594" s="106"/>
    </row>
    <row r="2595" spans="9:14" ht="12.75" x14ac:dyDescent="0.2">
      <c r="I2595" s="28" t="str">
        <f t="shared" si="81"/>
        <v>27.01.24</v>
      </c>
      <c r="J2595" s="27"/>
      <c r="K2595" s="38" t="s">
        <v>2692</v>
      </c>
      <c r="L2595" s="72">
        <v>1924.645601040324</v>
      </c>
      <c r="M2595" s="72">
        <f t="shared" si="80"/>
        <v>7698.5824041612959</v>
      </c>
      <c r="N2595" s="106"/>
    </row>
    <row r="2596" spans="9:14" ht="12.75" x14ac:dyDescent="0.2">
      <c r="I2596" s="28" t="str">
        <f t="shared" si="81"/>
        <v>27.01.24</v>
      </c>
      <c r="J2596" s="27"/>
      <c r="K2596" s="111" t="s">
        <v>2693</v>
      </c>
      <c r="L2596" s="100">
        <v>1901.01622902032</v>
      </c>
      <c r="M2596" s="100">
        <f t="shared" si="80"/>
        <v>7604.06491608128</v>
      </c>
      <c r="N2596" s="106"/>
    </row>
    <row r="2597" spans="9:14" ht="12.75" x14ac:dyDescent="0.2">
      <c r="I2597" s="28" t="str">
        <f t="shared" si="81"/>
        <v>27.01.24</v>
      </c>
      <c r="J2597" s="27"/>
      <c r="K2597" s="38" t="s">
        <v>2694</v>
      </c>
      <c r="L2597" s="72">
        <v>1895.444557030323</v>
      </c>
      <c r="M2597" s="72">
        <f t="shared" si="80"/>
        <v>7581.7782281212922</v>
      </c>
      <c r="N2597" s="106"/>
    </row>
    <row r="2598" spans="9:14" ht="12.75" x14ac:dyDescent="0.2">
      <c r="I2598" s="28" t="str">
        <f t="shared" si="81"/>
        <v>27.01.24</v>
      </c>
      <c r="J2598" s="27"/>
      <c r="K2598" s="38" t="s">
        <v>2695</v>
      </c>
      <c r="L2598" s="72">
        <v>1879.9123775103242</v>
      </c>
      <c r="M2598" s="72">
        <f t="shared" si="80"/>
        <v>7519.6495100412967</v>
      </c>
      <c r="N2598" s="106"/>
    </row>
    <row r="2599" spans="9:14" ht="12.75" x14ac:dyDescent="0.2">
      <c r="I2599" s="28" t="str">
        <f t="shared" si="81"/>
        <v>27.01.24</v>
      </c>
      <c r="J2599" s="27"/>
      <c r="K2599" s="38" t="s">
        <v>2696</v>
      </c>
      <c r="L2599" s="72">
        <v>1856.1495346703221</v>
      </c>
      <c r="M2599" s="72">
        <f t="shared" si="80"/>
        <v>7424.5981386812882</v>
      </c>
      <c r="N2599" s="106"/>
    </row>
    <row r="2600" spans="9:14" ht="12.75" x14ac:dyDescent="0.2">
      <c r="I2600" s="28" t="str">
        <f t="shared" si="81"/>
        <v>27.01.24</v>
      </c>
      <c r="J2600" s="27"/>
      <c r="K2600" s="111" t="s">
        <v>2697</v>
      </c>
      <c r="L2600" s="100">
        <v>1827.5287241703211</v>
      </c>
      <c r="M2600" s="100">
        <f t="shared" si="80"/>
        <v>7310.1148966812843</v>
      </c>
      <c r="N2600" s="106"/>
    </row>
    <row r="2601" spans="9:14" ht="12.75" x14ac:dyDescent="0.2">
      <c r="I2601" s="28" t="str">
        <f t="shared" si="81"/>
        <v>27.01.24</v>
      </c>
      <c r="J2601" s="27"/>
      <c r="K2601" s="38" t="s">
        <v>2698</v>
      </c>
      <c r="L2601" s="72">
        <v>1795.745489050322</v>
      </c>
      <c r="M2601" s="72">
        <f t="shared" si="80"/>
        <v>7182.9819562012881</v>
      </c>
      <c r="N2601" s="106"/>
    </row>
    <row r="2602" spans="9:14" ht="12.75" x14ac:dyDescent="0.2">
      <c r="I2602" s="28" t="str">
        <f t="shared" si="81"/>
        <v>27.01.24</v>
      </c>
      <c r="J2602" s="27"/>
      <c r="K2602" s="38" t="s">
        <v>2699</v>
      </c>
      <c r="L2602" s="72">
        <v>1772.4217701603211</v>
      </c>
      <c r="M2602" s="72">
        <f t="shared" si="80"/>
        <v>7089.6870806412844</v>
      </c>
      <c r="N2602" s="106"/>
    </row>
    <row r="2603" spans="9:14" ht="12.75" x14ac:dyDescent="0.2">
      <c r="I2603" s="28" t="str">
        <f t="shared" si="81"/>
        <v>27.01.24</v>
      </c>
      <c r="J2603" s="27"/>
      <c r="K2603" s="38" t="s">
        <v>2700</v>
      </c>
      <c r="L2603" s="72">
        <v>1757.512238780321</v>
      </c>
      <c r="M2603" s="72">
        <f t="shared" si="80"/>
        <v>7030.0489551212841</v>
      </c>
      <c r="N2603" s="106"/>
    </row>
    <row r="2604" spans="9:14" ht="12.75" x14ac:dyDescent="0.2">
      <c r="I2604" s="28" t="str">
        <f t="shared" si="81"/>
        <v>27.01.24</v>
      </c>
      <c r="J2604" s="27"/>
      <c r="K2604" s="111" t="s">
        <v>2701</v>
      </c>
      <c r="L2604" s="100">
        <v>1728.0044209803229</v>
      </c>
      <c r="M2604" s="100">
        <f t="shared" si="80"/>
        <v>6912.0176839212918</v>
      </c>
      <c r="N2604" s="106"/>
    </row>
    <row r="2605" spans="9:14" ht="12.75" x14ac:dyDescent="0.2">
      <c r="I2605" s="28" t="str">
        <f t="shared" si="81"/>
        <v>27.01.24</v>
      </c>
      <c r="J2605" s="27"/>
      <c r="K2605" s="38" t="s">
        <v>2702</v>
      </c>
      <c r="L2605" s="72">
        <v>1693.548877270322</v>
      </c>
      <c r="M2605" s="72">
        <f t="shared" si="80"/>
        <v>6774.195509081288</v>
      </c>
      <c r="N2605" s="106"/>
    </row>
    <row r="2606" spans="9:14" ht="12.75" x14ac:dyDescent="0.2">
      <c r="I2606" s="28" t="str">
        <f t="shared" si="81"/>
        <v>27.01.24</v>
      </c>
      <c r="J2606" s="27"/>
      <c r="K2606" s="38" t="s">
        <v>2703</v>
      </c>
      <c r="L2606" s="72">
        <v>1671.0909347503232</v>
      </c>
      <c r="M2606" s="72">
        <f t="shared" si="80"/>
        <v>6684.3637390012927</v>
      </c>
      <c r="N2606" s="106"/>
    </row>
    <row r="2607" spans="9:14" ht="12.75" x14ac:dyDescent="0.2">
      <c r="I2607" s="28" t="str">
        <f t="shared" si="81"/>
        <v>27.01.24</v>
      </c>
      <c r="J2607" s="27"/>
      <c r="K2607" s="38" t="s">
        <v>2704</v>
      </c>
      <c r="L2607" s="72">
        <v>1654.534128480321</v>
      </c>
      <c r="M2607" s="72">
        <f t="shared" si="80"/>
        <v>6618.1365139212839</v>
      </c>
      <c r="N2607" s="106"/>
    </row>
    <row r="2608" spans="9:14" ht="12.75" x14ac:dyDescent="0.2">
      <c r="I2608" s="28" t="str">
        <f t="shared" si="81"/>
        <v>27.01.24</v>
      </c>
      <c r="J2608" s="27"/>
      <c r="K2608" s="111" t="s">
        <v>2705</v>
      </c>
      <c r="L2608" s="100">
        <v>1638.5875796203202</v>
      </c>
      <c r="M2608" s="100">
        <f t="shared" si="80"/>
        <v>6554.3503184812807</v>
      </c>
      <c r="N2608" s="106"/>
    </row>
    <row r="2609" spans="9:14" ht="12.75" x14ac:dyDescent="0.2">
      <c r="I2609" s="28" t="str">
        <f t="shared" si="81"/>
        <v>27.01.24</v>
      </c>
      <c r="J2609" s="27"/>
      <c r="K2609" s="38" t="s">
        <v>2706</v>
      </c>
      <c r="L2609" s="72">
        <v>1688.4328245503241</v>
      </c>
      <c r="M2609" s="72">
        <f t="shared" si="80"/>
        <v>6753.7312982012963</v>
      </c>
      <c r="N2609" s="106"/>
    </row>
    <row r="2610" spans="9:14" ht="12.75" x14ac:dyDescent="0.2">
      <c r="I2610" s="28" t="str">
        <f t="shared" si="81"/>
        <v>27.01.24</v>
      </c>
      <c r="J2610" s="27"/>
      <c r="K2610" s="38" t="s">
        <v>2707</v>
      </c>
      <c r="L2610" s="72">
        <v>1674.214215960322</v>
      </c>
      <c r="M2610" s="72">
        <f t="shared" si="80"/>
        <v>6696.856863841288</v>
      </c>
      <c r="N2610" s="106"/>
    </row>
    <row r="2611" spans="9:14" ht="12.75" x14ac:dyDescent="0.2">
      <c r="I2611" s="28" t="str">
        <f t="shared" si="81"/>
        <v>27.01.24</v>
      </c>
      <c r="J2611" s="27"/>
      <c r="K2611" s="38" t="s">
        <v>2708</v>
      </c>
      <c r="L2611" s="72">
        <v>1641.389651270322</v>
      </c>
      <c r="M2611" s="72">
        <f t="shared" si="80"/>
        <v>6565.5586050812881</v>
      </c>
      <c r="N2611" s="106"/>
    </row>
    <row r="2612" spans="9:14" ht="12.75" x14ac:dyDescent="0.2">
      <c r="I2612" s="28" t="str">
        <f t="shared" si="81"/>
        <v>27.01.24</v>
      </c>
      <c r="J2612" s="27"/>
      <c r="K2612" s="111" t="s">
        <v>2709</v>
      </c>
      <c r="L2612" s="100">
        <v>1600.8034431203221</v>
      </c>
      <c r="M2612" s="100">
        <f t="shared" si="80"/>
        <v>6403.2137724812883</v>
      </c>
      <c r="N2612" s="106"/>
    </row>
    <row r="2613" spans="9:14" ht="12.75" x14ac:dyDescent="0.2">
      <c r="I2613" s="28" t="str">
        <f t="shared" si="81"/>
        <v>27.01.24</v>
      </c>
      <c r="J2613" s="27"/>
      <c r="K2613" s="38" t="s">
        <v>2710</v>
      </c>
      <c r="L2613" s="72">
        <v>1593.080286120321</v>
      </c>
      <c r="M2613" s="72">
        <f t="shared" si="80"/>
        <v>6372.3211444812841</v>
      </c>
      <c r="N2613" s="106"/>
    </row>
    <row r="2614" spans="9:14" ht="12.75" x14ac:dyDescent="0.2">
      <c r="I2614" s="28" t="str">
        <f t="shared" si="81"/>
        <v>27.01.24</v>
      </c>
      <c r="J2614" s="27"/>
      <c r="K2614" s="38" t="s">
        <v>2711</v>
      </c>
      <c r="L2614" s="72">
        <v>1567.1322256703231</v>
      </c>
      <c r="M2614" s="72">
        <f t="shared" si="80"/>
        <v>6268.5289026812925</v>
      </c>
      <c r="N2614" s="106"/>
    </row>
    <row r="2615" spans="9:14" ht="12.75" x14ac:dyDescent="0.2">
      <c r="I2615" s="28" t="str">
        <f t="shared" si="81"/>
        <v>27.01.24</v>
      </c>
      <c r="J2615" s="27"/>
      <c r="K2615" s="38" t="s">
        <v>2712</v>
      </c>
      <c r="L2615" s="72">
        <v>1546.9589225103221</v>
      </c>
      <c r="M2615" s="72">
        <f t="shared" si="80"/>
        <v>6187.8356900412882</v>
      </c>
      <c r="N2615" s="106"/>
    </row>
    <row r="2616" spans="9:14" ht="12.75" x14ac:dyDescent="0.2">
      <c r="I2616" s="28" t="str">
        <f t="shared" si="81"/>
        <v>27.01.24</v>
      </c>
      <c r="J2616" s="27"/>
      <c r="K2616" s="111" t="s">
        <v>2713</v>
      </c>
      <c r="L2616" s="100">
        <v>1518.367985520322</v>
      </c>
      <c r="M2616" s="100">
        <f t="shared" si="80"/>
        <v>6073.471942081288</v>
      </c>
      <c r="N2616" s="106"/>
    </row>
    <row r="2617" spans="9:14" ht="12.75" x14ac:dyDescent="0.2">
      <c r="I2617" s="28" t="str">
        <f t="shared" si="81"/>
        <v>28.01.24</v>
      </c>
      <c r="J2617" s="27"/>
      <c r="K2617" s="38" t="s">
        <v>2714</v>
      </c>
      <c r="L2617" s="72">
        <v>1521.9311791403229</v>
      </c>
      <c r="M2617" s="72">
        <f t="shared" si="80"/>
        <v>6087.7247165612916</v>
      </c>
      <c r="N2617" s="106"/>
    </row>
    <row r="2618" spans="9:14" ht="12.75" x14ac:dyDescent="0.2">
      <c r="I2618" s="28" t="str">
        <f t="shared" si="81"/>
        <v>28.01.24</v>
      </c>
      <c r="J2618" s="27"/>
      <c r="K2618" s="38" t="s">
        <v>2715</v>
      </c>
      <c r="L2618" s="72">
        <v>1501.859413220322</v>
      </c>
      <c r="M2618" s="72">
        <f t="shared" si="80"/>
        <v>6007.4376528812882</v>
      </c>
      <c r="N2618" s="106"/>
    </row>
    <row r="2619" spans="9:14" ht="12.75" x14ac:dyDescent="0.2">
      <c r="I2619" s="28" t="str">
        <f t="shared" si="81"/>
        <v>28.01.24</v>
      </c>
      <c r="J2619" s="27"/>
      <c r="K2619" s="38" t="s">
        <v>2716</v>
      </c>
      <c r="L2619" s="72">
        <v>1478.4658421303222</v>
      </c>
      <c r="M2619" s="72">
        <f t="shared" si="80"/>
        <v>5913.863368521289</v>
      </c>
      <c r="N2619" s="106"/>
    </row>
    <row r="2620" spans="9:14" ht="12.75" x14ac:dyDescent="0.2">
      <c r="I2620" s="28" t="str">
        <f t="shared" si="81"/>
        <v>28.01.24</v>
      </c>
      <c r="J2620" s="27"/>
      <c r="K2620" s="111" t="s">
        <v>2717</v>
      </c>
      <c r="L2620" s="100">
        <v>1457.3092052003212</v>
      </c>
      <c r="M2620" s="100">
        <f t="shared" si="80"/>
        <v>5829.2368208012849</v>
      </c>
      <c r="N2620" s="106"/>
    </row>
    <row r="2621" spans="9:14" ht="12.75" x14ac:dyDescent="0.2">
      <c r="I2621" s="28" t="str">
        <f t="shared" si="81"/>
        <v>28.01.24</v>
      </c>
      <c r="J2621" s="27"/>
      <c r="K2621" s="38" t="s">
        <v>2718</v>
      </c>
      <c r="L2621" s="72">
        <v>1452.3162435703221</v>
      </c>
      <c r="M2621" s="72">
        <f t="shared" si="80"/>
        <v>5809.2649742812882</v>
      </c>
      <c r="N2621" s="106"/>
    </row>
    <row r="2622" spans="9:14" ht="12.75" x14ac:dyDescent="0.2">
      <c r="I2622" s="28" t="str">
        <f t="shared" si="81"/>
        <v>28.01.24</v>
      </c>
      <c r="J2622" s="27"/>
      <c r="K2622" s="38" t="s">
        <v>2719</v>
      </c>
      <c r="L2622" s="72">
        <v>1435.4178749203222</v>
      </c>
      <c r="M2622" s="72">
        <f t="shared" si="80"/>
        <v>5741.6714996812889</v>
      </c>
      <c r="N2622" s="106"/>
    </row>
    <row r="2623" spans="9:14" ht="12.75" x14ac:dyDescent="0.2">
      <c r="I2623" s="28" t="str">
        <f t="shared" si="81"/>
        <v>28.01.24</v>
      </c>
      <c r="J2623" s="27"/>
      <c r="K2623" s="38" t="s">
        <v>2720</v>
      </c>
      <c r="L2623" s="72">
        <v>1417.750692450322</v>
      </c>
      <c r="M2623" s="72">
        <f t="shared" si="80"/>
        <v>5671.0027698012882</v>
      </c>
      <c r="N2623" s="106"/>
    </row>
    <row r="2624" spans="9:14" ht="12.75" x14ac:dyDescent="0.2">
      <c r="I2624" s="28" t="str">
        <f t="shared" si="81"/>
        <v>28.01.24</v>
      </c>
      <c r="J2624" s="27"/>
      <c r="K2624" s="111" t="s">
        <v>2721</v>
      </c>
      <c r="L2624" s="100">
        <v>1396.2701717603229</v>
      </c>
      <c r="M2624" s="100">
        <f t="shared" si="80"/>
        <v>5585.0806870412916</v>
      </c>
      <c r="N2624" s="106"/>
    </row>
    <row r="2625" spans="9:14" ht="12.75" x14ac:dyDescent="0.2">
      <c r="I2625" s="28" t="str">
        <f t="shared" si="81"/>
        <v>28.01.24</v>
      </c>
      <c r="J2625" s="27"/>
      <c r="K2625" s="38" t="s">
        <v>2722</v>
      </c>
      <c r="L2625" s="72">
        <v>1426.104004540322</v>
      </c>
      <c r="M2625" s="72">
        <f t="shared" si="80"/>
        <v>5704.4160181612879</v>
      </c>
      <c r="N2625" s="106"/>
    </row>
    <row r="2626" spans="9:14" ht="12.75" x14ac:dyDescent="0.2">
      <c r="I2626" s="28" t="str">
        <f t="shared" si="81"/>
        <v>28.01.24</v>
      </c>
      <c r="J2626" s="27"/>
      <c r="K2626" s="38" t="s">
        <v>2723</v>
      </c>
      <c r="L2626" s="72">
        <v>1410.8364968603241</v>
      </c>
      <c r="M2626" s="72">
        <f t="shared" si="80"/>
        <v>5643.3459874412965</v>
      </c>
      <c r="N2626" s="106"/>
    </row>
    <row r="2627" spans="9:14" ht="12.75" x14ac:dyDescent="0.2">
      <c r="I2627" s="28" t="str">
        <f t="shared" si="81"/>
        <v>28.01.24</v>
      </c>
      <c r="J2627" s="27"/>
      <c r="K2627" s="38" t="s">
        <v>2724</v>
      </c>
      <c r="L2627" s="72">
        <v>1400.6626319703221</v>
      </c>
      <c r="M2627" s="72">
        <f t="shared" si="80"/>
        <v>5602.6505278812883</v>
      </c>
      <c r="N2627" s="106"/>
    </row>
    <row r="2628" spans="9:14" ht="12.75" x14ac:dyDescent="0.2">
      <c r="I2628" s="28" t="str">
        <f t="shared" si="81"/>
        <v>28.01.24</v>
      </c>
      <c r="J2628" s="27"/>
      <c r="K2628" s="111" t="s">
        <v>2725</v>
      </c>
      <c r="L2628" s="100">
        <v>1389.0234881303231</v>
      </c>
      <c r="M2628" s="100">
        <f t="shared" si="80"/>
        <v>5556.0939525212925</v>
      </c>
      <c r="N2628" s="106"/>
    </row>
    <row r="2629" spans="9:14" ht="12.75" x14ac:dyDescent="0.2">
      <c r="I2629" s="28" t="str">
        <f t="shared" si="81"/>
        <v>28.01.24</v>
      </c>
      <c r="J2629" s="27"/>
      <c r="K2629" s="38" t="s">
        <v>2726</v>
      </c>
      <c r="L2629" s="72">
        <v>1381.9918515203231</v>
      </c>
      <c r="M2629" s="72">
        <f t="shared" si="80"/>
        <v>5527.9674060812922</v>
      </c>
      <c r="N2629" s="106"/>
    </row>
    <row r="2630" spans="9:14" ht="12.75" x14ac:dyDescent="0.2">
      <c r="I2630" s="28" t="str">
        <f t="shared" si="81"/>
        <v>28.01.24</v>
      </c>
      <c r="J2630" s="27"/>
      <c r="K2630" s="38" t="s">
        <v>2727</v>
      </c>
      <c r="L2630" s="72">
        <v>1375.5176861103221</v>
      </c>
      <c r="M2630" s="72">
        <f t="shared" si="80"/>
        <v>5502.0707444412883</v>
      </c>
      <c r="N2630" s="106"/>
    </row>
    <row r="2631" spans="9:14" ht="12.75" x14ac:dyDescent="0.2">
      <c r="I2631" s="28" t="str">
        <f t="shared" si="81"/>
        <v>28.01.24</v>
      </c>
      <c r="J2631" s="27"/>
      <c r="K2631" s="38" t="s">
        <v>2728</v>
      </c>
      <c r="L2631" s="72">
        <v>1379.216245740321</v>
      </c>
      <c r="M2631" s="72">
        <f t="shared" si="80"/>
        <v>5516.8649829612841</v>
      </c>
      <c r="N2631" s="106"/>
    </row>
    <row r="2632" spans="9:14" ht="12.75" x14ac:dyDescent="0.2">
      <c r="I2632" s="28" t="str">
        <f t="shared" si="81"/>
        <v>28.01.24</v>
      </c>
      <c r="J2632" s="27"/>
      <c r="K2632" s="111" t="s">
        <v>2729</v>
      </c>
      <c r="L2632" s="100">
        <v>1371.3118663203222</v>
      </c>
      <c r="M2632" s="100">
        <f t="shared" si="80"/>
        <v>5485.2474652812889</v>
      </c>
      <c r="N2632" s="106"/>
    </row>
    <row r="2633" spans="9:14" ht="12.75" x14ac:dyDescent="0.2">
      <c r="I2633" s="28" t="str">
        <f t="shared" si="81"/>
        <v>28.01.24</v>
      </c>
      <c r="J2633" s="27"/>
      <c r="K2633" s="38" t="s">
        <v>2730</v>
      </c>
      <c r="L2633" s="72">
        <v>1376.1792370203229</v>
      </c>
      <c r="M2633" s="72">
        <f t="shared" si="80"/>
        <v>5504.7169480812918</v>
      </c>
      <c r="N2633" s="106"/>
    </row>
    <row r="2634" spans="9:14" ht="12.75" x14ac:dyDescent="0.2">
      <c r="I2634" s="28" t="str">
        <f t="shared" si="81"/>
        <v>28.01.24</v>
      </c>
      <c r="J2634" s="27"/>
      <c r="K2634" s="38" t="s">
        <v>2731</v>
      </c>
      <c r="L2634" s="72">
        <v>1374.835385220322</v>
      </c>
      <c r="M2634" s="72">
        <f t="shared" si="80"/>
        <v>5499.341540881288</v>
      </c>
      <c r="N2634" s="106"/>
    </row>
    <row r="2635" spans="9:14" ht="12.75" x14ac:dyDescent="0.2">
      <c r="I2635" s="28" t="str">
        <f t="shared" si="81"/>
        <v>28.01.24</v>
      </c>
      <c r="J2635" s="27"/>
      <c r="K2635" s="38" t="s">
        <v>2732</v>
      </c>
      <c r="L2635" s="72">
        <v>1382.199340930322</v>
      </c>
      <c r="M2635" s="72">
        <f t="shared" si="80"/>
        <v>5528.7973637212881</v>
      </c>
      <c r="N2635" s="106"/>
    </row>
    <row r="2636" spans="9:14" ht="12.75" x14ac:dyDescent="0.2">
      <c r="I2636" s="28" t="str">
        <f t="shared" si="81"/>
        <v>28.01.24</v>
      </c>
      <c r="J2636" s="27"/>
      <c r="K2636" s="111" t="s">
        <v>2733</v>
      </c>
      <c r="L2636" s="100">
        <v>1381.2894175703211</v>
      </c>
      <c r="M2636" s="100">
        <f t="shared" si="80"/>
        <v>5525.1576702812845</v>
      </c>
      <c r="N2636" s="106"/>
    </row>
    <row r="2637" spans="9:14" ht="12.75" x14ac:dyDescent="0.2">
      <c r="I2637" s="28" t="str">
        <f t="shared" si="81"/>
        <v>28.01.24</v>
      </c>
      <c r="J2637" s="27"/>
      <c r="K2637" s="38" t="s">
        <v>2734</v>
      </c>
      <c r="L2637" s="72">
        <v>1411.3160045103241</v>
      </c>
      <c r="M2637" s="72">
        <f t="shared" si="80"/>
        <v>5645.2640180412964</v>
      </c>
      <c r="N2637" s="106"/>
    </row>
    <row r="2638" spans="9:14" ht="12.75" x14ac:dyDescent="0.2">
      <c r="I2638" s="28" t="str">
        <f t="shared" si="81"/>
        <v>28.01.24</v>
      </c>
      <c r="J2638" s="27"/>
      <c r="K2638" s="38" t="s">
        <v>2735</v>
      </c>
      <c r="L2638" s="72">
        <v>1424.101111500323</v>
      </c>
      <c r="M2638" s="72">
        <f t="shared" si="80"/>
        <v>5696.4044460012919</v>
      </c>
      <c r="N2638" s="106"/>
    </row>
    <row r="2639" spans="9:14" ht="12.75" x14ac:dyDescent="0.2">
      <c r="I2639" s="28" t="str">
        <f t="shared" si="81"/>
        <v>28.01.24</v>
      </c>
      <c r="J2639" s="27"/>
      <c r="K2639" s="38" t="s">
        <v>2736</v>
      </c>
      <c r="L2639" s="72">
        <v>1435.439118770322</v>
      </c>
      <c r="M2639" s="72">
        <f t="shared" si="80"/>
        <v>5741.756475081288</v>
      </c>
      <c r="N2639" s="106"/>
    </row>
    <row r="2640" spans="9:14" ht="12.75" x14ac:dyDescent="0.2">
      <c r="I2640" s="28" t="str">
        <f t="shared" si="81"/>
        <v>28.01.24</v>
      </c>
      <c r="J2640" s="27"/>
      <c r="K2640" s="111" t="s">
        <v>2737</v>
      </c>
      <c r="L2640" s="100">
        <v>1443.7045042903221</v>
      </c>
      <c r="M2640" s="100">
        <f t="shared" si="80"/>
        <v>5774.8180171612885</v>
      </c>
      <c r="N2640" s="106"/>
    </row>
    <row r="2641" spans="9:14" ht="12.75" x14ac:dyDescent="0.2">
      <c r="I2641" s="28" t="str">
        <f t="shared" si="81"/>
        <v>28.01.24</v>
      </c>
      <c r="J2641" s="27"/>
      <c r="K2641" s="38" t="s">
        <v>2738</v>
      </c>
      <c r="L2641" s="72">
        <v>1478.5790058803232</v>
      </c>
      <c r="M2641" s="72">
        <f t="shared" si="80"/>
        <v>5914.3160235212927</v>
      </c>
      <c r="N2641" s="106"/>
    </row>
    <row r="2642" spans="9:14" ht="12.75" x14ac:dyDescent="0.2">
      <c r="I2642" s="28" t="str">
        <f t="shared" si="81"/>
        <v>28.01.24</v>
      </c>
      <c r="J2642" s="27"/>
      <c r="K2642" s="38" t="s">
        <v>2739</v>
      </c>
      <c r="L2642" s="72">
        <v>1496.081461920322</v>
      </c>
      <c r="M2642" s="72">
        <f t="shared" si="80"/>
        <v>5984.325847681288</v>
      </c>
      <c r="N2642" s="106"/>
    </row>
    <row r="2643" spans="9:14" ht="12.75" x14ac:dyDescent="0.2">
      <c r="I2643" s="28" t="str">
        <f t="shared" si="81"/>
        <v>28.01.24</v>
      </c>
      <c r="J2643" s="27"/>
      <c r="K2643" s="38" t="s">
        <v>2740</v>
      </c>
      <c r="L2643" s="72">
        <v>1516.9015223203232</v>
      </c>
      <c r="M2643" s="72">
        <f t="shared" si="80"/>
        <v>6067.606089281293</v>
      </c>
      <c r="N2643" s="106"/>
    </row>
    <row r="2644" spans="9:14" ht="12.75" x14ac:dyDescent="0.2">
      <c r="I2644" s="28" t="str">
        <f t="shared" si="81"/>
        <v>28.01.24</v>
      </c>
      <c r="J2644" s="27"/>
      <c r="K2644" s="111" t="s">
        <v>2741</v>
      </c>
      <c r="L2644" s="100">
        <v>1545.0606242603221</v>
      </c>
      <c r="M2644" s="100">
        <f t="shared" si="80"/>
        <v>6180.2424970412885</v>
      </c>
      <c r="N2644" s="106"/>
    </row>
    <row r="2645" spans="9:14" ht="12.75" x14ac:dyDescent="0.2">
      <c r="I2645" s="28" t="str">
        <f t="shared" si="81"/>
        <v>28.01.24</v>
      </c>
      <c r="J2645" s="27"/>
      <c r="K2645" s="38" t="s">
        <v>2742</v>
      </c>
      <c r="L2645" s="72">
        <v>1587.2478630703222</v>
      </c>
      <c r="M2645" s="72">
        <f t="shared" si="80"/>
        <v>6348.9914522812887</v>
      </c>
      <c r="N2645" s="106"/>
    </row>
    <row r="2646" spans="9:14" ht="12.75" x14ac:dyDescent="0.2">
      <c r="I2646" s="28" t="str">
        <f t="shared" si="81"/>
        <v>28.01.24</v>
      </c>
      <c r="J2646" s="27"/>
      <c r="K2646" s="38" t="s">
        <v>2743</v>
      </c>
      <c r="L2646" s="72">
        <v>1609.4452300803221</v>
      </c>
      <c r="M2646" s="72">
        <f t="shared" si="80"/>
        <v>6437.7809203212882</v>
      </c>
      <c r="N2646" s="106"/>
    </row>
    <row r="2647" spans="9:14" ht="12.75" x14ac:dyDescent="0.2">
      <c r="I2647" s="28" t="str">
        <f t="shared" si="81"/>
        <v>28.01.24</v>
      </c>
      <c r="J2647" s="27"/>
      <c r="K2647" s="38" t="s">
        <v>2744</v>
      </c>
      <c r="L2647" s="72">
        <v>1633.9769990603222</v>
      </c>
      <c r="M2647" s="72">
        <f t="shared" si="80"/>
        <v>6535.9079962412889</v>
      </c>
      <c r="N2647" s="106"/>
    </row>
    <row r="2648" spans="9:14" ht="12.75" x14ac:dyDescent="0.2">
      <c r="I2648" s="28" t="str">
        <f t="shared" si="81"/>
        <v>28.01.24</v>
      </c>
      <c r="J2648" s="27"/>
      <c r="K2648" s="111" t="s">
        <v>2745</v>
      </c>
      <c r="L2648" s="100">
        <v>1650.1416630303222</v>
      </c>
      <c r="M2648" s="100">
        <f t="shared" si="80"/>
        <v>6600.5666521212888</v>
      </c>
      <c r="N2648" s="106"/>
    </row>
    <row r="2649" spans="9:14" ht="12.75" x14ac:dyDescent="0.2">
      <c r="I2649" s="28" t="str">
        <f t="shared" si="81"/>
        <v>28.01.24</v>
      </c>
      <c r="J2649" s="27"/>
      <c r="K2649" s="38" t="s">
        <v>2746</v>
      </c>
      <c r="L2649" s="72">
        <v>1680.853939580322</v>
      </c>
      <c r="M2649" s="72">
        <f t="shared" ref="M2649:M2712" si="82">IF(L2649="","",L2649*4)</f>
        <v>6723.4157583212882</v>
      </c>
      <c r="N2649" s="106"/>
    </row>
    <row r="2650" spans="9:14" ht="12.75" x14ac:dyDescent="0.2">
      <c r="I2650" s="28" t="str">
        <f t="shared" ref="I2650:I2713" si="83">IF(K2650="","",LEFT(K2650,8))</f>
        <v>28.01.24</v>
      </c>
      <c r="J2650" s="27"/>
      <c r="K2650" s="38" t="s">
        <v>2747</v>
      </c>
      <c r="L2650" s="72">
        <v>1683.515458430322</v>
      </c>
      <c r="M2650" s="72">
        <f t="shared" si="82"/>
        <v>6734.0618337212882</v>
      </c>
      <c r="N2650" s="106"/>
    </row>
    <row r="2651" spans="9:14" ht="12.75" x14ac:dyDescent="0.2">
      <c r="I2651" s="28" t="str">
        <f t="shared" si="83"/>
        <v>28.01.24</v>
      </c>
      <c r="J2651" s="27"/>
      <c r="K2651" s="38" t="s">
        <v>2748</v>
      </c>
      <c r="L2651" s="72">
        <v>1689.702701280323</v>
      </c>
      <c r="M2651" s="72">
        <f t="shared" si="82"/>
        <v>6758.8108051212921</v>
      </c>
      <c r="N2651" s="106"/>
    </row>
    <row r="2652" spans="9:14" ht="12.75" x14ac:dyDescent="0.2">
      <c r="I2652" s="28" t="str">
        <f t="shared" si="83"/>
        <v>28.01.24</v>
      </c>
      <c r="J2652" s="27"/>
      <c r="K2652" s="111" t="s">
        <v>2749</v>
      </c>
      <c r="L2652" s="100">
        <v>1680.4628491503231</v>
      </c>
      <c r="M2652" s="100">
        <f t="shared" si="82"/>
        <v>6721.8513966012924</v>
      </c>
      <c r="N2652" s="106"/>
    </row>
    <row r="2653" spans="9:14" ht="12.75" x14ac:dyDescent="0.2">
      <c r="I2653" s="28" t="str">
        <f t="shared" si="83"/>
        <v>28.01.24</v>
      </c>
      <c r="J2653" s="27"/>
      <c r="K2653" s="38" t="s">
        <v>2750</v>
      </c>
      <c r="L2653" s="72">
        <v>1696.6543906803222</v>
      </c>
      <c r="M2653" s="72">
        <f t="shared" si="82"/>
        <v>6786.6175627212888</v>
      </c>
      <c r="N2653" s="106"/>
    </row>
    <row r="2654" spans="9:14" ht="12.75" x14ac:dyDescent="0.2">
      <c r="I2654" s="28" t="str">
        <f t="shared" si="83"/>
        <v>28.01.24</v>
      </c>
      <c r="J2654" s="27"/>
      <c r="K2654" s="38" t="s">
        <v>2751</v>
      </c>
      <c r="L2654" s="72">
        <v>1688.9753792903221</v>
      </c>
      <c r="M2654" s="72">
        <f t="shared" si="82"/>
        <v>6755.9015171612882</v>
      </c>
      <c r="N2654" s="106"/>
    </row>
    <row r="2655" spans="9:14" ht="12.75" x14ac:dyDescent="0.2">
      <c r="I2655" s="28" t="str">
        <f t="shared" si="83"/>
        <v>28.01.24</v>
      </c>
      <c r="J2655" s="27"/>
      <c r="K2655" s="38" t="s">
        <v>2752</v>
      </c>
      <c r="L2655" s="72">
        <v>1682.047095700322</v>
      </c>
      <c r="M2655" s="72">
        <f t="shared" si="82"/>
        <v>6728.1883828012878</v>
      </c>
      <c r="N2655" s="106"/>
    </row>
    <row r="2656" spans="9:14" ht="12.75" x14ac:dyDescent="0.2">
      <c r="I2656" s="28" t="str">
        <f t="shared" si="83"/>
        <v>28.01.24</v>
      </c>
      <c r="J2656" s="27"/>
      <c r="K2656" s="111" t="s">
        <v>2753</v>
      </c>
      <c r="L2656" s="100">
        <v>1675.642680330322</v>
      </c>
      <c r="M2656" s="100">
        <f t="shared" si="82"/>
        <v>6702.5707213212881</v>
      </c>
      <c r="N2656" s="106"/>
    </row>
    <row r="2657" spans="9:14" ht="12.75" x14ac:dyDescent="0.2">
      <c r="I2657" s="28" t="str">
        <f t="shared" si="83"/>
        <v>28.01.24</v>
      </c>
      <c r="J2657" s="27"/>
      <c r="K2657" s="38" t="s">
        <v>2754</v>
      </c>
      <c r="L2657" s="72">
        <v>1683.9519961503231</v>
      </c>
      <c r="M2657" s="72">
        <f t="shared" si="82"/>
        <v>6735.8079846012924</v>
      </c>
      <c r="N2657" s="106"/>
    </row>
    <row r="2658" spans="9:14" ht="12.75" x14ac:dyDescent="0.2">
      <c r="I2658" s="28" t="str">
        <f t="shared" si="83"/>
        <v>28.01.24</v>
      </c>
      <c r="J2658" s="27"/>
      <c r="K2658" s="38" t="s">
        <v>2755</v>
      </c>
      <c r="L2658" s="72">
        <v>1675.500689720322</v>
      </c>
      <c r="M2658" s="72">
        <f t="shared" si="82"/>
        <v>6702.0027588812882</v>
      </c>
      <c r="N2658" s="106"/>
    </row>
    <row r="2659" spans="9:14" ht="12.75" x14ac:dyDescent="0.2">
      <c r="I2659" s="28" t="str">
        <f t="shared" si="83"/>
        <v>28.01.24</v>
      </c>
      <c r="J2659" s="27"/>
      <c r="K2659" s="38" t="s">
        <v>2756</v>
      </c>
      <c r="L2659" s="72">
        <v>1670.3426188603221</v>
      </c>
      <c r="M2659" s="72">
        <f t="shared" si="82"/>
        <v>6681.3704754412884</v>
      </c>
      <c r="N2659" s="106"/>
    </row>
    <row r="2660" spans="9:14" ht="12.75" x14ac:dyDescent="0.2">
      <c r="I2660" s="28" t="str">
        <f t="shared" si="83"/>
        <v>28.01.24</v>
      </c>
      <c r="J2660" s="27"/>
      <c r="K2660" s="111" t="s">
        <v>2757</v>
      </c>
      <c r="L2660" s="100">
        <v>1671.7669507803221</v>
      </c>
      <c r="M2660" s="100">
        <f t="shared" si="82"/>
        <v>6687.0678031212883</v>
      </c>
      <c r="N2660" s="106"/>
    </row>
    <row r="2661" spans="9:14" ht="12.75" x14ac:dyDescent="0.2">
      <c r="I2661" s="28" t="str">
        <f t="shared" si="83"/>
        <v>28.01.24</v>
      </c>
      <c r="J2661" s="27"/>
      <c r="K2661" s="38" t="s">
        <v>2758</v>
      </c>
      <c r="L2661" s="72">
        <v>1662.3008823103219</v>
      </c>
      <c r="M2661" s="72">
        <f t="shared" si="82"/>
        <v>6649.2035292412875</v>
      </c>
      <c r="N2661" s="106"/>
    </row>
    <row r="2662" spans="9:14" ht="12.75" x14ac:dyDescent="0.2">
      <c r="I2662" s="28" t="str">
        <f t="shared" si="83"/>
        <v>28.01.24</v>
      </c>
      <c r="J2662" s="27"/>
      <c r="K2662" s="38" t="s">
        <v>2759</v>
      </c>
      <c r="L2662" s="72">
        <v>1667.4864107103231</v>
      </c>
      <c r="M2662" s="72">
        <f t="shared" si="82"/>
        <v>6669.9456428412923</v>
      </c>
      <c r="N2662" s="106"/>
    </row>
    <row r="2663" spans="9:14" ht="12.75" x14ac:dyDescent="0.2">
      <c r="I2663" s="28" t="str">
        <f t="shared" si="83"/>
        <v>28.01.24</v>
      </c>
      <c r="J2663" s="27"/>
      <c r="K2663" s="38" t="s">
        <v>2760</v>
      </c>
      <c r="L2663" s="72">
        <v>1657.8208685903242</v>
      </c>
      <c r="M2663" s="72">
        <f t="shared" si="82"/>
        <v>6631.2834743612966</v>
      </c>
      <c r="N2663" s="106"/>
    </row>
    <row r="2664" spans="9:14" ht="12.75" x14ac:dyDescent="0.2">
      <c r="I2664" s="28" t="str">
        <f t="shared" si="83"/>
        <v>28.01.24</v>
      </c>
      <c r="J2664" s="27"/>
      <c r="K2664" s="111" t="s">
        <v>2761</v>
      </c>
      <c r="L2664" s="100">
        <v>1635.522356580321</v>
      </c>
      <c r="M2664" s="100">
        <f t="shared" si="82"/>
        <v>6542.089426321284</v>
      </c>
      <c r="N2664" s="106"/>
    </row>
    <row r="2665" spans="9:14" ht="12.75" x14ac:dyDescent="0.2">
      <c r="I2665" s="28" t="str">
        <f t="shared" si="83"/>
        <v>28.01.24</v>
      </c>
      <c r="J2665" s="27"/>
      <c r="K2665" s="38" t="s">
        <v>2762</v>
      </c>
      <c r="L2665" s="72">
        <v>1604.640175700323</v>
      </c>
      <c r="M2665" s="72">
        <f t="shared" si="82"/>
        <v>6418.5607028012919</v>
      </c>
      <c r="N2665" s="106"/>
    </row>
    <row r="2666" spans="9:14" ht="12.75" x14ac:dyDescent="0.2">
      <c r="I2666" s="28" t="str">
        <f t="shared" si="83"/>
        <v>28.01.24</v>
      </c>
      <c r="J2666" s="27"/>
      <c r="K2666" s="38" t="s">
        <v>2763</v>
      </c>
      <c r="L2666" s="72">
        <v>1576.265241890321</v>
      </c>
      <c r="M2666" s="72">
        <f t="shared" si="82"/>
        <v>6305.0609675612841</v>
      </c>
      <c r="N2666" s="106"/>
    </row>
    <row r="2667" spans="9:14" ht="12.75" x14ac:dyDescent="0.2">
      <c r="I2667" s="28" t="str">
        <f t="shared" si="83"/>
        <v>28.01.24</v>
      </c>
      <c r="J2667" s="27"/>
      <c r="K2667" s="38" t="s">
        <v>2764</v>
      </c>
      <c r="L2667" s="72">
        <v>1553.7283983603211</v>
      </c>
      <c r="M2667" s="72">
        <f t="shared" si="82"/>
        <v>6214.9135934412843</v>
      </c>
      <c r="N2667" s="106"/>
    </row>
    <row r="2668" spans="9:14" ht="12.75" x14ac:dyDescent="0.2">
      <c r="I2668" s="28" t="str">
        <f t="shared" si="83"/>
        <v>28.01.24</v>
      </c>
      <c r="J2668" s="27"/>
      <c r="K2668" s="111" t="s">
        <v>2765</v>
      </c>
      <c r="L2668" s="100">
        <v>1539.2624469903221</v>
      </c>
      <c r="M2668" s="100">
        <f t="shared" si="82"/>
        <v>6157.0497879612885</v>
      </c>
      <c r="N2668" s="106"/>
    </row>
    <row r="2669" spans="9:14" ht="12.75" x14ac:dyDescent="0.2">
      <c r="I2669" s="28" t="str">
        <f t="shared" si="83"/>
        <v>28.01.24</v>
      </c>
      <c r="J2669" s="27"/>
      <c r="K2669" s="38" t="s">
        <v>2766</v>
      </c>
      <c r="L2669" s="72">
        <v>1528.6441520303231</v>
      </c>
      <c r="M2669" s="72">
        <f t="shared" si="82"/>
        <v>6114.5766081212923</v>
      </c>
      <c r="N2669" s="106"/>
    </row>
    <row r="2670" spans="9:14" ht="12.75" x14ac:dyDescent="0.2">
      <c r="I2670" s="28" t="str">
        <f t="shared" si="83"/>
        <v>28.01.24</v>
      </c>
      <c r="J2670" s="27"/>
      <c r="K2670" s="38" t="s">
        <v>2767</v>
      </c>
      <c r="L2670" s="72">
        <v>1510.951452790322</v>
      </c>
      <c r="M2670" s="72">
        <f t="shared" si="82"/>
        <v>6043.8058111612881</v>
      </c>
      <c r="N2670" s="106"/>
    </row>
    <row r="2671" spans="9:14" ht="12.75" x14ac:dyDescent="0.2">
      <c r="I2671" s="28" t="str">
        <f t="shared" si="83"/>
        <v>28.01.24</v>
      </c>
      <c r="J2671" s="27"/>
      <c r="K2671" s="38" t="s">
        <v>2768</v>
      </c>
      <c r="L2671" s="72">
        <v>1489.1691959303241</v>
      </c>
      <c r="M2671" s="72">
        <f t="shared" si="82"/>
        <v>5956.6767837212965</v>
      </c>
      <c r="N2671" s="106"/>
    </row>
    <row r="2672" spans="9:14" ht="12.75" x14ac:dyDescent="0.2">
      <c r="I2672" s="28" t="str">
        <f t="shared" si="83"/>
        <v>28.01.24</v>
      </c>
      <c r="J2672" s="27"/>
      <c r="K2672" s="111" t="s">
        <v>2769</v>
      </c>
      <c r="L2672" s="100">
        <v>1488.0321097203232</v>
      </c>
      <c r="M2672" s="100">
        <f t="shared" si="82"/>
        <v>5952.1284388812928</v>
      </c>
      <c r="N2672" s="106"/>
    </row>
    <row r="2673" spans="9:14" ht="12.75" x14ac:dyDescent="0.2">
      <c r="I2673" s="28" t="str">
        <f t="shared" si="83"/>
        <v>28.01.24</v>
      </c>
      <c r="J2673" s="27"/>
      <c r="K2673" s="38" t="s">
        <v>2770</v>
      </c>
      <c r="L2673" s="72">
        <v>1484.7487715103221</v>
      </c>
      <c r="M2673" s="72">
        <f t="shared" si="82"/>
        <v>5938.9950860412882</v>
      </c>
      <c r="N2673" s="106"/>
    </row>
    <row r="2674" spans="9:14" ht="12.75" x14ac:dyDescent="0.2">
      <c r="I2674" s="28" t="str">
        <f t="shared" si="83"/>
        <v>28.01.24</v>
      </c>
      <c r="J2674" s="27"/>
      <c r="K2674" s="38" t="s">
        <v>2771</v>
      </c>
      <c r="L2674" s="72">
        <v>1481.727169120323</v>
      </c>
      <c r="M2674" s="72">
        <f t="shared" si="82"/>
        <v>5926.9086764812919</v>
      </c>
      <c r="N2674" s="106"/>
    </row>
    <row r="2675" spans="9:14" ht="12.75" x14ac:dyDescent="0.2">
      <c r="I2675" s="28" t="str">
        <f t="shared" si="83"/>
        <v>28.01.24</v>
      </c>
      <c r="J2675" s="27"/>
      <c r="K2675" s="38" t="s">
        <v>2772</v>
      </c>
      <c r="L2675" s="72">
        <v>1493.1207390403231</v>
      </c>
      <c r="M2675" s="72">
        <f t="shared" si="82"/>
        <v>5972.4829561612923</v>
      </c>
      <c r="N2675" s="106"/>
    </row>
    <row r="2676" spans="9:14" ht="12.75" x14ac:dyDescent="0.2">
      <c r="I2676" s="28" t="str">
        <f t="shared" si="83"/>
        <v>28.01.24</v>
      </c>
      <c r="J2676" s="27"/>
      <c r="K2676" s="111" t="s">
        <v>2773</v>
      </c>
      <c r="L2676" s="100">
        <v>1493.5350801803231</v>
      </c>
      <c r="M2676" s="100">
        <f t="shared" si="82"/>
        <v>5974.1403207212925</v>
      </c>
      <c r="N2676" s="106"/>
    </row>
    <row r="2677" spans="9:14" ht="12.75" x14ac:dyDescent="0.2">
      <c r="I2677" s="28" t="str">
        <f t="shared" si="83"/>
        <v>28.01.24</v>
      </c>
      <c r="J2677" s="27"/>
      <c r="K2677" s="38" t="s">
        <v>2774</v>
      </c>
      <c r="L2677" s="72">
        <v>1515.3263487103222</v>
      </c>
      <c r="M2677" s="72">
        <f t="shared" si="82"/>
        <v>6061.3053948412889</v>
      </c>
      <c r="N2677" s="106"/>
    </row>
    <row r="2678" spans="9:14" ht="12.75" x14ac:dyDescent="0.2">
      <c r="I2678" s="28" t="str">
        <f t="shared" si="83"/>
        <v>28.01.24</v>
      </c>
      <c r="J2678" s="27"/>
      <c r="K2678" s="38" t="s">
        <v>2775</v>
      </c>
      <c r="L2678" s="72">
        <v>1537.3390572003223</v>
      </c>
      <c r="M2678" s="72">
        <f t="shared" si="82"/>
        <v>6149.356228801289</v>
      </c>
      <c r="N2678" s="106"/>
    </row>
    <row r="2679" spans="9:14" ht="12.75" x14ac:dyDescent="0.2">
      <c r="I2679" s="28" t="str">
        <f t="shared" si="83"/>
        <v>28.01.24</v>
      </c>
      <c r="J2679" s="27"/>
      <c r="K2679" s="38" t="s">
        <v>2776</v>
      </c>
      <c r="L2679" s="72">
        <v>1563.0260290903232</v>
      </c>
      <c r="M2679" s="72">
        <f t="shared" si="82"/>
        <v>6252.1041163612927</v>
      </c>
      <c r="N2679" s="106"/>
    </row>
    <row r="2680" spans="9:14" ht="12.75" x14ac:dyDescent="0.2">
      <c r="I2680" s="28" t="str">
        <f t="shared" si="83"/>
        <v>28.01.24</v>
      </c>
      <c r="J2680" s="27"/>
      <c r="K2680" s="111" t="s">
        <v>2777</v>
      </c>
      <c r="L2680" s="100">
        <v>1597.185610710322</v>
      </c>
      <c r="M2680" s="100">
        <f t="shared" si="82"/>
        <v>6388.7424428412878</v>
      </c>
      <c r="N2680" s="106"/>
    </row>
    <row r="2681" spans="9:14" ht="12.75" x14ac:dyDescent="0.2">
      <c r="I2681" s="28" t="str">
        <f t="shared" si="83"/>
        <v>28.01.24</v>
      </c>
      <c r="J2681" s="27"/>
      <c r="K2681" s="38" t="s">
        <v>2778</v>
      </c>
      <c r="L2681" s="72">
        <v>1639.0215546103211</v>
      </c>
      <c r="M2681" s="72">
        <f t="shared" si="82"/>
        <v>6556.0862184412845</v>
      </c>
      <c r="N2681" s="106"/>
    </row>
    <row r="2682" spans="9:14" ht="12.75" x14ac:dyDescent="0.2">
      <c r="I2682" s="28" t="str">
        <f t="shared" si="83"/>
        <v>28.01.24</v>
      </c>
      <c r="J2682" s="27"/>
      <c r="K2682" s="38" t="s">
        <v>2779</v>
      </c>
      <c r="L2682" s="72">
        <v>1658.4550026203212</v>
      </c>
      <c r="M2682" s="72">
        <f t="shared" si="82"/>
        <v>6633.820010481285</v>
      </c>
      <c r="N2682" s="106"/>
    </row>
    <row r="2683" spans="9:14" ht="12.75" x14ac:dyDescent="0.2">
      <c r="I2683" s="28" t="str">
        <f t="shared" si="83"/>
        <v>28.01.24</v>
      </c>
      <c r="J2683" s="27"/>
      <c r="K2683" s="38" t="s">
        <v>2780</v>
      </c>
      <c r="L2683" s="72">
        <v>1700.3355778103221</v>
      </c>
      <c r="M2683" s="72">
        <f t="shared" si="82"/>
        <v>6801.3423112412884</v>
      </c>
      <c r="N2683" s="106"/>
    </row>
    <row r="2684" spans="9:14" ht="12.75" x14ac:dyDescent="0.2">
      <c r="I2684" s="28" t="str">
        <f t="shared" si="83"/>
        <v>28.01.24</v>
      </c>
      <c r="J2684" s="27"/>
      <c r="K2684" s="111" t="s">
        <v>2781</v>
      </c>
      <c r="L2684" s="100">
        <v>1748.562292040323</v>
      </c>
      <c r="M2684" s="100">
        <f t="shared" si="82"/>
        <v>6994.2491681612919</v>
      </c>
      <c r="N2684" s="106"/>
    </row>
    <row r="2685" spans="9:14" ht="12.75" x14ac:dyDescent="0.2">
      <c r="I2685" s="28" t="str">
        <f t="shared" si="83"/>
        <v>28.01.24</v>
      </c>
      <c r="J2685" s="27"/>
      <c r="K2685" s="38" t="s">
        <v>2782</v>
      </c>
      <c r="L2685" s="72">
        <v>1815.431147880322</v>
      </c>
      <c r="M2685" s="72">
        <f t="shared" si="82"/>
        <v>7261.7245915212879</v>
      </c>
      <c r="N2685" s="106"/>
    </row>
    <row r="2686" spans="9:14" ht="12.75" x14ac:dyDescent="0.2">
      <c r="I2686" s="28" t="str">
        <f t="shared" si="83"/>
        <v>28.01.24</v>
      </c>
      <c r="J2686" s="27"/>
      <c r="K2686" s="38" t="s">
        <v>2783</v>
      </c>
      <c r="L2686" s="72">
        <v>1855.253566630322</v>
      </c>
      <c r="M2686" s="72">
        <f t="shared" si="82"/>
        <v>7421.0142665212879</v>
      </c>
      <c r="N2686" s="106"/>
    </row>
    <row r="2687" spans="9:14" ht="12.75" x14ac:dyDescent="0.2">
      <c r="I2687" s="28" t="str">
        <f t="shared" si="83"/>
        <v>28.01.24</v>
      </c>
      <c r="J2687" s="27"/>
      <c r="K2687" s="38" t="s">
        <v>2784</v>
      </c>
      <c r="L2687" s="72">
        <v>1871.036902270321</v>
      </c>
      <c r="M2687" s="72">
        <f t="shared" si="82"/>
        <v>7484.1476090812839</v>
      </c>
      <c r="N2687" s="106"/>
    </row>
    <row r="2688" spans="9:14" ht="12.75" x14ac:dyDescent="0.2">
      <c r="I2688" s="28" t="str">
        <f t="shared" si="83"/>
        <v>28.01.24</v>
      </c>
      <c r="J2688" s="27"/>
      <c r="K2688" s="111" t="s">
        <v>2785</v>
      </c>
      <c r="L2688" s="100">
        <v>1880.4440109803243</v>
      </c>
      <c r="M2688" s="100">
        <f t="shared" si="82"/>
        <v>7521.7760439212971</v>
      </c>
      <c r="N2688" s="106"/>
    </row>
    <row r="2689" spans="9:14" ht="12.75" x14ac:dyDescent="0.2">
      <c r="I2689" s="28" t="str">
        <f t="shared" si="83"/>
        <v>28.01.24</v>
      </c>
      <c r="J2689" s="27"/>
      <c r="K2689" s="38" t="s">
        <v>2786</v>
      </c>
      <c r="L2689" s="72">
        <v>1898.516325110322</v>
      </c>
      <c r="M2689" s="72">
        <f t="shared" si="82"/>
        <v>7594.0653004412879</v>
      </c>
      <c r="N2689" s="106"/>
    </row>
    <row r="2690" spans="9:14" ht="12.75" x14ac:dyDescent="0.2">
      <c r="I2690" s="28" t="str">
        <f t="shared" si="83"/>
        <v>28.01.24</v>
      </c>
      <c r="J2690" s="27"/>
      <c r="K2690" s="38" t="s">
        <v>2787</v>
      </c>
      <c r="L2690" s="72">
        <v>1900.8618451403222</v>
      </c>
      <c r="M2690" s="72">
        <f t="shared" si="82"/>
        <v>7603.4473805612888</v>
      </c>
      <c r="N2690" s="106"/>
    </row>
    <row r="2691" spans="9:14" ht="12.75" x14ac:dyDescent="0.2">
      <c r="I2691" s="28" t="str">
        <f t="shared" si="83"/>
        <v>28.01.24</v>
      </c>
      <c r="J2691" s="27"/>
      <c r="K2691" s="38" t="s">
        <v>2788</v>
      </c>
      <c r="L2691" s="72">
        <v>1888.6861212303222</v>
      </c>
      <c r="M2691" s="72">
        <f t="shared" si="82"/>
        <v>7554.7444849212889</v>
      </c>
      <c r="N2691" s="106"/>
    </row>
    <row r="2692" spans="9:14" ht="12.75" x14ac:dyDescent="0.2">
      <c r="I2692" s="28" t="str">
        <f t="shared" si="83"/>
        <v>28.01.24</v>
      </c>
      <c r="J2692" s="27"/>
      <c r="K2692" s="111" t="s">
        <v>2789</v>
      </c>
      <c r="L2692" s="100">
        <v>1881.0644712903229</v>
      </c>
      <c r="M2692" s="100">
        <f t="shared" si="82"/>
        <v>7524.2578851612916</v>
      </c>
      <c r="N2692" s="106"/>
    </row>
    <row r="2693" spans="9:14" ht="12.75" x14ac:dyDescent="0.2">
      <c r="I2693" s="28" t="str">
        <f t="shared" si="83"/>
        <v>28.01.24</v>
      </c>
      <c r="J2693" s="27"/>
      <c r="K2693" s="38" t="s">
        <v>2790</v>
      </c>
      <c r="L2693" s="72">
        <v>1868.1532988003221</v>
      </c>
      <c r="M2693" s="72">
        <f t="shared" si="82"/>
        <v>7472.6131952012884</v>
      </c>
      <c r="N2693" s="106"/>
    </row>
    <row r="2694" spans="9:14" ht="12.75" x14ac:dyDescent="0.2">
      <c r="I2694" s="28" t="str">
        <f t="shared" si="83"/>
        <v>28.01.24</v>
      </c>
      <c r="J2694" s="27"/>
      <c r="K2694" s="38" t="s">
        <v>2791</v>
      </c>
      <c r="L2694" s="72">
        <v>1865.4198187803222</v>
      </c>
      <c r="M2694" s="72">
        <f t="shared" si="82"/>
        <v>7461.6792751212888</v>
      </c>
      <c r="N2694" s="106"/>
    </row>
    <row r="2695" spans="9:14" ht="12.75" x14ac:dyDescent="0.2">
      <c r="I2695" s="28" t="str">
        <f t="shared" si="83"/>
        <v>28.01.24</v>
      </c>
      <c r="J2695" s="27"/>
      <c r="K2695" s="38" t="s">
        <v>2792</v>
      </c>
      <c r="L2695" s="72">
        <v>1841.4731677203231</v>
      </c>
      <c r="M2695" s="72">
        <f t="shared" si="82"/>
        <v>7365.8926708812924</v>
      </c>
      <c r="N2695" s="106"/>
    </row>
    <row r="2696" spans="9:14" ht="12.75" x14ac:dyDescent="0.2">
      <c r="I2696" s="28" t="str">
        <f t="shared" si="83"/>
        <v>28.01.24</v>
      </c>
      <c r="J2696" s="27"/>
      <c r="K2696" s="111" t="s">
        <v>2793</v>
      </c>
      <c r="L2696" s="100">
        <v>1825.8993783503211</v>
      </c>
      <c r="M2696" s="100">
        <f t="shared" si="82"/>
        <v>7303.5975134012842</v>
      </c>
      <c r="N2696" s="106"/>
    </row>
    <row r="2697" spans="9:14" ht="12.75" x14ac:dyDescent="0.2">
      <c r="I2697" s="28" t="str">
        <f t="shared" si="83"/>
        <v>28.01.24</v>
      </c>
      <c r="J2697" s="27"/>
      <c r="K2697" s="38" t="s">
        <v>2794</v>
      </c>
      <c r="L2697" s="72">
        <v>1810.7026595303221</v>
      </c>
      <c r="M2697" s="72">
        <f t="shared" si="82"/>
        <v>7242.8106381212883</v>
      </c>
      <c r="N2697" s="106"/>
    </row>
    <row r="2698" spans="9:14" ht="12.75" x14ac:dyDescent="0.2">
      <c r="I2698" s="28" t="str">
        <f t="shared" si="83"/>
        <v>28.01.24</v>
      </c>
      <c r="J2698" s="27"/>
      <c r="K2698" s="38" t="s">
        <v>2795</v>
      </c>
      <c r="L2698" s="72">
        <v>1787.4434064003221</v>
      </c>
      <c r="M2698" s="72">
        <f t="shared" si="82"/>
        <v>7149.7736256012886</v>
      </c>
      <c r="N2698" s="106"/>
    </row>
    <row r="2699" spans="9:14" ht="12.75" x14ac:dyDescent="0.2">
      <c r="I2699" s="28" t="str">
        <f t="shared" si="83"/>
        <v>28.01.24</v>
      </c>
      <c r="J2699" s="27"/>
      <c r="K2699" s="38" t="s">
        <v>2796</v>
      </c>
      <c r="L2699" s="72">
        <v>1767.9033858703212</v>
      </c>
      <c r="M2699" s="72">
        <f t="shared" si="82"/>
        <v>7071.613543481285</v>
      </c>
      <c r="N2699" s="106"/>
    </row>
    <row r="2700" spans="9:14" ht="12.75" x14ac:dyDescent="0.2">
      <c r="I2700" s="28" t="str">
        <f t="shared" si="83"/>
        <v>28.01.24</v>
      </c>
      <c r="J2700" s="27"/>
      <c r="K2700" s="111" t="s">
        <v>2797</v>
      </c>
      <c r="L2700" s="100">
        <v>1740.109737090321</v>
      </c>
      <c r="M2700" s="100">
        <f t="shared" si="82"/>
        <v>6960.438948361284</v>
      </c>
      <c r="N2700" s="106"/>
    </row>
    <row r="2701" spans="9:14" ht="12.75" x14ac:dyDescent="0.2">
      <c r="I2701" s="28" t="str">
        <f t="shared" si="83"/>
        <v>28.01.24</v>
      </c>
      <c r="J2701" s="27"/>
      <c r="K2701" s="38" t="s">
        <v>2798</v>
      </c>
      <c r="L2701" s="72">
        <v>1717.404860060323</v>
      </c>
      <c r="M2701" s="72">
        <f t="shared" si="82"/>
        <v>6869.6194402412921</v>
      </c>
      <c r="N2701" s="106"/>
    </row>
    <row r="2702" spans="9:14" ht="12.75" x14ac:dyDescent="0.2">
      <c r="I2702" s="28" t="str">
        <f t="shared" si="83"/>
        <v>28.01.24</v>
      </c>
      <c r="J2702" s="27"/>
      <c r="K2702" s="38" t="s">
        <v>2799</v>
      </c>
      <c r="L2702" s="72">
        <v>1685.3969139603221</v>
      </c>
      <c r="M2702" s="72">
        <f t="shared" si="82"/>
        <v>6741.5876558412883</v>
      </c>
      <c r="N2702" s="106"/>
    </row>
    <row r="2703" spans="9:14" ht="12.75" x14ac:dyDescent="0.2">
      <c r="I2703" s="28" t="str">
        <f t="shared" si="83"/>
        <v>28.01.24</v>
      </c>
      <c r="J2703" s="27"/>
      <c r="K2703" s="38" t="s">
        <v>2800</v>
      </c>
      <c r="L2703" s="72">
        <v>1673.6218483203222</v>
      </c>
      <c r="M2703" s="72">
        <f t="shared" si="82"/>
        <v>6694.4873932812889</v>
      </c>
      <c r="N2703" s="106"/>
    </row>
    <row r="2704" spans="9:14" ht="12.75" x14ac:dyDescent="0.2">
      <c r="I2704" s="28" t="str">
        <f t="shared" si="83"/>
        <v>28.01.24</v>
      </c>
      <c r="J2704" s="27"/>
      <c r="K2704" s="111" t="s">
        <v>2801</v>
      </c>
      <c r="L2704" s="100">
        <v>1666.3467337203231</v>
      </c>
      <c r="M2704" s="100">
        <f t="shared" si="82"/>
        <v>6665.3869348812923</v>
      </c>
      <c r="N2704" s="106"/>
    </row>
    <row r="2705" spans="9:14" ht="12.75" x14ac:dyDescent="0.2">
      <c r="I2705" s="28" t="str">
        <f t="shared" si="83"/>
        <v>28.01.24</v>
      </c>
      <c r="J2705" s="27"/>
      <c r="K2705" s="38" t="s">
        <v>2802</v>
      </c>
      <c r="L2705" s="72">
        <v>1720.3349458303221</v>
      </c>
      <c r="M2705" s="72">
        <f t="shared" si="82"/>
        <v>6881.3397833212885</v>
      </c>
      <c r="N2705" s="106"/>
    </row>
    <row r="2706" spans="9:14" ht="12.75" x14ac:dyDescent="0.2">
      <c r="I2706" s="28" t="str">
        <f t="shared" si="83"/>
        <v>28.01.24</v>
      </c>
      <c r="J2706" s="27"/>
      <c r="K2706" s="38" t="s">
        <v>2803</v>
      </c>
      <c r="L2706" s="72">
        <v>1704.7375143103222</v>
      </c>
      <c r="M2706" s="72">
        <f t="shared" si="82"/>
        <v>6818.950057241289</v>
      </c>
      <c r="N2706" s="106"/>
    </row>
    <row r="2707" spans="9:14" ht="12.75" x14ac:dyDescent="0.2">
      <c r="I2707" s="28" t="str">
        <f t="shared" si="83"/>
        <v>28.01.24</v>
      </c>
      <c r="J2707" s="27"/>
      <c r="K2707" s="38" t="s">
        <v>2804</v>
      </c>
      <c r="L2707" s="72">
        <v>1686.3555195903232</v>
      </c>
      <c r="M2707" s="72">
        <f t="shared" si="82"/>
        <v>6745.4220783612927</v>
      </c>
      <c r="N2707" s="106"/>
    </row>
    <row r="2708" spans="9:14" ht="12.75" x14ac:dyDescent="0.2">
      <c r="I2708" s="28" t="str">
        <f t="shared" si="83"/>
        <v>28.01.24</v>
      </c>
      <c r="J2708" s="27"/>
      <c r="K2708" s="111" t="s">
        <v>2805</v>
      </c>
      <c r="L2708" s="100">
        <v>1662.474247800322</v>
      </c>
      <c r="M2708" s="100">
        <f t="shared" si="82"/>
        <v>6649.8969912012881</v>
      </c>
      <c r="N2708" s="106"/>
    </row>
    <row r="2709" spans="9:14" ht="12.75" x14ac:dyDescent="0.2">
      <c r="I2709" s="28" t="str">
        <f t="shared" si="83"/>
        <v>28.01.24</v>
      </c>
      <c r="J2709" s="27"/>
      <c r="K2709" s="38" t="s">
        <v>2806</v>
      </c>
      <c r="L2709" s="72">
        <v>1640.3958805003219</v>
      </c>
      <c r="M2709" s="72">
        <f t="shared" si="82"/>
        <v>6561.5835220012877</v>
      </c>
      <c r="N2709" s="106"/>
    </row>
    <row r="2710" spans="9:14" ht="12.75" x14ac:dyDescent="0.2">
      <c r="I2710" s="28" t="str">
        <f t="shared" si="83"/>
        <v>28.01.24</v>
      </c>
      <c r="J2710" s="27"/>
      <c r="K2710" s="38" t="s">
        <v>2807</v>
      </c>
      <c r="L2710" s="72">
        <v>1620.160232480323</v>
      </c>
      <c r="M2710" s="72">
        <f t="shared" si="82"/>
        <v>6480.6409299212919</v>
      </c>
      <c r="N2710" s="106"/>
    </row>
    <row r="2711" spans="9:14" ht="12.75" x14ac:dyDescent="0.2">
      <c r="I2711" s="28" t="str">
        <f t="shared" si="83"/>
        <v>28.01.24</v>
      </c>
      <c r="J2711" s="27"/>
      <c r="K2711" s="38" t="s">
        <v>2808</v>
      </c>
      <c r="L2711" s="72">
        <v>1600.7845450003231</v>
      </c>
      <c r="M2711" s="72">
        <f t="shared" si="82"/>
        <v>6403.1381800012923</v>
      </c>
      <c r="N2711" s="106"/>
    </row>
    <row r="2712" spans="9:14" ht="12.75" x14ac:dyDescent="0.2">
      <c r="I2712" s="28" t="str">
        <f t="shared" si="83"/>
        <v>28.01.24</v>
      </c>
      <c r="J2712" s="27"/>
      <c r="K2712" s="111" t="s">
        <v>2809</v>
      </c>
      <c r="L2712" s="100">
        <v>1582.1390804403222</v>
      </c>
      <c r="M2712" s="100">
        <f t="shared" si="82"/>
        <v>6328.5563217612889</v>
      </c>
      <c r="N2712" s="106"/>
    </row>
    <row r="2713" spans="9:14" ht="12.75" x14ac:dyDescent="0.2">
      <c r="I2713" s="28" t="str">
        <f t="shared" si="83"/>
        <v>29.01.24</v>
      </c>
      <c r="J2713" s="27"/>
      <c r="K2713" s="38" t="s">
        <v>2810</v>
      </c>
      <c r="L2713" s="72">
        <v>1596.557262620322</v>
      </c>
      <c r="M2713" s="72">
        <f t="shared" ref="M2713:M2776" si="84">IF(L2713="","",L2713*4)</f>
        <v>6386.2290504812881</v>
      </c>
      <c r="N2713" s="106"/>
    </row>
    <row r="2714" spans="9:14" ht="12.75" x14ac:dyDescent="0.2">
      <c r="I2714" s="28" t="str">
        <f t="shared" ref="I2714:I2777" si="85">IF(K2714="","",LEFT(K2714,8))</f>
        <v>29.01.24</v>
      </c>
      <c r="J2714" s="27"/>
      <c r="K2714" s="38" t="s">
        <v>2811</v>
      </c>
      <c r="L2714" s="72">
        <v>1571.9096378503211</v>
      </c>
      <c r="M2714" s="72">
        <f t="shared" si="84"/>
        <v>6287.6385514012845</v>
      </c>
      <c r="N2714" s="106"/>
    </row>
    <row r="2715" spans="9:14" ht="12.75" x14ac:dyDescent="0.2">
      <c r="I2715" s="28" t="str">
        <f t="shared" si="85"/>
        <v>29.01.24</v>
      </c>
      <c r="J2715" s="27"/>
      <c r="K2715" s="38" t="s">
        <v>2812</v>
      </c>
      <c r="L2715" s="72">
        <v>1555.8154411703231</v>
      </c>
      <c r="M2715" s="72">
        <f t="shared" si="84"/>
        <v>6223.2617646812923</v>
      </c>
      <c r="N2715" s="106"/>
    </row>
    <row r="2716" spans="9:14" ht="12.75" x14ac:dyDescent="0.2">
      <c r="I2716" s="28" t="str">
        <f t="shared" si="85"/>
        <v>29.01.24</v>
      </c>
      <c r="J2716" s="27"/>
      <c r="K2716" s="111" t="s">
        <v>2813</v>
      </c>
      <c r="L2716" s="100">
        <v>1537.278197500322</v>
      </c>
      <c r="M2716" s="100">
        <f t="shared" si="84"/>
        <v>6149.112790001288</v>
      </c>
      <c r="N2716" s="106"/>
    </row>
    <row r="2717" spans="9:14" ht="12.75" x14ac:dyDescent="0.2">
      <c r="I2717" s="28" t="str">
        <f t="shared" si="85"/>
        <v>29.01.24</v>
      </c>
      <c r="J2717" s="27"/>
      <c r="K2717" s="38" t="s">
        <v>2814</v>
      </c>
      <c r="L2717" s="72">
        <v>1534.552404850321</v>
      </c>
      <c r="M2717" s="72">
        <f t="shared" si="84"/>
        <v>6138.2096194012838</v>
      </c>
      <c r="N2717" s="106"/>
    </row>
    <row r="2718" spans="9:14" ht="12.75" x14ac:dyDescent="0.2">
      <c r="I2718" s="28" t="str">
        <f t="shared" si="85"/>
        <v>29.01.24</v>
      </c>
      <c r="J2718" s="27"/>
      <c r="K2718" s="38" t="s">
        <v>2815</v>
      </c>
      <c r="L2718" s="72">
        <v>1522.897798140322</v>
      </c>
      <c r="M2718" s="72">
        <f t="shared" si="84"/>
        <v>6091.5911925612882</v>
      </c>
      <c r="N2718" s="106"/>
    </row>
    <row r="2719" spans="9:14" ht="12.75" x14ac:dyDescent="0.2">
      <c r="I2719" s="28" t="str">
        <f t="shared" si="85"/>
        <v>29.01.24</v>
      </c>
      <c r="J2719" s="27"/>
      <c r="K2719" s="38" t="s">
        <v>2816</v>
      </c>
      <c r="L2719" s="72">
        <v>1512.4577828303231</v>
      </c>
      <c r="M2719" s="72">
        <f t="shared" si="84"/>
        <v>6049.8311313212926</v>
      </c>
      <c r="N2719" s="106"/>
    </row>
    <row r="2720" spans="9:14" ht="12.75" x14ac:dyDescent="0.2">
      <c r="I2720" s="28" t="str">
        <f t="shared" si="85"/>
        <v>29.01.24</v>
      </c>
      <c r="J2720" s="27"/>
      <c r="K2720" s="111" t="s">
        <v>2817</v>
      </c>
      <c r="L2720" s="100">
        <v>1503.4271473903232</v>
      </c>
      <c r="M2720" s="100">
        <f t="shared" si="84"/>
        <v>6013.7085895612927</v>
      </c>
      <c r="N2720" s="106"/>
    </row>
    <row r="2721" spans="9:14" ht="12.75" x14ac:dyDescent="0.2">
      <c r="I2721" s="28" t="str">
        <f t="shared" si="85"/>
        <v>29.01.24</v>
      </c>
      <c r="J2721" s="27"/>
      <c r="K2721" s="116" t="s">
        <v>2818</v>
      </c>
      <c r="L2721" s="117">
        <v>1517.4286325503219</v>
      </c>
      <c r="M2721" s="117">
        <f t="shared" si="84"/>
        <v>6069.7145302012877</v>
      </c>
      <c r="N2721" s="106"/>
    </row>
    <row r="2722" spans="9:14" ht="12.75" x14ac:dyDescent="0.2">
      <c r="I2722" s="28" t="str">
        <f t="shared" si="85"/>
        <v>29.01.24</v>
      </c>
      <c r="J2722" s="27"/>
      <c r="K2722" s="116" t="s">
        <v>2819</v>
      </c>
      <c r="L2722" s="117">
        <v>1515.251535180322</v>
      </c>
      <c r="M2722" s="117">
        <f t="shared" si="84"/>
        <v>6061.0061407212879</v>
      </c>
      <c r="N2722" s="106"/>
    </row>
    <row r="2723" spans="9:14" ht="12.75" x14ac:dyDescent="0.2">
      <c r="I2723" s="28" t="str">
        <f t="shared" si="85"/>
        <v>29.01.24</v>
      </c>
      <c r="J2723" s="27"/>
      <c r="K2723" s="116" t="s">
        <v>2820</v>
      </c>
      <c r="L2723" s="117">
        <v>1505.335223550323</v>
      </c>
      <c r="M2723" s="117">
        <f t="shared" si="84"/>
        <v>6021.340894201292</v>
      </c>
      <c r="N2723" s="106"/>
    </row>
    <row r="2724" spans="9:14" ht="12.75" x14ac:dyDescent="0.2">
      <c r="I2724" s="28" t="str">
        <f t="shared" si="85"/>
        <v>29.01.24</v>
      </c>
      <c r="J2724" s="27"/>
      <c r="K2724" s="114" t="s">
        <v>2821</v>
      </c>
      <c r="L2724" s="115">
        <v>1493.4560665203212</v>
      </c>
      <c r="M2724" s="115">
        <f t="shared" si="84"/>
        <v>5973.8242660812848</v>
      </c>
      <c r="N2724" s="106"/>
    </row>
    <row r="2725" spans="9:14" ht="12.75" x14ac:dyDescent="0.2">
      <c r="I2725" s="28" t="str">
        <f t="shared" si="85"/>
        <v>29.01.24</v>
      </c>
      <c r="J2725" s="27"/>
      <c r="K2725" s="116" t="s">
        <v>2822</v>
      </c>
      <c r="L2725" s="117">
        <v>1498.0527736603231</v>
      </c>
      <c r="M2725" s="117">
        <f t="shared" si="84"/>
        <v>5992.2110946412922</v>
      </c>
      <c r="N2725" s="157"/>
    </row>
    <row r="2726" spans="9:14" ht="12.75" x14ac:dyDescent="0.2">
      <c r="I2726" s="28" t="str">
        <f t="shared" si="85"/>
        <v>29.01.24</v>
      </c>
      <c r="J2726" s="27"/>
      <c r="K2726" s="116" t="s">
        <v>2823</v>
      </c>
      <c r="L2726" s="117">
        <v>1485.5413845203241</v>
      </c>
      <c r="M2726" s="117">
        <f t="shared" si="84"/>
        <v>5942.1655380812963</v>
      </c>
      <c r="N2726" s="157"/>
    </row>
    <row r="2727" spans="9:14" ht="12.75" x14ac:dyDescent="0.2">
      <c r="I2727" s="28" t="str">
        <f t="shared" si="85"/>
        <v>29.01.24</v>
      </c>
      <c r="J2727" s="27"/>
      <c r="K2727" s="116" t="s">
        <v>2824</v>
      </c>
      <c r="L2727" s="117">
        <v>1498.727435050323</v>
      </c>
      <c r="M2727" s="117">
        <f t="shared" si="84"/>
        <v>5994.9097402012922</v>
      </c>
      <c r="N2727" s="157"/>
    </row>
    <row r="2728" spans="9:14" ht="12.75" x14ac:dyDescent="0.2">
      <c r="I2728" s="28" t="str">
        <f t="shared" si="85"/>
        <v>29.01.24</v>
      </c>
      <c r="J2728" s="27"/>
      <c r="K2728" s="114" t="s">
        <v>2825</v>
      </c>
      <c r="L2728" s="115">
        <v>1509.565998900322</v>
      </c>
      <c r="M2728" s="115">
        <f t="shared" si="84"/>
        <v>6038.2639956012881</v>
      </c>
      <c r="N2728" s="157"/>
    </row>
    <row r="2729" spans="9:14" ht="12.75" x14ac:dyDescent="0.2">
      <c r="I2729" s="28" t="str">
        <f t="shared" si="85"/>
        <v>29.01.24</v>
      </c>
      <c r="J2729" s="27"/>
      <c r="K2729" s="38" t="s">
        <v>2826</v>
      </c>
      <c r="L2729" s="72">
        <v>1535.4817235803221</v>
      </c>
      <c r="M2729" s="72">
        <f t="shared" si="84"/>
        <v>6141.9268943212883</v>
      </c>
      <c r="N2729" s="106"/>
    </row>
    <row r="2730" spans="9:14" ht="12.75" x14ac:dyDescent="0.2">
      <c r="I2730" s="28" t="str">
        <f t="shared" si="85"/>
        <v>29.01.24</v>
      </c>
      <c r="J2730" s="27"/>
      <c r="K2730" s="38" t="s">
        <v>2827</v>
      </c>
      <c r="L2730" s="72">
        <v>1547.7810274203223</v>
      </c>
      <c r="M2730" s="72">
        <f t="shared" si="84"/>
        <v>6191.1241096812892</v>
      </c>
      <c r="N2730" s="106"/>
    </row>
    <row r="2731" spans="9:14" ht="12.75" x14ac:dyDescent="0.2">
      <c r="I2731" s="28" t="str">
        <f t="shared" si="85"/>
        <v>29.01.24</v>
      </c>
      <c r="J2731" s="27"/>
      <c r="K2731" s="38" t="s">
        <v>2828</v>
      </c>
      <c r="L2731" s="72">
        <v>1555.4802006903219</v>
      </c>
      <c r="M2731" s="72">
        <f t="shared" si="84"/>
        <v>6221.9208027612876</v>
      </c>
      <c r="N2731" s="106"/>
    </row>
    <row r="2732" spans="9:14" ht="12.75" x14ac:dyDescent="0.2">
      <c r="I2732" s="28" t="str">
        <f t="shared" si="85"/>
        <v>29.01.24</v>
      </c>
      <c r="J2732" s="27"/>
      <c r="K2732" s="111" t="s">
        <v>2829</v>
      </c>
      <c r="L2732" s="100">
        <v>1584.9477576803213</v>
      </c>
      <c r="M2732" s="100">
        <f t="shared" si="84"/>
        <v>6339.7910307212851</v>
      </c>
      <c r="N2732" s="106"/>
    </row>
    <row r="2733" spans="9:14" ht="12.75" x14ac:dyDescent="0.2">
      <c r="I2733" s="28" t="str">
        <f t="shared" si="85"/>
        <v>29.01.24</v>
      </c>
      <c r="J2733" s="27"/>
      <c r="K2733" s="38" t="s">
        <v>2830</v>
      </c>
      <c r="L2733" s="72">
        <v>1660.267386620322</v>
      </c>
      <c r="M2733" s="72">
        <f t="shared" si="84"/>
        <v>6641.0695464812879</v>
      </c>
      <c r="N2733" s="106"/>
    </row>
    <row r="2734" spans="9:14" ht="12.75" x14ac:dyDescent="0.2">
      <c r="I2734" s="28" t="str">
        <f t="shared" si="85"/>
        <v>29.01.24</v>
      </c>
      <c r="J2734" s="27"/>
      <c r="K2734" s="38" t="s">
        <v>2831</v>
      </c>
      <c r="L2734" s="72">
        <v>1705.281494790323</v>
      </c>
      <c r="M2734" s="72">
        <f t="shared" si="84"/>
        <v>6821.125979161292</v>
      </c>
      <c r="N2734" s="106"/>
    </row>
    <row r="2735" spans="9:14" ht="12.75" x14ac:dyDescent="0.2">
      <c r="I2735" s="28" t="str">
        <f t="shared" si="85"/>
        <v>29.01.24</v>
      </c>
      <c r="J2735" s="27"/>
      <c r="K2735" s="38" t="s">
        <v>2832</v>
      </c>
      <c r="L2735" s="72">
        <v>1771.3774751003232</v>
      </c>
      <c r="M2735" s="72">
        <f t="shared" si="84"/>
        <v>7085.5099004012927</v>
      </c>
      <c r="N2735" s="106"/>
    </row>
    <row r="2736" spans="9:14" ht="12.75" x14ac:dyDescent="0.2">
      <c r="I2736" s="28" t="str">
        <f t="shared" si="85"/>
        <v>29.01.24</v>
      </c>
      <c r="J2736" s="27"/>
      <c r="K2736" s="111" t="s">
        <v>2833</v>
      </c>
      <c r="L2736" s="100">
        <v>1829.4967314203222</v>
      </c>
      <c r="M2736" s="100">
        <f t="shared" si="84"/>
        <v>7317.986925681289</v>
      </c>
      <c r="N2736" s="106"/>
    </row>
    <row r="2737" spans="9:14" ht="12.75" x14ac:dyDescent="0.2">
      <c r="I2737" s="28" t="str">
        <f t="shared" si="85"/>
        <v>29.01.24</v>
      </c>
      <c r="J2737" s="27"/>
      <c r="K2737" s="38" t="s">
        <v>2834</v>
      </c>
      <c r="L2737" s="72">
        <v>1943.313476470322</v>
      </c>
      <c r="M2737" s="72">
        <f t="shared" si="84"/>
        <v>7773.2539058812881</v>
      </c>
      <c r="N2737" s="106"/>
    </row>
    <row r="2738" spans="9:14" ht="12.75" x14ac:dyDescent="0.2">
      <c r="I2738" s="28" t="str">
        <f t="shared" si="85"/>
        <v>29.01.24</v>
      </c>
      <c r="J2738" s="27"/>
      <c r="K2738" s="38" t="s">
        <v>2835</v>
      </c>
      <c r="L2738" s="72">
        <v>2039.6206325403223</v>
      </c>
      <c r="M2738" s="72">
        <f t="shared" si="84"/>
        <v>8158.4825301612891</v>
      </c>
      <c r="N2738" s="106"/>
    </row>
    <row r="2739" spans="9:14" ht="12.75" x14ac:dyDescent="0.2">
      <c r="I2739" s="28" t="str">
        <f t="shared" si="85"/>
        <v>29.01.24</v>
      </c>
      <c r="J2739" s="27"/>
      <c r="K2739" s="38" t="s">
        <v>2836</v>
      </c>
      <c r="L2739" s="72">
        <v>2108.7635279103242</v>
      </c>
      <c r="M2739" s="72">
        <f t="shared" si="84"/>
        <v>8435.0541116412969</v>
      </c>
      <c r="N2739" s="106"/>
    </row>
    <row r="2740" spans="9:14" ht="12.75" x14ac:dyDescent="0.2">
      <c r="I2740" s="28" t="str">
        <f t="shared" si="85"/>
        <v>29.01.24</v>
      </c>
      <c r="J2740" s="27"/>
      <c r="K2740" s="111" t="s">
        <v>2837</v>
      </c>
      <c r="L2740" s="100">
        <v>2183.6403588403218</v>
      </c>
      <c r="M2740" s="100">
        <f t="shared" si="84"/>
        <v>8734.5614353612873</v>
      </c>
      <c r="N2740" s="106"/>
    </row>
    <row r="2741" spans="9:14" ht="12.75" x14ac:dyDescent="0.2">
      <c r="I2741" s="28" t="str">
        <f t="shared" si="85"/>
        <v>29.01.24</v>
      </c>
      <c r="J2741" s="27"/>
      <c r="K2741" s="38" t="s">
        <v>2838</v>
      </c>
      <c r="L2741" s="72">
        <v>2264.8393969503231</v>
      </c>
      <c r="M2741" s="72">
        <f t="shared" si="84"/>
        <v>9059.3575878012925</v>
      </c>
      <c r="N2741" s="106"/>
    </row>
    <row r="2742" spans="9:14" ht="12.75" x14ac:dyDescent="0.2">
      <c r="I2742" s="28" t="str">
        <f t="shared" si="85"/>
        <v>29.01.24</v>
      </c>
      <c r="J2742" s="27"/>
      <c r="K2742" s="38" t="s">
        <v>2839</v>
      </c>
      <c r="L2742" s="72">
        <v>2309.3378438603222</v>
      </c>
      <c r="M2742" s="72">
        <f t="shared" si="84"/>
        <v>9237.3513754412888</v>
      </c>
      <c r="N2742" s="106"/>
    </row>
    <row r="2743" spans="9:14" ht="12.75" x14ac:dyDescent="0.2">
      <c r="I2743" s="28" t="str">
        <f t="shared" si="85"/>
        <v>29.01.24</v>
      </c>
      <c r="J2743" s="27"/>
      <c r="K2743" s="38" t="s">
        <v>2840</v>
      </c>
      <c r="L2743" s="72">
        <v>2344.1828014003222</v>
      </c>
      <c r="M2743" s="72">
        <f t="shared" si="84"/>
        <v>9376.7312056012888</v>
      </c>
      <c r="N2743" s="106"/>
    </row>
    <row r="2744" spans="9:14" ht="12.75" x14ac:dyDescent="0.2">
      <c r="I2744" s="28" t="str">
        <f t="shared" si="85"/>
        <v>29.01.24</v>
      </c>
      <c r="J2744" s="27"/>
      <c r="K2744" s="111" t="s">
        <v>2841</v>
      </c>
      <c r="L2744" s="100">
        <v>2379.1249858803221</v>
      </c>
      <c r="M2744" s="100">
        <f t="shared" si="84"/>
        <v>9516.4999435212885</v>
      </c>
      <c r="N2744" s="106"/>
    </row>
    <row r="2745" spans="9:14" ht="12.75" x14ac:dyDescent="0.2">
      <c r="I2745" s="28" t="str">
        <f t="shared" si="85"/>
        <v>29.01.24</v>
      </c>
      <c r="J2745" s="27"/>
      <c r="K2745" s="38" t="s">
        <v>2842</v>
      </c>
      <c r="L2745" s="72">
        <v>2388.5629212803228</v>
      </c>
      <c r="M2745" s="72">
        <f t="shared" si="84"/>
        <v>9554.2516851212913</v>
      </c>
      <c r="N2745" s="106"/>
    </row>
    <row r="2746" spans="9:14" ht="12.75" x14ac:dyDescent="0.2">
      <c r="I2746" s="28" t="str">
        <f t="shared" si="85"/>
        <v>29.01.24</v>
      </c>
      <c r="J2746" s="27"/>
      <c r="K2746" s="38" t="s">
        <v>2843</v>
      </c>
      <c r="L2746" s="72">
        <v>2380.0032267803213</v>
      </c>
      <c r="M2746" s="72">
        <f t="shared" si="84"/>
        <v>9520.012907121285</v>
      </c>
      <c r="N2746" s="106"/>
    </row>
    <row r="2747" spans="9:14" ht="12.75" x14ac:dyDescent="0.2">
      <c r="I2747" s="28" t="str">
        <f t="shared" si="85"/>
        <v>29.01.24</v>
      </c>
      <c r="J2747" s="27"/>
      <c r="K2747" s="38" t="s">
        <v>2844</v>
      </c>
      <c r="L2747" s="72">
        <v>2381.1617623703251</v>
      </c>
      <c r="M2747" s="72">
        <f t="shared" si="84"/>
        <v>9524.6470494813002</v>
      </c>
      <c r="N2747" s="106"/>
    </row>
    <row r="2748" spans="9:14" ht="12.75" x14ac:dyDescent="0.2">
      <c r="I2748" s="28" t="str">
        <f t="shared" si="85"/>
        <v>29.01.24</v>
      </c>
      <c r="J2748" s="27"/>
      <c r="K2748" s="111" t="s">
        <v>2845</v>
      </c>
      <c r="L2748" s="100">
        <v>2350.5925951203212</v>
      </c>
      <c r="M2748" s="100">
        <f t="shared" si="84"/>
        <v>9402.3703804812849</v>
      </c>
      <c r="N2748" s="106"/>
    </row>
    <row r="2749" spans="9:14" ht="12.75" x14ac:dyDescent="0.2">
      <c r="I2749" s="28" t="str">
        <f t="shared" si="85"/>
        <v>29.01.24</v>
      </c>
      <c r="J2749" s="27"/>
      <c r="K2749" s="38" t="s">
        <v>2846</v>
      </c>
      <c r="L2749" s="72">
        <v>2318.8642893003212</v>
      </c>
      <c r="M2749" s="72">
        <f t="shared" si="84"/>
        <v>9275.4571572012846</v>
      </c>
      <c r="N2749" s="106"/>
    </row>
    <row r="2750" spans="9:14" ht="12.75" x14ac:dyDescent="0.2">
      <c r="I2750" s="28" t="str">
        <f t="shared" si="85"/>
        <v>29.01.24</v>
      </c>
      <c r="J2750" s="27"/>
      <c r="K2750" s="38" t="s">
        <v>2847</v>
      </c>
      <c r="L2750" s="72">
        <v>2308.9471344103213</v>
      </c>
      <c r="M2750" s="72">
        <f t="shared" si="84"/>
        <v>9235.7885376412851</v>
      </c>
      <c r="N2750" s="106"/>
    </row>
    <row r="2751" spans="9:14" ht="12.75" x14ac:dyDescent="0.2">
      <c r="I2751" s="28" t="str">
        <f t="shared" si="85"/>
        <v>29.01.24</v>
      </c>
      <c r="J2751" s="27"/>
      <c r="K2751" s="38" t="s">
        <v>2848</v>
      </c>
      <c r="L2751" s="72">
        <v>2292.758686900323</v>
      </c>
      <c r="M2751" s="72">
        <f t="shared" si="84"/>
        <v>9171.0347476012921</v>
      </c>
      <c r="N2751" s="106"/>
    </row>
    <row r="2752" spans="9:14" ht="12.75" x14ac:dyDescent="0.2">
      <c r="I2752" s="28" t="str">
        <f t="shared" si="85"/>
        <v>29.01.24</v>
      </c>
      <c r="J2752" s="27"/>
      <c r="K2752" s="111" t="s">
        <v>2849</v>
      </c>
      <c r="L2752" s="100">
        <v>2271.6107299503233</v>
      </c>
      <c r="M2752" s="100">
        <f t="shared" si="84"/>
        <v>9086.4429198012931</v>
      </c>
      <c r="N2752" s="106"/>
    </row>
    <row r="2753" spans="9:14" ht="12.75" x14ac:dyDescent="0.2">
      <c r="I2753" s="28" t="str">
        <f t="shared" si="85"/>
        <v>29.01.24</v>
      </c>
      <c r="J2753" s="27"/>
      <c r="K2753" s="38" t="s">
        <v>2850</v>
      </c>
      <c r="L2753" s="72">
        <v>2232.928093610321</v>
      </c>
      <c r="M2753" s="72">
        <f t="shared" si="84"/>
        <v>8931.7123744412838</v>
      </c>
      <c r="N2753" s="106"/>
    </row>
    <row r="2754" spans="9:14" ht="12.75" x14ac:dyDescent="0.2">
      <c r="I2754" s="28" t="str">
        <f t="shared" si="85"/>
        <v>29.01.24</v>
      </c>
      <c r="J2754" s="27"/>
      <c r="K2754" s="38" t="s">
        <v>2851</v>
      </c>
      <c r="L2754" s="72">
        <v>2219.2965476403219</v>
      </c>
      <c r="M2754" s="72">
        <f t="shared" si="84"/>
        <v>8877.1861905612877</v>
      </c>
      <c r="N2754" s="106"/>
    </row>
    <row r="2755" spans="9:14" ht="12.75" x14ac:dyDescent="0.2">
      <c r="I2755" s="28" t="str">
        <f t="shared" si="85"/>
        <v>29.01.24</v>
      </c>
      <c r="J2755" s="27"/>
      <c r="K2755" s="38" t="s">
        <v>2852</v>
      </c>
      <c r="L2755" s="72">
        <v>2197.8302743203221</v>
      </c>
      <c r="M2755" s="72">
        <f t="shared" si="84"/>
        <v>8791.3210972812885</v>
      </c>
      <c r="N2755" s="106"/>
    </row>
    <row r="2756" spans="9:14" ht="12.75" x14ac:dyDescent="0.2">
      <c r="I2756" s="28" t="str">
        <f t="shared" si="85"/>
        <v>29.01.24</v>
      </c>
      <c r="J2756" s="27"/>
      <c r="K2756" s="111" t="s">
        <v>2853</v>
      </c>
      <c r="L2756" s="100">
        <v>2174.1347595803231</v>
      </c>
      <c r="M2756" s="100">
        <f t="shared" si="84"/>
        <v>8696.5390383212925</v>
      </c>
      <c r="N2756" s="106"/>
    </row>
    <row r="2757" spans="9:14" ht="12.75" x14ac:dyDescent="0.2">
      <c r="I2757" s="28" t="str">
        <f t="shared" si="85"/>
        <v>29.01.24</v>
      </c>
      <c r="J2757" s="27"/>
      <c r="K2757" s="38" t="s">
        <v>2854</v>
      </c>
      <c r="L2757" s="72">
        <v>2156.9981975003225</v>
      </c>
      <c r="M2757" s="72">
        <f t="shared" si="84"/>
        <v>8627.9927900012899</v>
      </c>
      <c r="N2757" s="106"/>
    </row>
    <row r="2758" spans="9:14" ht="12.75" x14ac:dyDescent="0.2">
      <c r="I2758" s="28" t="str">
        <f t="shared" si="85"/>
        <v>29.01.24</v>
      </c>
      <c r="J2758" s="27"/>
      <c r="K2758" s="38" t="s">
        <v>2855</v>
      </c>
      <c r="L2758" s="72">
        <v>2152.711548780323</v>
      </c>
      <c r="M2758" s="72">
        <f t="shared" si="84"/>
        <v>8610.8461951212921</v>
      </c>
      <c r="N2758" s="106"/>
    </row>
    <row r="2759" spans="9:14" ht="12.75" x14ac:dyDescent="0.2">
      <c r="I2759" s="28" t="str">
        <f t="shared" si="85"/>
        <v>29.01.24</v>
      </c>
      <c r="J2759" s="27"/>
      <c r="K2759" s="38" t="s">
        <v>2856</v>
      </c>
      <c r="L2759" s="72">
        <v>2129.3909995403224</v>
      </c>
      <c r="M2759" s="72">
        <f t="shared" si="84"/>
        <v>8517.5639981612894</v>
      </c>
      <c r="N2759" s="106"/>
    </row>
    <row r="2760" spans="9:14" ht="12.75" x14ac:dyDescent="0.2">
      <c r="I2760" s="28" t="str">
        <f t="shared" si="85"/>
        <v>29.01.24</v>
      </c>
      <c r="J2760" s="27"/>
      <c r="K2760" s="111" t="s">
        <v>2857</v>
      </c>
      <c r="L2760" s="100">
        <v>2098.0493260503249</v>
      </c>
      <c r="M2760" s="100">
        <f t="shared" si="84"/>
        <v>8392.1973042012996</v>
      </c>
      <c r="N2760" s="106"/>
    </row>
    <row r="2761" spans="9:14" ht="12.75" x14ac:dyDescent="0.2">
      <c r="I2761" s="28" t="str">
        <f t="shared" si="85"/>
        <v>29.01.24</v>
      </c>
      <c r="J2761" s="27"/>
      <c r="K2761" s="38" t="s">
        <v>2858</v>
      </c>
      <c r="L2761" s="72">
        <v>2075.0141423803243</v>
      </c>
      <c r="M2761" s="72">
        <f t="shared" si="84"/>
        <v>8300.0565695212972</v>
      </c>
      <c r="N2761" s="106"/>
    </row>
    <row r="2762" spans="9:14" ht="12.75" x14ac:dyDescent="0.2">
      <c r="I2762" s="28" t="str">
        <f t="shared" si="85"/>
        <v>29.01.24</v>
      </c>
      <c r="J2762" s="27"/>
      <c r="K2762" s="38" t="s">
        <v>2859</v>
      </c>
      <c r="L2762" s="72">
        <v>2048.4510991803222</v>
      </c>
      <c r="M2762" s="72">
        <f t="shared" si="84"/>
        <v>8193.8043967212889</v>
      </c>
      <c r="N2762" s="106"/>
    </row>
    <row r="2763" spans="9:14" ht="12.75" x14ac:dyDescent="0.2">
      <c r="I2763" s="28" t="str">
        <f t="shared" si="85"/>
        <v>29.01.24</v>
      </c>
      <c r="J2763" s="27"/>
      <c r="K2763" s="38" t="s">
        <v>2860</v>
      </c>
      <c r="L2763" s="72">
        <v>2032.1742197103231</v>
      </c>
      <c r="M2763" s="72">
        <f t="shared" si="84"/>
        <v>8128.6968788412923</v>
      </c>
      <c r="N2763" s="106"/>
    </row>
    <row r="2764" spans="9:14" ht="12.75" x14ac:dyDescent="0.2">
      <c r="I2764" s="28" t="str">
        <f t="shared" si="85"/>
        <v>29.01.24</v>
      </c>
      <c r="J2764" s="27"/>
      <c r="K2764" s="111" t="s">
        <v>2861</v>
      </c>
      <c r="L2764" s="100">
        <v>2015.9773412603231</v>
      </c>
      <c r="M2764" s="100">
        <f t="shared" si="84"/>
        <v>8063.9093650412924</v>
      </c>
      <c r="N2764" s="106"/>
    </row>
    <row r="2765" spans="9:14" ht="12.75" x14ac:dyDescent="0.2">
      <c r="I2765" s="28" t="str">
        <f t="shared" si="85"/>
        <v>29.01.24</v>
      </c>
      <c r="J2765" s="27"/>
      <c r="K2765" s="38" t="s">
        <v>2862</v>
      </c>
      <c r="L2765" s="72">
        <v>2025.1024561603231</v>
      </c>
      <c r="M2765" s="72">
        <f t="shared" si="84"/>
        <v>8100.4098246412923</v>
      </c>
      <c r="N2765" s="106"/>
    </row>
    <row r="2766" spans="9:14" ht="12.75" x14ac:dyDescent="0.2">
      <c r="I2766" s="28" t="str">
        <f t="shared" si="85"/>
        <v>29.01.24</v>
      </c>
      <c r="J2766" s="27"/>
      <c r="K2766" s="38" t="s">
        <v>2863</v>
      </c>
      <c r="L2766" s="72">
        <v>2005.7196128903211</v>
      </c>
      <c r="M2766" s="72">
        <f t="shared" si="84"/>
        <v>8022.8784515612842</v>
      </c>
      <c r="N2766" s="106"/>
    </row>
    <row r="2767" spans="9:14" ht="12.75" x14ac:dyDescent="0.2">
      <c r="I2767" s="28" t="str">
        <f t="shared" si="85"/>
        <v>29.01.24</v>
      </c>
      <c r="J2767" s="27"/>
      <c r="K2767" s="38" t="s">
        <v>2864</v>
      </c>
      <c r="L2767" s="72">
        <v>1981.1658159103231</v>
      </c>
      <c r="M2767" s="72">
        <f t="shared" si="84"/>
        <v>7924.6632636412924</v>
      </c>
      <c r="N2767" s="106"/>
    </row>
    <row r="2768" spans="9:14" ht="12.75" x14ac:dyDescent="0.2">
      <c r="I2768" s="28" t="str">
        <f t="shared" si="85"/>
        <v>29.01.24</v>
      </c>
      <c r="J2768" s="27"/>
      <c r="K2768" s="111" t="s">
        <v>2865</v>
      </c>
      <c r="L2768" s="100">
        <v>1977.6785771403229</v>
      </c>
      <c r="M2768" s="100">
        <f t="shared" si="84"/>
        <v>7910.7143085612915</v>
      </c>
      <c r="N2768" s="106"/>
    </row>
    <row r="2769" spans="9:14" ht="12.75" x14ac:dyDescent="0.2">
      <c r="I2769" s="28" t="str">
        <f t="shared" si="85"/>
        <v>29.01.24</v>
      </c>
      <c r="J2769" s="27"/>
      <c r="K2769" s="38" t="s">
        <v>2866</v>
      </c>
      <c r="L2769" s="72">
        <v>1981.6146378603221</v>
      </c>
      <c r="M2769" s="72">
        <f t="shared" si="84"/>
        <v>7926.4585514412884</v>
      </c>
      <c r="N2769" s="106"/>
    </row>
    <row r="2770" spans="9:14" ht="12.75" x14ac:dyDescent="0.2">
      <c r="I2770" s="28" t="str">
        <f t="shared" si="85"/>
        <v>29.01.24</v>
      </c>
      <c r="J2770" s="27"/>
      <c r="K2770" s="38" t="s">
        <v>2867</v>
      </c>
      <c r="L2770" s="72">
        <v>1980.7801624403232</v>
      </c>
      <c r="M2770" s="72">
        <f t="shared" si="84"/>
        <v>7923.120649761293</v>
      </c>
      <c r="N2770" s="106"/>
    </row>
    <row r="2771" spans="9:14" ht="12.75" x14ac:dyDescent="0.2">
      <c r="I2771" s="28" t="str">
        <f t="shared" si="85"/>
        <v>29.01.24</v>
      </c>
      <c r="J2771" s="27"/>
      <c r="K2771" s="38" t="s">
        <v>2868</v>
      </c>
      <c r="L2771" s="72">
        <v>1984.8318905303231</v>
      </c>
      <c r="M2771" s="72">
        <f t="shared" si="84"/>
        <v>7939.3275621212924</v>
      </c>
      <c r="N2771" s="106"/>
    </row>
    <row r="2772" spans="9:14" ht="12.75" x14ac:dyDescent="0.2">
      <c r="I2772" s="28" t="str">
        <f t="shared" si="85"/>
        <v>29.01.24</v>
      </c>
      <c r="J2772" s="27"/>
      <c r="K2772" s="111" t="s">
        <v>2869</v>
      </c>
      <c r="L2772" s="100">
        <v>1984.4459521403232</v>
      </c>
      <c r="M2772" s="100">
        <f t="shared" si="84"/>
        <v>7937.783808561293</v>
      </c>
      <c r="N2772" s="106"/>
    </row>
    <row r="2773" spans="9:14" ht="12.75" x14ac:dyDescent="0.2">
      <c r="I2773" s="28" t="str">
        <f t="shared" si="85"/>
        <v>29.01.24</v>
      </c>
      <c r="J2773" s="27"/>
      <c r="K2773" s="38" t="s">
        <v>2870</v>
      </c>
      <c r="L2773" s="72">
        <v>2024.9691987703229</v>
      </c>
      <c r="M2773" s="72">
        <f t="shared" si="84"/>
        <v>8099.8767950812917</v>
      </c>
      <c r="N2773" s="106"/>
    </row>
    <row r="2774" spans="9:14" ht="12.75" x14ac:dyDescent="0.2">
      <c r="I2774" s="28" t="str">
        <f t="shared" si="85"/>
        <v>29.01.24</v>
      </c>
      <c r="J2774" s="27"/>
      <c r="K2774" s="38" t="s">
        <v>2871</v>
      </c>
      <c r="L2774" s="72">
        <v>2039.686451920322</v>
      </c>
      <c r="M2774" s="72">
        <f t="shared" si="84"/>
        <v>8158.7458076812882</v>
      </c>
      <c r="N2774" s="106"/>
    </row>
    <row r="2775" spans="9:14" ht="12.75" x14ac:dyDescent="0.2">
      <c r="I2775" s="28" t="str">
        <f t="shared" si="85"/>
        <v>29.01.24</v>
      </c>
      <c r="J2775" s="27"/>
      <c r="K2775" s="38" t="s">
        <v>2872</v>
      </c>
      <c r="L2775" s="72">
        <v>2067.7094051703211</v>
      </c>
      <c r="M2775" s="72">
        <f t="shared" si="84"/>
        <v>8270.8376206812845</v>
      </c>
      <c r="N2775" s="106"/>
    </row>
    <row r="2776" spans="9:14" ht="12.75" x14ac:dyDescent="0.2">
      <c r="I2776" s="28" t="str">
        <f t="shared" si="85"/>
        <v>29.01.24</v>
      </c>
      <c r="J2776" s="27"/>
      <c r="K2776" s="111" t="s">
        <v>2873</v>
      </c>
      <c r="L2776" s="100">
        <v>2111.8351687103232</v>
      </c>
      <c r="M2776" s="100">
        <f t="shared" si="84"/>
        <v>8447.3406748412926</v>
      </c>
      <c r="N2776" s="106"/>
    </row>
    <row r="2777" spans="9:14" ht="12.75" x14ac:dyDescent="0.2">
      <c r="I2777" s="28" t="str">
        <f t="shared" si="85"/>
        <v>29.01.24</v>
      </c>
      <c r="J2777" s="27"/>
      <c r="K2777" s="38" t="s">
        <v>2874</v>
      </c>
      <c r="L2777" s="72">
        <v>2133.4322504703241</v>
      </c>
      <c r="M2777" s="72">
        <f t="shared" ref="M2777:M2840" si="86">IF(L2777="","",L2777*4)</f>
        <v>8533.7290018812964</v>
      </c>
      <c r="N2777" s="106"/>
    </row>
    <row r="2778" spans="9:14" ht="12.75" x14ac:dyDescent="0.2">
      <c r="I2778" s="28" t="str">
        <f t="shared" ref="I2778:I2841" si="87">IF(K2778="","",LEFT(K2778,8))</f>
        <v>29.01.24</v>
      </c>
      <c r="J2778" s="27"/>
      <c r="K2778" s="38" t="s">
        <v>2875</v>
      </c>
      <c r="L2778" s="72">
        <v>2164.472629190323</v>
      </c>
      <c r="M2778" s="72">
        <f t="shared" si="86"/>
        <v>8657.890516761292</v>
      </c>
      <c r="N2778" s="106"/>
    </row>
    <row r="2779" spans="9:14" ht="12.75" x14ac:dyDescent="0.2">
      <c r="I2779" s="28" t="str">
        <f t="shared" si="87"/>
        <v>29.01.24</v>
      </c>
      <c r="J2779" s="27"/>
      <c r="K2779" s="38" t="s">
        <v>2876</v>
      </c>
      <c r="L2779" s="72">
        <v>2200.5917127703251</v>
      </c>
      <c r="M2779" s="72">
        <f t="shared" si="86"/>
        <v>8802.3668510813004</v>
      </c>
      <c r="N2779" s="106"/>
    </row>
    <row r="2780" spans="9:14" ht="12.75" x14ac:dyDescent="0.2">
      <c r="I2780" s="28" t="str">
        <f t="shared" si="87"/>
        <v>29.01.24</v>
      </c>
      <c r="J2780" s="27"/>
      <c r="K2780" s="111" t="s">
        <v>2877</v>
      </c>
      <c r="L2780" s="100">
        <v>2219.521806500321</v>
      </c>
      <c r="M2780" s="100">
        <f t="shared" si="86"/>
        <v>8878.0872260012839</v>
      </c>
      <c r="N2780" s="106"/>
    </row>
    <row r="2781" spans="9:14" ht="12.75" x14ac:dyDescent="0.2">
      <c r="I2781" s="28" t="str">
        <f t="shared" si="87"/>
        <v>29.01.24</v>
      </c>
      <c r="J2781" s="27"/>
      <c r="K2781" s="38" t="s">
        <v>2878</v>
      </c>
      <c r="L2781" s="72">
        <v>2249.024835920321</v>
      </c>
      <c r="M2781" s="72">
        <f t="shared" si="86"/>
        <v>8996.0993436812842</v>
      </c>
      <c r="N2781" s="106"/>
    </row>
    <row r="2782" spans="9:14" ht="12.75" x14ac:dyDescent="0.2">
      <c r="I2782" s="28" t="str">
        <f t="shared" si="87"/>
        <v>29.01.24</v>
      </c>
      <c r="J2782" s="27"/>
      <c r="K2782" s="38" t="s">
        <v>2879</v>
      </c>
      <c r="L2782" s="72">
        <v>2288.3517517203222</v>
      </c>
      <c r="M2782" s="72">
        <f t="shared" si="86"/>
        <v>9153.4070068812889</v>
      </c>
      <c r="N2782" s="106"/>
    </row>
    <row r="2783" spans="9:14" ht="12.75" x14ac:dyDescent="0.2">
      <c r="I2783" s="28" t="str">
        <f t="shared" si="87"/>
        <v>29.01.24</v>
      </c>
      <c r="J2783" s="27"/>
      <c r="K2783" s="38" t="s">
        <v>2880</v>
      </c>
      <c r="L2783" s="72">
        <v>2309.0761354003212</v>
      </c>
      <c r="M2783" s="72">
        <f t="shared" si="86"/>
        <v>9236.3045416012847</v>
      </c>
      <c r="N2783" s="106"/>
    </row>
    <row r="2784" spans="9:14" ht="12.75" x14ac:dyDescent="0.2">
      <c r="I2784" s="28" t="str">
        <f t="shared" si="87"/>
        <v>29.01.24</v>
      </c>
      <c r="J2784" s="27"/>
      <c r="K2784" s="111" t="s">
        <v>2881</v>
      </c>
      <c r="L2784" s="100">
        <v>2307.6690540403224</v>
      </c>
      <c r="M2784" s="100">
        <f t="shared" si="86"/>
        <v>9230.6762161612896</v>
      </c>
      <c r="N2784" s="106"/>
    </row>
    <row r="2785" spans="9:14" ht="12.75" x14ac:dyDescent="0.2">
      <c r="I2785" s="28" t="str">
        <f t="shared" si="87"/>
        <v>29.01.24</v>
      </c>
      <c r="J2785" s="27"/>
      <c r="K2785" s="38" t="s">
        <v>2882</v>
      </c>
      <c r="L2785" s="72">
        <v>2301.9071672903219</v>
      </c>
      <c r="M2785" s="72">
        <f t="shared" si="86"/>
        <v>9207.6286691612877</v>
      </c>
      <c r="N2785" s="106"/>
    </row>
    <row r="2786" spans="9:14" ht="12.75" x14ac:dyDescent="0.2">
      <c r="I2786" s="28" t="str">
        <f t="shared" si="87"/>
        <v>29.01.24</v>
      </c>
      <c r="J2786" s="27"/>
      <c r="K2786" s="38" t="s">
        <v>2883</v>
      </c>
      <c r="L2786" s="72">
        <v>2289.8946644403222</v>
      </c>
      <c r="M2786" s="72">
        <f t="shared" si="86"/>
        <v>9159.5786577612889</v>
      </c>
      <c r="N2786" s="106"/>
    </row>
    <row r="2787" spans="9:14" ht="12.75" x14ac:dyDescent="0.2">
      <c r="I2787" s="28" t="str">
        <f t="shared" si="87"/>
        <v>29.01.24</v>
      </c>
      <c r="J2787" s="27"/>
      <c r="K2787" s="38" t="s">
        <v>2884</v>
      </c>
      <c r="L2787" s="72">
        <v>2279.8784065003229</v>
      </c>
      <c r="M2787" s="72">
        <f t="shared" si="86"/>
        <v>9119.5136260012914</v>
      </c>
      <c r="N2787" s="106"/>
    </row>
    <row r="2788" spans="9:14" ht="12.75" x14ac:dyDescent="0.2">
      <c r="I2788" s="28" t="str">
        <f t="shared" si="87"/>
        <v>29.01.24</v>
      </c>
      <c r="J2788" s="27"/>
      <c r="K2788" s="111" t="s">
        <v>2885</v>
      </c>
      <c r="L2788" s="100">
        <v>2264.1785557103231</v>
      </c>
      <c r="M2788" s="100">
        <f t="shared" si="86"/>
        <v>9056.7142228412922</v>
      </c>
      <c r="N2788" s="106"/>
    </row>
    <row r="2789" spans="9:14" ht="12.75" x14ac:dyDescent="0.2">
      <c r="I2789" s="28" t="str">
        <f t="shared" si="87"/>
        <v>29.01.24</v>
      </c>
      <c r="J2789" s="27"/>
      <c r="K2789" s="38" t="s">
        <v>2886</v>
      </c>
      <c r="L2789" s="72">
        <v>2227.6846007503209</v>
      </c>
      <c r="M2789" s="72">
        <f t="shared" si="86"/>
        <v>8910.7384030012836</v>
      </c>
      <c r="N2789" s="106"/>
    </row>
    <row r="2790" spans="9:14" ht="12.75" x14ac:dyDescent="0.2">
      <c r="I2790" s="28" t="str">
        <f t="shared" si="87"/>
        <v>29.01.24</v>
      </c>
      <c r="J2790" s="27"/>
      <c r="K2790" s="38" t="s">
        <v>2887</v>
      </c>
      <c r="L2790" s="72">
        <v>2206.3479031003221</v>
      </c>
      <c r="M2790" s="72">
        <f t="shared" si="86"/>
        <v>8825.3916124012885</v>
      </c>
      <c r="N2790" s="106"/>
    </row>
    <row r="2791" spans="9:14" ht="12.75" x14ac:dyDescent="0.2">
      <c r="I2791" s="28" t="str">
        <f t="shared" si="87"/>
        <v>29.01.24</v>
      </c>
      <c r="J2791" s="27"/>
      <c r="K2791" s="38" t="s">
        <v>2888</v>
      </c>
      <c r="L2791" s="72">
        <v>2188.2179461003243</v>
      </c>
      <c r="M2791" s="72">
        <f t="shared" si="86"/>
        <v>8752.8717844012972</v>
      </c>
      <c r="N2791" s="106"/>
    </row>
    <row r="2792" spans="9:14" ht="12.75" x14ac:dyDescent="0.2">
      <c r="I2792" s="28" t="str">
        <f t="shared" si="87"/>
        <v>29.01.24</v>
      </c>
      <c r="J2792" s="27"/>
      <c r="K2792" s="111" t="s">
        <v>2889</v>
      </c>
      <c r="L2792" s="100">
        <v>2152.365918600321</v>
      </c>
      <c r="M2792" s="100">
        <f t="shared" si="86"/>
        <v>8609.4636744012842</v>
      </c>
      <c r="N2792" s="106"/>
    </row>
    <row r="2793" spans="9:14" ht="12.75" x14ac:dyDescent="0.2">
      <c r="I2793" s="28" t="str">
        <f t="shared" si="87"/>
        <v>29.01.24</v>
      </c>
      <c r="J2793" s="27"/>
      <c r="K2793" s="38" t="s">
        <v>2890</v>
      </c>
      <c r="L2793" s="72">
        <v>2125.3397370403231</v>
      </c>
      <c r="M2793" s="72">
        <f t="shared" si="86"/>
        <v>8501.3589481612926</v>
      </c>
      <c r="N2793" s="106"/>
    </row>
    <row r="2794" spans="9:14" ht="12.75" x14ac:dyDescent="0.2">
      <c r="I2794" s="28" t="str">
        <f t="shared" si="87"/>
        <v>29.01.24</v>
      </c>
      <c r="J2794" s="27"/>
      <c r="K2794" s="38" t="s">
        <v>2891</v>
      </c>
      <c r="L2794" s="72">
        <v>2089.3415257903212</v>
      </c>
      <c r="M2794" s="72">
        <f t="shared" si="86"/>
        <v>8357.3661031612846</v>
      </c>
      <c r="N2794" s="106"/>
    </row>
    <row r="2795" spans="9:14" ht="12.75" x14ac:dyDescent="0.2">
      <c r="I2795" s="28" t="str">
        <f t="shared" si="87"/>
        <v>29.01.24</v>
      </c>
      <c r="J2795" s="27"/>
      <c r="K2795" s="38" t="s">
        <v>2892</v>
      </c>
      <c r="L2795" s="72">
        <v>2054.6383891903242</v>
      </c>
      <c r="M2795" s="72">
        <f t="shared" si="86"/>
        <v>8218.5535567612969</v>
      </c>
      <c r="N2795" s="106"/>
    </row>
    <row r="2796" spans="9:14" ht="12.75" x14ac:dyDescent="0.2">
      <c r="I2796" s="28" t="str">
        <f t="shared" si="87"/>
        <v>29.01.24</v>
      </c>
      <c r="J2796" s="27"/>
      <c r="K2796" s="111" t="s">
        <v>2893</v>
      </c>
      <c r="L2796" s="100">
        <v>2003.2513802203212</v>
      </c>
      <c r="M2796" s="100">
        <f t="shared" si="86"/>
        <v>8013.0055208812846</v>
      </c>
      <c r="N2796" s="106"/>
    </row>
    <row r="2797" spans="9:14" ht="12.75" x14ac:dyDescent="0.2">
      <c r="I2797" s="28" t="str">
        <f t="shared" si="87"/>
        <v>29.01.24</v>
      </c>
      <c r="J2797" s="27"/>
      <c r="K2797" s="38" t="s">
        <v>2894</v>
      </c>
      <c r="L2797" s="72">
        <v>1954.5083536803222</v>
      </c>
      <c r="M2797" s="72">
        <f t="shared" si="86"/>
        <v>7818.0334147212889</v>
      </c>
      <c r="N2797" s="106"/>
    </row>
    <row r="2798" spans="9:14" ht="12.75" x14ac:dyDescent="0.2">
      <c r="I2798" s="28" t="str">
        <f t="shared" si="87"/>
        <v>29.01.24</v>
      </c>
      <c r="J2798" s="27"/>
      <c r="K2798" s="38" t="s">
        <v>2895</v>
      </c>
      <c r="L2798" s="72">
        <v>1932.6617230403201</v>
      </c>
      <c r="M2798" s="72">
        <f t="shared" si="86"/>
        <v>7730.6468921612804</v>
      </c>
      <c r="N2798" s="106"/>
    </row>
    <row r="2799" spans="9:14" ht="12.75" x14ac:dyDescent="0.2">
      <c r="I2799" s="28" t="str">
        <f t="shared" si="87"/>
        <v>29.01.24</v>
      </c>
      <c r="J2799" s="27"/>
      <c r="K2799" s="38" t="s">
        <v>2896</v>
      </c>
      <c r="L2799" s="72">
        <v>1895.3024230203209</v>
      </c>
      <c r="M2799" s="72">
        <f t="shared" si="86"/>
        <v>7581.2096920812837</v>
      </c>
      <c r="N2799" s="106"/>
    </row>
    <row r="2800" spans="9:14" ht="12.75" x14ac:dyDescent="0.2">
      <c r="I2800" s="28" t="str">
        <f t="shared" si="87"/>
        <v>29.01.24</v>
      </c>
      <c r="J2800" s="27"/>
      <c r="K2800" s="111" t="s">
        <v>2897</v>
      </c>
      <c r="L2800" s="100">
        <v>1862.493496510323</v>
      </c>
      <c r="M2800" s="100">
        <f t="shared" si="86"/>
        <v>7449.9739860412919</v>
      </c>
      <c r="N2800" s="106"/>
    </row>
    <row r="2801" spans="9:14" ht="12.75" x14ac:dyDescent="0.2">
      <c r="I2801" s="28" t="str">
        <f t="shared" si="87"/>
        <v>29.01.24</v>
      </c>
      <c r="J2801" s="27"/>
      <c r="K2801" s="38" t="s">
        <v>2898</v>
      </c>
      <c r="L2801" s="72">
        <v>1903.044308790322</v>
      </c>
      <c r="M2801" s="72">
        <f t="shared" si="86"/>
        <v>7612.1772351612881</v>
      </c>
      <c r="N2801" s="106"/>
    </row>
    <row r="2802" spans="9:14" ht="12.75" x14ac:dyDescent="0.2">
      <c r="I2802" s="28" t="str">
        <f t="shared" si="87"/>
        <v>29.01.24</v>
      </c>
      <c r="J2802" s="27"/>
      <c r="K2802" s="38" t="s">
        <v>2899</v>
      </c>
      <c r="L2802" s="72">
        <v>1889.680990830323</v>
      </c>
      <c r="M2802" s="72">
        <f t="shared" si="86"/>
        <v>7558.7239633212921</v>
      </c>
      <c r="N2802" s="106"/>
    </row>
    <row r="2803" spans="9:14" ht="12.75" x14ac:dyDescent="0.2">
      <c r="I2803" s="28" t="str">
        <f t="shared" si="87"/>
        <v>29.01.24</v>
      </c>
      <c r="J2803" s="27"/>
      <c r="K2803" s="38" t="s">
        <v>2900</v>
      </c>
      <c r="L2803" s="72">
        <v>1851.856487740323</v>
      </c>
      <c r="M2803" s="72">
        <f t="shared" si="86"/>
        <v>7407.4259509612921</v>
      </c>
      <c r="N2803" s="106"/>
    </row>
    <row r="2804" spans="9:14" ht="12.75" x14ac:dyDescent="0.2">
      <c r="I2804" s="28" t="str">
        <f t="shared" si="87"/>
        <v>29.01.24</v>
      </c>
      <c r="J2804" s="27"/>
      <c r="K2804" s="111" t="s">
        <v>2901</v>
      </c>
      <c r="L2804" s="100">
        <v>1815.106743050321</v>
      </c>
      <c r="M2804" s="100">
        <f t="shared" si="86"/>
        <v>7260.4269722012841</v>
      </c>
      <c r="N2804" s="106"/>
    </row>
    <row r="2805" spans="9:14" ht="12.75" x14ac:dyDescent="0.2">
      <c r="I2805" s="28" t="str">
        <f t="shared" si="87"/>
        <v>29.01.24</v>
      </c>
      <c r="J2805" s="27"/>
      <c r="K2805" s="38" t="s">
        <v>2902</v>
      </c>
      <c r="L2805" s="72">
        <v>1803.1531703203209</v>
      </c>
      <c r="M2805" s="72">
        <f t="shared" si="86"/>
        <v>7212.6126812812836</v>
      </c>
      <c r="N2805" s="106"/>
    </row>
    <row r="2806" spans="9:14" ht="12.75" x14ac:dyDescent="0.2">
      <c r="I2806" s="28" t="str">
        <f t="shared" si="87"/>
        <v>29.01.24</v>
      </c>
      <c r="J2806" s="27"/>
      <c r="K2806" s="38" t="s">
        <v>2903</v>
      </c>
      <c r="L2806" s="72">
        <v>1765.577114330322</v>
      </c>
      <c r="M2806" s="72">
        <f t="shared" si="86"/>
        <v>7062.3084573212882</v>
      </c>
      <c r="N2806" s="106"/>
    </row>
    <row r="2807" spans="9:14" ht="12.75" x14ac:dyDescent="0.2">
      <c r="I2807" s="28" t="str">
        <f t="shared" si="87"/>
        <v>29.01.24</v>
      </c>
      <c r="J2807" s="27"/>
      <c r="K2807" s="38" t="s">
        <v>2904</v>
      </c>
      <c r="L2807" s="72">
        <v>1739.1328177903231</v>
      </c>
      <c r="M2807" s="72">
        <f t="shared" si="86"/>
        <v>6956.5312711612924</v>
      </c>
      <c r="N2807" s="106"/>
    </row>
    <row r="2808" spans="9:14" ht="12.75" x14ac:dyDescent="0.2">
      <c r="I2808" s="28" t="str">
        <f t="shared" si="87"/>
        <v>29.01.24</v>
      </c>
      <c r="J2808" s="27"/>
      <c r="K2808" s="111" t="s">
        <v>2905</v>
      </c>
      <c r="L2808" s="100">
        <v>1709.0445239003229</v>
      </c>
      <c r="M2808" s="100">
        <f t="shared" si="86"/>
        <v>6836.1780956012917</v>
      </c>
      <c r="N2808" s="106"/>
    </row>
    <row r="2809" spans="9:14" ht="12.75" x14ac:dyDescent="0.2">
      <c r="I2809" s="28" t="str">
        <f t="shared" si="87"/>
        <v>30.01.24</v>
      </c>
      <c r="J2809" s="27"/>
      <c r="K2809" s="38" t="s">
        <v>2906</v>
      </c>
      <c r="L2809" s="72">
        <v>1717.963771080322</v>
      </c>
      <c r="M2809" s="72">
        <f t="shared" si="86"/>
        <v>6871.8550843212879</v>
      </c>
      <c r="N2809" s="106"/>
    </row>
    <row r="2810" spans="9:14" ht="12.75" x14ac:dyDescent="0.2">
      <c r="I2810" s="28" t="str">
        <f t="shared" si="87"/>
        <v>30.01.24</v>
      </c>
      <c r="J2810" s="27"/>
      <c r="K2810" s="38" t="s">
        <v>2907</v>
      </c>
      <c r="L2810" s="72">
        <v>1698.2010993403221</v>
      </c>
      <c r="M2810" s="72">
        <f t="shared" si="86"/>
        <v>6792.8043973612885</v>
      </c>
      <c r="N2810" s="106"/>
    </row>
    <row r="2811" spans="9:14" ht="12.75" x14ac:dyDescent="0.2">
      <c r="I2811" s="28" t="str">
        <f t="shared" si="87"/>
        <v>30.01.24</v>
      </c>
      <c r="J2811" s="27"/>
      <c r="K2811" s="38" t="s">
        <v>2908</v>
      </c>
      <c r="L2811" s="72">
        <v>1665.2112258903232</v>
      </c>
      <c r="M2811" s="72">
        <f t="shared" si="86"/>
        <v>6660.844903561293</v>
      </c>
      <c r="N2811" s="106"/>
    </row>
    <row r="2812" spans="9:14" ht="12.75" x14ac:dyDescent="0.2">
      <c r="I2812" s="28" t="str">
        <f t="shared" si="87"/>
        <v>30.01.24</v>
      </c>
      <c r="J2812" s="27"/>
      <c r="K2812" s="111" t="s">
        <v>2909</v>
      </c>
      <c r="L2812" s="100">
        <v>1638.4537160603231</v>
      </c>
      <c r="M2812" s="100">
        <f t="shared" si="86"/>
        <v>6553.8148642412925</v>
      </c>
      <c r="N2812" s="106"/>
    </row>
    <row r="2813" spans="9:14" ht="12.75" x14ac:dyDescent="0.2">
      <c r="I2813" s="28" t="str">
        <f t="shared" si="87"/>
        <v>30.01.24</v>
      </c>
      <c r="J2813" s="27"/>
      <c r="K2813" s="38" t="s">
        <v>2910</v>
      </c>
      <c r="L2813" s="72">
        <v>1628.033080050322</v>
      </c>
      <c r="M2813" s="72">
        <f t="shared" si="86"/>
        <v>6512.1323202012882</v>
      </c>
      <c r="N2813" s="106"/>
    </row>
    <row r="2814" spans="9:14" ht="12.75" x14ac:dyDescent="0.2">
      <c r="I2814" s="28" t="str">
        <f t="shared" si="87"/>
        <v>30.01.24</v>
      </c>
      <c r="J2814" s="27"/>
      <c r="K2814" s="38" t="s">
        <v>2911</v>
      </c>
      <c r="L2814" s="72">
        <v>1611.989859560322</v>
      </c>
      <c r="M2814" s="72">
        <f t="shared" si="86"/>
        <v>6447.9594382412879</v>
      </c>
      <c r="N2814" s="106"/>
    </row>
    <row r="2815" spans="9:14" ht="12.75" x14ac:dyDescent="0.2">
      <c r="I2815" s="28" t="str">
        <f t="shared" si="87"/>
        <v>30.01.24</v>
      </c>
      <c r="J2815" s="27"/>
      <c r="K2815" s="38" t="s">
        <v>2912</v>
      </c>
      <c r="L2815" s="72">
        <v>1601.2742888603211</v>
      </c>
      <c r="M2815" s="72">
        <f t="shared" si="86"/>
        <v>6405.0971554412845</v>
      </c>
      <c r="N2815" s="106"/>
    </row>
    <row r="2816" spans="9:14" ht="12.75" x14ac:dyDescent="0.2">
      <c r="I2816" s="28" t="str">
        <f t="shared" si="87"/>
        <v>30.01.24</v>
      </c>
      <c r="J2816" s="27"/>
      <c r="K2816" s="111" t="s">
        <v>2913</v>
      </c>
      <c r="L2816" s="100">
        <v>1598.3499993303233</v>
      </c>
      <c r="M2816" s="100">
        <f t="shared" si="86"/>
        <v>6393.3999973212931</v>
      </c>
      <c r="N2816" s="106"/>
    </row>
    <row r="2817" spans="9:14" ht="12.75" x14ac:dyDescent="0.2">
      <c r="I2817" s="28" t="str">
        <f t="shared" si="87"/>
        <v>30.01.24</v>
      </c>
      <c r="J2817" s="27"/>
      <c r="K2817" s="38" t="s">
        <v>2914</v>
      </c>
      <c r="L2817" s="72">
        <v>1603.2257472503222</v>
      </c>
      <c r="M2817" s="72">
        <f t="shared" si="86"/>
        <v>6412.9029890012889</v>
      </c>
      <c r="N2817" s="106"/>
    </row>
    <row r="2818" spans="9:14" ht="12.75" x14ac:dyDescent="0.2">
      <c r="I2818" s="28" t="str">
        <f t="shared" si="87"/>
        <v>30.01.24</v>
      </c>
      <c r="J2818" s="27"/>
      <c r="K2818" s="38" t="s">
        <v>2915</v>
      </c>
      <c r="L2818" s="72">
        <v>1592.9330325503231</v>
      </c>
      <c r="M2818" s="72">
        <f t="shared" si="86"/>
        <v>6371.7321302012924</v>
      </c>
      <c r="N2818" s="106"/>
    </row>
    <row r="2819" spans="9:14" ht="12.75" x14ac:dyDescent="0.2">
      <c r="I2819" s="28" t="str">
        <f t="shared" si="87"/>
        <v>30.01.24</v>
      </c>
      <c r="J2819" s="27"/>
      <c r="K2819" s="38" t="s">
        <v>2916</v>
      </c>
      <c r="L2819" s="72">
        <v>1576.5968167803221</v>
      </c>
      <c r="M2819" s="72">
        <f t="shared" si="86"/>
        <v>6306.3872671212885</v>
      </c>
      <c r="N2819" s="106"/>
    </row>
    <row r="2820" spans="9:14" ht="12.75" x14ac:dyDescent="0.2">
      <c r="I2820" s="28" t="str">
        <f t="shared" si="87"/>
        <v>30.01.24</v>
      </c>
      <c r="J2820" s="27"/>
      <c r="K2820" s="111" t="s">
        <v>2917</v>
      </c>
      <c r="L2820" s="100">
        <v>1577.5275710603241</v>
      </c>
      <c r="M2820" s="100">
        <f t="shared" si="86"/>
        <v>6310.1102842412965</v>
      </c>
      <c r="N2820" s="106"/>
    </row>
    <row r="2821" spans="9:14" ht="12.75" x14ac:dyDescent="0.2">
      <c r="I2821" s="28" t="str">
        <f t="shared" si="87"/>
        <v>30.01.24</v>
      </c>
      <c r="J2821" s="27"/>
      <c r="K2821" s="38" t="s">
        <v>2918</v>
      </c>
      <c r="L2821" s="72">
        <v>1581.7858709303221</v>
      </c>
      <c r="M2821" s="72">
        <f t="shared" si="86"/>
        <v>6327.1434837212882</v>
      </c>
      <c r="N2821" s="106"/>
    </row>
    <row r="2822" spans="9:14" ht="12.75" x14ac:dyDescent="0.2">
      <c r="I2822" s="28" t="str">
        <f t="shared" si="87"/>
        <v>30.01.24</v>
      </c>
      <c r="J2822" s="27"/>
      <c r="K2822" s="38" t="s">
        <v>2919</v>
      </c>
      <c r="L2822" s="72">
        <v>1580.122049430322</v>
      </c>
      <c r="M2822" s="72">
        <f t="shared" si="86"/>
        <v>6320.4881977212881</v>
      </c>
      <c r="N2822" s="106"/>
    </row>
    <row r="2823" spans="9:14" ht="12.75" x14ac:dyDescent="0.2">
      <c r="I2823" s="28" t="str">
        <f t="shared" si="87"/>
        <v>30.01.24</v>
      </c>
      <c r="J2823" s="27"/>
      <c r="K2823" s="38" t="s">
        <v>2920</v>
      </c>
      <c r="L2823" s="72">
        <v>1567.8762819803221</v>
      </c>
      <c r="M2823" s="72">
        <f t="shared" si="86"/>
        <v>6271.5051279212885</v>
      </c>
      <c r="N2823" s="106"/>
    </row>
    <row r="2824" spans="9:14" ht="12.75" x14ac:dyDescent="0.2">
      <c r="I2824" s="28" t="str">
        <f t="shared" si="87"/>
        <v>30.01.24</v>
      </c>
      <c r="J2824" s="27"/>
      <c r="K2824" s="111" t="s">
        <v>2921</v>
      </c>
      <c r="L2824" s="100">
        <v>1572.0832379503231</v>
      </c>
      <c r="M2824" s="100">
        <f t="shared" si="86"/>
        <v>6288.3329518012924</v>
      </c>
      <c r="N2824" s="106"/>
    </row>
    <row r="2825" spans="9:14" ht="12.75" x14ac:dyDescent="0.2">
      <c r="I2825" s="28" t="str">
        <f t="shared" si="87"/>
        <v>30.01.24</v>
      </c>
      <c r="J2825" s="27"/>
      <c r="K2825" s="38" t="s">
        <v>2922</v>
      </c>
      <c r="L2825" s="72">
        <v>1597.6300886503241</v>
      </c>
      <c r="M2825" s="72">
        <f t="shared" si="86"/>
        <v>6390.5203546012963</v>
      </c>
      <c r="N2825" s="106"/>
    </row>
    <row r="2826" spans="9:14" ht="12.75" x14ac:dyDescent="0.2">
      <c r="I2826" s="28" t="str">
        <f t="shared" si="87"/>
        <v>30.01.24</v>
      </c>
      <c r="J2826" s="27"/>
      <c r="K2826" s="38" t="s">
        <v>2923</v>
      </c>
      <c r="L2826" s="72">
        <v>1615.8178410003231</v>
      </c>
      <c r="M2826" s="72">
        <f t="shared" si="86"/>
        <v>6463.2713640012926</v>
      </c>
      <c r="N2826" s="106"/>
    </row>
    <row r="2827" spans="9:14" ht="12.75" x14ac:dyDescent="0.2">
      <c r="I2827" s="28" t="str">
        <f t="shared" si="87"/>
        <v>30.01.24</v>
      </c>
      <c r="J2827" s="27"/>
      <c r="K2827" s="38" t="s">
        <v>2924</v>
      </c>
      <c r="L2827" s="72">
        <v>1636.6488009903233</v>
      </c>
      <c r="M2827" s="72">
        <f t="shared" si="86"/>
        <v>6546.595203961293</v>
      </c>
      <c r="N2827" s="106"/>
    </row>
    <row r="2828" spans="9:14" ht="12.75" x14ac:dyDescent="0.2">
      <c r="I2828" s="28" t="str">
        <f t="shared" si="87"/>
        <v>30.01.24</v>
      </c>
      <c r="J2828" s="27"/>
      <c r="K2828" s="111" t="s">
        <v>2925</v>
      </c>
      <c r="L2828" s="100">
        <v>1657.007847730325</v>
      </c>
      <c r="M2828" s="100">
        <f t="shared" si="86"/>
        <v>6628.0313909213</v>
      </c>
      <c r="N2828" s="106"/>
    </row>
    <row r="2829" spans="9:14" ht="12.75" x14ac:dyDescent="0.2">
      <c r="I2829" s="28" t="str">
        <f t="shared" si="87"/>
        <v>30.01.24</v>
      </c>
      <c r="J2829" s="27"/>
      <c r="K2829" s="38" t="s">
        <v>2926</v>
      </c>
      <c r="L2829" s="72">
        <v>1736.9543669003222</v>
      </c>
      <c r="M2829" s="72">
        <f t="shared" si="86"/>
        <v>6947.8174676012886</v>
      </c>
      <c r="N2829" s="106"/>
    </row>
    <row r="2830" spans="9:14" ht="12.75" x14ac:dyDescent="0.2">
      <c r="I2830" s="28" t="str">
        <f t="shared" si="87"/>
        <v>30.01.24</v>
      </c>
      <c r="J2830" s="27"/>
      <c r="K2830" s="38" t="s">
        <v>2927</v>
      </c>
      <c r="L2830" s="72">
        <v>1792.630054270322</v>
      </c>
      <c r="M2830" s="72">
        <f t="shared" si="86"/>
        <v>7170.5202170812881</v>
      </c>
      <c r="N2830" s="106"/>
    </row>
    <row r="2831" spans="9:14" ht="12.75" x14ac:dyDescent="0.2">
      <c r="I2831" s="28" t="str">
        <f t="shared" si="87"/>
        <v>30.01.24</v>
      </c>
      <c r="J2831" s="27"/>
      <c r="K2831" s="38" t="s">
        <v>2928</v>
      </c>
      <c r="L2831" s="72">
        <v>1843.342013960324</v>
      </c>
      <c r="M2831" s="72">
        <f t="shared" si="86"/>
        <v>7373.3680558412962</v>
      </c>
      <c r="N2831" s="106"/>
    </row>
    <row r="2832" spans="9:14" ht="12.75" x14ac:dyDescent="0.2">
      <c r="I2832" s="28" t="str">
        <f t="shared" si="87"/>
        <v>30.01.24</v>
      </c>
      <c r="J2832" s="27"/>
      <c r="K2832" s="111" t="s">
        <v>2929</v>
      </c>
      <c r="L2832" s="100">
        <v>1914.7347688503232</v>
      </c>
      <c r="M2832" s="100">
        <f t="shared" si="86"/>
        <v>7658.9390754012929</v>
      </c>
      <c r="N2832" s="106"/>
    </row>
    <row r="2833" spans="9:14" ht="12.75" x14ac:dyDescent="0.2">
      <c r="I2833" s="28" t="str">
        <f t="shared" si="87"/>
        <v>30.01.24</v>
      </c>
      <c r="J2833" s="27"/>
      <c r="K2833" s="38" t="s">
        <v>2930</v>
      </c>
      <c r="L2833" s="72">
        <v>2011.5411966703221</v>
      </c>
      <c r="M2833" s="72">
        <f t="shared" si="86"/>
        <v>8046.1647866812882</v>
      </c>
      <c r="N2833" s="106"/>
    </row>
    <row r="2834" spans="9:14" ht="12.75" x14ac:dyDescent="0.2">
      <c r="I2834" s="28" t="str">
        <f t="shared" si="87"/>
        <v>30.01.24</v>
      </c>
      <c r="J2834" s="27"/>
      <c r="K2834" s="38" t="s">
        <v>2931</v>
      </c>
      <c r="L2834" s="72">
        <v>2091.4070723203204</v>
      </c>
      <c r="M2834" s="72">
        <f t="shared" si="86"/>
        <v>8365.6282892812815</v>
      </c>
      <c r="N2834" s="106"/>
    </row>
    <row r="2835" spans="9:14" ht="12.75" x14ac:dyDescent="0.2">
      <c r="I2835" s="28" t="str">
        <f t="shared" si="87"/>
        <v>30.01.24</v>
      </c>
      <c r="J2835" s="27"/>
      <c r="K2835" s="38" t="s">
        <v>2932</v>
      </c>
      <c r="L2835" s="72">
        <v>2157.6046745803219</v>
      </c>
      <c r="M2835" s="72">
        <f t="shared" si="86"/>
        <v>8630.4186983212876</v>
      </c>
      <c r="N2835" s="106"/>
    </row>
    <row r="2836" spans="9:14" ht="12.75" x14ac:dyDescent="0.2">
      <c r="I2836" s="28" t="str">
        <f t="shared" si="87"/>
        <v>30.01.24</v>
      </c>
      <c r="J2836" s="27"/>
      <c r="K2836" s="111" t="s">
        <v>2933</v>
      </c>
      <c r="L2836" s="100">
        <v>2218.6491588403233</v>
      </c>
      <c r="M2836" s="100">
        <f t="shared" si="86"/>
        <v>8874.596635361293</v>
      </c>
      <c r="N2836" s="106"/>
    </row>
    <row r="2837" spans="9:14" ht="12.75" x14ac:dyDescent="0.2">
      <c r="I2837" s="28" t="str">
        <f t="shared" si="87"/>
        <v>30.01.24</v>
      </c>
      <c r="J2837" s="27"/>
      <c r="K2837" s="38" t="s">
        <v>2934</v>
      </c>
      <c r="L2837" s="72">
        <v>2291.2446701003219</v>
      </c>
      <c r="M2837" s="72">
        <f t="shared" si="86"/>
        <v>9164.9786804012874</v>
      </c>
      <c r="N2837" s="106"/>
    </row>
    <row r="2838" spans="9:14" ht="12.75" x14ac:dyDescent="0.2">
      <c r="I2838" s="28" t="str">
        <f t="shared" si="87"/>
        <v>30.01.24</v>
      </c>
      <c r="J2838" s="27"/>
      <c r="K2838" s="38" t="s">
        <v>2935</v>
      </c>
      <c r="L2838" s="72">
        <v>2331.334160360323</v>
      </c>
      <c r="M2838" s="72">
        <f t="shared" si="86"/>
        <v>9325.3366414412922</v>
      </c>
      <c r="N2838" s="106"/>
    </row>
    <row r="2839" spans="9:14" ht="12.75" x14ac:dyDescent="0.2">
      <c r="I2839" s="28" t="str">
        <f t="shared" si="87"/>
        <v>30.01.24</v>
      </c>
      <c r="J2839" s="27"/>
      <c r="K2839" s="38" t="s">
        <v>2936</v>
      </c>
      <c r="L2839" s="72">
        <v>2362.3965325103254</v>
      </c>
      <c r="M2839" s="72">
        <f t="shared" si="86"/>
        <v>9449.5861300413017</v>
      </c>
      <c r="N2839" s="106"/>
    </row>
    <row r="2840" spans="9:14" ht="12.75" x14ac:dyDescent="0.2">
      <c r="I2840" s="28" t="str">
        <f t="shared" si="87"/>
        <v>30.01.24</v>
      </c>
      <c r="J2840" s="27"/>
      <c r="K2840" s="111" t="s">
        <v>2937</v>
      </c>
      <c r="L2840" s="100">
        <v>2388.0368330803203</v>
      </c>
      <c r="M2840" s="100">
        <f t="shared" si="86"/>
        <v>9552.1473323212813</v>
      </c>
      <c r="N2840" s="106"/>
    </row>
    <row r="2841" spans="9:14" ht="12.75" x14ac:dyDescent="0.2">
      <c r="I2841" s="28" t="str">
        <f t="shared" si="87"/>
        <v>30.01.24</v>
      </c>
      <c r="J2841" s="27"/>
      <c r="K2841" s="38" t="s">
        <v>2938</v>
      </c>
      <c r="L2841" s="72">
        <v>2406.6107270903221</v>
      </c>
      <c r="M2841" s="72">
        <f t="shared" ref="M2841:M2904" si="88">IF(L2841="","",L2841*4)</f>
        <v>9626.4429083612886</v>
      </c>
      <c r="N2841" s="106"/>
    </row>
    <row r="2842" spans="9:14" ht="12.75" x14ac:dyDescent="0.2">
      <c r="I2842" s="28" t="str">
        <f t="shared" ref="I2842:I2905" si="89">IF(K2842="","",LEFT(K2842,8))</f>
        <v>30.01.24</v>
      </c>
      <c r="J2842" s="27"/>
      <c r="K2842" s="38" t="s">
        <v>2939</v>
      </c>
      <c r="L2842" s="72">
        <v>2408.6670069303209</v>
      </c>
      <c r="M2842" s="72">
        <f t="shared" si="88"/>
        <v>9634.6680277212836</v>
      </c>
      <c r="N2842" s="106"/>
    </row>
    <row r="2843" spans="9:14" ht="12.75" x14ac:dyDescent="0.2">
      <c r="I2843" s="28" t="str">
        <f t="shared" si="89"/>
        <v>30.01.24</v>
      </c>
      <c r="J2843" s="27"/>
      <c r="K2843" s="38" t="s">
        <v>2940</v>
      </c>
      <c r="L2843" s="72">
        <v>2383.9507732103211</v>
      </c>
      <c r="M2843" s="72">
        <f t="shared" si="88"/>
        <v>9535.8030928412845</v>
      </c>
      <c r="N2843" s="106"/>
    </row>
    <row r="2844" spans="9:14" ht="12.75" x14ac:dyDescent="0.2">
      <c r="I2844" s="28" t="str">
        <f t="shared" si="89"/>
        <v>30.01.24</v>
      </c>
      <c r="J2844" s="27"/>
      <c r="K2844" s="111" t="s">
        <v>2941</v>
      </c>
      <c r="L2844" s="100">
        <v>2356.70916211032</v>
      </c>
      <c r="M2844" s="100">
        <f t="shared" si="88"/>
        <v>9426.83664844128</v>
      </c>
      <c r="N2844" s="106"/>
    </row>
    <row r="2845" spans="9:14" ht="12.75" x14ac:dyDescent="0.2">
      <c r="I2845" s="28" t="str">
        <f t="shared" si="89"/>
        <v>30.01.24</v>
      </c>
      <c r="J2845" s="27"/>
      <c r="K2845" s="38" t="s">
        <v>2942</v>
      </c>
      <c r="L2845" s="72">
        <v>2334.0082593303232</v>
      </c>
      <c r="M2845" s="72">
        <f t="shared" si="88"/>
        <v>9336.0330373212928</v>
      </c>
      <c r="N2845" s="106"/>
    </row>
    <row r="2846" spans="9:14" ht="12.75" x14ac:dyDescent="0.2">
      <c r="I2846" s="28" t="str">
        <f t="shared" si="89"/>
        <v>30.01.24</v>
      </c>
      <c r="J2846" s="27"/>
      <c r="K2846" s="38" t="s">
        <v>2943</v>
      </c>
      <c r="L2846" s="72">
        <v>2311.330854190322</v>
      </c>
      <c r="M2846" s="72">
        <f t="shared" si="88"/>
        <v>9245.3234167612882</v>
      </c>
      <c r="N2846" s="106"/>
    </row>
    <row r="2847" spans="9:14" ht="12.75" x14ac:dyDescent="0.2">
      <c r="I2847" s="28" t="str">
        <f t="shared" si="89"/>
        <v>30.01.24</v>
      </c>
      <c r="J2847" s="27"/>
      <c r="K2847" s="38" t="s">
        <v>2944</v>
      </c>
      <c r="L2847" s="72">
        <v>2291.3618634503223</v>
      </c>
      <c r="M2847" s="72">
        <f t="shared" si="88"/>
        <v>9165.4474538012892</v>
      </c>
      <c r="N2847" s="106"/>
    </row>
    <row r="2848" spans="9:14" ht="12.75" x14ac:dyDescent="0.2">
      <c r="I2848" s="28" t="str">
        <f t="shared" si="89"/>
        <v>30.01.24</v>
      </c>
      <c r="J2848" s="27"/>
      <c r="K2848" s="111" t="s">
        <v>2945</v>
      </c>
      <c r="L2848" s="100">
        <v>2261.5681070103251</v>
      </c>
      <c r="M2848" s="100">
        <f t="shared" si="88"/>
        <v>9046.2724280413004</v>
      </c>
      <c r="N2848" s="106"/>
    </row>
    <row r="2849" spans="9:14" ht="12.75" x14ac:dyDescent="0.2">
      <c r="I2849" s="28" t="str">
        <f t="shared" si="89"/>
        <v>30.01.24</v>
      </c>
      <c r="J2849" s="27"/>
      <c r="K2849" s="38" t="s">
        <v>2946</v>
      </c>
      <c r="L2849" s="72">
        <v>2246.7168420303242</v>
      </c>
      <c r="M2849" s="72">
        <f t="shared" si="88"/>
        <v>8986.8673681212967</v>
      </c>
      <c r="N2849" s="106"/>
    </row>
    <row r="2850" spans="9:14" ht="12.75" x14ac:dyDescent="0.2">
      <c r="I2850" s="28" t="str">
        <f t="shared" si="89"/>
        <v>30.01.24</v>
      </c>
      <c r="J2850" s="27"/>
      <c r="K2850" s="38" t="s">
        <v>2947</v>
      </c>
      <c r="L2850" s="72">
        <v>2229.6914457503231</v>
      </c>
      <c r="M2850" s="72">
        <f t="shared" si="88"/>
        <v>8918.7657830012922</v>
      </c>
      <c r="N2850" s="106"/>
    </row>
    <row r="2851" spans="9:14" ht="12.75" x14ac:dyDescent="0.2">
      <c r="I2851" s="28" t="str">
        <f t="shared" si="89"/>
        <v>30.01.24</v>
      </c>
      <c r="J2851" s="27"/>
      <c r="K2851" s="38" t="s">
        <v>2948</v>
      </c>
      <c r="L2851" s="72">
        <v>2227.3570889403218</v>
      </c>
      <c r="M2851" s="72">
        <f t="shared" si="88"/>
        <v>8909.4283557612871</v>
      </c>
      <c r="N2851" s="106"/>
    </row>
    <row r="2852" spans="9:14" ht="12.75" x14ac:dyDescent="0.2">
      <c r="I2852" s="28" t="str">
        <f t="shared" si="89"/>
        <v>30.01.24</v>
      </c>
      <c r="J2852" s="27"/>
      <c r="K2852" s="111" t="s">
        <v>2949</v>
      </c>
      <c r="L2852" s="100">
        <v>2204.6231953203214</v>
      </c>
      <c r="M2852" s="100">
        <f t="shared" si="88"/>
        <v>8818.4927812812857</v>
      </c>
      <c r="N2852" s="106"/>
    </row>
    <row r="2853" spans="9:14" ht="12.75" x14ac:dyDescent="0.2">
      <c r="I2853" s="28" t="str">
        <f t="shared" si="89"/>
        <v>30.01.24</v>
      </c>
      <c r="J2853" s="27"/>
      <c r="K2853" s="38" t="s">
        <v>2950</v>
      </c>
      <c r="L2853" s="72">
        <v>2187.3974650403225</v>
      </c>
      <c r="M2853" s="72">
        <f t="shared" si="88"/>
        <v>8749.5898601612898</v>
      </c>
      <c r="N2853" s="106"/>
    </row>
    <row r="2854" spans="9:14" ht="12.75" x14ac:dyDescent="0.2">
      <c r="I2854" s="28" t="str">
        <f t="shared" si="89"/>
        <v>30.01.24</v>
      </c>
      <c r="J2854" s="27"/>
      <c r="K2854" s="38" t="s">
        <v>2951</v>
      </c>
      <c r="L2854" s="72">
        <v>2167.4621572403203</v>
      </c>
      <c r="M2854" s="72">
        <f t="shared" si="88"/>
        <v>8669.8486289612811</v>
      </c>
      <c r="N2854" s="106"/>
    </row>
    <row r="2855" spans="9:14" ht="12.75" x14ac:dyDescent="0.2">
      <c r="I2855" s="28" t="str">
        <f t="shared" si="89"/>
        <v>30.01.24</v>
      </c>
      <c r="J2855" s="27"/>
      <c r="K2855" s="38" t="s">
        <v>2952</v>
      </c>
      <c r="L2855" s="72">
        <v>2151.5410274503211</v>
      </c>
      <c r="M2855" s="72">
        <f t="shared" si="88"/>
        <v>8606.1641098012842</v>
      </c>
      <c r="N2855" s="106"/>
    </row>
    <row r="2856" spans="9:14" ht="12.75" x14ac:dyDescent="0.2">
      <c r="I2856" s="28" t="str">
        <f t="shared" si="89"/>
        <v>30.01.24</v>
      </c>
      <c r="J2856" s="27"/>
      <c r="K2856" s="111" t="s">
        <v>2953</v>
      </c>
      <c r="L2856" s="100">
        <v>2134.4018738203222</v>
      </c>
      <c r="M2856" s="100">
        <f t="shared" si="88"/>
        <v>8537.6074952812887</v>
      </c>
      <c r="N2856" s="106"/>
    </row>
    <row r="2857" spans="9:14" ht="12.75" x14ac:dyDescent="0.2">
      <c r="I2857" s="28" t="str">
        <f t="shared" si="89"/>
        <v>30.01.24</v>
      </c>
      <c r="J2857" s="27"/>
      <c r="K2857" s="38" t="s">
        <v>2954</v>
      </c>
      <c r="L2857" s="72">
        <v>2109.5668930303241</v>
      </c>
      <c r="M2857" s="72">
        <f t="shared" si="88"/>
        <v>8438.2675721212963</v>
      </c>
      <c r="N2857" s="106"/>
    </row>
    <row r="2858" spans="9:14" ht="12.75" x14ac:dyDescent="0.2">
      <c r="I2858" s="28" t="str">
        <f t="shared" si="89"/>
        <v>30.01.24</v>
      </c>
      <c r="J2858" s="27"/>
      <c r="K2858" s="38" t="s">
        <v>2955</v>
      </c>
      <c r="L2858" s="72">
        <v>2078.5615359803223</v>
      </c>
      <c r="M2858" s="72">
        <f t="shared" si="88"/>
        <v>8314.2461439212893</v>
      </c>
      <c r="N2858" s="106"/>
    </row>
    <row r="2859" spans="9:14" ht="12.75" x14ac:dyDescent="0.2">
      <c r="I2859" s="28" t="str">
        <f t="shared" si="89"/>
        <v>30.01.24</v>
      </c>
      <c r="J2859" s="27"/>
      <c r="K2859" s="38" t="s">
        <v>2956</v>
      </c>
      <c r="L2859" s="72">
        <v>2060.0355055703221</v>
      </c>
      <c r="M2859" s="72">
        <f t="shared" si="88"/>
        <v>8240.1420222812885</v>
      </c>
      <c r="N2859" s="106"/>
    </row>
    <row r="2860" spans="9:14" ht="12.75" x14ac:dyDescent="0.2">
      <c r="I2860" s="28" t="str">
        <f t="shared" si="89"/>
        <v>30.01.24</v>
      </c>
      <c r="J2860" s="27"/>
      <c r="K2860" s="111" t="s">
        <v>2957</v>
      </c>
      <c r="L2860" s="100">
        <v>2037.3655084803231</v>
      </c>
      <c r="M2860" s="100">
        <f t="shared" si="88"/>
        <v>8149.4620339212925</v>
      </c>
      <c r="N2860" s="106"/>
    </row>
    <row r="2861" spans="9:14" ht="12.75" x14ac:dyDescent="0.2">
      <c r="I2861" s="28" t="str">
        <f t="shared" si="89"/>
        <v>30.01.24</v>
      </c>
      <c r="J2861" s="27"/>
      <c r="K2861" s="38" t="s">
        <v>2958</v>
      </c>
      <c r="L2861" s="72">
        <v>2050.871032160323</v>
      </c>
      <c r="M2861" s="72">
        <f t="shared" si="88"/>
        <v>8203.484128641292</v>
      </c>
      <c r="N2861" s="106"/>
    </row>
    <row r="2862" spans="9:14" ht="12.75" x14ac:dyDescent="0.2">
      <c r="I2862" s="28" t="str">
        <f t="shared" si="89"/>
        <v>30.01.24</v>
      </c>
      <c r="J2862" s="27"/>
      <c r="K2862" s="38" t="s">
        <v>2959</v>
      </c>
      <c r="L2862" s="72">
        <v>2050.9538104003232</v>
      </c>
      <c r="M2862" s="72">
        <f t="shared" si="88"/>
        <v>8203.8152416012927</v>
      </c>
      <c r="N2862" s="106"/>
    </row>
    <row r="2863" spans="9:14" ht="12.75" x14ac:dyDescent="0.2">
      <c r="I2863" s="28" t="str">
        <f t="shared" si="89"/>
        <v>30.01.24</v>
      </c>
      <c r="J2863" s="27"/>
      <c r="K2863" s="38" t="s">
        <v>2960</v>
      </c>
      <c r="L2863" s="72">
        <v>2040.2774167303232</v>
      </c>
      <c r="M2863" s="72">
        <f t="shared" si="88"/>
        <v>8161.109666921293</v>
      </c>
      <c r="N2863" s="106"/>
    </row>
    <row r="2864" spans="9:14" ht="12.75" x14ac:dyDescent="0.2">
      <c r="I2864" s="28" t="str">
        <f t="shared" si="89"/>
        <v>30.01.24</v>
      </c>
      <c r="J2864" s="27"/>
      <c r="K2864" s="111" t="s">
        <v>2961</v>
      </c>
      <c r="L2864" s="100">
        <v>2022.3280044103221</v>
      </c>
      <c r="M2864" s="100">
        <f t="shared" si="88"/>
        <v>8089.3120176412885</v>
      </c>
      <c r="N2864" s="106"/>
    </row>
    <row r="2865" spans="9:14" ht="12.75" x14ac:dyDescent="0.2">
      <c r="I2865" s="28" t="str">
        <f t="shared" si="89"/>
        <v>30.01.24</v>
      </c>
      <c r="J2865" s="27"/>
      <c r="K2865" s="38" t="s">
        <v>2962</v>
      </c>
      <c r="L2865" s="72">
        <v>2038.7376014203232</v>
      </c>
      <c r="M2865" s="72">
        <f t="shared" si="88"/>
        <v>8154.950405681293</v>
      </c>
      <c r="N2865" s="106"/>
    </row>
    <row r="2866" spans="9:14" ht="12.75" x14ac:dyDescent="0.2">
      <c r="I2866" s="28" t="str">
        <f t="shared" si="89"/>
        <v>30.01.24</v>
      </c>
      <c r="J2866" s="27"/>
      <c r="K2866" s="38" t="s">
        <v>2963</v>
      </c>
      <c r="L2866" s="72">
        <v>2034.9676877303223</v>
      </c>
      <c r="M2866" s="72">
        <f t="shared" si="88"/>
        <v>8139.8707509212891</v>
      </c>
      <c r="N2866" s="106"/>
    </row>
    <row r="2867" spans="9:14" ht="12.75" x14ac:dyDescent="0.2">
      <c r="I2867" s="28" t="str">
        <f t="shared" si="89"/>
        <v>30.01.24</v>
      </c>
      <c r="J2867" s="27"/>
      <c r="K2867" s="38" t="s">
        <v>2964</v>
      </c>
      <c r="L2867" s="72">
        <v>2034.3443043303223</v>
      </c>
      <c r="M2867" s="72">
        <f t="shared" si="88"/>
        <v>8137.3772173212892</v>
      </c>
      <c r="N2867" s="106"/>
    </row>
    <row r="2868" spans="9:14" ht="12.75" x14ac:dyDescent="0.2">
      <c r="I2868" s="28" t="str">
        <f t="shared" si="89"/>
        <v>30.01.24</v>
      </c>
      <c r="J2868" s="27"/>
      <c r="K2868" s="111" t="s">
        <v>2965</v>
      </c>
      <c r="L2868" s="100">
        <v>2052.254592160321</v>
      </c>
      <c r="M2868" s="100">
        <f t="shared" si="88"/>
        <v>8209.0183686412838</v>
      </c>
      <c r="N2868" s="106"/>
    </row>
    <row r="2869" spans="9:14" ht="12.75" x14ac:dyDescent="0.2">
      <c r="I2869" s="28" t="str">
        <f t="shared" si="89"/>
        <v>30.01.24</v>
      </c>
      <c r="J2869" s="27"/>
      <c r="K2869" s="38" t="s">
        <v>2966</v>
      </c>
      <c r="L2869" s="72">
        <v>2076.3443930503231</v>
      </c>
      <c r="M2869" s="72">
        <f t="shared" si="88"/>
        <v>8305.3775722012924</v>
      </c>
      <c r="N2869" s="106"/>
    </row>
    <row r="2870" spans="9:14" ht="12.75" x14ac:dyDescent="0.2">
      <c r="I2870" s="28" t="str">
        <f t="shared" si="89"/>
        <v>30.01.24</v>
      </c>
      <c r="J2870" s="27"/>
      <c r="K2870" s="38" t="s">
        <v>2967</v>
      </c>
      <c r="L2870" s="72">
        <v>2085.7081793603224</v>
      </c>
      <c r="M2870" s="72">
        <f t="shared" si="88"/>
        <v>8342.8327174412898</v>
      </c>
      <c r="N2870" s="106"/>
    </row>
    <row r="2871" spans="9:14" ht="12.75" x14ac:dyDescent="0.2">
      <c r="I2871" s="28" t="str">
        <f t="shared" si="89"/>
        <v>30.01.24</v>
      </c>
      <c r="J2871" s="27"/>
      <c r="K2871" s="38" t="s">
        <v>2968</v>
      </c>
      <c r="L2871" s="72">
        <v>2108.6195728903222</v>
      </c>
      <c r="M2871" s="72">
        <f t="shared" si="88"/>
        <v>8434.4782915612886</v>
      </c>
      <c r="N2871" s="106"/>
    </row>
    <row r="2872" spans="9:14" ht="12.75" x14ac:dyDescent="0.2">
      <c r="I2872" s="28" t="str">
        <f t="shared" si="89"/>
        <v>30.01.24</v>
      </c>
      <c r="J2872" s="27"/>
      <c r="K2872" s="111" t="s">
        <v>2969</v>
      </c>
      <c r="L2872" s="100">
        <v>2141.1321614603212</v>
      </c>
      <c r="M2872" s="100">
        <f t="shared" si="88"/>
        <v>8564.5286458412847</v>
      </c>
      <c r="N2872" s="106"/>
    </row>
    <row r="2873" spans="9:14" ht="12.75" x14ac:dyDescent="0.2">
      <c r="I2873" s="28" t="str">
        <f t="shared" si="89"/>
        <v>30.01.24</v>
      </c>
      <c r="J2873" s="27"/>
      <c r="K2873" s="38" t="s">
        <v>2970</v>
      </c>
      <c r="L2873" s="72">
        <v>2165.9330381203199</v>
      </c>
      <c r="M2873" s="72">
        <f t="shared" si="88"/>
        <v>8663.7321524812796</v>
      </c>
      <c r="N2873" s="106"/>
    </row>
    <row r="2874" spans="9:14" ht="12.75" x14ac:dyDescent="0.2">
      <c r="I2874" s="28" t="str">
        <f t="shared" si="89"/>
        <v>30.01.24</v>
      </c>
      <c r="J2874" s="27"/>
      <c r="K2874" s="38" t="s">
        <v>2971</v>
      </c>
      <c r="L2874" s="72">
        <v>2191.786792530324</v>
      </c>
      <c r="M2874" s="72">
        <f t="shared" si="88"/>
        <v>8767.1471701212959</v>
      </c>
      <c r="N2874" s="106"/>
    </row>
    <row r="2875" spans="9:14" ht="12.75" x14ac:dyDescent="0.2">
      <c r="I2875" s="28" t="str">
        <f t="shared" si="89"/>
        <v>30.01.24</v>
      </c>
      <c r="J2875" s="27"/>
      <c r="K2875" s="38" t="s">
        <v>2972</v>
      </c>
      <c r="L2875" s="72">
        <v>2214.0823382903209</v>
      </c>
      <c r="M2875" s="72">
        <f t="shared" si="88"/>
        <v>8856.3293531612835</v>
      </c>
      <c r="N2875" s="106"/>
    </row>
    <row r="2876" spans="9:14" ht="12.75" x14ac:dyDescent="0.2">
      <c r="I2876" s="28" t="str">
        <f t="shared" si="89"/>
        <v>30.01.24</v>
      </c>
      <c r="J2876" s="27"/>
      <c r="K2876" s="111" t="s">
        <v>2973</v>
      </c>
      <c r="L2876" s="100">
        <v>2244.1910413303244</v>
      </c>
      <c r="M2876" s="100">
        <f t="shared" si="88"/>
        <v>8976.7641653212977</v>
      </c>
      <c r="N2876" s="106"/>
    </row>
    <row r="2877" spans="9:14" ht="12.75" x14ac:dyDescent="0.2">
      <c r="I2877" s="28" t="str">
        <f t="shared" si="89"/>
        <v>30.01.24</v>
      </c>
      <c r="J2877" s="27"/>
      <c r="K2877" s="38" t="s">
        <v>2974</v>
      </c>
      <c r="L2877" s="72">
        <v>2287.2578712903205</v>
      </c>
      <c r="M2877" s="72">
        <f t="shared" si="88"/>
        <v>9149.031485161282</v>
      </c>
      <c r="N2877" s="106"/>
    </row>
    <row r="2878" spans="9:14" ht="12.75" x14ac:dyDescent="0.2">
      <c r="I2878" s="28" t="str">
        <f t="shared" si="89"/>
        <v>30.01.24</v>
      </c>
      <c r="J2878" s="27"/>
      <c r="K2878" s="38" t="s">
        <v>2975</v>
      </c>
      <c r="L2878" s="72">
        <v>2315.5837739603212</v>
      </c>
      <c r="M2878" s="72">
        <f t="shared" si="88"/>
        <v>9262.3350958412848</v>
      </c>
      <c r="N2878" s="106"/>
    </row>
    <row r="2879" spans="9:14" ht="12.75" x14ac:dyDescent="0.2">
      <c r="I2879" s="28" t="str">
        <f t="shared" si="89"/>
        <v>30.01.24</v>
      </c>
      <c r="J2879" s="27"/>
      <c r="K2879" s="38" t="s">
        <v>2976</v>
      </c>
      <c r="L2879" s="72">
        <v>2333.5134750503234</v>
      </c>
      <c r="M2879" s="72">
        <f t="shared" si="88"/>
        <v>9334.0539002012938</v>
      </c>
      <c r="N2879" s="106"/>
    </row>
    <row r="2880" spans="9:14" ht="12.75" x14ac:dyDescent="0.2">
      <c r="I2880" s="28" t="str">
        <f t="shared" si="89"/>
        <v>30.01.24</v>
      </c>
      <c r="J2880" s="27"/>
      <c r="K2880" s="111" t="s">
        <v>2977</v>
      </c>
      <c r="L2880" s="100">
        <v>2331.4137191003219</v>
      </c>
      <c r="M2880" s="100">
        <f t="shared" si="88"/>
        <v>9325.6548764012878</v>
      </c>
      <c r="N2880" s="106"/>
    </row>
    <row r="2881" spans="9:14" ht="12.75" x14ac:dyDescent="0.2">
      <c r="I2881" s="28" t="str">
        <f t="shared" si="89"/>
        <v>30.01.24</v>
      </c>
      <c r="J2881" s="27"/>
      <c r="K2881" s="38" t="s">
        <v>2978</v>
      </c>
      <c r="L2881" s="72">
        <v>2320.1940290803209</v>
      </c>
      <c r="M2881" s="72">
        <f t="shared" si="88"/>
        <v>9280.7761163212836</v>
      </c>
      <c r="N2881" s="106"/>
    </row>
    <row r="2882" spans="9:14" ht="12.75" x14ac:dyDescent="0.2">
      <c r="I2882" s="28" t="str">
        <f t="shared" si="89"/>
        <v>30.01.24</v>
      </c>
      <c r="J2882" s="27"/>
      <c r="K2882" s="38" t="s">
        <v>2979</v>
      </c>
      <c r="L2882" s="72">
        <v>2316.4209288803222</v>
      </c>
      <c r="M2882" s="72">
        <f t="shared" si="88"/>
        <v>9265.6837155212888</v>
      </c>
      <c r="N2882" s="106"/>
    </row>
    <row r="2883" spans="9:14" ht="12.75" x14ac:dyDescent="0.2">
      <c r="I2883" s="28" t="str">
        <f t="shared" si="89"/>
        <v>30.01.24</v>
      </c>
      <c r="J2883" s="27"/>
      <c r="K2883" s="38" t="s">
        <v>2980</v>
      </c>
      <c r="L2883" s="72">
        <v>2303.4229582903222</v>
      </c>
      <c r="M2883" s="72">
        <f t="shared" si="88"/>
        <v>9213.6918331612887</v>
      </c>
      <c r="N2883" s="106"/>
    </row>
    <row r="2884" spans="9:14" ht="12.75" x14ac:dyDescent="0.2">
      <c r="I2884" s="28" t="str">
        <f t="shared" si="89"/>
        <v>30.01.24</v>
      </c>
      <c r="J2884" s="27"/>
      <c r="K2884" s="111" t="s">
        <v>2981</v>
      </c>
      <c r="L2884" s="100">
        <v>2286.4001256703223</v>
      </c>
      <c r="M2884" s="100">
        <f t="shared" si="88"/>
        <v>9145.6005026812891</v>
      </c>
      <c r="N2884" s="106"/>
    </row>
    <row r="2885" spans="9:14" ht="12.75" x14ac:dyDescent="0.2">
      <c r="I2885" s="28" t="str">
        <f t="shared" si="89"/>
        <v>30.01.24</v>
      </c>
      <c r="J2885" s="27"/>
      <c r="K2885" s="38" t="s">
        <v>2982</v>
      </c>
      <c r="L2885" s="72">
        <v>2263.520796020322</v>
      </c>
      <c r="M2885" s="72">
        <f t="shared" si="88"/>
        <v>9054.083184081288</v>
      </c>
      <c r="N2885" s="106"/>
    </row>
    <row r="2886" spans="9:14" ht="12.75" x14ac:dyDescent="0.2">
      <c r="I2886" s="28" t="str">
        <f t="shared" si="89"/>
        <v>30.01.24</v>
      </c>
      <c r="J2886" s="27"/>
      <c r="K2886" s="38" t="s">
        <v>2983</v>
      </c>
      <c r="L2886" s="72">
        <v>2235.1890270203235</v>
      </c>
      <c r="M2886" s="72">
        <f t="shared" si="88"/>
        <v>8940.7561080812939</v>
      </c>
      <c r="N2886" s="106"/>
    </row>
    <row r="2887" spans="9:14" ht="12.75" x14ac:dyDescent="0.2">
      <c r="I2887" s="28" t="str">
        <f t="shared" si="89"/>
        <v>30.01.24</v>
      </c>
      <c r="J2887" s="27"/>
      <c r="K2887" s="38" t="s">
        <v>2984</v>
      </c>
      <c r="L2887" s="72">
        <v>2211.4076407403231</v>
      </c>
      <c r="M2887" s="72">
        <f t="shared" si="88"/>
        <v>8845.6305629612925</v>
      </c>
      <c r="N2887" s="106"/>
    </row>
    <row r="2888" spans="9:14" ht="12.75" x14ac:dyDescent="0.2">
      <c r="I2888" s="28" t="str">
        <f t="shared" si="89"/>
        <v>30.01.24</v>
      </c>
      <c r="J2888" s="27"/>
      <c r="K2888" s="111" t="s">
        <v>2985</v>
      </c>
      <c r="L2888" s="100">
        <v>2183.4480557003203</v>
      </c>
      <c r="M2888" s="100">
        <f t="shared" si="88"/>
        <v>8733.7922228012812</v>
      </c>
      <c r="N2888" s="106"/>
    </row>
    <row r="2889" spans="9:14" ht="12.75" x14ac:dyDescent="0.2">
      <c r="I2889" s="28" t="str">
        <f t="shared" si="89"/>
        <v>30.01.24</v>
      </c>
      <c r="J2889" s="27"/>
      <c r="K2889" s="38" t="s">
        <v>2986</v>
      </c>
      <c r="L2889" s="72">
        <v>2143.4539836203212</v>
      </c>
      <c r="M2889" s="72">
        <f t="shared" si="88"/>
        <v>8573.8159344812848</v>
      </c>
      <c r="N2889" s="106"/>
    </row>
    <row r="2890" spans="9:14" ht="12.75" x14ac:dyDescent="0.2">
      <c r="I2890" s="28" t="str">
        <f t="shared" si="89"/>
        <v>30.01.24</v>
      </c>
      <c r="J2890" s="27"/>
      <c r="K2890" s="38" t="s">
        <v>2987</v>
      </c>
      <c r="L2890" s="72">
        <v>2102.5092886903208</v>
      </c>
      <c r="M2890" s="72">
        <f t="shared" si="88"/>
        <v>8410.0371547612831</v>
      </c>
      <c r="N2890" s="106"/>
    </row>
    <row r="2891" spans="9:14" ht="12.75" x14ac:dyDescent="0.2">
      <c r="I2891" s="28" t="str">
        <f t="shared" si="89"/>
        <v>30.01.24</v>
      </c>
      <c r="J2891" s="27"/>
      <c r="K2891" s="38" t="s">
        <v>2988</v>
      </c>
      <c r="L2891" s="72">
        <v>2066.7866748703241</v>
      </c>
      <c r="M2891" s="72">
        <f t="shared" si="88"/>
        <v>8267.1466994812963</v>
      </c>
      <c r="N2891" s="106"/>
    </row>
    <row r="2892" spans="9:14" ht="12.75" x14ac:dyDescent="0.2">
      <c r="I2892" s="28" t="str">
        <f t="shared" si="89"/>
        <v>30.01.24</v>
      </c>
      <c r="J2892" s="27"/>
      <c r="K2892" s="111" t="s">
        <v>2989</v>
      </c>
      <c r="L2892" s="100">
        <v>2028.960629920321</v>
      </c>
      <c r="M2892" s="100">
        <f t="shared" si="88"/>
        <v>8115.8425196812841</v>
      </c>
      <c r="N2892" s="106"/>
    </row>
    <row r="2893" spans="9:14" ht="12.75" x14ac:dyDescent="0.2">
      <c r="I2893" s="28" t="str">
        <f t="shared" si="89"/>
        <v>30.01.24</v>
      </c>
      <c r="J2893" s="27"/>
      <c r="K2893" s="38" t="s">
        <v>2990</v>
      </c>
      <c r="L2893" s="72">
        <v>1983.1419736103242</v>
      </c>
      <c r="M2893" s="72">
        <f t="shared" si="88"/>
        <v>7932.5678944412966</v>
      </c>
      <c r="N2893" s="106"/>
    </row>
    <row r="2894" spans="9:14" ht="12.75" x14ac:dyDescent="0.2">
      <c r="I2894" s="28" t="str">
        <f t="shared" si="89"/>
        <v>30.01.24</v>
      </c>
      <c r="J2894" s="27"/>
      <c r="K2894" s="38" t="s">
        <v>2991</v>
      </c>
      <c r="L2894" s="72">
        <v>1941.7463445203221</v>
      </c>
      <c r="M2894" s="72">
        <f t="shared" si="88"/>
        <v>7766.9853780812882</v>
      </c>
      <c r="N2894" s="106"/>
    </row>
    <row r="2895" spans="9:14" ht="12.75" x14ac:dyDescent="0.2">
      <c r="I2895" s="28" t="str">
        <f t="shared" si="89"/>
        <v>30.01.24</v>
      </c>
      <c r="J2895" s="27"/>
      <c r="K2895" s="38" t="s">
        <v>2992</v>
      </c>
      <c r="L2895" s="72">
        <v>1902.9921702203221</v>
      </c>
      <c r="M2895" s="72">
        <f t="shared" si="88"/>
        <v>7611.9686808812885</v>
      </c>
      <c r="N2895" s="106"/>
    </row>
    <row r="2896" spans="9:14" ht="12.75" x14ac:dyDescent="0.2">
      <c r="I2896" s="28" t="str">
        <f t="shared" si="89"/>
        <v>30.01.24</v>
      </c>
      <c r="J2896" s="27"/>
      <c r="K2896" s="111" t="s">
        <v>2993</v>
      </c>
      <c r="L2896" s="100">
        <v>1875.7218283303221</v>
      </c>
      <c r="M2896" s="100">
        <f t="shared" si="88"/>
        <v>7502.8873133212883</v>
      </c>
      <c r="N2896" s="106"/>
    </row>
    <row r="2897" spans="9:14" ht="12.75" x14ac:dyDescent="0.2">
      <c r="I2897" s="28" t="str">
        <f t="shared" si="89"/>
        <v>30.01.24</v>
      </c>
      <c r="J2897" s="27"/>
      <c r="K2897" s="38" t="s">
        <v>2994</v>
      </c>
      <c r="L2897" s="72">
        <v>1916.526046280321</v>
      </c>
      <c r="M2897" s="72">
        <f t="shared" si="88"/>
        <v>7666.104185121284</v>
      </c>
      <c r="N2897" s="106"/>
    </row>
    <row r="2898" spans="9:14" ht="12.75" x14ac:dyDescent="0.2">
      <c r="I2898" s="28" t="str">
        <f t="shared" si="89"/>
        <v>30.01.24</v>
      </c>
      <c r="J2898" s="27"/>
      <c r="K2898" s="38" t="s">
        <v>2995</v>
      </c>
      <c r="L2898" s="72">
        <v>1894.696624830322</v>
      </c>
      <c r="M2898" s="72">
        <f t="shared" si="88"/>
        <v>7578.7864993212879</v>
      </c>
      <c r="N2898" s="106"/>
    </row>
    <row r="2899" spans="9:14" ht="12.75" x14ac:dyDescent="0.2">
      <c r="I2899" s="28" t="str">
        <f t="shared" si="89"/>
        <v>30.01.24</v>
      </c>
      <c r="J2899" s="27"/>
      <c r="K2899" s="38" t="s">
        <v>2996</v>
      </c>
      <c r="L2899" s="72">
        <v>1855.9684481903212</v>
      </c>
      <c r="M2899" s="72">
        <f t="shared" si="88"/>
        <v>7423.8737927612847</v>
      </c>
      <c r="N2899" s="106"/>
    </row>
    <row r="2900" spans="9:14" ht="12.75" x14ac:dyDescent="0.2">
      <c r="I2900" s="28" t="str">
        <f t="shared" si="89"/>
        <v>30.01.24</v>
      </c>
      <c r="J2900" s="27"/>
      <c r="K2900" s="111" t="s">
        <v>2997</v>
      </c>
      <c r="L2900" s="100">
        <v>1829.495424060322</v>
      </c>
      <c r="M2900" s="100">
        <f t="shared" si="88"/>
        <v>7317.9816962412879</v>
      </c>
      <c r="N2900" s="106"/>
    </row>
    <row r="2901" spans="9:14" ht="12.75" x14ac:dyDescent="0.2">
      <c r="I2901" s="28" t="str">
        <f t="shared" si="89"/>
        <v>30.01.24</v>
      </c>
      <c r="J2901" s="27"/>
      <c r="K2901" s="38" t="s">
        <v>2998</v>
      </c>
      <c r="L2901" s="72">
        <v>1799.0218968303229</v>
      </c>
      <c r="M2901" s="72">
        <f t="shared" si="88"/>
        <v>7196.0875873212917</v>
      </c>
      <c r="N2901" s="106"/>
    </row>
    <row r="2902" spans="9:14" ht="12.75" x14ac:dyDescent="0.2">
      <c r="I2902" s="28" t="str">
        <f t="shared" si="89"/>
        <v>30.01.24</v>
      </c>
      <c r="J2902" s="27"/>
      <c r="K2902" s="38" t="s">
        <v>2999</v>
      </c>
      <c r="L2902" s="72">
        <v>1754.8299162503213</v>
      </c>
      <c r="M2902" s="72">
        <f t="shared" si="88"/>
        <v>7019.3196650012851</v>
      </c>
      <c r="N2902" s="106"/>
    </row>
    <row r="2903" spans="9:14" ht="12.75" x14ac:dyDescent="0.2">
      <c r="I2903" s="28" t="str">
        <f t="shared" si="89"/>
        <v>30.01.24</v>
      </c>
      <c r="J2903" s="27"/>
      <c r="K2903" s="38" t="s">
        <v>3000</v>
      </c>
      <c r="L2903" s="72">
        <v>1732.484152810322</v>
      </c>
      <c r="M2903" s="72">
        <f t="shared" si="88"/>
        <v>6929.9366112412881</v>
      </c>
      <c r="N2903" s="106"/>
    </row>
    <row r="2904" spans="9:14" ht="12.75" x14ac:dyDescent="0.2">
      <c r="I2904" s="28" t="str">
        <f t="shared" si="89"/>
        <v>30.01.24</v>
      </c>
      <c r="J2904" s="27"/>
      <c r="K2904" s="111" t="s">
        <v>3001</v>
      </c>
      <c r="L2904" s="100">
        <v>1706.6406994203221</v>
      </c>
      <c r="M2904" s="100">
        <f t="shared" si="88"/>
        <v>6826.5627976812884</v>
      </c>
      <c r="N2904" s="106"/>
    </row>
    <row r="2905" spans="9:14" ht="12.75" x14ac:dyDescent="0.2">
      <c r="I2905" s="28" t="str">
        <f t="shared" si="89"/>
        <v>31.01.24</v>
      </c>
      <c r="J2905" s="27"/>
      <c r="K2905" s="38" t="s">
        <v>3002</v>
      </c>
      <c r="L2905" s="72">
        <v>1718.777296570323</v>
      </c>
      <c r="M2905" s="72">
        <f t="shared" ref="M2905:M2968" si="90">IF(L2905="","",L2905*4)</f>
        <v>6875.1091862812918</v>
      </c>
      <c r="N2905" s="106"/>
    </row>
    <row r="2906" spans="9:14" ht="12.75" x14ac:dyDescent="0.2">
      <c r="I2906" s="28" t="str">
        <f t="shared" ref="I2906:I2969" si="91">IF(K2906="","",LEFT(K2906,8))</f>
        <v>31.01.24</v>
      </c>
      <c r="J2906" s="27"/>
      <c r="K2906" s="38" t="s">
        <v>3003</v>
      </c>
      <c r="L2906" s="72">
        <v>1697.7758607603221</v>
      </c>
      <c r="M2906" s="72">
        <f t="shared" si="90"/>
        <v>6791.1034430412883</v>
      </c>
      <c r="N2906" s="106"/>
    </row>
    <row r="2907" spans="9:14" ht="12.75" x14ac:dyDescent="0.2">
      <c r="I2907" s="28" t="str">
        <f t="shared" si="91"/>
        <v>31.01.24</v>
      </c>
      <c r="J2907" s="27"/>
      <c r="K2907" s="38" t="s">
        <v>3004</v>
      </c>
      <c r="L2907" s="72">
        <v>1664.001690530323</v>
      </c>
      <c r="M2907" s="72">
        <f t="shared" si="90"/>
        <v>6656.006762121292</v>
      </c>
      <c r="N2907" s="106"/>
    </row>
    <row r="2908" spans="9:14" ht="12.75" x14ac:dyDescent="0.2">
      <c r="I2908" s="28" t="str">
        <f t="shared" si="91"/>
        <v>31.01.24</v>
      </c>
      <c r="J2908" s="27"/>
      <c r="K2908" s="111" t="s">
        <v>3005</v>
      </c>
      <c r="L2908" s="100">
        <v>1644.899100950322</v>
      </c>
      <c r="M2908" s="100">
        <f t="shared" si="90"/>
        <v>6579.596403801288</v>
      </c>
      <c r="N2908" s="106"/>
    </row>
    <row r="2909" spans="9:14" ht="12.75" x14ac:dyDescent="0.2">
      <c r="I2909" s="28" t="str">
        <f t="shared" si="91"/>
        <v>31.01.24</v>
      </c>
      <c r="J2909" s="27"/>
      <c r="K2909" s="38" t="s">
        <v>3006</v>
      </c>
      <c r="L2909" s="72">
        <v>1639.1043754203229</v>
      </c>
      <c r="M2909" s="72">
        <f t="shared" si="90"/>
        <v>6556.4175016812915</v>
      </c>
      <c r="N2909" s="106"/>
    </row>
    <row r="2910" spans="9:14" ht="12.75" x14ac:dyDescent="0.2">
      <c r="I2910" s="28" t="str">
        <f t="shared" si="91"/>
        <v>31.01.24</v>
      </c>
      <c r="J2910" s="27"/>
      <c r="K2910" s="38" t="s">
        <v>3007</v>
      </c>
      <c r="L2910" s="72">
        <v>1620.647417410323</v>
      </c>
      <c r="M2910" s="72">
        <f t="shared" si="90"/>
        <v>6482.5896696412919</v>
      </c>
      <c r="N2910" s="106"/>
    </row>
    <row r="2911" spans="9:14" ht="12.75" x14ac:dyDescent="0.2">
      <c r="I2911" s="28" t="str">
        <f t="shared" si="91"/>
        <v>31.01.24</v>
      </c>
      <c r="J2911" s="27"/>
      <c r="K2911" s="38" t="s">
        <v>3008</v>
      </c>
      <c r="L2911" s="72">
        <v>1610.6055987603231</v>
      </c>
      <c r="M2911" s="72">
        <f t="shared" si="90"/>
        <v>6442.4223950412925</v>
      </c>
      <c r="N2911" s="106"/>
    </row>
    <row r="2912" spans="9:14" ht="12.75" x14ac:dyDescent="0.2">
      <c r="I2912" s="28" t="str">
        <f t="shared" si="91"/>
        <v>31.01.24</v>
      </c>
      <c r="J2912" s="27"/>
      <c r="K2912" s="111" t="s">
        <v>3009</v>
      </c>
      <c r="L2912" s="100">
        <v>1594.019817690322</v>
      </c>
      <c r="M2912" s="100">
        <f t="shared" si="90"/>
        <v>6376.0792707612882</v>
      </c>
      <c r="N2912" s="106"/>
    </row>
    <row r="2913" spans="9:14" ht="12.75" x14ac:dyDescent="0.2">
      <c r="I2913" s="28" t="str">
        <f t="shared" si="91"/>
        <v>31.01.24</v>
      </c>
      <c r="J2913" s="27"/>
      <c r="K2913" s="38" t="s">
        <v>3010</v>
      </c>
      <c r="L2913" s="72">
        <v>1610.1055337603211</v>
      </c>
      <c r="M2913" s="72">
        <f t="shared" si="90"/>
        <v>6440.4221350412845</v>
      </c>
      <c r="N2913" s="106"/>
    </row>
    <row r="2914" spans="9:14" ht="12.75" x14ac:dyDescent="0.2">
      <c r="I2914" s="28" t="str">
        <f t="shared" si="91"/>
        <v>31.01.24</v>
      </c>
      <c r="J2914" s="27"/>
      <c r="K2914" s="38" t="s">
        <v>3011</v>
      </c>
      <c r="L2914" s="72">
        <v>1604.8372059203223</v>
      </c>
      <c r="M2914" s="72">
        <f t="shared" si="90"/>
        <v>6419.3488236812891</v>
      </c>
      <c r="N2914" s="106"/>
    </row>
    <row r="2915" spans="9:14" ht="12.75" x14ac:dyDescent="0.2">
      <c r="I2915" s="28" t="str">
        <f t="shared" si="91"/>
        <v>31.01.24</v>
      </c>
      <c r="J2915" s="27"/>
      <c r="K2915" s="38" t="s">
        <v>3012</v>
      </c>
      <c r="L2915" s="72">
        <v>1583.9332659603242</v>
      </c>
      <c r="M2915" s="72">
        <f t="shared" si="90"/>
        <v>6335.7330638412968</v>
      </c>
      <c r="N2915" s="106"/>
    </row>
    <row r="2916" spans="9:14" ht="12.75" x14ac:dyDescent="0.2">
      <c r="I2916" s="28" t="str">
        <f t="shared" si="91"/>
        <v>31.01.24</v>
      </c>
      <c r="J2916" s="27"/>
      <c r="K2916" s="111" t="s">
        <v>3013</v>
      </c>
      <c r="L2916" s="100">
        <v>1569.0305723903241</v>
      </c>
      <c r="M2916" s="100">
        <f t="shared" si="90"/>
        <v>6276.1222895612964</v>
      </c>
      <c r="N2916" s="106"/>
    </row>
    <row r="2917" spans="9:14" ht="12.75" x14ac:dyDescent="0.2">
      <c r="I2917" s="28" t="str">
        <f t="shared" si="91"/>
        <v>31.01.24</v>
      </c>
      <c r="J2917" s="27"/>
      <c r="K2917" s="38" t="s">
        <v>3014</v>
      </c>
      <c r="L2917" s="72">
        <v>1569.7295736103231</v>
      </c>
      <c r="M2917" s="72">
        <f t="shared" si="90"/>
        <v>6278.9182944412923</v>
      </c>
      <c r="N2917" s="106"/>
    </row>
    <row r="2918" spans="9:14" ht="12.75" x14ac:dyDescent="0.2">
      <c r="I2918" s="28" t="str">
        <f t="shared" si="91"/>
        <v>31.01.24</v>
      </c>
      <c r="J2918" s="27"/>
      <c r="K2918" s="38" t="s">
        <v>3015</v>
      </c>
      <c r="L2918" s="72">
        <v>1560.9958169803231</v>
      </c>
      <c r="M2918" s="72">
        <f t="shared" si="90"/>
        <v>6243.9832679212923</v>
      </c>
      <c r="N2918" s="106"/>
    </row>
    <row r="2919" spans="9:14" ht="12.75" x14ac:dyDescent="0.2">
      <c r="I2919" s="28" t="str">
        <f t="shared" si="91"/>
        <v>31.01.24</v>
      </c>
      <c r="J2919" s="27"/>
      <c r="K2919" s="38" t="s">
        <v>3016</v>
      </c>
      <c r="L2919" s="72">
        <v>1571.5230120803221</v>
      </c>
      <c r="M2919" s="72">
        <f t="shared" si="90"/>
        <v>6286.0920483212885</v>
      </c>
      <c r="N2919" s="106"/>
    </row>
    <row r="2920" spans="9:14" ht="12.75" x14ac:dyDescent="0.2">
      <c r="I2920" s="28" t="str">
        <f t="shared" si="91"/>
        <v>31.01.24</v>
      </c>
      <c r="J2920" s="27"/>
      <c r="K2920" s="111" t="s">
        <v>3017</v>
      </c>
      <c r="L2920" s="100">
        <v>1566.6620135103221</v>
      </c>
      <c r="M2920" s="100">
        <f t="shared" si="90"/>
        <v>6266.6480540412886</v>
      </c>
      <c r="N2920" s="106"/>
    </row>
    <row r="2921" spans="9:14" ht="12.75" x14ac:dyDescent="0.2">
      <c r="I2921" s="28" t="str">
        <f t="shared" si="91"/>
        <v>31.01.24</v>
      </c>
      <c r="J2921" s="27"/>
      <c r="K2921" s="38" t="s">
        <v>3018</v>
      </c>
      <c r="L2921" s="72">
        <v>1591.3710292903231</v>
      </c>
      <c r="M2921" s="72">
        <f t="shared" si="90"/>
        <v>6365.4841171612925</v>
      </c>
      <c r="N2921" s="106"/>
    </row>
    <row r="2922" spans="9:14" ht="12.75" x14ac:dyDescent="0.2">
      <c r="I2922" s="28" t="str">
        <f t="shared" si="91"/>
        <v>31.01.24</v>
      </c>
      <c r="J2922" s="27"/>
      <c r="K2922" s="38" t="s">
        <v>3019</v>
      </c>
      <c r="L2922" s="72">
        <v>1599.5524089303231</v>
      </c>
      <c r="M2922" s="72">
        <f t="shared" si="90"/>
        <v>6398.2096357212922</v>
      </c>
      <c r="N2922" s="106"/>
    </row>
    <row r="2923" spans="9:14" ht="12.75" x14ac:dyDescent="0.2">
      <c r="I2923" s="28" t="str">
        <f t="shared" si="91"/>
        <v>31.01.24</v>
      </c>
      <c r="J2923" s="27"/>
      <c r="K2923" s="38" t="s">
        <v>3020</v>
      </c>
      <c r="L2923" s="72">
        <v>1628.1699419503241</v>
      </c>
      <c r="M2923" s="72">
        <f t="shared" si="90"/>
        <v>6512.6797678012963</v>
      </c>
      <c r="N2923" s="106"/>
    </row>
    <row r="2924" spans="9:14" ht="12.75" x14ac:dyDescent="0.2">
      <c r="I2924" s="28" t="str">
        <f t="shared" si="91"/>
        <v>31.01.24</v>
      </c>
      <c r="J2924" s="27"/>
      <c r="K2924" s="111" t="s">
        <v>3021</v>
      </c>
      <c r="L2924" s="100">
        <v>1645.156343510321</v>
      </c>
      <c r="M2924" s="100">
        <f t="shared" si="90"/>
        <v>6580.625374041284</v>
      </c>
      <c r="N2924" s="106"/>
    </row>
    <row r="2925" spans="9:14" ht="12.75" x14ac:dyDescent="0.2">
      <c r="I2925" s="28" t="str">
        <f t="shared" si="91"/>
        <v>31.01.24</v>
      </c>
      <c r="J2925" s="27"/>
      <c r="K2925" s="38" t="s">
        <v>3022</v>
      </c>
      <c r="L2925" s="72">
        <v>1716.0691373403222</v>
      </c>
      <c r="M2925" s="72">
        <f t="shared" si="90"/>
        <v>6864.2765493612887</v>
      </c>
      <c r="N2925" s="106"/>
    </row>
    <row r="2926" spans="9:14" ht="12.75" x14ac:dyDescent="0.2">
      <c r="I2926" s="28" t="str">
        <f t="shared" si="91"/>
        <v>31.01.24</v>
      </c>
      <c r="J2926" s="27"/>
      <c r="K2926" s="38" t="s">
        <v>3023</v>
      </c>
      <c r="L2926" s="72">
        <v>1749.5821392303221</v>
      </c>
      <c r="M2926" s="72">
        <f t="shared" si="90"/>
        <v>6998.3285569212885</v>
      </c>
      <c r="N2926" s="106"/>
    </row>
    <row r="2927" spans="9:14" ht="12.75" x14ac:dyDescent="0.2">
      <c r="I2927" s="28" t="str">
        <f t="shared" si="91"/>
        <v>31.01.24</v>
      </c>
      <c r="J2927" s="27"/>
      <c r="K2927" s="38" t="s">
        <v>3024</v>
      </c>
      <c r="L2927" s="72">
        <v>1806.402812940323</v>
      </c>
      <c r="M2927" s="72">
        <f t="shared" si="90"/>
        <v>7225.6112517612919</v>
      </c>
      <c r="N2927" s="106"/>
    </row>
    <row r="2928" spans="9:14" ht="12.75" x14ac:dyDescent="0.2">
      <c r="I2928" s="28" t="str">
        <f t="shared" si="91"/>
        <v>31.01.24</v>
      </c>
      <c r="J2928" s="27"/>
      <c r="K2928" s="111" t="s">
        <v>3025</v>
      </c>
      <c r="L2928" s="100">
        <v>1877.7068452303231</v>
      </c>
      <c r="M2928" s="100">
        <f t="shared" si="90"/>
        <v>7510.8273809212924</v>
      </c>
      <c r="N2928" s="106"/>
    </row>
    <row r="2929" spans="9:14" ht="12.75" x14ac:dyDescent="0.2">
      <c r="I2929" s="28" t="str">
        <f t="shared" si="91"/>
        <v>31.01.24</v>
      </c>
      <c r="J2929" s="27"/>
      <c r="K2929" s="38" t="s">
        <v>3026</v>
      </c>
      <c r="L2929" s="72">
        <v>1976.9482124003221</v>
      </c>
      <c r="M2929" s="72">
        <f t="shared" si="90"/>
        <v>7907.7928496012883</v>
      </c>
      <c r="N2929" s="106"/>
    </row>
    <row r="2930" spans="9:14" ht="12.75" x14ac:dyDescent="0.2">
      <c r="I2930" s="28" t="str">
        <f t="shared" si="91"/>
        <v>31.01.24</v>
      </c>
      <c r="J2930" s="27"/>
      <c r="K2930" s="38" t="s">
        <v>3027</v>
      </c>
      <c r="L2930" s="72">
        <v>2071.1588430803222</v>
      </c>
      <c r="M2930" s="72">
        <f t="shared" si="90"/>
        <v>8284.6353723212887</v>
      </c>
      <c r="N2930" s="106"/>
    </row>
    <row r="2931" spans="9:14" ht="12.75" x14ac:dyDescent="0.2">
      <c r="I2931" s="28" t="str">
        <f t="shared" si="91"/>
        <v>31.01.24</v>
      </c>
      <c r="J2931" s="27"/>
      <c r="K2931" s="38" t="s">
        <v>3028</v>
      </c>
      <c r="L2931" s="72">
        <v>2144.9046667303232</v>
      </c>
      <c r="M2931" s="72">
        <f t="shared" si="90"/>
        <v>8579.618666921293</v>
      </c>
      <c r="N2931" s="106"/>
    </row>
    <row r="2932" spans="9:14" ht="12.75" x14ac:dyDescent="0.2">
      <c r="I2932" s="28" t="str">
        <f t="shared" si="91"/>
        <v>31.01.24</v>
      </c>
      <c r="J2932" s="27"/>
      <c r="K2932" s="111" t="s">
        <v>3029</v>
      </c>
      <c r="L2932" s="100">
        <v>2194.8809543503212</v>
      </c>
      <c r="M2932" s="100">
        <f t="shared" si="90"/>
        <v>8779.5238174012848</v>
      </c>
      <c r="N2932" s="106"/>
    </row>
    <row r="2933" spans="9:14" ht="12.75" x14ac:dyDescent="0.2">
      <c r="I2933" s="28" t="str">
        <f t="shared" si="91"/>
        <v>31.01.24</v>
      </c>
      <c r="J2933" s="27"/>
      <c r="K2933" s="38" t="s">
        <v>3030</v>
      </c>
      <c r="L2933" s="72">
        <v>2261.4751173103232</v>
      </c>
      <c r="M2933" s="72">
        <f t="shared" si="90"/>
        <v>9045.9004692412927</v>
      </c>
      <c r="N2933" s="106"/>
    </row>
    <row r="2934" spans="9:14" ht="12.75" x14ac:dyDescent="0.2">
      <c r="I2934" s="28" t="str">
        <f t="shared" si="91"/>
        <v>31.01.24</v>
      </c>
      <c r="J2934" s="27"/>
      <c r="K2934" s="38" t="s">
        <v>3031</v>
      </c>
      <c r="L2934" s="72">
        <v>2323.6204922703214</v>
      </c>
      <c r="M2934" s="72">
        <f t="shared" si="90"/>
        <v>9294.4819690812856</v>
      </c>
      <c r="N2934" s="106"/>
    </row>
    <row r="2935" spans="9:14" ht="12.75" x14ac:dyDescent="0.2">
      <c r="I2935" s="28" t="str">
        <f t="shared" si="91"/>
        <v>31.01.24</v>
      </c>
      <c r="J2935" s="27"/>
      <c r="K2935" s="38" t="s">
        <v>3032</v>
      </c>
      <c r="L2935" s="72">
        <v>2358.0255492403221</v>
      </c>
      <c r="M2935" s="72">
        <f t="shared" si="90"/>
        <v>9432.1021969612884</v>
      </c>
      <c r="N2935" s="106"/>
    </row>
    <row r="2936" spans="9:14" ht="12.75" x14ac:dyDescent="0.2">
      <c r="I2936" s="28" t="str">
        <f t="shared" si="91"/>
        <v>31.01.24</v>
      </c>
      <c r="J2936" s="27"/>
      <c r="K2936" s="111" t="s">
        <v>3033</v>
      </c>
      <c r="L2936" s="100">
        <v>2389.158440480322</v>
      </c>
      <c r="M2936" s="100">
        <f t="shared" si="90"/>
        <v>9556.6337619212882</v>
      </c>
      <c r="N2936" s="106"/>
    </row>
    <row r="2937" spans="9:14" ht="12.75" x14ac:dyDescent="0.2">
      <c r="I2937" s="28" t="str">
        <f t="shared" si="91"/>
        <v>31.01.24</v>
      </c>
      <c r="J2937" s="27"/>
      <c r="K2937" s="38" t="s">
        <v>3034</v>
      </c>
      <c r="L2937" s="72">
        <v>2391.9338660003232</v>
      </c>
      <c r="M2937" s="72">
        <f t="shared" si="90"/>
        <v>9567.7354640012927</v>
      </c>
      <c r="N2937" s="106"/>
    </row>
    <row r="2938" spans="9:14" ht="12.75" x14ac:dyDescent="0.2">
      <c r="I2938" s="28" t="str">
        <f t="shared" si="91"/>
        <v>31.01.24</v>
      </c>
      <c r="J2938" s="27"/>
      <c r="K2938" s="38" t="s">
        <v>3035</v>
      </c>
      <c r="L2938" s="72">
        <v>2389.1910832103204</v>
      </c>
      <c r="M2938" s="72">
        <f t="shared" si="90"/>
        <v>9556.7643328412814</v>
      </c>
      <c r="N2938" s="106"/>
    </row>
    <row r="2939" spans="9:14" ht="12.75" x14ac:dyDescent="0.2">
      <c r="I2939" s="28" t="str">
        <f t="shared" si="91"/>
        <v>31.01.24</v>
      </c>
      <c r="J2939" s="27"/>
      <c r="K2939" s="38" t="s">
        <v>3036</v>
      </c>
      <c r="L2939" s="72">
        <v>2378.732985050322</v>
      </c>
      <c r="M2939" s="72">
        <f t="shared" si="90"/>
        <v>9514.9319402012879</v>
      </c>
      <c r="N2939" s="106"/>
    </row>
    <row r="2940" spans="9:14" ht="12.75" x14ac:dyDescent="0.2">
      <c r="I2940" s="28" t="str">
        <f t="shared" si="91"/>
        <v>31.01.24</v>
      </c>
      <c r="J2940" s="27"/>
      <c r="K2940" s="111" t="s">
        <v>3037</v>
      </c>
      <c r="L2940" s="100">
        <v>2357.2901991403223</v>
      </c>
      <c r="M2940" s="100">
        <f t="shared" si="90"/>
        <v>9429.1607965612893</v>
      </c>
      <c r="N2940" s="106"/>
    </row>
    <row r="2941" spans="9:14" ht="12.75" x14ac:dyDescent="0.2">
      <c r="I2941" s="28" t="str">
        <f t="shared" si="91"/>
        <v>31.01.24</v>
      </c>
      <c r="J2941" s="27"/>
      <c r="K2941" s="38" t="s">
        <v>3038</v>
      </c>
      <c r="L2941" s="72">
        <v>2324.6776386203228</v>
      </c>
      <c r="M2941" s="72">
        <f t="shared" si="90"/>
        <v>9298.7105544812912</v>
      </c>
      <c r="N2941" s="106"/>
    </row>
    <row r="2942" spans="9:14" ht="12.75" x14ac:dyDescent="0.2">
      <c r="I2942" s="28" t="str">
        <f t="shared" si="91"/>
        <v>31.01.24</v>
      </c>
      <c r="J2942" s="27"/>
      <c r="K2942" s="38" t="s">
        <v>3039</v>
      </c>
      <c r="L2942" s="72">
        <v>2317.2470584303223</v>
      </c>
      <c r="M2942" s="72">
        <f t="shared" si="90"/>
        <v>9268.9882337212894</v>
      </c>
      <c r="N2942" s="106"/>
    </row>
    <row r="2943" spans="9:14" ht="12.75" x14ac:dyDescent="0.2">
      <c r="I2943" s="28" t="str">
        <f t="shared" si="91"/>
        <v>31.01.24</v>
      </c>
      <c r="J2943" s="27"/>
      <c r="K2943" s="38" t="s">
        <v>3040</v>
      </c>
      <c r="L2943" s="72">
        <v>2297.2942403203215</v>
      </c>
      <c r="M2943" s="72">
        <f t="shared" si="90"/>
        <v>9189.1769612812859</v>
      </c>
      <c r="N2943" s="106"/>
    </row>
    <row r="2944" spans="9:14" ht="12.75" x14ac:dyDescent="0.2">
      <c r="I2944" s="28" t="str">
        <f t="shared" si="91"/>
        <v>31.01.24</v>
      </c>
      <c r="J2944" s="27"/>
      <c r="K2944" s="111" t="s">
        <v>3041</v>
      </c>
      <c r="L2944" s="100">
        <v>2282.4173284403232</v>
      </c>
      <c r="M2944" s="100">
        <f t="shared" si="90"/>
        <v>9129.6693137612929</v>
      </c>
      <c r="N2944" s="106"/>
    </row>
    <row r="2945" spans="9:14" ht="12.75" x14ac:dyDescent="0.2">
      <c r="I2945" s="28" t="str">
        <f t="shared" si="91"/>
        <v>31.01.24</v>
      </c>
      <c r="J2945" s="27"/>
      <c r="K2945" s="38" t="s">
        <v>3042</v>
      </c>
      <c r="L2945" s="72">
        <v>2264.540797190321</v>
      </c>
      <c r="M2945" s="72">
        <f t="shared" si="90"/>
        <v>9058.1631887612839</v>
      </c>
      <c r="N2945" s="106"/>
    </row>
    <row r="2946" spans="9:14" ht="12.75" x14ac:dyDescent="0.2">
      <c r="I2946" s="28" t="str">
        <f t="shared" si="91"/>
        <v>31.01.24</v>
      </c>
      <c r="J2946" s="27"/>
      <c r="K2946" s="38" t="s">
        <v>3043</v>
      </c>
      <c r="L2946" s="72">
        <v>2239.1336061903203</v>
      </c>
      <c r="M2946" s="72">
        <f t="shared" si="90"/>
        <v>8956.5344247612811</v>
      </c>
      <c r="N2946" s="106"/>
    </row>
    <row r="2947" spans="9:14" ht="12.75" x14ac:dyDescent="0.2">
      <c r="I2947" s="28" t="str">
        <f t="shared" si="91"/>
        <v>31.01.24</v>
      </c>
      <c r="J2947" s="27"/>
      <c r="K2947" s="38" t="s">
        <v>3044</v>
      </c>
      <c r="L2947" s="72">
        <v>2230.0422605803224</v>
      </c>
      <c r="M2947" s="72">
        <f t="shared" si="90"/>
        <v>8920.1690423212895</v>
      </c>
      <c r="N2947" s="106"/>
    </row>
    <row r="2948" spans="9:14" ht="12.75" x14ac:dyDescent="0.2">
      <c r="I2948" s="28" t="str">
        <f t="shared" si="91"/>
        <v>31.01.24</v>
      </c>
      <c r="J2948" s="27"/>
      <c r="K2948" s="111" t="s">
        <v>3045</v>
      </c>
      <c r="L2948" s="100">
        <v>2210.786082610321</v>
      </c>
      <c r="M2948" s="100">
        <f t="shared" si="90"/>
        <v>8843.1443304412842</v>
      </c>
      <c r="N2948" s="106"/>
    </row>
    <row r="2949" spans="9:14" ht="12.75" x14ac:dyDescent="0.2">
      <c r="I2949" s="28" t="str">
        <f t="shared" si="91"/>
        <v>31.01.24</v>
      </c>
      <c r="J2949" s="27"/>
      <c r="K2949" s="38" t="s">
        <v>3046</v>
      </c>
      <c r="L2949" s="72">
        <v>2180.4362908503222</v>
      </c>
      <c r="M2949" s="72">
        <f t="shared" si="90"/>
        <v>8721.7451634012887</v>
      </c>
      <c r="N2949" s="106"/>
    </row>
    <row r="2950" spans="9:14" ht="12.75" x14ac:dyDescent="0.2">
      <c r="I2950" s="28" t="str">
        <f t="shared" si="91"/>
        <v>31.01.24</v>
      </c>
      <c r="J2950" s="27"/>
      <c r="K2950" s="38" t="s">
        <v>3047</v>
      </c>
      <c r="L2950" s="72">
        <v>2170.3099815003211</v>
      </c>
      <c r="M2950" s="72">
        <f t="shared" si="90"/>
        <v>8681.2399260012844</v>
      </c>
      <c r="N2950" s="106"/>
    </row>
    <row r="2951" spans="9:14" ht="12.75" x14ac:dyDescent="0.2">
      <c r="I2951" s="28" t="str">
        <f t="shared" si="91"/>
        <v>31.01.24</v>
      </c>
      <c r="J2951" s="27"/>
      <c r="K2951" s="38" t="s">
        <v>3048</v>
      </c>
      <c r="L2951" s="72">
        <v>2145.237645210324</v>
      </c>
      <c r="M2951" s="72">
        <f t="shared" si="90"/>
        <v>8580.950580841296</v>
      </c>
      <c r="N2951" s="106"/>
    </row>
    <row r="2952" spans="9:14" ht="12.75" x14ac:dyDescent="0.2">
      <c r="I2952" s="28" t="str">
        <f t="shared" si="91"/>
        <v>31.01.24</v>
      </c>
      <c r="J2952" s="27"/>
      <c r="K2952" s="111" t="s">
        <v>3049</v>
      </c>
      <c r="L2952" s="100">
        <v>2117.3843842803221</v>
      </c>
      <c r="M2952" s="100">
        <f t="shared" si="90"/>
        <v>8469.5375371212886</v>
      </c>
      <c r="N2952" s="106"/>
    </row>
    <row r="2953" spans="9:14" ht="12.75" x14ac:dyDescent="0.2">
      <c r="I2953" s="28" t="str">
        <f t="shared" si="91"/>
        <v>31.01.24</v>
      </c>
      <c r="J2953" s="27"/>
      <c r="K2953" s="38" t="s">
        <v>3050</v>
      </c>
      <c r="L2953" s="72">
        <v>2095.5125948703212</v>
      </c>
      <c r="M2953" s="72">
        <f t="shared" si="90"/>
        <v>8382.0503794812848</v>
      </c>
      <c r="N2953" s="106"/>
    </row>
    <row r="2954" spans="9:14" ht="12.75" x14ac:dyDescent="0.2">
      <c r="I2954" s="28" t="str">
        <f t="shared" si="91"/>
        <v>31.01.24</v>
      </c>
      <c r="J2954" s="27"/>
      <c r="K2954" s="38" t="s">
        <v>3051</v>
      </c>
      <c r="L2954" s="72">
        <v>2072.6426794303211</v>
      </c>
      <c r="M2954" s="72">
        <f t="shared" si="90"/>
        <v>8290.5707177212844</v>
      </c>
      <c r="N2954" s="106"/>
    </row>
    <row r="2955" spans="9:14" ht="12.75" x14ac:dyDescent="0.2">
      <c r="I2955" s="28" t="str">
        <f t="shared" si="91"/>
        <v>31.01.24</v>
      </c>
      <c r="J2955" s="27"/>
      <c r="K2955" s="38" t="s">
        <v>3052</v>
      </c>
      <c r="L2955" s="72">
        <v>2083.2322585003221</v>
      </c>
      <c r="M2955" s="72">
        <f t="shared" si="90"/>
        <v>8332.9290340012885</v>
      </c>
      <c r="N2955" s="106"/>
    </row>
    <row r="2956" spans="9:14" ht="12.75" x14ac:dyDescent="0.2">
      <c r="I2956" s="28" t="str">
        <f t="shared" si="91"/>
        <v>31.01.24</v>
      </c>
      <c r="J2956" s="27"/>
      <c r="K2956" s="111" t="s">
        <v>3053</v>
      </c>
      <c r="L2956" s="100">
        <v>2074.4529320903234</v>
      </c>
      <c r="M2956" s="100">
        <f t="shared" si="90"/>
        <v>8297.8117283612937</v>
      </c>
      <c r="N2956" s="106"/>
    </row>
    <row r="2957" spans="9:14" ht="12.75" x14ac:dyDescent="0.2">
      <c r="I2957" s="28" t="str">
        <f t="shared" si="91"/>
        <v>31.01.24</v>
      </c>
      <c r="J2957" s="27"/>
      <c r="K2957" s="38" t="s">
        <v>3054</v>
      </c>
      <c r="L2957" s="72">
        <v>2098.7906147503231</v>
      </c>
      <c r="M2957" s="72">
        <f t="shared" si="90"/>
        <v>8395.1624590012925</v>
      </c>
      <c r="N2957" s="106"/>
    </row>
    <row r="2958" spans="9:14" ht="12.75" x14ac:dyDescent="0.2">
      <c r="I2958" s="28" t="str">
        <f t="shared" si="91"/>
        <v>31.01.24</v>
      </c>
      <c r="J2958" s="27"/>
      <c r="K2958" s="38" t="s">
        <v>3055</v>
      </c>
      <c r="L2958" s="72">
        <v>2116.8879256903224</v>
      </c>
      <c r="M2958" s="72">
        <f t="shared" si="90"/>
        <v>8467.5517027612896</v>
      </c>
      <c r="N2958" s="106"/>
    </row>
    <row r="2959" spans="9:14" ht="12.75" x14ac:dyDescent="0.2">
      <c r="I2959" s="28" t="str">
        <f t="shared" si="91"/>
        <v>31.01.24</v>
      </c>
      <c r="J2959" s="27"/>
      <c r="K2959" s="38" t="s">
        <v>3056</v>
      </c>
      <c r="L2959" s="72">
        <v>2122.301982100324</v>
      </c>
      <c r="M2959" s="72">
        <f t="shared" si="90"/>
        <v>8489.2079284012962</v>
      </c>
      <c r="N2959" s="106"/>
    </row>
    <row r="2960" spans="9:14" ht="12.75" x14ac:dyDescent="0.2">
      <c r="I2960" s="28" t="str">
        <f t="shared" si="91"/>
        <v>31.01.24</v>
      </c>
      <c r="J2960" s="27"/>
      <c r="K2960" s="111" t="s">
        <v>3057</v>
      </c>
      <c r="L2960" s="100">
        <v>2126.6642761403223</v>
      </c>
      <c r="M2960" s="100">
        <f t="shared" si="90"/>
        <v>8506.6571045612891</v>
      </c>
      <c r="N2960" s="106"/>
    </row>
    <row r="2961" spans="9:14" ht="12.75" x14ac:dyDescent="0.2">
      <c r="I2961" s="28" t="str">
        <f t="shared" si="91"/>
        <v>31.01.24</v>
      </c>
      <c r="J2961" s="27"/>
      <c r="K2961" s="38" t="s">
        <v>3058</v>
      </c>
      <c r="L2961" s="72">
        <v>2128.8035212603218</v>
      </c>
      <c r="M2961" s="72">
        <f t="shared" si="90"/>
        <v>8515.214085041287</v>
      </c>
      <c r="N2961" s="106"/>
    </row>
    <row r="2962" spans="9:14" ht="12.75" x14ac:dyDescent="0.2">
      <c r="I2962" s="28" t="str">
        <f t="shared" si="91"/>
        <v>31.01.24</v>
      </c>
      <c r="J2962" s="27"/>
      <c r="K2962" s="38" t="s">
        <v>3059</v>
      </c>
      <c r="L2962" s="72">
        <v>2140.6782911303221</v>
      </c>
      <c r="M2962" s="72">
        <f t="shared" si="90"/>
        <v>8562.7131645212885</v>
      </c>
      <c r="N2962" s="106"/>
    </row>
    <row r="2963" spans="9:14" ht="12.75" x14ac:dyDescent="0.2">
      <c r="I2963" s="28" t="str">
        <f t="shared" si="91"/>
        <v>31.01.24</v>
      </c>
      <c r="J2963" s="27"/>
      <c r="K2963" s="38" t="s">
        <v>3060</v>
      </c>
      <c r="L2963" s="72">
        <v>2142.4400411603219</v>
      </c>
      <c r="M2963" s="72">
        <f t="shared" si="90"/>
        <v>8569.7601646412877</v>
      </c>
      <c r="N2963" s="106"/>
    </row>
    <row r="2964" spans="9:14" ht="12.75" x14ac:dyDescent="0.2">
      <c r="I2964" s="28" t="str">
        <f t="shared" si="91"/>
        <v>31.01.24</v>
      </c>
      <c r="J2964" s="27"/>
      <c r="K2964" s="111" t="s">
        <v>3061</v>
      </c>
      <c r="L2964" s="100">
        <v>2149.933966250323</v>
      </c>
      <c r="M2964" s="100">
        <f t="shared" si="90"/>
        <v>8599.735865001292</v>
      </c>
      <c r="N2964" s="106"/>
    </row>
    <row r="2965" spans="9:14" ht="12.75" x14ac:dyDescent="0.2">
      <c r="I2965" s="28" t="str">
        <f t="shared" si="91"/>
        <v>31.01.24</v>
      </c>
      <c r="J2965" s="27"/>
      <c r="K2965" s="38" t="s">
        <v>3062</v>
      </c>
      <c r="L2965" s="72">
        <v>2151.2708064703224</v>
      </c>
      <c r="M2965" s="72">
        <f t="shared" si="90"/>
        <v>8605.0832258812898</v>
      </c>
      <c r="N2965" s="106"/>
    </row>
    <row r="2966" spans="9:14" ht="12.75" x14ac:dyDescent="0.2">
      <c r="I2966" s="28" t="str">
        <f t="shared" si="91"/>
        <v>31.01.24</v>
      </c>
      <c r="J2966" s="27"/>
      <c r="K2966" s="38" t="s">
        <v>3063</v>
      </c>
      <c r="L2966" s="72">
        <v>2172.243089590324</v>
      </c>
      <c r="M2966" s="72">
        <f t="shared" si="90"/>
        <v>8688.9723583612958</v>
      </c>
      <c r="N2966" s="106"/>
    </row>
    <row r="2967" spans="9:14" ht="12.75" x14ac:dyDescent="0.2">
      <c r="I2967" s="28" t="str">
        <f t="shared" si="91"/>
        <v>31.01.24</v>
      </c>
      <c r="J2967" s="27"/>
      <c r="K2967" s="38" t="s">
        <v>3064</v>
      </c>
      <c r="L2967" s="72">
        <v>2180.302609190323</v>
      </c>
      <c r="M2967" s="72">
        <f t="shared" si="90"/>
        <v>8721.2104367612919</v>
      </c>
      <c r="N2967" s="106"/>
    </row>
    <row r="2968" spans="9:14" ht="12.75" x14ac:dyDescent="0.2">
      <c r="I2968" s="28" t="str">
        <f t="shared" si="91"/>
        <v>31.01.24</v>
      </c>
      <c r="J2968" s="27"/>
      <c r="K2968" s="111" t="s">
        <v>3065</v>
      </c>
      <c r="L2968" s="100">
        <v>2189.487662460323</v>
      </c>
      <c r="M2968" s="100">
        <f t="shared" si="90"/>
        <v>8757.950649841292</v>
      </c>
      <c r="N2968" s="106"/>
    </row>
    <row r="2969" spans="9:14" ht="12.75" x14ac:dyDescent="0.2">
      <c r="I2969" s="28" t="str">
        <f t="shared" si="91"/>
        <v>31.01.24</v>
      </c>
      <c r="J2969" s="27"/>
      <c r="K2969" s="38" t="s">
        <v>3066</v>
      </c>
      <c r="L2969" s="72">
        <v>2208.9028910803231</v>
      </c>
      <c r="M2969" s="72">
        <f t="shared" ref="M2969:M3008" si="92">IF(L2969="","",L2969*4)</f>
        <v>8835.6115643212925</v>
      </c>
      <c r="N2969" s="106"/>
    </row>
    <row r="2970" spans="9:14" ht="12.75" x14ac:dyDescent="0.2">
      <c r="I2970" s="28" t="str">
        <f t="shared" ref="I2970:I3008" si="93">IF(K2970="","",LEFT(K2970,8))</f>
        <v>31.01.24</v>
      </c>
      <c r="J2970" s="27"/>
      <c r="K2970" s="38" t="s">
        <v>3067</v>
      </c>
      <c r="L2970" s="72">
        <v>2222.2170826603233</v>
      </c>
      <c r="M2970" s="72">
        <f t="shared" si="92"/>
        <v>8888.8683306412931</v>
      </c>
      <c r="N2970" s="106"/>
    </row>
    <row r="2971" spans="9:14" ht="12.75" x14ac:dyDescent="0.2">
      <c r="I2971" s="28" t="str">
        <f t="shared" si="93"/>
        <v>31.01.24</v>
      </c>
      <c r="J2971" s="27"/>
      <c r="K2971" s="38" t="s">
        <v>3068</v>
      </c>
      <c r="L2971" s="72">
        <v>2238.2598223803243</v>
      </c>
      <c r="M2971" s="72">
        <f t="shared" si="92"/>
        <v>8953.0392895212972</v>
      </c>
      <c r="N2971" s="106"/>
    </row>
    <row r="2972" spans="9:14" ht="12.75" x14ac:dyDescent="0.2">
      <c r="I2972" s="28" t="str">
        <f t="shared" si="93"/>
        <v>31.01.24</v>
      </c>
      <c r="J2972" s="27"/>
      <c r="K2972" s="111" t="s">
        <v>3069</v>
      </c>
      <c r="L2972" s="100">
        <v>2265.5795003503222</v>
      </c>
      <c r="M2972" s="100">
        <f t="shared" si="92"/>
        <v>9062.3180014012887</v>
      </c>
      <c r="N2972" s="106"/>
    </row>
    <row r="2973" spans="9:14" ht="12.75" x14ac:dyDescent="0.2">
      <c r="I2973" s="28" t="str">
        <f t="shared" si="93"/>
        <v>31.01.24</v>
      </c>
      <c r="J2973" s="27"/>
      <c r="K2973" s="38" t="s">
        <v>3070</v>
      </c>
      <c r="L2973" s="72">
        <v>2287.230732940322</v>
      </c>
      <c r="M2973" s="72">
        <f t="shared" si="92"/>
        <v>9148.9229317612881</v>
      </c>
      <c r="N2973" s="106"/>
    </row>
    <row r="2974" spans="9:14" ht="12.75" x14ac:dyDescent="0.2">
      <c r="I2974" s="28" t="str">
        <f t="shared" si="93"/>
        <v>31.01.24</v>
      </c>
      <c r="J2974" s="27"/>
      <c r="K2974" s="38" t="s">
        <v>3071</v>
      </c>
      <c r="L2974" s="72">
        <v>2299.2693369203239</v>
      </c>
      <c r="M2974" s="72">
        <f t="shared" si="92"/>
        <v>9197.0773476812956</v>
      </c>
      <c r="N2974" s="106"/>
    </row>
    <row r="2975" spans="9:14" ht="12.75" x14ac:dyDescent="0.2">
      <c r="I2975" s="28" t="str">
        <f t="shared" si="93"/>
        <v>31.01.24</v>
      </c>
      <c r="J2975" s="27"/>
      <c r="K2975" s="38" t="s">
        <v>3072</v>
      </c>
      <c r="L2975" s="72">
        <v>2316.681697720323</v>
      </c>
      <c r="M2975" s="72">
        <f t="shared" si="92"/>
        <v>9266.7267908812919</v>
      </c>
      <c r="N2975" s="106"/>
    </row>
    <row r="2976" spans="9:14" ht="12.75" x14ac:dyDescent="0.2">
      <c r="I2976" s="28" t="str">
        <f t="shared" si="93"/>
        <v>31.01.24</v>
      </c>
      <c r="J2976" s="27"/>
      <c r="K2976" s="111" t="s">
        <v>3073</v>
      </c>
      <c r="L2976" s="100">
        <v>2322.4454480303211</v>
      </c>
      <c r="M2976" s="100">
        <f t="shared" si="92"/>
        <v>9289.7817921212845</v>
      </c>
      <c r="N2976" s="106"/>
    </row>
    <row r="2977" spans="9:14" ht="12.75" x14ac:dyDescent="0.2">
      <c r="I2977" s="28" t="str">
        <f t="shared" si="93"/>
        <v>31.01.24</v>
      </c>
      <c r="J2977" s="27"/>
      <c r="K2977" s="38" t="s">
        <v>3074</v>
      </c>
      <c r="L2977" s="72">
        <v>2318.6078326303191</v>
      </c>
      <c r="M2977" s="72">
        <f t="shared" si="92"/>
        <v>9274.4313305212763</v>
      </c>
      <c r="N2977" s="106"/>
    </row>
    <row r="2978" spans="9:14" ht="12.75" x14ac:dyDescent="0.2">
      <c r="I2978" s="28" t="str">
        <f t="shared" si="93"/>
        <v>31.01.24</v>
      </c>
      <c r="J2978" s="27"/>
      <c r="K2978" s="38" t="s">
        <v>3075</v>
      </c>
      <c r="L2978" s="72">
        <v>2297.7553048703221</v>
      </c>
      <c r="M2978" s="72">
        <f t="shared" si="92"/>
        <v>9191.0212194812884</v>
      </c>
      <c r="N2978" s="106"/>
    </row>
    <row r="2979" spans="9:14" ht="12.75" x14ac:dyDescent="0.2">
      <c r="I2979" s="28" t="str">
        <f t="shared" si="93"/>
        <v>31.01.24</v>
      </c>
      <c r="J2979" s="27"/>
      <c r="K2979" s="38" t="s">
        <v>3076</v>
      </c>
      <c r="L2979" s="72">
        <v>2288.6052647003239</v>
      </c>
      <c r="M2979" s="72">
        <f t="shared" si="92"/>
        <v>9154.4210588012957</v>
      </c>
      <c r="N2979" s="106"/>
    </row>
    <row r="2980" spans="9:14" ht="12.75" x14ac:dyDescent="0.2">
      <c r="I2980" s="28" t="str">
        <f t="shared" si="93"/>
        <v>31.01.24</v>
      </c>
      <c r="J2980" s="27"/>
      <c r="K2980" s="111" t="s">
        <v>3077</v>
      </c>
      <c r="L2980" s="100">
        <v>2266.832827880321</v>
      </c>
      <c r="M2980" s="100">
        <f t="shared" si="92"/>
        <v>9067.3313115212841</v>
      </c>
      <c r="N2980" s="106"/>
    </row>
    <row r="2981" spans="9:14" ht="12.75" x14ac:dyDescent="0.2">
      <c r="I2981" s="28" t="str">
        <f t="shared" si="93"/>
        <v>31.01.24</v>
      </c>
      <c r="J2981" s="27"/>
      <c r="K2981" s="38" t="s">
        <v>3078</v>
      </c>
      <c r="L2981" s="72">
        <v>2237.6331272403208</v>
      </c>
      <c r="M2981" s="72">
        <f t="shared" si="92"/>
        <v>8950.5325089612834</v>
      </c>
      <c r="N2981" s="106"/>
    </row>
    <row r="2982" spans="9:14" ht="12.75" x14ac:dyDescent="0.2">
      <c r="I2982" s="28" t="str">
        <f t="shared" si="93"/>
        <v>31.01.24</v>
      </c>
      <c r="J2982" s="27"/>
      <c r="K2982" s="38" t="s">
        <v>3079</v>
      </c>
      <c r="L2982" s="72">
        <v>2195.3979267003228</v>
      </c>
      <c r="M2982" s="72">
        <f t="shared" si="92"/>
        <v>8781.5917068012914</v>
      </c>
      <c r="N2982" s="106"/>
    </row>
    <row r="2983" spans="9:14" ht="12.75" x14ac:dyDescent="0.2">
      <c r="I2983" s="28" t="str">
        <f t="shared" si="93"/>
        <v>31.01.24</v>
      </c>
      <c r="J2983" s="27"/>
      <c r="K2983" s="38" t="s">
        <v>3080</v>
      </c>
      <c r="L2983" s="72">
        <v>2165.9814903803222</v>
      </c>
      <c r="M2983" s="72">
        <f t="shared" si="92"/>
        <v>8663.9259615212886</v>
      </c>
      <c r="N2983" s="106"/>
    </row>
    <row r="2984" spans="9:14" ht="12.75" x14ac:dyDescent="0.2">
      <c r="I2984" s="28" t="str">
        <f t="shared" si="93"/>
        <v>31.01.24</v>
      </c>
      <c r="J2984" s="27"/>
      <c r="K2984" s="111" t="s">
        <v>3081</v>
      </c>
      <c r="L2984" s="100">
        <v>2129.2533663103213</v>
      </c>
      <c r="M2984" s="100">
        <f t="shared" si="92"/>
        <v>8517.0134652412853</v>
      </c>
      <c r="N2984" s="106"/>
    </row>
    <row r="2985" spans="9:14" ht="12.75" x14ac:dyDescent="0.2">
      <c r="I2985" s="28" t="str">
        <f t="shared" si="93"/>
        <v>31.01.24</v>
      </c>
      <c r="J2985" s="27"/>
      <c r="K2985" s="38" t="s">
        <v>3082</v>
      </c>
      <c r="L2985" s="72">
        <v>2090.4578540003222</v>
      </c>
      <c r="M2985" s="72">
        <f t="shared" si="92"/>
        <v>8361.8314160012887</v>
      </c>
      <c r="N2985" s="106"/>
    </row>
    <row r="2986" spans="9:14" ht="12.75" x14ac:dyDescent="0.2">
      <c r="I2986" s="28" t="str">
        <f t="shared" si="93"/>
        <v>31.01.24</v>
      </c>
      <c r="J2986" s="27"/>
      <c r="K2986" s="38" t="s">
        <v>3083</v>
      </c>
      <c r="L2986" s="72">
        <v>2056.4245672403231</v>
      </c>
      <c r="M2986" s="72">
        <f t="shared" si="92"/>
        <v>8225.6982689612923</v>
      </c>
      <c r="N2986" s="106"/>
    </row>
    <row r="2987" spans="9:14" ht="12.75" x14ac:dyDescent="0.2">
      <c r="I2987" s="28" t="str">
        <f t="shared" si="93"/>
        <v>31.01.24</v>
      </c>
      <c r="J2987" s="27"/>
      <c r="K2987" s="38" t="s">
        <v>3084</v>
      </c>
      <c r="L2987" s="72">
        <v>2022.113218990323</v>
      </c>
      <c r="M2987" s="72">
        <f t="shared" si="92"/>
        <v>8088.4528759612922</v>
      </c>
      <c r="N2987" s="106"/>
    </row>
    <row r="2988" spans="9:14" ht="12.75" x14ac:dyDescent="0.2">
      <c r="I2988" s="28" t="str">
        <f t="shared" si="93"/>
        <v>31.01.24</v>
      </c>
      <c r="J2988" s="27"/>
      <c r="K2988" s="111" t="s">
        <v>3085</v>
      </c>
      <c r="L2988" s="100">
        <v>1981.535046320321</v>
      </c>
      <c r="M2988" s="100">
        <f t="shared" si="92"/>
        <v>7926.1401852812842</v>
      </c>
      <c r="N2988" s="106"/>
    </row>
    <row r="2989" spans="9:14" ht="12.75" x14ac:dyDescent="0.2">
      <c r="I2989" s="28" t="str">
        <f t="shared" si="93"/>
        <v>31.01.24</v>
      </c>
      <c r="J2989" s="27"/>
      <c r="K2989" s="38" t="s">
        <v>3086</v>
      </c>
      <c r="L2989" s="72">
        <v>1952.729568020321</v>
      </c>
      <c r="M2989" s="72">
        <f t="shared" si="92"/>
        <v>7810.9182720812842</v>
      </c>
      <c r="N2989" s="106"/>
    </row>
    <row r="2990" spans="9:14" ht="12.75" x14ac:dyDescent="0.2">
      <c r="I2990" s="28" t="str">
        <f t="shared" si="93"/>
        <v>31.01.24</v>
      </c>
      <c r="J2990" s="27"/>
      <c r="K2990" s="38" t="s">
        <v>3087</v>
      </c>
      <c r="L2990" s="72">
        <v>1922.5591931803222</v>
      </c>
      <c r="M2990" s="72">
        <f t="shared" si="92"/>
        <v>7690.2367727212886</v>
      </c>
      <c r="N2990" s="106"/>
    </row>
    <row r="2991" spans="9:14" ht="12.75" x14ac:dyDescent="0.2">
      <c r="I2991" s="28" t="str">
        <f t="shared" si="93"/>
        <v>31.01.24</v>
      </c>
      <c r="J2991" s="27"/>
      <c r="K2991" s="38" t="s">
        <v>3088</v>
      </c>
      <c r="L2991" s="72">
        <v>1890.176652110322</v>
      </c>
      <c r="M2991" s="72">
        <f t="shared" si="92"/>
        <v>7560.7066084412882</v>
      </c>
      <c r="N2991" s="106"/>
    </row>
    <row r="2992" spans="9:14" ht="12.75" x14ac:dyDescent="0.2">
      <c r="I2992" s="28" t="str">
        <f t="shared" si="93"/>
        <v>31.01.24</v>
      </c>
      <c r="J2992" s="27"/>
      <c r="K2992" s="111" t="s">
        <v>3089</v>
      </c>
      <c r="L2992" s="100">
        <v>1858.9916114703231</v>
      </c>
      <c r="M2992" s="100">
        <f t="shared" si="92"/>
        <v>7435.9664458812922</v>
      </c>
      <c r="N2992" s="106"/>
    </row>
    <row r="2993" spans="9:14" ht="12.75" x14ac:dyDescent="0.2">
      <c r="I2993" s="28" t="str">
        <f t="shared" si="93"/>
        <v>31.01.24</v>
      </c>
      <c r="J2993" s="27"/>
      <c r="K2993" s="38" t="s">
        <v>3090</v>
      </c>
      <c r="L2993" s="72">
        <v>1890.7994975903232</v>
      </c>
      <c r="M2993" s="72">
        <f t="shared" si="92"/>
        <v>7563.1979903612928</v>
      </c>
      <c r="N2993" s="106"/>
    </row>
    <row r="2994" spans="9:14" ht="12.75" x14ac:dyDescent="0.2">
      <c r="I2994" s="28" t="str">
        <f t="shared" si="93"/>
        <v>31.01.24</v>
      </c>
      <c r="J2994" s="27"/>
      <c r="K2994" s="38" t="s">
        <v>3091</v>
      </c>
      <c r="L2994" s="72">
        <v>1869.9665369203231</v>
      </c>
      <c r="M2994" s="72">
        <f t="shared" si="92"/>
        <v>7479.8661476812922</v>
      </c>
      <c r="N2994" s="106"/>
    </row>
    <row r="2995" spans="9:14" ht="12.75" x14ac:dyDescent="0.2">
      <c r="I2995" s="28" t="str">
        <f t="shared" si="93"/>
        <v>31.01.24</v>
      </c>
      <c r="J2995" s="27"/>
      <c r="K2995" s="38" t="s">
        <v>3092</v>
      </c>
      <c r="L2995" s="72">
        <v>1840.2542471603222</v>
      </c>
      <c r="M2995" s="72">
        <f t="shared" si="92"/>
        <v>7361.0169886412887</v>
      </c>
      <c r="N2995" s="106"/>
    </row>
    <row r="2996" spans="9:14" ht="12.75" x14ac:dyDescent="0.2">
      <c r="I2996" s="28" t="str">
        <f t="shared" si="93"/>
        <v>31.01.24</v>
      </c>
      <c r="J2996" s="27"/>
      <c r="K2996" s="111" t="s">
        <v>3093</v>
      </c>
      <c r="L2996" s="100">
        <v>1819.478899720322</v>
      </c>
      <c r="M2996" s="100">
        <f t="shared" si="92"/>
        <v>7277.9155988812881</v>
      </c>
      <c r="N2996" s="106"/>
    </row>
    <row r="2997" spans="9:14" ht="12.75" x14ac:dyDescent="0.2">
      <c r="I2997" s="28" t="str">
        <f t="shared" si="93"/>
        <v>31.01.24</v>
      </c>
      <c r="J2997" s="27"/>
      <c r="K2997" s="38" t="s">
        <v>3094</v>
      </c>
      <c r="L2997" s="72">
        <v>1798.3069989203211</v>
      </c>
      <c r="M2997" s="72">
        <f t="shared" si="92"/>
        <v>7193.2279956812845</v>
      </c>
      <c r="N2997" s="106"/>
    </row>
    <row r="2998" spans="9:14" ht="12.75" x14ac:dyDescent="0.2">
      <c r="I2998" s="28" t="str">
        <f t="shared" si="93"/>
        <v>31.01.24</v>
      </c>
      <c r="J2998" s="27"/>
      <c r="K2998" s="38" t="s">
        <v>3095</v>
      </c>
      <c r="L2998" s="72">
        <v>1757.659034540321</v>
      </c>
      <c r="M2998" s="72">
        <f t="shared" si="92"/>
        <v>7030.6361381612842</v>
      </c>
      <c r="N2998" s="106"/>
    </row>
    <row r="2999" spans="9:14" ht="12.75" x14ac:dyDescent="0.2">
      <c r="I2999" s="28" t="str">
        <f t="shared" si="93"/>
        <v>31.01.24</v>
      </c>
      <c r="J2999" s="27"/>
      <c r="K2999" s="38" t="s">
        <v>3096</v>
      </c>
      <c r="L2999" s="72">
        <v>1734.5628480103212</v>
      </c>
      <c r="M2999" s="72">
        <f t="shared" si="92"/>
        <v>6938.2513920412848</v>
      </c>
      <c r="N2999" s="106"/>
    </row>
    <row r="3000" spans="9:14" ht="12.75" x14ac:dyDescent="0.2">
      <c r="I3000" s="28" t="str">
        <f t="shared" si="93"/>
        <v>31.01.24</v>
      </c>
      <c r="J3000" s="27"/>
      <c r="K3000" s="111" t="s">
        <v>3097</v>
      </c>
      <c r="L3000" s="100">
        <v>1711.8182007903231</v>
      </c>
      <c r="M3000" s="100">
        <f t="shared" si="92"/>
        <v>6847.2728031612924</v>
      </c>
      <c r="N3000" s="106"/>
    </row>
    <row r="3001" spans="9:14" ht="12.75" x14ac:dyDescent="0.2">
      <c r="I3001" s="28" t="str">
        <f t="shared" si="93"/>
        <v/>
      </c>
      <c r="J3001" s="27"/>
      <c r="K3001" s="38" t="s">
        <v>19</v>
      </c>
      <c r="L3001" s="72" t="s">
        <v>19</v>
      </c>
      <c r="M3001" s="72" t="str">
        <f t="shared" si="92"/>
        <v/>
      </c>
      <c r="N3001" s="106"/>
    </row>
    <row r="3002" spans="9:14" ht="12.75" x14ac:dyDescent="0.2">
      <c r="I3002" s="28" t="str">
        <f t="shared" si="93"/>
        <v/>
      </c>
      <c r="J3002" s="27"/>
      <c r="K3002" s="38" t="s">
        <v>19</v>
      </c>
      <c r="L3002" s="72" t="s">
        <v>19</v>
      </c>
      <c r="M3002" s="72" t="str">
        <f t="shared" si="92"/>
        <v/>
      </c>
      <c r="N3002" s="106"/>
    </row>
    <row r="3003" spans="9:14" ht="12.75" x14ac:dyDescent="0.2">
      <c r="I3003" s="28" t="str">
        <f t="shared" si="93"/>
        <v/>
      </c>
      <c r="J3003" s="27"/>
      <c r="K3003" s="38" t="s">
        <v>19</v>
      </c>
      <c r="L3003" s="72" t="s">
        <v>19</v>
      </c>
      <c r="M3003" s="72" t="str">
        <f t="shared" si="92"/>
        <v/>
      </c>
      <c r="N3003" s="106"/>
    </row>
    <row r="3004" spans="9:14" ht="12.75" x14ac:dyDescent="0.2">
      <c r="I3004" s="28" t="str">
        <f t="shared" si="93"/>
        <v/>
      </c>
      <c r="J3004" s="30"/>
      <c r="K3004" s="111" t="s">
        <v>19</v>
      </c>
      <c r="L3004" s="100" t="s">
        <v>19</v>
      </c>
      <c r="M3004" s="100" t="str">
        <f t="shared" si="92"/>
        <v/>
      </c>
      <c r="N3004" s="102"/>
    </row>
    <row r="3005" spans="9:14" x14ac:dyDescent="0.2">
      <c r="I3005" s="28" t="str">
        <f t="shared" si="93"/>
        <v/>
      </c>
      <c r="J3005" s="31"/>
      <c r="M3005" s="70" t="str">
        <f t="shared" si="92"/>
        <v/>
      </c>
    </row>
    <row r="3006" spans="9:14" x14ac:dyDescent="0.2">
      <c r="I3006" s="28" t="str">
        <f t="shared" si="93"/>
        <v/>
      </c>
      <c r="J3006" s="31"/>
      <c r="M3006" s="70" t="str">
        <f t="shared" si="92"/>
        <v/>
      </c>
    </row>
    <row r="3007" spans="9:14" x14ac:dyDescent="0.2">
      <c r="I3007" s="28" t="str">
        <f t="shared" si="93"/>
        <v/>
      </c>
      <c r="J3007" s="31"/>
      <c r="M3007" s="70" t="str">
        <f t="shared" si="92"/>
        <v/>
      </c>
    </row>
    <row r="3008" spans="9:14" x14ac:dyDescent="0.2">
      <c r="I3008" s="28" t="str">
        <f t="shared" si="93"/>
        <v/>
      </c>
      <c r="M3008" s="70" t="str">
        <f t="shared" si="92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1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45323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125"/>
      <c r="L10" s="125"/>
      <c r="M10" s="125"/>
      <c r="N10" s="126"/>
      <c r="P10" s="138"/>
      <c r="Q10" s="139"/>
      <c r="R10" s="139"/>
      <c r="S10" s="19"/>
    </row>
    <row r="11" spans="1:19" ht="13.5" customHeight="1" x14ac:dyDescent="0.2">
      <c r="I11" s="14"/>
      <c r="J11" s="20"/>
      <c r="K11" s="118" t="s">
        <v>4</v>
      </c>
      <c r="L11" s="119" t="s">
        <v>5</v>
      </c>
      <c r="M11" s="119" t="s">
        <v>6</v>
      </c>
      <c r="N11" s="127"/>
      <c r="P11" s="140"/>
      <c r="Q11" s="81" t="s">
        <v>2</v>
      </c>
      <c r="R11" s="81"/>
      <c r="S11" s="21"/>
    </row>
    <row r="12" spans="1:19" ht="13.5" customHeight="1" x14ac:dyDescent="0.2">
      <c r="I12" s="7"/>
      <c r="J12" s="20"/>
      <c r="N12" s="127"/>
      <c r="P12" s="141"/>
      <c r="Q12" s="81" t="s">
        <v>7</v>
      </c>
      <c r="R12" s="81"/>
      <c r="S12" s="22"/>
    </row>
    <row r="13" spans="1:19" ht="13.5" customHeight="1" x14ac:dyDescent="0.2">
      <c r="I13" s="7"/>
      <c r="J13" s="20"/>
      <c r="N13" s="127"/>
      <c r="P13" s="141"/>
      <c r="Q13" s="146" t="s">
        <v>8</v>
      </c>
      <c r="R13" s="146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127"/>
      <c r="P14" s="141"/>
      <c r="Q14" s="15"/>
      <c r="R14" s="15"/>
      <c r="S14" s="22"/>
    </row>
    <row r="15" spans="1:19" ht="13.5" customHeight="1" x14ac:dyDescent="0.2">
      <c r="I15" s="7"/>
      <c r="J15" s="20"/>
      <c r="K15" s="131">
        <v>45323</v>
      </c>
      <c r="L15" s="132">
        <v>4989632.9042234672</v>
      </c>
      <c r="M15" s="133"/>
      <c r="N15" s="127"/>
      <c r="P15" s="147">
        <v>45343</v>
      </c>
      <c r="Q15" s="90"/>
      <c r="R15" s="90"/>
      <c r="S15" s="48"/>
    </row>
    <row r="16" spans="1:19" ht="13.5" customHeight="1" x14ac:dyDescent="0.2">
      <c r="I16" s="7"/>
      <c r="J16" s="20"/>
      <c r="N16" s="127"/>
      <c r="P16" s="141"/>
      <c r="S16" s="22"/>
    </row>
    <row r="17" spans="1:19" ht="13.5" customHeight="1" x14ac:dyDescent="0.2">
      <c r="I17" s="7"/>
      <c r="J17" s="20"/>
      <c r="N17" s="127"/>
      <c r="P17" s="141"/>
      <c r="Q17" s="120" t="s">
        <v>10</v>
      </c>
      <c r="R17" s="119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127"/>
      <c r="P18" s="141"/>
      <c r="Q18" s="84" t="s">
        <v>12</v>
      </c>
      <c r="S18" s="22"/>
    </row>
    <row r="19" spans="1:19" ht="13.5" customHeight="1" x14ac:dyDescent="0.2">
      <c r="I19" s="7"/>
      <c r="J19" s="20"/>
      <c r="K19" s="92" t="s">
        <v>3098</v>
      </c>
      <c r="L19" s="93"/>
      <c r="M19" s="93">
        <v>9393.2516908694161</v>
      </c>
      <c r="N19" s="127"/>
      <c r="P19" s="141"/>
      <c r="Q19" s="94" t="s">
        <v>52</v>
      </c>
      <c r="R19" s="72">
        <v>8750.3209755894222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128"/>
      <c r="P20" s="142"/>
      <c r="Q20" s="84" t="s">
        <v>14</v>
      </c>
      <c r="R20" s="97"/>
      <c r="S20" s="24"/>
    </row>
    <row r="21" spans="1:19" ht="13.5" customHeight="1" x14ac:dyDescent="0.2">
      <c r="I21" s="7"/>
      <c r="J21" s="23"/>
      <c r="K21" s="134" t="s">
        <v>3099</v>
      </c>
      <c r="L21" s="132"/>
      <c r="M21" s="132">
        <v>4876.2930063494205</v>
      </c>
      <c r="N21" s="128"/>
      <c r="P21" s="140"/>
      <c r="Q21" s="135" t="s">
        <v>31</v>
      </c>
      <c r="R21" s="130">
        <v>5704.1739931494203</v>
      </c>
      <c r="S21" s="21"/>
    </row>
    <row r="22" spans="1:19" ht="13.5" customHeight="1" x14ac:dyDescent="0.2">
      <c r="I22" s="7"/>
      <c r="J22" s="25"/>
      <c r="K22" s="136"/>
      <c r="L22" s="136"/>
      <c r="M22" s="136"/>
      <c r="N22" s="26"/>
      <c r="P22" s="143"/>
      <c r="Q22" s="137"/>
      <c r="R22" s="137"/>
      <c r="S22" s="26"/>
    </row>
    <row r="23" spans="1:19" ht="13.5" customHeight="1" x14ac:dyDescent="0.2">
      <c r="I23" s="7"/>
      <c r="J23" s="23"/>
      <c r="K23" s="145" t="s">
        <v>19</v>
      </c>
      <c r="L23" s="145"/>
      <c r="M23" s="145"/>
      <c r="N23" s="21"/>
      <c r="P23" s="140"/>
      <c r="S23" s="21"/>
    </row>
    <row r="24" spans="1:19" ht="13.5" customHeight="1" x14ac:dyDescent="0.2">
      <c r="I24" s="7"/>
      <c r="J24" s="27"/>
      <c r="K24" s="118" t="s">
        <v>4</v>
      </c>
      <c r="L24" s="119" t="s">
        <v>5</v>
      </c>
      <c r="M24" s="119" t="s">
        <v>6</v>
      </c>
      <c r="N24" s="21"/>
      <c r="P24" s="140"/>
      <c r="Q24" s="120" t="s">
        <v>10</v>
      </c>
      <c r="R24" s="119" t="s">
        <v>6</v>
      </c>
      <c r="S24" s="21"/>
    </row>
    <row r="25" spans="1:19" ht="13.5" customHeight="1" x14ac:dyDescent="0.2">
      <c r="I25" s="28" t="str">
        <f>IF(K25="","",LEFT(K25,8))</f>
        <v>01.02.24</v>
      </c>
      <c r="J25" s="27"/>
      <c r="K25" s="121" t="s">
        <v>3100</v>
      </c>
      <c r="L25" s="122">
        <v>1719.803451507355</v>
      </c>
      <c r="M25" s="123">
        <v>6879.2138060294201</v>
      </c>
      <c r="N25" s="21"/>
      <c r="P25" s="140"/>
      <c r="Q25" s="110" t="s">
        <v>20</v>
      </c>
      <c r="R25" s="72">
        <v>6289.8525963494167</v>
      </c>
      <c r="S25" s="21"/>
    </row>
    <row r="26" spans="1:19" ht="13.5" customHeight="1" x14ac:dyDescent="0.2">
      <c r="I26" s="28" t="str">
        <f t="shared" ref="I26:I89" si="0">IF(K26="","",LEFT(K26,8))</f>
        <v>01.02.24</v>
      </c>
      <c r="J26" s="27"/>
      <c r="K26" s="38" t="s">
        <v>3101</v>
      </c>
      <c r="L26" s="72">
        <v>1698.4682155673561</v>
      </c>
      <c r="M26" s="72">
        <v>6793.8728622694243</v>
      </c>
      <c r="N26" s="21"/>
      <c r="P26" s="140"/>
      <c r="Q26" s="110" t="s">
        <v>21</v>
      </c>
      <c r="R26" s="72">
        <v>6173.3439418694197</v>
      </c>
      <c r="S26" s="21"/>
    </row>
    <row r="27" spans="1:19" ht="13.5" customHeight="1" x14ac:dyDescent="0.2">
      <c r="I27" s="28" t="str">
        <f t="shared" si="0"/>
        <v>01.02.24</v>
      </c>
      <c r="J27" s="27"/>
      <c r="K27" s="38" t="s">
        <v>3102</v>
      </c>
      <c r="L27" s="72">
        <v>1660.0020093473552</v>
      </c>
      <c r="M27" s="72">
        <v>6640.0080373894207</v>
      </c>
      <c r="N27" s="21"/>
      <c r="P27" s="140"/>
      <c r="Q27" s="110" t="s">
        <v>22</v>
      </c>
      <c r="R27" s="72">
        <v>6104.5962917894249</v>
      </c>
      <c r="S27" s="21"/>
    </row>
    <row r="28" spans="1:19" ht="13.5" customHeight="1" x14ac:dyDescent="0.2">
      <c r="I28" s="28" t="str">
        <f t="shared" si="0"/>
        <v>01.02.24</v>
      </c>
      <c r="J28" s="27"/>
      <c r="K28" s="129" t="s">
        <v>3103</v>
      </c>
      <c r="L28" s="130">
        <v>1637.0265746073562</v>
      </c>
      <c r="M28" s="130">
        <v>6548.1062984294249</v>
      </c>
      <c r="N28" s="21"/>
      <c r="P28" s="140"/>
      <c r="Q28" s="110" t="s">
        <v>23</v>
      </c>
      <c r="R28" s="72">
        <v>6003.1165919094201</v>
      </c>
      <c r="S28" s="21"/>
    </row>
    <row r="29" spans="1:19" ht="13.5" customHeight="1" x14ac:dyDescent="0.2">
      <c r="I29" s="28" t="str">
        <f t="shared" si="0"/>
        <v>01.02.24</v>
      </c>
      <c r="J29" s="27"/>
      <c r="K29" s="38" t="s">
        <v>3104</v>
      </c>
      <c r="L29" s="72">
        <v>1630.548618767355</v>
      </c>
      <c r="M29" s="72">
        <v>6522.1944750694202</v>
      </c>
      <c r="N29" s="21"/>
      <c r="P29" s="140"/>
      <c r="Q29" s="110" t="s">
        <v>24</v>
      </c>
      <c r="R29" s="72">
        <v>5994.20245158942</v>
      </c>
      <c r="S29" s="21"/>
    </row>
    <row r="30" spans="1:19" ht="13.5" customHeight="1" x14ac:dyDescent="0.2">
      <c r="I30" s="28" t="str">
        <f t="shared" si="0"/>
        <v>01.02.24</v>
      </c>
      <c r="J30" s="27"/>
      <c r="K30" s="38" t="s">
        <v>3105</v>
      </c>
      <c r="L30" s="72">
        <v>1615.9631059473552</v>
      </c>
      <c r="M30" s="72">
        <v>6463.8524237894208</v>
      </c>
      <c r="N30" s="21"/>
      <c r="P30" s="140"/>
      <c r="Q30" s="110" t="s">
        <v>25</v>
      </c>
      <c r="R30" s="72">
        <v>5935.8419603094208</v>
      </c>
      <c r="S30" s="21"/>
    </row>
    <row r="31" spans="1:19" ht="13.5" customHeight="1" x14ac:dyDescent="0.2">
      <c r="I31" s="28" t="str">
        <f t="shared" si="0"/>
        <v>01.02.24</v>
      </c>
      <c r="J31" s="27"/>
      <c r="K31" s="38" t="s">
        <v>3106</v>
      </c>
      <c r="L31" s="72">
        <v>1600.1592621173561</v>
      </c>
      <c r="M31" s="72">
        <v>6400.6370484694244</v>
      </c>
      <c r="N31" s="21"/>
      <c r="P31" s="140"/>
      <c r="Q31" s="110" t="s">
        <v>26</v>
      </c>
      <c r="R31" s="72">
        <v>5849.5366858694242</v>
      </c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>01.02.24</v>
      </c>
      <c r="J32" s="27"/>
      <c r="K32" s="129" t="s">
        <v>3107</v>
      </c>
      <c r="L32" s="130">
        <v>1568.5188103473561</v>
      </c>
      <c r="M32" s="130">
        <v>6274.0752413894243</v>
      </c>
      <c r="N32" s="21"/>
      <c r="P32" s="140"/>
      <c r="Q32" s="110" t="s">
        <v>27</v>
      </c>
      <c r="R32" s="72">
        <v>5831.3563392294245</v>
      </c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>01.02.24</v>
      </c>
      <c r="J33" s="27"/>
      <c r="K33" s="38" t="s">
        <v>3108</v>
      </c>
      <c r="L33" s="72">
        <v>1597.5039306473552</v>
      </c>
      <c r="M33" s="72">
        <v>6390.0157225894209</v>
      </c>
      <c r="N33" s="21"/>
      <c r="P33" s="140"/>
      <c r="Q33" s="110" t="s">
        <v>28</v>
      </c>
      <c r="R33" s="72">
        <v>5844.2642875894198</v>
      </c>
      <c r="S33" s="21"/>
    </row>
    <row r="34" spans="1:19" ht="13.5" customHeight="1" x14ac:dyDescent="0.2">
      <c r="A34" s="165">
        <f>+P15</f>
        <v>45343</v>
      </c>
      <c r="B34" s="165"/>
      <c r="C34" s="165"/>
      <c r="D34" s="165"/>
      <c r="E34" s="165"/>
      <c r="F34" s="165"/>
      <c r="G34" s="165"/>
      <c r="H34" s="165"/>
      <c r="I34" s="28" t="str">
        <f t="shared" si="0"/>
        <v>01.02.24</v>
      </c>
      <c r="J34" s="27"/>
      <c r="K34" s="38" t="s">
        <v>3109</v>
      </c>
      <c r="L34" s="72">
        <v>1593.9663258473561</v>
      </c>
      <c r="M34" s="72">
        <v>6375.8653033894243</v>
      </c>
      <c r="N34" s="21"/>
      <c r="P34" s="140"/>
      <c r="Q34" s="110" t="s">
        <v>29</v>
      </c>
      <c r="R34" s="72">
        <v>5801.4110157494206</v>
      </c>
      <c r="S34" s="21"/>
    </row>
    <row r="35" spans="1:19" ht="13.5" customHeight="1" x14ac:dyDescent="0.2">
      <c r="I35" s="28" t="str">
        <f t="shared" si="0"/>
        <v>01.02.24</v>
      </c>
      <c r="J35" s="27"/>
      <c r="K35" s="38" t="s">
        <v>3110</v>
      </c>
      <c r="L35" s="72">
        <v>1576.703450087356</v>
      </c>
      <c r="M35" s="72">
        <v>6306.8138003494241</v>
      </c>
      <c r="N35" s="21"/>
      <c r="P35" s="140"/>
      <c r="Q35" s="110" t="s">
        <v>30</v>
      </c>
      <c r="R35" s="72">
        <v>5746.9978040694205</v>
      </c>
      <c r="S35" s="21"/>
    </row>
    <row r="36" spans="1:19" ht="13.5" customHeight="1" x14ac:dyDescent="0.2">
      <c r="I36" s="28" t="str">
        <f t="shared" si="0"/>
        <v>01.02.24</v>
      </c>
      <c r="J36" s="27"/>
      <c r="K36" s="129" t="s">
        <v>3111</v>
      </c>
      <c r="L36" s="130">
        <v>1579.0344286473551</v>
      </c>
      <c r="M36" s="130">
        <v>6316.1377145894203</v>
      </c>
      <c r="N36" s="21"/>
      <c r="P36" s="140"/>
      <c r="Q36" s="110" t="s">
        <v>31</v>
      </c>
      <c r="R36" s="72">
        <v>5704.1739931494203</v>
      </c>
      <c r="S36" s="21"/>
    </row>
    <row r="37" spans="1:19" ht="13.5" customHeight="1" x14ac:dyDescent="0.2">
      <c r="I37" s="28" t="str">
        <f t="shared" si="0"/>
        <v>01.02.24</v>
      </c>
      <c r="J37" s="27"/>
      <c r="K37" s="38" t="s">
        <v>3112</v>
      </c>
      <c r="L37" s="72">
        <v>1589.5298406073559</v>
      </c>
      <c r="M37" s="72">
        <v>6358.1193624294237</v>
      </c>
      <c r="N37" s="21"/>
      <c r="P37" s="140"/>
      <c r="Q37" s="110" t="s">
        <v>18</v>
      </c>
      <c r="R37" s="72">
        <v>5720.1755776294249</v>
      </c>
      <c r="S37" s="21"/>
    </row>
    <row r="38" spans="1:19" ht="13.5" customHeight="1" x14ac:dyDescent="0.2">
      <c r="I38" s="28" t="str">
        <f t="shared" si="0"/>
        <v>01.02.24</v>
      </c>
      <c r="J38" s="27"/>
      <c r="K38" s="38" t="s">
        <v>3113</v>
      </c>
      <c r="L38" s="72">
        <v>1577.6568316873561</v>
      </c>
      <c r="M38" s="72">
        <v>6310.6273267494244</v>
      </c>
      <c r="N38" s="21"/>
      <c r="P38" s="140"/>
      <c r="Q38" s="110" t="s">
        <v>32</v>
      </c>
      <c r="R38" s="72">
        <v>5705.3824303094207</v>
      </c>
      <c r="S38" s="21"/>
    </row>
    <row r="39" spans="1:19" ht="13.5" customHeight="1" x14ac:dyDescent="0.2">
      <c r="I39" s="28" t="str">
        <f t="shared" si="0"/>
        <v>01.02.24</v>
      </c>
      <c r="J39" s="27"/>
      <c r="K39" s="38" t="s">
        <v>3114</v>
      </c>
      <c r="L39" s="72">
        <v>1588.1389068473552</v>
      </c>
      <c r="M39" s="72">
        <v>6352.5556273894208</v>
      </c>
      <c r="N39" s="21"/>
      <c r="P39" s="140"/>
      <c r="Q39" s="110" t="s">
        <v>33</v>
      </c>
      <c r="R39" s="72">
        <v>5761.0942314694203</v>
      </c>
      <c r="S39" s="21"/>
    </row>
    <row r="40" spans="1:19" ht="13.5" customHeight="1" x14ac:dyDescent="0.2">
      <c r="I40" s="28" t="str">
        <f t="shared" si="0"/>
        <v>01.02.24</v>
      </c>
      <c r="J40" s="27"/>
      <c r="K40" s="129" t="s">
        <v>3115</v>
      </c>
      <c r="L40" s="130">
        <v>1569.2922567273561</v>
      </c>
      <c r="M40" s="130">
        <v>6277.1690269094242</v>
      </c>
      <c r="N40" s="21"/>
      <c r="P40" s="140"/>
      <c r="Q40" s="110" t="s">
        <v>34</v>
      </c>
      <c r="R40" s="72">
        <v>5769.5131666694242</v>
      </c>
      <c r="S40" s="21"/>
    </row>
    <row r="41" spans="1:19" ht="13.5" customHeight="1" x14ac:dyDescent="0.2">
      <c r="I41" s="28" t="str">
        <f t="shared" si="0"/>
        <v>01.02.24</v>
      </c>
      <c r="J41" s="27"/>
      <c r="K41" s="38" t="s">
        <v>3116</v>
      </c>
      <c r="L41" s="72">
        <v>1595.1753779173562</v>
      </c>
      <c r="M41" s="72">
        <v>6380.7015116694247</v>
      </c>
      <c r="N41" s="21"/>
      <c r="P41" s="140"/>
      <c r="Q41" s="110" t="s">
        <v>35</v>
      </c>
      <c r="R41" s="72">
        <v>5856.4942580294246</v>
      </c>
      <c r="S41" s="21"/>
    </row>
    <row r="42" spans="1:19" ht="13.5" customHeight="1" x14ac:dyDescent="0.2">
      <c r="I42" s="28" t="str">
        <f t="shared" si="0"/>
        <v>01.02.24</v>
      </c>
      <c r="J42" s="27"/>
      <c r="K42" s="38" t="s">
        <v>3117</v>
      </c>
      <c r="L42" s="72">
        <v>1599.4458599273553</v>
      </c>
      <c r="M42" s="72">
        <v>6397.7834397094211</v>
      </c>
      <c r="N42" s="21"/>
      <c r="P42" s="140"/>
      <c r="Q42" s="110" t="s">
        <v>36</v>
      </c>
      <c r="R42" s="72">
        <v>5898.0798970694204</v>
      </c>
      <c r="S42" s="21"/>
    </row>
    <row r="43" spans="1:19" ht="13.5" customHeight="1" x14ac:dyDescent="0.2">
      <c r="I43" s="28" t="str">
        <f t="shared" si="0"/>
        <v>01.02.24</v>
      </c>
      <c r="J43" s="27"/>
      <c r="K43" s="38" t="s">
        <v>3118</v>
      </c>
      <c r="L43" s="72">
        <v>1619.652356337356</v>
      </c>
      <c r="M43" s="72">
        <v>6478.6094253494239</v>
      </c>
      <c r="N43" s="21"/>
      <c r="P43" s="140"/>
      <c r="Q43" s="110" t="s">
        <v>37</v>
      </c>
      <c r="R43" s="72">
        <v>5963.1645220694245</v>
      </c>
      <c r="S43" s="21"/>
    </row>
    <row r="44" spans="1:19" ht="13.5" customHeight="1" x14ac:dyDescent="0.2">
      <c r="I44" s="28" t="str">
        <f t="shared" si="0"/>
        <v>01.02.24</v>
      </c>
      <c r="J44" s="27"/>
      <c r="K44" s="129" t="s">
        <v>3119</v>
      </c>
      <c r="L44" s="130">
        <v>1636.6768887973562</v>
      </c>
      <c r="M44" s="130">
        <v>6546.707555189425</v>
      </c>
      <c r="N44" s="21"/>
      <c r="P44" s="140"/>
      <c r="Q44" s="110" t="s">
        <v>38</v>
      </c>
      <c r="R44" s="72">
        <v>6060.5130066694201</v>
      </c>
      <c r="S44" s="21"/>
    </row>
    <row r="45" spans="1:19" ht="13.5" customHeight="1" x14ac:dyDescent="0.2">
      <c r="I45" s="28" t="str">
        <f t="shared" si="0"/>
        <v>01.02.24</v>
      </c>
      <c r="J45" s="27"/>
      <c r="K45" s="38" t="s">
        <v>3120</v>
      </c>
      <c r="L45" s="72">
        <v>1691.2623926673562</v>
      </c>
      <c r="M45" s="72">
        <v>6765.0495706694246</v>
      </c>
      <c r="N45" s="21"/>
      <c r="P45" s="140"/>
      <c r="Q45" s="110" t="s">
        <v>39</v>
      </c>
      <c r="R45" s="72">
        <v>6353.894556909424</v>
      </c>
      <c r="S45" s="21"/>
    </row>
    <row r="46" spans="1:19" ht="13.5" customHeight="1" x14ac:dyDescent="0.2">
      <c r="I46" s="28" t="str">
        <f t="shared" si="0"/>
        <v>01.02.24</v>
      </c>
      <c r="J46" s="27"/>
      <c r="K46" s="38" t="s">
        <v>3121</v>
      </c>
      <c r="L46" s="72">
        <v>1731.004178887355</v>
      </c>
      <c r="M46" s="72">
        <v>6924.01671554942</v>
      </c>
      <c r="N46" s="21"/>
      <c r="P46" s="140"/>
      <c r="Q46" s="110" t="s">
        <v>40</v>
      </c>
      <c r="R46" s="72">
        <v>6524.9598984294244</v>
      </c>
      <c r="S46" s="21"/>
    </row>
    <row r="47" spans="1:19" ht="13.5" customHeight="1" x14ac:dyDescent="0.2">
      <c r="I47" s="28" t="str">
        <f t="shared" si="0"/>
        <v>01.02.24</v>
      </c>
      <c r="J47" s="27"/>
      <c r="K47" s="38" t="s">
        <v>3122</v>
      </c>
      <c r="L47" s="72">
        <v>1792.8792055773561</v>
      </c>
      <c r="M47" s="72">
        <v>7171.5168223094242</v>
      </c>
      <c r="N47" s="21"/>
      <c r="P47" s="140"/>
      <c r="Q47" s="110" t="s">
        <v>41</v>
      </c>
      <c r="R47" s="72">
        <v>6753.4960456294157</v>
      </c>
      <c r="S47" s="21"/>
    </row>
    <row r="48" spans="1:19" ht="13.5" customHeight="1" x14ac:dyDescent="0.2">
      <c r="I48" s="28" t="str">
        <f t="shared" si="0"/>
        <v>01.02.24</v>
      </c>
      <c r="J48" s="27"/>
      <c r="K48" s="129" t="s">
        <v>3123</v>
      </c>
      <c r="L48" s="130">
        <v>1843.7023605473562</v>
      </c>
      <c r="M48" s="130">
        <v>7374.8094421894248</v>
      </c>
      <c r="N48" s="21"/>
      <c r="P48" s="140"/>
      <c r="Q48" s="110" t="s">
        <v>42</v>
      </c>
      <c r="R48" s="72">
        <v>6999.1840225494161</v>
      </c>
      <c r="S48" s="21"/>
    </row>
    <row r="49" spans="8:19" ht="13.5" customHeight="1" x14ac:dyDescent="0.2">
      <c r="I49" s="28" t="str">
        <f t="shared" si="0"/>
        <v>01.02.24</v>
      </c>
      <c r="J49" s="27"/>
      <c r="K49" s="38" t="s">
        <v>3124</v>
      </c>
      <c r="L49" s="72">
        <v>1943.2679205073562</v>
      </c>
      <c r="M49" s="72">
        <v>7773.0716820294247</v>
      </c>
      <c r="N49" s="21"/>
      <c r="P49" s="140"/>
      <c r="Q49" s="110" t="s">
        <v>43</v>
      </c>
      <c r="R49" s="72">
        <v>7472.96970122942</v>
      </c>
      <c r="S49" s="21"/>
    </row>
    <row r="50" spans="8:19" ht="13.5" customHeight="1" x14ac:dyDescent="0.2">
      <c r="I50" s="28" t="str">
        <f t="shared" si="0"/>
        <v>01.02.24</v>
      </c>
      <c r="J50" s="27"/>
      <c r="K50" s="38" t="s">
        <v>3125</v>
      </c>
      <c r="L50" s="72">
        <v>1998.6417905573551</v>
      </c>
      <c r="M50" s="72">
        <v>7994.5671622294203</v>
      </c>
      <c r="N50" s="21"/>
      <c r="P50" s="140"/>
      <c r="Q50" s="110" t="s">
        <v>44</v>
      </c>
      <c r="R50" s="72">
        <v>7777.4897487094204</v>
      </c>
      <c r="S50" s="21"/>
    </row>
    <row r="51" spans="8:19" ht="13.5" customHeight="1" x14ac:dyDescent="0.2">
      <c r="I51" s="28" t="str">
        <f t="shared" si="0"/>
        <v>01.02.24</v>
      </c>
      <c r="J51" s="27"/>
      <c r="K51" s="38" t="s">
        <v>3126</v>
      </c>
      <c r="L51" s="72">
        <v>2072.1247812373545</v>
      </c>
      <c r="M51" s="72">
        <v>8288.4991249494178</v>
      </c>
      <c r="N51" s="21"/>
      <c r="P51" s="140"/>
      <c r="Q51" s="110" t="s">
        <v>45</v>
      </c>
      <c r="R51" s="72">
        <v>8022.1955523094239</v>
      </c>
      <c r="S51" s="21"/>
    </row>
    <row r="52" spans="8:19" ht="13.5" customHeight="1" x14ac:dyDescent="0.2">
      <c r="I52" s="28" t="str">
        <f t="shared" si="0"/>
        <v>01.02.24</v>
      </c>
      <c r="J52" s="27"/>
      <c r="K52" s="129" t="s">
        <v>3127</v>
      </c>
      <c r="L52" s="130">
        <v>2130.9381700173553</v>
      </c>
      <c r="M52" s="130">
        <v>8523.7526800694213</v>
      </c>
      <c r="N52" s="21"/>
      <c r="P52" s="140"/>
      <c r="Q52" s="110" t="s">
        <v>46</v>
      </c>
      <c r="R52" s="72">
        <v>8195.6440169494235</v>
      </c>
      <c r="S52" s="21"/>
    </row>
    <row r="53" spans="8:19" ht="13.5" customHeight="1" x14ac:dyDescent="0.2">
      <c r="I53" s="28" t="str">
        <f t="shared" si="0"/>
        <v>01.02.24</v>
      </c>
      <c r="J53" s="27"/>
      <c r="K53" s="38" t="s">
        <v>3128</v>
      </c>
      <c r="L53" s="72">
        <v>2191.441513977355</v>
      </c>
      <c r="M53" s="72">
        <v>8765.7660559094202</v>
      </c>
      <c r="N53" s="21"/>
      <c r="P53" s="140"/>
      <c r="Q53" s="110" t="s">
        <v>47</v>
      </c>
      <c r="R53" s="72">
        <v>8399.2859650294213</v>
      </c>
      <c r="S53" s="21"/>
    </row>
    <row r="54" spans="8:19" ht="13.5" customHeight="1" x14ac:dyDescent="0.2">
      <c r="I54" s="28" t="str">
        <f t="shared" si="0"/>
        <v>01.02.24</v>
      </c>
      <c r="J54" s="27"/>
      <c r="K54" s="38" t="s">
        <v>3129</v>
      </c>
      <c r="L54" s="72">
        <v>2241.7525573873559</v>
      </c>
      <c r="M54" s="72">
        <v>8967.0102295494235</v>
      </c>
      <c r="N54" s="21"/>
      <c r="P54" s="140"/>
      <c r="Q54" s="110" t="s">
        <v>48</v>
      </c>
      <c r="R54" s="72">
        <v>8558.4566801494202</v>
      </c>
      <c r="S54" s="21"/>
    </row>
    <row r="55" spans="8:19" ht="13.5" customHeight="1" x14ac:dyDescent="0.2">
      <c r="I55" s="28" t="str">
        <f t="shared" si="0"/>
        <v>01.02.24</v>
      </c>
      <c r="J55" s="27"/>
      <c r="K55" s="38" t="s">
        <v>3130</v>
      </c>
      <c r="L55" s="72">
        <v>2266.0779874273544</v>
      </c>
      <c r="M55" s="72">
        <v>9064.3119497094176</v>
      </c>
      <c r="N55" s="21"/>
      <c r="P55" s="140"/>
      <c r="Q55" s="110" t="s">
        <v>49</v>
      </c>
      <c r="R55" s="72">
        <v>8635.4099622694121</v>
      </c>
      <c r="S55" s="21"/>
    </row>
    <row r="56" spans="8:19" ht="13.5" customHeight="1" x14ac:dyDescent="0.2">
      <c r="I56" s="28" t="str">
        <f t="shared" si="0"/>
        <v>01.02.24</v>
      </c>
      <c r="J56" s="27"/>
      <c r="K56" s="129" t="s">
        <v>3131</v>
      </c>
      <c r="L56" s="130">
        <v>2284.343131927355</v>
      </c>
      <c r="M56" s="130">
        <v>9137.37252770942</v>
      </c>
      <c r="N56" s="21"/>
      <c r="P56" s="140"/>
      <c r="Q56" s="110" t="s">
        <v>50</v>
      </c>
      <c r="R56" s="72">
        <v>8656.5243423494176</v>
      </c>
      <c r="S56" s="21"/>
    </row>
    <row r="57" spans="8:19" ht="13.5" customHeight="1" x14ac:dyDescent="0.2">
      <c r="H57" s="29" t="s">
        <v>121</v>
      </c>
      <c r="I57" s="28" t="str">
        <f t="shared" si="0"/>
        <v>01.02.24</v>
      </c>
      <c r="J57" s="27"/>
      <c r="K57" s="38" t="s">
        <v>3132</v>
      </c>
      <c r="L57" s="72">
        <v>2296.553474897355</v>
      </c>
      <c r="M57" s="72">
        <v>9186.2138995894202</v>
      </c>
      <c r="N57" s="21"/>
      <c r="P57" s="140"/>
      <c r="Q57" s="110" t="s">
        <v>51</v>
      </c>
      <c r="R57" s="72">
        <v>8718.3732029094244</v>
      </c>
      <c r="S57" s="21"/>
    </row>
    <row r="58" spans="8:19" ht="13.5" customHeight="1" x14ac:dyDescent="0.2">
      <c r="I58" s="28" t="str">
        <f t="shared" si="0"/>
        <v>01.02.24</v>
      </c>
      <c r="J58" s="27"/>
      <c r="K58" s="38" t="s">
        <v>3133</v>
      </c>
      <c r="L58" s="72">
        <v>2300.4279942073563</v>
      </c>
      <c r="M58" s="72">
        <v>9201.7119768294251</v>
      </c>
      <c r="N58" s="21"/>
      <c r="P58" s="140"/>
      <c r="Q58" s="110" t="s">
        <v>52</v>
      </c>
      <c r="R58" s="72">
        <v>8750.3209755894222</v>
      </c>
      <c r="S58" s="21"/>
    </row>
    <row r="59" spans="8:19" ht="13.5" customHeight="1" x14ac:dyDescent="0.2">
      <c r="I59" s="28" t="str">
        <f t="shared" si="0"/>
        <v>01.02.24</v>
      </c>
      <c r="J59" s="27"/>
      <c r="K59" s="38" t="s">
        <v>3134</v>
      </c>
      <c r="L59" s="72">
        <v>2293.2705529373552</v>
      </c>
      <c r="M59" s="72">
        <v>9173.0822117494208</v>
      </c>
      <c r="N59" s="21"/>
      <c r="P59" s="140"/>
      <c r="Q59" s="110" t="s">
        <v>53</v>
      </c>
      <c r="R59" s="72">
        <v>8656.9349961094176</v>
      </c>
      <c r="S59" s="21"/>
    </row>
    <row r="60" spans="8:19" ht="13.5" customHeight="1" x14ac:dyDescent="0.2">
      <c r="I60" s="28" t="str">
        <f t="shared" si="0"/>
        <v>01.02.24</v>
      </c>
      <c r="J60" s="27"/>
      <c r="K60" s="129" t="s">
        <v>3135</v>
      </c>
      <c r="L60" s="130">
        <v>2287.9508589873549</v>
      </c>
      <c r="M60" s="130">
        <v>9151.8034359494195</v>
      </c>
      <c r="N60" s="21"/>
      <c r="P60" s="140"/>
      <c r="Q60" s="110" t="s">
        <v>54</v>
      </c>
      <c r="R60" s="72">
        <v>8592.2289747494251</v>
      </c>
      <c r="S60" s="21"/>
    </row>
    <row r="61" spans="8:19" ht="13.5" customHeight="1" x14ac:dyDescent="0.2">
      <c r="I61" s="28" t="str">
        <f t="shared" si="0"/>
        <v>01.02.24</v>
      </c>
      <c r="J61" s="27"/>
      <c r="K61" s="38" t="s">
        <v>3136</v>
      </c>
      <c r="L61" s="72">
        <v>2286.5826601173553</v>
      </c>
      <c r="M61" s="72">
        <v>9146.3306404694213</v>
      </c>
      <c r="N61" s="21"/>
      <c r="P61" s="140"/>
      <c r="Q61" s="110" t="s">
        <v>55</v>
      </c>
      <c r="R61" s="72">
        <v>8511.6654413894212</v>
      </c>
      <c r="S61" s="21"/>
    </row>
    <row r="62" spans="8:19" ht="13.5" customHeight="1" x14ac:dyDescent="0.2">
      <c r="I62" s="28" t="str">
        <f t="shared" si="0"/>
        <v>01.02.24</v>
      </c>
      <c r="J62" s="27"/>
      <c r="K62" s="38" t="s">
        <v>3137</v>
      </c>
      <c r="L62" s="72">
        <v>2303.9125909773538</v>
      </c>
      <c r="M62" s="72">
        <v>9215.6503639094153</v>
      </c>
      <c r="N62" s="21"/>
      <c r="P62" s="140"/>
      <c r="Q62" s="110" t="s">
        <v>56</v>
      </c>
      <c r="R62" s="72">
        <v>8423.8467407094158</v>
      </c>
      <c r="S62" s="21"/>
    </row>
    <row r="63" spans="8:19" ht="13.5" customHeight="1" x14ac:dyDescent="0.2">
      <c r="I63" s="28" t="str">
        <f t="shared" si="0"/>
        <v>01.02.24</v>
      </c>
      <c r="J63" s="27"/>
      <c r="K63" s="38" t="s">
        <v>3138</v>
      </c>
      <c r="L63" s="72">
        <v>2318.668876007353</v>
      </c>
      <c r="M63" s="72">
        <v>9274.675504029412</v>
      </c>
      <c r="N63" s="21"/>
      <c r="P63" s="140"/>
      <c r="Q63" s="110" t="s">
        <v>57</v>
      </c>
      <c r="R63" s="72">
        <v>8356.7881363094202</v>
      </c>
      <c r="S63" s="21"/>
    </row>
    <row r="64" spans="8:19" ht="13.5" customHeight="1" x14ac:dyDescent="0.2">
      <c r="I64" s="28" t="str">
        <f t="shared" si="0"/>
        <v>01.02.24</v>
      </c>
      <c r="J64" s="27"/>
      <c r="K64" s="129" t="s">
        <v>3139</v>
      </c>
      <c r="L64" s="130">
        <v>2317.1089159073554</v>
      </c>
      <c r="M64" s="130">
        <v>9268.4356636294215</v>
      </c>
      <c r="N64" s="21"/>
      <c r="P64" s="140"/>
      <c r="Q64" s="110" t="s">
        <v>58</v>
      </c>
      <c r="R64" s="72">
        <v>8271.9991849094258</v>
      </c>
      <c r="S64" s="21"/>
    </row>
    <row r="65" spans="9:19" ht="13.5" customHeight="1" x14ac:dyDescent="0.2">
      <c r="I65" s="28" t="str">
        <f t="shared" si="0"/>
        <v>01.02.24</v>
      </c>
      <c r="J65" s="27"/>
      <c r="K65" s="38" t="s">
        <v>3140</v>
      </c>
      <c r="L65" s="72">
        <v>2317.4359710373537</v>
      </c>
      <c r="M65" s="72">
        <v>9269.743884149415</v>
      </c>
      <c r="N65" s="21"/>
      <c r="P65" s="140"/>
      <c r="Q65" s="110" t="s">
        <v>59</v>
      </c>
      <c r="R65" s="72">
        <v>8235.4847764294209</v>
      </c>
      <c r="S65" s="21"/>
    </row>
    <row r="66" spans="9:19" ht="13.5" customHeight="1" x14ac:dyDescent="0.2">
      <c r="I66" s="28" t="str">
        <f t="shared" si="0"/>
        <v>01.02.24</v>
      </c>
      <c r="J66" s="27"/>
      <c r="K66" s="38" t="s">
        <v>3141</v>
      </c>
      <c r="L66" s="72">
        <v>2332.8906550073561</v>
      </c>
      <c r="M66" s="72">
        <v>9331.5626200294246</v>
      </c>
      <c r="N66" s="21"/>
      <c r="P66" s="140"/>
      <c r="Q66" s="110" t="s">
        <v>60</v>
      </c>
      <c r="R66" s="72">
        <v>8215.5780076294232</v>
      </c>
      <c r="S66" s="21"/>
    </row>
    <row r="67" spans="9:19" ht="13.5" customHeight="1" x14ac:dyDescent="0.2">
      <c r="I67" s="28" t="str">
        <f t="shared" si="0"/>
        <v>01.02.24</v>
      </c>
      <c r="J67" s="27"/>
      <c r="K67" s="38" t="s">
        <v>3142</v>
      </c>
      <c r="L67" s="72">
        <v>2342.963021267356</v>
      </c>
      <c r="M67" s="72">
        <v>9371.852085069424</v>
      </c>
      <c r="N67" s="21"/>
      <c r="P67" s="140"/>
      <c r="Q67" s="110" t="s">
        <v>61</v>
      </c>
      <c r="R67" s="72">
        <v>8202.8225061094217</v>
      </c>
      <c r="S67" s="21"/>
    </row>
    <row r="68" spans="9:19" ht="13.5" customHeight="1" x14ac:dyDescent="0.2">
      <c r="I68" s="28" t="str">
        <f t="shared" si="0"/>
        <v>01.02.24</v>
      </c>
      <c r="J68" s="27"/>
      <c r="K68" s="129" t="s">
        <v>3143</v>
      </c>
      <c r="L68" s="130">
        <v>2338.687989287353</v>
      </c>
      <c r="M68" s="130">
        <v>9354.7519571494122</v>
      </c>
      <c r="N68" s="21"/>
      <c r="P68" s="140"/>
      <c r="Q68" s="110" t="s">
        <v>62</v>
      </c>
      <c r="R68" s="72">
        <v>8173.4297045094208</v>
      </c>
      <c r="S68" s="21"/>
    </row>
    <row r="69" spans="9:19" ht="13.5" customHeight="1" x14ac:dyDescent="0.2">
      <c r="I69" s="28" t="str">
        <f t="shared" si="0"/>
        <v>01.02.24</v>
      </c>
      <c r="J69" s="27"/>
      <c r="K69" s="38" t="s">
        <v>3144</v>
      </c>
      <c r="L69" s="72">
        <v>2336.7059073273558</v>
      </c>
      <c r="M69" s="72">
        <v>9346.8236293094233</v>
      </c>
      <c r="N69" s="21"/>
      <c r="P69" s="140"/>
      <c r="Q69" s="110" t="s">
        <v>63</v>
      </c>
      <c r="R69" s="72">
        <v>8126.694363589424</v>
      </c>
      <c r="S69" s="21"/>
    </row>
    <row r="70" spans="9:19" ht="13.5" customHeight="1" x14ac:dyDescent="0.2">
      <c r="I70" s="28" t="str">
        <f t="shared" si="0"/>
        <v>01.02.24</v>
      </c>
      <c r="J70" s="27"/>
      <c r="K70" s="38" t="s">
        <v>3098</v>
      </c>
      <c r="L70" s="72">
        <v>2348.312922717354</v>
      </c>
      <c r="M70" s="72">
        <v>9393.2516908694161</v>
      </c>
      <c r="N70" s="21"/>
      <c r="P70" s="140"/>
      <c r="Q70" s="110" t="s">
        <v>64</v>
      </c>
      <c r="R70" s="72">
        <v>8122.6226445894199</v>
      </c>
      <c r="S70" s="21"/>
    </row>
    <row r="71" spans="9:19" ht="13.5" customHeight="1" x14ac:dyDescent="0.2">
      <c r="I71" s="28" t="str">
        <f t="shared" si="0"/>
        <v>01.02.24</v>
      </c>
      <c r="J71" s="27"/>
      <c r="K71" s="38" t="s">
        <v>3145</v>
      </c>
      <c r="L71" s="72">
        <v>2335.325380927356</v>
      </c>
      <c r="M71" s="72">
        <v>9341.3015237094241</v>
      </c>
      <c r="N71" s="21"/>
      <c r="P71" s="140"/>
      <c r="Q71" s="110" t="s">
        <v>65</v>
      </c>
      <c r="R71" s="72">
        <v>8112.5785371894199</v>
      </c>
      <c r="S71" s="21"/>
    </row>
    <row r="72" spans="9:19" ht="13.5" customHeight="1" x14ac:dyDescent="0.2">
      <c r="I72" s="28" t="str">
        <f t="shared" si="0"/>
        <v>01.02.24</v>
      </c>
      <c r="J72" s="27"/>
      <c r="K72" s="129" t="s">
        <v>3146</v>
      </c>
      <c r="L72" s="130">
        <v>2338.235015367356</v>
      </c>
      <c r="M72" s="130">
        <v>9352.9400614694241</v>
      </c>
      <c r="N72" s="21"/>
      <c r="P72" s="140"/>
      <c r="Q72" s="110" t="s">
        <v>66</v>
      </c>
      <c r="R72" s="72">
        <v>8027.5429037894246</v>
      </c>
      <c r="S72" s="21"/>
    </row>
    <row r="73" spans="9:19" ht="13.5" customHeight="1" x14ac:dyDescent="0.2">
      <c r="I73" s="28" t="str">
        <f t="shared" si="0"/>
        <v>01.02.24</v>
      </c>
      <c r="J73" s="27"/>
      <c r="K73" s="38" t="s">
        <v>3147</v>
      </c>
      <c r="L73" s="72">
        <v>2339.3491170273551</v>
      </c>
      <c r="M73" s="72">
        <v>9357.3964681094203</v>
      </c>
      <c r="N73" s="21"/>
      <c r="P73" s="140"/>
      <c r="Q73" s="110" t="s">
        <v>67</v>
      </c>
      <c r="R73" s="72">
        <v>7996.2118729494241</v>
      </c>
      <c r="S73" s="21"/>
    </row>
    <row r="74" spans="9:19" ht="13.5" customHeight="1" x14ac:dyDescent="0.2">
      <c r="I74" s="28" t="str">
        <f t="shared" si="0"/>
        <v>01.02.24</v>
      </c>
      <c r="J74" s="27"/>
      <c r="K74" s="38" t="s">
        <v>3148</v>
      </c>
      <c r="L74" s="72">
        <v>2317.3066558773571</v>
      </c>
      <c r="M74" s="72">
        <v>9269.2266235094285</v>
      </c>
      <c r="N74" s="21"/>
      <c r="P74" s="140"/>
      <c r="Q74" s="110" t="s">
        <v>68</v>
      </c>
      <c r="R74" s="72">
        <v>7873.662210069424</v>
      </c>
      <c r="S74" s="21"/>
    </row>
    <row r="75" spans="9:19" ht="13.5" customHeight="1" x14ac:dyDescent="0.2">
      <c r="I75" s="28" t="str">
        <f t="shared" si="0"/>
        <v>01.02.24</v>
      </c>
      <c r="J75" s="27"/>
      <c r="K75" s="38" t="s">
        <v>3149</v>
      </c>
      <c r="L75" s="72">
        <v>2317.5942177973538</v>
      </c>
      <c r="M75" s="72">
        <v>9270.3768711894154</v>
      </c>
      <c r="N75" s="21"/>
      <c r="P75" s="140"/>
      <c r="Q75" s="110" t="s">
        <v>69</v>
      </c>
      <c r="R75" s="72">
        <v>7789.2202156694239</v>
      </c>
      <c r="S75" s="21"/>
    </row>
    <row r="76" spans="9:19" ht="13.5" customHeight="1" x14ac:dyDescent="0.2">
      <c r="I76" s="28" t="str">
        <f t="shared" si="0"/>
        <v>01.02.24</v>
      </c>
      <c r="J76" s="27"/>
      <c r="K76" s="129" t="s">
        <v>3150</v>
      </c>
      <c r="L76" s="130">
        <v>2310.6660072373552</v>
      </c>
      <c r="M76" s="130">
        <v>9242.6640289494208</v>
      </c>
      <c r="N76" s="21"/>
      <c r="P76" s="140"/>
      <c r="Q76" s="110" t="s">
        <v>70</v>
      </c>
      <c r="R76" s="72">
        <v>7708.8872856294238</v>
      </c>
      <c r="S76" s="21"/>
    </row>
    <row r="77" spans="9:19" ht="13.5" customHeight="1" x14ac:dyDescent="0.2">
      <c r="I77" s="28" t="str">
        <f t="shared" si="0"/>
        <v>01.02.24</v>
      </c>
      <c r="J77" s="27"/>
      <c r="K77" s="38" t="s">
        <v>3151</v>
      </c>
      <c r="L77" s="72">
        <v>2333.4457029573541</v>
      </c>
      <c r="M77" s="72">
        <v>9333.7828118294165</v>
      </c>
      <c r="N77" s="21"/>
      <c r="P77" s="140"/>
      <c r="Q77" s="110" t="s">
        <v>71</v>
      </c>
      <c r="R77" s="72">
        <v>7790.1401907894242</v>
      </c>
      <c r="S77" s="21"/>
    </row>
    <row r="78" spans="9:19" ht="13.5" customHeight="1" x14ac:dyDescent="0.2">
      <c r="I78" s="28" t="str">
        <f t="shared" si="0"/>
        <v>01.02.24</v>
      </c>
      <c r="J78" s="27"/>
      <c r="K78" s="38" t="s">
        <v>3152</v>
      </c>
      <c r="L78" s="72">
        <v>2334.3132482473552</v>
      </c>
      <c r="M78" s="72">
        <v>9337.2529929894208</v>
      </c>
      <c r="N78" s="21"/>
      <c r="P78" s="140"/>
      <c r="Q78" s="110" t="s">
        <v>72</v>
      </c>
      <c r="R78" s="72">
        <v>7748.2188707494242</v>
      </c>
      <c r="S78" s="21"/>
    </row>
    <row r="79" spans="9:19" ht="13.5" customHeight="1" x14ac:dyDescent="0.2">
      <c r="I79" s="28" t="str">
        <f t="shared" si="0"/>
        <v>01.02.24</v>
      </c>
      <c r="J79" s="27"/>
      <c r="K79" s="38" t="s">
        <v>3153</v>
      </c>
      <c r="L79" s="72">
        <v>2320.2644044773551</v>
      </c>
      <c r="M79" s="72">
        <v>9281.0576179094205</v>
      </c>
      <c r="N79" s="21"/>
      <c r="P79" s="140"/>
      <c r="Q79" s="110" t="s">
        <v>73</v>
      </c>
      <c r="R79" s="72">
        <v>7659.3814193494245</v>
      </c>
      <c r="S79" s="21"/>
    </row>
    <row r="80" spans="9:19" ht="13.5" customHeight="1" x14ac:dyDescent="0.2">
      <c r="I80" s="28" t="str">
        <f t="shared" si="0"/>
        <v>01.02.24</v>
      </c>
      <c r="J80" s="27"/>
      <c r="K80" s="129" t="s">
        <v>3154</v>
      </c>
      <c r="L80" s="130">
        <v>2303.7765398073548</v>
      </c>
      <c r="M80" s="130">
        <v>9215.1061592294191</v>
      </c>
      <c r="N80" s="21"/>
      <c r="P80" s="140"/>
      <c r="Q80" s="110" t="s">
        <v>74</v>
      </c>
      <c r="R80" s="72">
        <v>7578.105307869424</v>
      </c>
      <c r="S80" s="21"/>
    </row>
    <row r="81" spans="9:19" ht="13.5" customHeight="1" x14ac:dyDescent="0.2">
      <c r="I81" s="28" t="str">
        <f t="shared" si="0"/>
        <v>01.02.24</v>
      </c>
      <c r="J81" s="27"/>
      <c r="K81" s="38" t="s">
        <v>3155</v>
      </c>
      <c r="L81" s="72">
        <v>2293.9769283873552</v>
      </c>
      <c r="M81" s="72">
        <v>9175.9077135494208</v>
      </c>
      <c r="N81" s="21"/>
      <c r="P81" s="140"/>
      <c r="Q81" s="110" t="s">
        <v>75</v>
      </c>
      <c r="R81" s="72">
        <v>7523.7669376694239</v>
      </c>
      <c r="S81" s="21"/>
    </row>
    <row r="82" spans="9:19" ht="13.5" customHeight="1" x14ac:dyDescent="0.2">
      <c r="I82" s="28" t="str">
        <f t="shared" si="0"/>
        <v>01.02.24</v>
      </c>
      <c r="J82" s="27"/>
      <c r="K82" s="38" t="s">
        <v>3156</v>
      </c>
      <c r="L82" s="72">
        <v>2273.8726121473542</v>
      </c>
      <c r="M82" s="72">
        <v>9095.4904485894167</v>
      </c>
      <c r="N82" s="21"/>
      <c r="P82" s="140"/>
      <c r="Q82" s="110" t="s">
        <v>76</v>
      </c>
      <c r="R82" s="72">
        <v>7450.6950272294243</v>
      </c>
      <c r="S82" s="21"/>
    </row>
    <row r="83" spans="9:19" ht="13.5" customHeight="1" x14ac:dyDescent="0.2">
      <c r="I83" s="28" t="str">
        <f t="shared" si="0"/>
        <v>01.02.24</v>
      </c>
      <c r="J83" s="27"/>
      <c r="K83" s="38" t="s">
        <v>3157</v>
      </c>
      <c r="L83" s="72">
        <v>2272.9460144773561</v>
      </c>
      <c r="M83" s="72">
        <v>9091.7840579094245</v>
      </c>
      <c r="N83" s="21"/>
      <c r="P83" s="140"/>
      <c r="Q83" s="110" t="s">
        <v>77</v>
      </c>
      <c r="R83" s="72">
        <v>7423.3374737894201</v>
      </c>
      <c r="S83" s="21"/>
    </row>
    <row r="84" spans="9:19" ht="13.5" customHeight="1" x14ac:dyDescent="0.2">
      <c r="I84" s="28" t="str">
        <f t="shared" si="0"/>
        <v>01.02.24</v>
      </c>
      <c r="J84" s="27"/>
      <c r="K84" s="129" t="s">
        <v>3158</v>
      </c>
      <c r="L84" s="130">
        <v>2262.0188874873561</v>
      </c>
      <c r="M84" s="130">
        <v>9048.0755499494244</v>
      </c>
      <c r="N84" s="21"/>
      <c r="P84" s="140"/>
      <c r="Q84" s="110" t="s">
        <v>78</v>
      </c>
      <c r="R84" s="72">
        <v>7434.812082429421</v>
      </c>
      <c r="S84" s="21"/>
    </row>
    <row r="85" spans="9:19" ht="13.5" customHeight="1" x14ac:dyDescent="0.2">
      <c r="I85" s="28" t="str">
        <f t="shared" si="0"/>
        <v>01.02.24</v>
      </c>
      <c r="J85" s="27"/>
      <c r="K85" s="38" t="s">
        <v>3159</v>
      </c>
      <c r="L85" s="72">
        <v>2256.9019521573555</v>
      </c>
      <c r="M85" s="72">
        <v>9027.6078086294219</v>
      </c>
      <c r="N85" s="21"/>
      <c r="P85" s="140"/>
      <c r="Q85" s="110" t="s">
        <v>79</v>
      </c>
      <c r="R85" s="72">
        <v>7489.4249579494208</v>
      </c>
      <c r="S85" s="21"/>
    </row>
    <row r="86" spans="9:19" ht="13.5" customHeight="1" x14ac:dyDescent="0.2">
      <c r="I86" s="28" t="str">
        <f t="shared" si="0"/>
        <v>01.02.24</v>
      </c>
      <c r="J86" s="27"/>
      <c r="K86" s="38" t="s">
        <v>3160</v>
      </c>
      <c r="L86" s="72">
        <v>2249.3781322373547</v>
      </c>
      <c r="M86" s="72">
        <v>8997.512528949419</v>
      </c>
      <c r="N86" s="21"/>
      <c r="P86" s="140"/>
      <c r="Q86" s="110" t="s">
        <v>80</v>
      </c>
      <c r="R86" s="72">
        <v>7568.6466123094206</v>
      </c>
      <c r="S86" s="21"/>
    </row>
    <row r="87" spans="9:19" ht="13.5" customHeight="1" x14ac:dyDescent="0.2">
      <c r="I87" s="28" t="str">
        <f t="shared" si="0"/>
        <v>01.02.24</v>
      </c>
      <c r="J87" s="27"/>
      <c r="K87" s="38" t="s">
        <v>3161</v>
      </c>
      <c r="L87" s="72">
        <v>2259.9266178573553</v>
      </c>
      <c r="M87" s="72">
        <v>9039.7064714294211</v>
      </c>
      <c r="N87" s="21"/>
      <c r="P87" s="140"/>
      <c r="Q87" s="110" t="s">
        <v>81</v>
      </c>
      <c r="R87" s="72">
        <v>7609.970902549424</v>
      </c>
      <c r="S87" s="21"/>
    </row>
    <row r="88" spans="9:19" ht="13.5" customHeight="1" x14ac:dyDescent="0.2">
      <c r="I88" s="28" t="str">
        <f t="shared" si="0"/>
        <v>01.02.24</v>
      </c>
      <c r="J88" s="27"/>
      <c r="K88" s="129" t="s">
        <v>3162</v>
      </c>
      <c r="L88" s="130">
        <v>2280.0930785873575</v>
      </c>
      <c r="M88" s="130">
        <v>9120.3723143494299</v>
      </c>
      <c r="N88" s="21"/>
      <c r="P88" s="140"/>
      <c r="Q88" s="110" t="s">
        <v>82</v>
      </c>
      <c r="R88" s="72">
        <v>7659.3481313894199</v>
      </c>
      <c r="S88" s="21"/>
    </row>
    <row r="89" spans="9:19" ht="13.5" customHeight="1" x14ac:dyDescent="0.2">
      <c r="I89" s="28" t="str">
        <f t="shared" si="0"/>
        <v>01.02.24</v>
      </c>
      <c r="J89" s="27"/>
      <c r="K89" s="38" t="s">
        <v>3163</v>
      </c>
      <c r="L89" s="72">
        <v>2285.2407274573561</v>
      </c>
      <c r="M89" s="72">
        <v>9140.9629098294245</v>
      </c>
      <c r="N89" s="21"/>
      <c r="P89" s="140"/>
      <c r="Q89" s="110" t="s">
        <v>83</v>
      </c>
      <c r="R89" s="72">
        <v>7702.3439180294163</v>
      </c>
      <c r="S89" s="21"/>
    </row>
    <row r="90" spans="9:19" ht="13.5" customHeight="1" x14ac:dyDescent="0.2">
      <c r="I90" s="28" t="str">
        <f t="shared" ref="I90:I153" si="1">IF(K90="","",LEFT(K90,8))</f>
        <v>01.02.24</v>
      </c>
      <c r="J90" s="27"/>
      <c r="K90" s="38" t="s">
        <v>3164</v>
      </c>
      <c r="L90" s="72">
        <v>2284.3372041573562</v>
      </c>
      <c r="M90" s="72">
        <v>9137.3488166294246</v>
      </c>
      <c r="N90" s="21"/>
      <c r="P90" s="140"/>
      <c r="Q90" s="110" t="s">
        <v>84</v>
      </c>
      <c r="R90" s="72">
        <v>7806.8535497894163</v>
      </c>
      <c r="S90" s="21"/>
    </row>
    <row r="91" spans="9:19" ht="13.5" customHeight="1" x14ac:dyDescent="0.2">
      <c r="I91" s="28" t="str">
        <f t="shared" si="1"/>
        <v>01.02.24</v>
      </c>
      <c r="J91" s="27"/>
      <c r="K91" s="38" t="s">
        <v>3165</v>
      </c>
      <c r="L91" s="72">
        <v>2285.698548857355</v>
      </c>
      <c r="M91" s="72">
        <v>9142.7941954294201</v>
      </c>
      <c r="N91" s="21"/>
      <c r="P91" s="140"/>
      <c r="Q91" s="110" t="s">
        <v>85</v>
      </c>
      <c r="R91" s="72">
        <v>7946.1761639894121</v>
      </c>
      <c r="S91" s="21"/>
    </row>
    <row r="92" spans="9:19" ht="13.5" customHeight="1" x14ac:dyDescent="0.2">
      <c r="I92" s="28" t="str">
        <f t="shared" si="1"/>
        <v>01.02.24</v>
      </c>
      <c r="J92" s="27"/>
      <c r="K92" s="129" t="s">
        <v>3166</v>
      </c>
      <c r="L92" s="130">
        <v>2298.2090596273542</v>
      </c>
      <c r="M92" s="130">
        <v>9192.8362385094169</v>
      </c>
      <c r="N92" s="21"/>
      <c r="P92" s="140"/>
      <c r="Q92" s="110" t="s">
        <v>86</v>
      </c>
      <c r="R92" s="72">
        <v>8078.4276485894161</v>
      </c>
      <c r="S92" s="21"/>
    </row>
    <row r="93" spans="9:19" ht="13.5" customHeight="1" x14ac:dyDescent="0.2">
      <c r="I93" s="28" t="str">
        <f t="shared" si="1"/>
        <v>01.02.24</v>
      </c>
      <c r="J93" s="27"/>
      <c r="K93" s="38" t="s">
        <v>3167</v>
      </c>
      <c r="L93" s="72">
        <v>2304.904291217355</v>
      </c>
      <c r="M93" s="72">
        <v>9219.6171648694199</v>
      </c>
      <c r="N93" s="21"/>
      <c r="P93" s="140"/>
      <c r="Q93" s="110" t="s">
        <v>87</v>
      </c>
      <c r="R93" s="72">
        <v>8233.241466909416</v>
      </c>
      <c r="S93" s="21"/>
    </row>
    <row r="94" spans="9:19" ht="13.5" customHeight="1" x14ac:dyDescent="0.2">
      <c r="I94" s="28" t="str">
        <f t="shared" si="1"/>
        <v>01.02.24</v>
      </c>
      <c r="J94" s="27"/>
      <c r="K94" s="38" t="s">
        <v>3168</v>
      </c>
      <c r="L94" s="72">
        <v>2317.466136817357</v>
      </c>
      <c r="M94" s="72">
        <v>9269.8645472694279</v>
      </c>
      <c r="N94" s="21"/>
      <c r="P94" s="140"/>
      <c r="Q94" s="110" t="s">
        <v>88</v>
      </c>
      <c r="R94" s="72">
        <v>8347.0006700294252</v>
      </c>
      <c r="S94" s="21"/>
    </row>
    <row r="95" spans="9:19" ht="13.5" customHeight="1" x14ac:dyDescent="0.2">
      <c r="I95" s="28" t="str">
        <f t="shared" si="1"/>
        <v>01.02.24</v>
      </c>
      <c r="J95" s="27"/>
      <c r="K95" s="38" t="s">
        <v>3169</v>
      </c>
      <c r="L95" s="72">
        <v>2331.9931012173552</v>
      </c>
      <c r="M95" s="72">
        <v>9327.9724048694206</v>
      </c>
      <c r="N95" s="21"/>
      <c r="P95" s="140"/>
      <c r="Q95" s="110" t="s">
        <v>17</v>
      </c>
      <c r="R95" s="72">
        <v>8525.6705228294122</v>
      </c>
      <c r="S95" s="21"/>
    </row>
    <row r="96" spans="9:19" ht="13.5" customHeight="1" x14ac:dyDescent="0.2">
      <c r="I96" s="28" t="str">
        <f t="shared" si="1"/>
        <v>01.02.24</v>
      </c>
      <c r="J96" s="27"/>
      <c r="K96" s="129" t="s">
        <v>3170</v>
      </c>
      <c r="L96" s="130">
        <v>2329.3435669273558</v>
      </c>
      <c r="M96" s="130">
        <v>9317.3742677094233</v>
      </c>
      <c r="N96" s="21"/>
      <c r="P96" s="140"/>
      <c r="Q96" s="110" t="s">
        <v>89</v>
      </c>
      <c r="R96" s="72">
        <v>8714.4497046694196</v>
      </c>
      <c r="S96" s="21"/>
    </row>
    <row r="97" spans="9:19" ht="13.5" customHeight="1" x14ac:dyDescent="0.2">
      <c r="I97" s="28" t="str">
        <f t="shared" si="1"/>
        <v>01.02.24</v>
      </c>
      <c r="J97" s="27"/>
      <c r="K97" s="38" t="s">
        <v>3171</v>
      </c>
      <c r="L97" s="72">
        <v>2311.076520207354</v>
      </c>
      <c r="M97" s="72">
        <v>9244.3060808294158</v>
      </c>
      <c r="N97" s="21"/>
      <c r="P97" s="140"/>
      <c r="Q97" s="110" t="s">
        <v>90</v>
      </c>
      <c r="R97" s="72">
        <v>8727.3804507094155</v>
      </c>
      <c r="S97" s="21"/>
    </row>
    <row r="98" spans="9:19" ht="13.5" customHeight="1" x14ac:dyDescent="0.2">
      <c r="I98" s="28" t="str">
        <f t="shared" si="1"/>
        <v>01.02.24</v>
      </c>
      <c r="J98" s="27"/>
      <c r="K98" s="38" t="s">
        <v>3172</v>
      </c>
      <c r="L98" s="72">
        <v>2292.5981534573561</v>
      </c>
      <c r="M98" s="72">
        <v>9170.3926138294246</v>
      </c>
      <c r="N98" s="21"/>
      <c r="P98" s="140"/>
      <c r="Q98" s="110" t="s">
        <v>91</v>
      </c>
      <c r="R98" s="72">
        <v>8715.7473113494198</v>
      </c>
      <c r="S98" s="21"/>
    </row>
    <row r="99" spans="9:19" ht="13.5" customHeight="1" x14ac:dyDescent="0.2">
      <c r="I99" s="28" t="str">
        <f t="shared" si="1"/>
        <v>01.02.24</v>
      </c>
      <c r="J99" s="27"/>
      <c r="K99" s="38" t="s">
        <v>3173</v>
      </c>
      <c r="L99" s="72">
        <v>2277.9133189373533</v>
      </c>
      <c r="M99" s="72">
        <v>9111.6532757494133</v>
      </c>
      <c r="N99" s="21"/>
      <c r="P99" s="140"/>
      <c r="Q99" s="110" t="s">
        <v>92</v>
      </c>
      <c r="R99" s="72">
        <v>8702.8501741494165</v>
      </c>
      <c r="S99" s="21"/>
    </row>
    <row r="100" spans="9:19" ht="13.5" customHeight="1" x14ac:dyDescent="0.2">
      <c r="I100" s="28" t="str">
        <f t="shared" si="1"/>
        <v>01.02.24</v>
      </c>
      <c r="J100" s="27"/>
      <c r="K100" s="129" t="s">
        <v>3174</v>
      </c>
      <c r="L100" s="130">
        <v>2265.9371862273551</v>
      </c>
      <c r="M100" s="130">
        <v>9063.7487449094206</v>
      </c>
      <c r="N100" s="21"/>
      <c r="P100" s="140"/>
      <c r="Q100" s="110" t="s">
        <v>93</v>
      </c>
      <c r="R100" s="72">
        <v>8626.5366307894201</v>
      </c>
      <c r="S100" s="21"/>
    </row>
    <row r="101" spans="9:19" ht="13.5" customHeight="1" x14ac:dyDescent="0.2">
      <c r="I101" s="28" t="str">
        <f t="shared" si="1"/>
        <v>01.02.24</v>
      </c>
      <c r="J101" s="27"/>
      <c r="K101" s="38" t="s">
        <v>3175</v>
      </c>
      <c r="L101" s="72">
        <v>2240.840758207356</v>
      </c>
      <c r="M101" s="72">
        <v>8963.3630328294239</v>
      </c>
      <c r="N101" s="21"/>
      <c r="P101" s="140"/>
      <c r="Q101" s="110" t="s">
        <v>94</v>
      </c>
      <c r="R101" s="72">
        <v>8527.7550074294249</v>
      </c>
      <c r="S101" s="21"/>
    </row>
    <row r="102" spans="9:19" ht="13.5" customHeight="1" x14ac:dyDescent="0.2">
      <c r="I102" s="28" t="str">
        <f t="shared" si="1"/>
        <v>01.02.24</v>
      </c>
      <c r="J102" s="27"/>
      <c r="K102" s="38" t="s">
        <v>3176</v>
      </c>
      <c r="L102" s="72">
        <v>2196.666041577354</v>
      </c>
      <c r="M102" s="72">
        <v>8786.664166309416</v>
      </c>
      <c r="N102" s="21"/>
      <c r="P102" s="140"/>
      <c r="Q102" s="110" t="s">
        <v>95</v>
      </c>
      <c r="R102" s="72">
        <v>8398.1471215494203</v>
      </c>
      <c r="S102" s="21"/>
    </row>
    <row r="103" spans="9:19" ht="13.5" customHeight="1" x14ac:dyDescent="0.2">
      <c r="I103" s="28" t="str">
        <f t="shared" si="1"/>
        <v>01.02.24</v>
      </c>
      <c r="J103" s="27"/>
      <c r="K103" s="38" t="s">
        <v>3177</v>
      </c>
      <c r="L103" s="72">
        <v>2161.208527957353</v>
      </c>
      <c r="M103" s="72">
        <v>8644.834111829412</v>
      </c>
      <c r="N103" s="21"/>
      <c r="P103" s="140"/>
      <c r="Q103" s="110" t="s">
        <v>96</v>
      </c>
      <c r="R103" s="72">
        <v>8280.7043073494115</v>
      </c>
      <c r="S103" s="21"/>
    </row>
    <row r="104" spans="9:19" ht="13.5" customHeight="1" x14ac:dyDescent="0.2">
      <c r="I104" s="28" t="str">
        <f t="shared" si="1"/>
        <v>01.02.24</v>
      </c>
      <c r="J104" s="27"/>
      <c r="K104" s="129" t="s">
        <v>3178</v>
      </c>
      <c r="L104" s="130">
        <v>2126.6826059773553</v>
      </c>
      <c r="M104" s="130">
        <v>8506.730423909421</v>
      </c>
      <c r="N104" s="21"/>
      <c r="P104" s="140"/>
      <c r="Q104" s="110" t="s">
        <v>97</v>
      </c>
      <c r="R104" s="72">
        <v>8124.5726544294203</v>
      </c>
      <c r="S104" s="21"/>
    </row>
    <row r="105" spans="9:19" ht="13.5" customHeight="1" x14ac:dyDescent="0.2">
      <c r="I105" s="28" t="str">
        <f t="shared" si="1"/>
        <v>01.02.24</v>
      </c>
      <c r="J105" s="27"/>
      <c r="K105" s="38" t="s">
        <v>3179</v>
      </c>
      <c r="L105" s="72">
        <v>2091.4114432973552</v>
      </c>
      <c r="M105" s="72">
        <v>8365.6457731894207</v>
      </c>
      <c r="N105" s="21"/>
      <c r="P105" s="140"/>
      <c r="Q105" s="110" t="s">
        <v>98</v>
      </c>
      <c r="R105" s="72">
        <v>7989.3717780294246</v>
      </c>
      <c r="S105" s="21"/>
    </row>
    <row r="106" spans="9:19" ht="13.5" customHeight="1" x14ac:dyDescent="0.2">
      <c r="I106" s="28" t="str">
        <f t="shared" si="1"/>
        <v>01.02.24</v>
      </c>
      <c r="J106" s="27"/>
      <c r="K106" s="38" t="s">
        <v>3180</v>
      </c>
      <c r="L106" s="72">
        <v>2060.2145109373541</v>
      </c>
      <c r="M106" s="72">
        <v>8240.8580437494165</v>
      </c>
      <c r="N106" s="21"/>
      <c r="P106" s="140"/>
      <c r="Q106" s="110" t="s">
        <v>99</v>
      </c>
      <c r="R106" s="72">
        <v>7795.8103343894245</v>
      </c>
      <c r="S106" s="21"/>
    </row>
    <row r="107" spans="9:19" ht="13.5" customHeight="1" x14ac:dyDescent="0.2">
      <c r="I107" s="28" t="str">
        <f t="shared" si="1"/>
        <v>01.02.24</v>
      </c>
      <c r="J107" s="27"/>
      <c r="K107" s="38" t="s">
        <v>3181</v>
      </c>
      <c r="L107" s="72">
        <v>2016.1792239773531</v>
      </c>
      <c r="M107" s="72">
        <v>8064.7168959094124</v>
      </c>
      <c r="N107" s="21"/>
      <c r="P107" s="140"/>
      <c r="Q107" s="110" t="s">
        <v>100</v>
      </c>
      <c r="R107" s="72">
        <v>7669.400960189424</v>
      </c>
      <c r="S107" s="21"/>
    </row>
    <row r="108" spans="9:19" ht="13.5" customHeight="1" x14ac:dyDescent="0.2">
      <c r="I108" s="28" t="str">
        <f t="shared" si="1"/>
        <v>01.02.24</v>
      </c>
      <c r="J108" s="27"/>
      <c r="K108" s="129" t="s">
        <v>3182</v>
      </c>
      <c r="L108" s="130">
        <v>1986.900346757355</v>
      </c>
      <c r="M108" s="130">
        <v>7947.60138702942</v>
      </c>
      <c r="N108" s="21"/>
      <c r="P108" s="140"/>
      <c r="Q108" s="110" t="s">
        <v>101</v>
      </c>
      <c r="R108" s="72">
        <v>7536.5840063094211</v>
      </c>
      <c r="S108" s="21"/>
    </row>
    <row r="109" spans="9:19" ht="13.5" customHeight="1" x14ac:dyDescent="0.2">
      <c r="I109" s="28" t="str">
        <f t="shared" si="1"/>
        <v>01.02.24</v>
      </c>
      <c r="J109" s="27"/>
      <c r="K109" s="38" t="s">
        <v>3183</v>
      </c>
      <c r="L109" s="72">
        <v>1957.4066868473551</v>
      </c>
      <c r="M109" s="72">
        <v>7829.6267473894204</v>
      </c>
      <c r="N109" s="21"/>
      <c r="P109" s="140"/>
      <c r="Q109" s="110" t="s">
        <v>102</v>
      </c>
      <c r="R109" s="72">
        <v>7394.6049581494199</v>
      </c>
      <c r="S109" s="21"/>
    </row>
    <row r="110" spans="9:19" ht="13.5" customHeight="1" x14ac:dyDescent="0.2">
      <c r="I110" s="28" t="str">
        <f t="shared" si="1"/>
        <v>01.02.24</v>
      </c>
      <c r="J110" s="27"/>
      <c r="K110" s="38" t="s">
        <v>3184</v>
      </c>
      <c r="L110" s="72">
        <v>1915.6132531873529</v>
      </c>
      <c r="M110" s="72">
        <v>7662.4530127494118</v>
      </c>
      <c r="N110" s="21"/>
      <c r="P110" s="140"/>
      <c r="Q110" s="110" t="s">
        <v>103</v>
      </c>
      <c r="R110" s="72">
        <v>7254.9685847094206</v>
      </c>
      <c r="S110" s="21"/>
    </row>
    <row r="111" spans="9:19" ht="13.5" customHeight="1" x14ac:dyDescent="0.2">
      <c r="I111" s="28" t="str">
        <f t="shared" si="1"/>
        <v>01.02.24</v>
      </c>
      <c r="J111" s="27"/>
      <c r="K111" s="38" t="s">
        <v>3185</v>
      </c>
      <c r="L111" s="72">
        <v>1868.2610793473561</v>
      </c>
      <c r="M111" s="72">
        <v>7473.0443173894246</v>
      </c>
      <c r="N111" s="21"/>
      <c r="P111" s="140"/>
      <c r="Q111" s="110" t="s">
        <v>104</v>
      </c>
      <c r="R111" s="72">
        <v>7131.5393355494198</v>
      </c>
      <c r="S111" s="21"/>
    </row>
    <row r="112" spans="9:19" ht="13.5" customHeight="1" x14ac:dyDescent="0.2">
      <c r="I112" s="28" t="str">
        <f t="shared" si="1"/>
        <v>01.02.24</v>
      </c>
      <c r="J112" s="27"/>
      <c r="K112" s="129" t="s">
        <v>3186</v>
      </c>
      <c r="L112" s="130">
        <v>1835.8864115073552</v>
      </c>
      <c r="M112" s="130">
        <v>7343.5456460294208</v>
      </c>
      <c r="N112" s="21"/>
      <c r="P112" s="140"/>
      <c r="Q112" s="110" t="s">
        <v>105</v>
      </c>
      <c r="R112" s="72">
        <v>6957.0584764694158</v>
      </c>
      <c r="S112" s="21"/>
    </row>
    <row r="113" spans="9:19" ht="13.5" customHeight="1" x14ac:dyDescent="0.2">
      <c r="I113" s="28" t="str">
        <f t="shared" si="1"/>
        <v>01.02.24</v>
      </c>
      <c r="J113" s="27"/>
      <c r="K113" s="38" t="s">
        <v>3187</v>
      </c>
      <c r="L113" s="72">
        <v>1867.1038212173542</v>
      </c>
      <c r="M113" s="72">
        <v>7468.4152848694166</v>
      </c>
      <c r="N113" s="21"/>
      <c r="P113" s="140"/>
      <c r="Q113" s="110" t="s">
        <v>106</v>
      </c>
      <c r="R113" s="72">
        <v>7134.0339573094243</v>
      </c>
      <c r="S113" s="21"/>
    </row>
    <row r="114" spans="9:19" ht="13.5" customHeight="1" x14ac:dyDescent="0.2">
      <c r="I114" s="28" t="str">
        <f t="shared" si="1"/>
        <v>01.02.24</v>
      </c>
      <c r="J114" s="27"/>
      <c r="K114" s="38" t="s">
        <v>3188</v>
      </c>
      <c r="L114" s="72">
        <v>1840.2477036573532</v>
      </c>
      <c r="M114" s="72">
        <v>7360.9908146294129</v>
      </c>
      <c r="N114" s="21"/>
      <c r="P114" s="140"/>
      <c r="Q114" s="110" t="s">
        <v>107</v>
      </c>
      <c r="R114" s="72">
        <v>7007.0399561894164</v>
      </c>
      <c r="S114" s="21"/>
    </row>
    <row r="115" spans="9:19" ht="13.5" customHeight="1" x14ac:dyDescent="0.2">
      <c r="I115" s="28" t="str">
        <f t="shared" si="1"/>
        <v>01.02.24</v>
      </c>
      <c r="J115" s="27"/>
      <c r="K115" s="38" t="s">
        <v>3189</v>
      </c>
      <c r="L115" s="72">
        <v>1811.7756644773563</v>
      </c>
      <c r="M115" s="72">
        <v>7247.102657909425</v>
      </c>
      <c r="N115" s="21"/>
      <c r="P115" s="140"/>
      <c r="Q115" s="110" t="s">
        <v>108</v>
      </c>
      <c r="R115" s="72">
        <v>6828.0638022694202</v>
      </c>
      <c r="S115" s="21"/>
    </row>
    <row r="116" spans="9:19" ht="13.5" customHeight="1" x14ac:dyDescent="0.2">
      <c r="I116" s="28" t="str">
        <f t="shared" si="1"/>
        <v>01.02.24</v>
      </c>
      <c r="J116" s="27"/>
      <c r="K116" s="129" t="s">
        <v>3190</v>
      </c>
      <c r="L116" s="130">
        <v>1789.4785380073561</v>
      </c>
      <c r="M116" s="130">
        <v>7157.9141520294243</v>
      </c>
      <c r="N116" s="21"/>
      <c r="P116" s="140"/>
      <c r="Q116" s="110" t="s">
        <v>109</v>
      </c>
      <c r="R116" s="72">
        <v>6654.8404535894279</v>
      </c>
      <c r="S116" s="21"/>
    </row>
    <row r="117" spans="9:19" ht="13.5" customHeight="1" x14ac:dyDescent="0.2">
      <c r="I117" s="28" t="str">
        <f t="shared" si="1"/>
        <v>01.02.24</v>
      </c>
      <c r="J117" s="27"/>
      <c r="K117" s="38" t="s">
        <v>3191</v>
      </c>
      <c r="L117" s="72">
        <v>1765.8185408473541</v>
      </c>
      <c r="M117" s="72">
        <v>7063.2741633894166</v>
      </c>
      <c r="N117" s="21"/>
      <c r="P117" s="140"/>
      <c r="Q117" s="110" t="s">
        <v>110</v>
      </c>
      <c r="R117" s="72">
        <v>6609.1494111494203</v>
      </c>
      <c r="S117" s="21"/>
    </row>
    <row r="118" spans="9:19" ht="12.75" x14ac:dyDescent="0.2">
      <c r="I118" s="28" t="str">
        <f t="shared" si="1"/>
        <v>01.02.24</v>
      </c>
      <c r="J118" s="27"/>
      <c r="K118" s="38" t="s">
        <v>3192</v>
      </c>
      <c r="L118" s="72">
        <v>1728.748018887354</v>
      </c>
      <c r="M118" s="72">
        <v>6914.9920755494159</v>
      </c>
      <c r="N118" s="21"/>
      <c r="P118" s="140"/>
      <c r="Q118" s="110" t="s">
        <v>111</v>
      </c>
      <c r="R118" s="72">
        <v>6499.6154700294201</v>
      </c>
      <c r="S118" s="21"/>
    </row>
    <row r="119" spans="9:19" ht="12.75" x14ac:dyDescent="0.2">
      <c r="I119" s="28" t="str">
        <f t="shared" si="1"/>
        <v>01.02.24</v>
      </c>
      <c r="J119" s="27"/>
      <c r="K119" s="38" t="s">
        <v>3193</v>
      </c>
      <c r="L119" s="72">
        <v>1700.789070797355</v>
      </c>
      <c r="M119" s="72">
        <v>6803.1562831894198</v>
      </c>
      <c r="N119" s="21"/>
      <c r="P119" s="140"/>
      <c r="Q119" s="110" t="s">
        <v>112</v>
      </c>
      <c r="R119" s="72">
        <v>6377.3530653094167</v>
      </c>
      <c r="S119" s="21"/>
    </row>
    <row r="120" spans="9:19" ht="12.75" x14ac:dyDescent="0.2">
      <c r="I120" s="28" t="str">
        <f t="shared" si="1"/>
        <v>01.02.24</v>
      </c>
      <c r="J120" s="27"/>
      <c r="K120" s="129" t="s">
        <v>3194</v>
      </c>
      <c r="L120" s="130">
        <v>1670.7312961673542</v>
      </c>
      <c r="M120" s="130">
        <v>6682.9251846694169</v>
      </c>
      <c r="N120" s="21"/>
      <c r="P120" s="140"/>
      <c r="Q120" s="110" t="s">
        <v>113</v>
      </c>
      <c r="R120" s="72">
        <v>6273.6106011494203</v>
      </c>
      <c r="S120" s="21"/>
    </row>
    <row r="121" spans="9:19" ht="12.75" x14ac:dyDescent="0.2">
      <c r="I121" s="28" t="str">
        <f t="shared" si="1"/>
        <v>02.02.24</v>
      </c>
      <c r="J121" s="27"/>
      <c r="K121" s="38" t="s">
        <v>3195</v>
      </c>
      <c r="L121" s="72">
        <v>1675.3728097373571</v>
      </c>
      <c r="M121" s="72">
        <v>6701.4912389494284</v>
      </c>
      <c r="N121" s="21"/>
      <c r="P121" s="143"/>
      <c r="Q121" s="137"/>
      <c r="R121" s="144"/>
      <c r="S121" s="26"/>
    </row>
    <row r="122" spans="9:19" ht="12.75" x14ac:dyDescent="0.2">
      <c r="I122" s="28" t="str">
        <f t="shared" si="1"/>
        <v>02.02.24</v>
      </c>
      <c r="J122" s="27"/>
      <c r="K122" s="38" t="s">
        <v>3196</v>
      </c>
      <c r="L122" s="72">
        <v>1649.959302307356</v>
      </c>
      <c r="M122" s="72">
        <v>6599.8372092294239</v>
      </c>
      <c r="N122" s="21"/>
      <c r="R122" s="124"/>
    </row>
    <row r="123" spans="9:19" ht="12.75" x14ac:dyDescent="0.2">
      <c r="I123" s="28" t="str">
        <f t="shared" si="1"/>
        <v>02.02.24</v>
      </c>
      <c r="J123" s="27"/>
      <c r="K123" s="38" t="s">
        <v>3197</v>
      </c>
      <c r="L123" s="72">
        <v>1632.440763677356</v>
      </c>
      <c r="M123" s="72">
        <v>6529.7630547094241</v>
      </c>
      <c r="N123" s="21"/>
    </row>
    <row r="124" spans="9:19" ht="12.75" x14ac:dyDescent="0.2">
      <c r="I124" s="28" t="str">
        <f t="shared" si="1"/>
        <v>02.02.24</v>
      </c>
      <c r="J124" s="27"/>
      <c r="K124" s="129" t="s">
        <v>3198</v>
      </c>
      <c r="L124" s="130">
        <v>1596.5122418773551</v>
      </c>
      <c r="M124" s="130">
        <v>6386.0489675094204</v>
      </c>
      <c r="N124" s="21"/>
    </row>
    <row r="125" spans="9:19" ht="12.75" x14ac:dyDescent="0.2">
      <c r="I125" s="28" t="str">
        <f t="shared" si="1"/>
        <v>02.02.24</v>
      </c>
      <c r="J125" s="27"/>
      <c r="K125" s="38" t="s">
        <v>3199</v>
      </c>
      <c r="L125" s="72">
        <v>1588.9027506173552</v>
      </c>
      <c r="M125" s="72">
        <v>6355.6110024694208</v>
      </c>
      <c r="N125" s="21"/>
    </row>
    <row r="126" spans="9:19" ht="12.75" x14ac:dyDescent="0.2">
      <c r="I126" s="28" t="str">
        <f t="shared" si="1"/>
        <v>02.02.24</v>
      </c>
      <c r="J126" s="27"/>
      <c r="K126" s="38" t="s">
        <v>3200</v>
      </c>
      <c r="L126" s="72">
        <v>1572.4289819373562</v>
      </c>
      <c r="M126" s="72">
        <v>6289.7159277494247</v>
      </c>
      <c r="N126" s="21"/>
    </row>
    <row r="127" spans="9:19" ht="12.75" x14ac:dyDescent="0.2">
      <c r="I127" s="28" t="str">
        <f t="shared" si="1"/>
        <v>02.02.24</v>
      </c>
      <c r="J127" s="27"/>
      <c r="K127" s="38" t="s">
        <v>3201</v>
      </c>
      <c r="L127" s="72">
        <v>1553.4407144873542</v>
      </c>
      <c r="M127" s="72">
        <v>6213.7628579494167</v>
      </c>
      <c r="N127" s="21"/>
    </row>
    <row r="128" spans="9:19" ht="12.75" x14ac:dyDescent="0.2">
      <c r="I128" s="28" t="str">
        <f t="shared" si="1"/>
        <v>02.02.24</v>
      </c>
      <c r="J128" s="27"/>
      <c r="K128" s="129" t="s">
        <v>3202</v>
      </c>
      <c r="L128" s="130">
        <v>1539.245478887357</v>
      </c>
      <c r="M128" s="130">
        <v>6156.9819155494279</v>
      </c>
      <c r="N128" s="21"/>
    </row>
    <row r="129" spans="9:14" ht="12.75" x14ac:dyDescent="0.2">
      <c r="I129" s="28" t="str">
        <f t="shared" si="1"/>
        <v>02.02.24</v>
      </c>
      <c r="J129" s="27"/>
      <c r="K129" s="38" t="s">
        <v>3203</v>
      </c>
      <c r="L129" s="72">
        <v>1549.6689317373562</v>
      </c>
      <c r="M129" s="72">
        <v>6198.6757269494246</v>
      </c>
      <c r="N129" s="21"/>
    </row>
    <row r="130" spans="9:14" ht="12.75" x14ac:dyDescent="0.2">
      <c r="I130" s="28" t="str">
        <f t="shared" si="1"/>
        <v>02.02.24</v>
      </c>
      <c r="J130" s="27"/>
      <c r="K130" s="38" t="s">
        <v>3204</v>
      </c>
      <c r="L130" s="72">
        <v>1532.8566192073561</v>
      </c>
      <c r="M130" s="72">
        <v>6131.4264768294242</v>
      </c>
      <c r="N130" s="21"/>
    </row>
    <row r="131" spans="9:14" ht="12.75" x14ac:dyDescent="0.2">
      <c r="I131" s="28" t="str">
        <f t="shared" si="1"/>
        <v>02.02.24</v>
      </c>
      <c r="J131" s="27"/>
      <c r="K131" s="38" t="s">
        <v>3205</v>
      </c>
      <c r="L131" s="72">
        <v>1525.4045132873562</v>
      </c>
      <c r="M131" s="72">
        <v>6101.6180531494247</v>
      </c>
      <c r="N131" s="21"/>
    </row>
    <row r="132" spans="9:14" ht="12.75" x14ac:dyDescent="0.2">
      <c r="I132" s="28" t="str">
        <f t="shared" si="1"/>
        <v>02.02.24</v>
      </c>
      <c r="J132" s="27"/>
      <c r="K132" s="129" t="s">
        <v>3206</v>
      </c>
      <c r="L132" s="130">
        <v>1527.1896465073562</v>
      </c>
      <c r="M132" s="130">
        <v>6108.7585860294248</v>
      </c>
      <c r="N132" s="21"/>
    </row>
    <row r="133" spans="9:14" ht="12.75" x14ac:dyDescent="0.2">
      <c r="I133" s="28" t="str">
        <f t="shared" si="1"/>
        <v>02.02.24</v>
      </c>
      <c r="J133" s="27"/>
      <c r="K133" s="38" t="s">
        <v>3207</v>
      </c>
      <c r="L133" s="72">
        <v>1531.4314210973553</v>
      </c>
      <c r="M133" s="72">
        <v>6125.7256843894211</v>
      </c>
      <c r="N133" s="21"/>
    </row>
    <row r="134" spans="9:14" ht="12.75" x14ac:dyDescent="0.2">
      <c r="I134" s="28" t="str">
        <f t="shared" si="1"/>
        <v>02.02.24</v>
      </c>
      <c r="J134" s="27"/>
      <c r="K134" s="38" t="s">
        <v>3208</v>
      </c>
      <c r="L134" s="72">
        <v>1525.9030359073561</v>
      </c>
      <c r="M134" s="72">
        <v>6103.6121436294243</v>
      </c>
      <c r="N134" s="21"/>
    </row>
    <row r="135" spans="9:14" ht="12.75" x14ac:dyDescent="0.2">
      <c r="I135" s="28" t="str">
        <f t="shared" si="1"/>
        <v>02.02.24</v>
      </c>
      <c r="J135" s="27"/>
      <c r="K135" s="38" t="s">
        <v>3209</v>
      </c>
      <c r="L135" s="72">
        <v>1521.781711607355</v>
      </c>
      <c r="M135" s="72">
        <v>6087.1268464294199</v>
      </c>
      <c r="N135" s="21"/>
    </row>
    <row r="136" spans="9:14" ht="12.75" x14ac:dyDescent="0.2">
      <c r="I136" s="28" t="str">
        <f t="shared" si="1"/>
        <v>02.02.24</v>
      </c>
      <c r="J136" s="27"/>
      <c r="K136" s="129" t="s">
        <v>3210</v>
      </c>
      <c r="L136" s="130">
        <v>1526.7910534373561</v>
      </c>
      <c r="M136" s="130">
        <v>6107.1642137494246</v>
      </c>
      <c r="N136" s="21"/>
    </row>
    <row r="137" spans="9:14" ht="12.75" x14ac:dyDescent="0.2">
      <c r="I137" s="28" t="str">
        <f t="shared" si="1"/>
        <v>02.02.24</v>
      </c>
      <c r="J137" s="27"/>
      <c r="K137" s="38" t="s">
        <v>3211</v>
      </c>
      <c r="L137" s="72">
        <v>1536.0335577573551</v>
      </c>
      <c r="M137" s="72">
        <v>6144.1342310294203</v>
      </c>
      <c r="N137" s="21"/>
    </row>
    <row r="138" spans="9:14" ht="12.75" x14ac:dyDescent="0.2">
      <c r="I138" s="28" t="str">
        <f t="shared" si="1"/>
        <v>02.02.24</v>
      </c>
      <c r="J138" s="27"/>
      <c r="K138" s="38" t="s">
        <v>3212</v>
      </c>
      <c r="L138" s="72">
        <v>1539.7321925273552</v>
      </c>
      <c r="M138" s="72">
        <v>6158.9287701094208</v>
      </c>
      <c r="N138" s="21"/>
    </row>
    <row r="139" spans="9:14" ht="12.75" x14ac:dyDescent="0.2">
      <c r="I139" s="28" t="str">
        <f t="shared" si="1"/>
        <v>02.02.24</v>
      </c>
      <c r="J139" s="27"/>
      <c r="K139" s="38" t="s">
        <v>3213</v>
      </c>
      <c r="L139" s="72">
        <v>1570.1254592073551</v>
      </c>
      <c r="M139" s="72">
        <v>6280.5018368294204</v>
      </c>
      <c r="N139" s="21"/>
    </row>
    <row r="140" spans="9:14" ht="12.75" x14ac:dyDescent="0.2">
      <c r="I140" s="28" t="str">
        <f t="shared" si="1"/>
        <v>02.02.24</v>
      </c>
      <c r="J140" s="27"/>
      <c r="K140" s="129" t="s">
        <v>3214</v>
      </c>
      <c r="L140" s="130">
        <v>1600.048882137356</v>
      </c>
      <c r="M140" s="130">
        <v>6400.1955285494241</v>
      </c>
      <c r="N140" s="21"/>
    </row>
    <row r="141" spans="9:14" ht="12.75" x14ac:dyDescent="0.2">
      <c r="I141" s="28" t="str">
        <f t="shared" si="1"/>
        <v>02.02.24</v>
      </c>
      <c r="J141" s="27"/>
      <c r="K141" s="38" t="s">
        <v>3215</v>
      </c>
      <c r="L141" s="72">
        <v>1668.7433130273562</v>
      </c>
      <c r="M141" s="72">
        <v>6674.9732521094247</v>
      </c>
      <c r="N141" s="21"/>
    </row>
    <row r="142" spans="9:14" ht="12.75" x14ac:dyDescent="0.2">
      <c r="I142" s="28" t="str">
        <f t="shared" si="1"/>
        <v>02.02.24</v>
      </c>
      <c r="J142" s="27"/>
      <c r="K142" s="38" t="s">
        <v>3216</v>
      </c>
      <c r="L142" s="72">
        <v>1717.7430640673572</v>
      </c>
      <c r="M142" s="72">
        <v>6870.9722562694287</v>
      </c>
      <c r="N142" s="21"/>
    </row>
    <row r="143" spans="9:14" ht="12.75" x14ac:dyDescent="0.2">
      <c r="I143" s="28" t="str">
        <f t="shared" si="1"/>
        <v>02.02.24</v>
      </c>
      <c r="J143" s="27"/>
      <c r="K143" s="38" t="s">
        <v>3217</v>
      </c>
      <c r="L143" s="72">
        <v>1763.6558469173549</v>
      </c>
      <c r="M143" s="72">
        <v>7054.6233876694196</v>
      </c>
      <c r="N143" s="21"/>
    </row>
    <row r="144" spans="9:14" ht="12.75" x14ac:dyDescent="0.2">
      <c r="I144" s="28" t="str">
        <f t="shared" si="1"/>
        <v>02.02.24</v>
      </c>
      <c r="J144" s="27"/>
      <c r="K144" s="129" t="s">
        <v>3218</v>
      </c>
      <c r="L144" s="130">
        <v>1826.6769772273551</v>
      </c>
      <c r="M144" s="130">
        <v>7306.7079089094204</v>
      </c>
      <c r="N144" s="21"/>
    </row>
    <row r="145" spans="9:14" ht="12.75" x14ac:dyDescent="0.2">
      <c r="I145" s="28" t="str">
        <f t="shared" si="1"/>
        <v>02.02.24</v>
      </c>
      <c r="J145" s="27"/>
      <c r="K145" s="38" t="s">
        <v>3219</v>
      </c>
      <c r="L145" s="72">
        <v>1921.401001977355</v>
      </c>
      <c r="M145" s="72">
        <v>7685.60400790942</v>
      </c>
      <c r="N145" s="21"/>
    </row>
    <row r="146" spans="9:14" ht="12.75" x14ac:dyDescent="0.2">
      <c r="I146" s="28" t="str">
        <f t="shared" si="1"/>
        <v>02.02.24</v>
      </c>
      <c r="J146" s="27"/>
      <c r="K146" s="38" t="s">
        <v>3220</v>
      </c>
      <c r="L146" s="72">
        <v>1992.5969842073559</v>
      </c>
      <c r="M146" s="72">
        <v>7970.3879368294238</v>
      </c>
      <c r="N146" s="21"/>
    </row>
    <row r="147" spans="9:14" ht="12.75" x14ac:dyDescent="0.2">
      <c r="I147" s="28" t="str">
        <f t="shared" si="1"/>
        <v>02.02.24</v>
      </c>
      <c r="J147" s="27"/>
      <c r="K147" s="38" t="s">
        <v>3221</v>
      </c>
      <c r="L147" s="72">
        <v>2054.9534761073551</v>
      </c>
      <c r="M147" s="72">
        <v>8219.8139044294203</v>
      </c>
      <c r="N147" s="21"/>
    </row>
    <row r="148" spans="9:14" ht="12.75" x14ac:dyDescent="0.2">
      <c r="I148" s="28" t="str">
        <f t="shared" si="1"/>
        <v>02.02.24</v>
      </c>
      <c r="J148" s="27"/>
      <c r="K148" s="129" t="s">
        <v>3222</v>
      </c>
      <c r="L148" s="130">
        <v>2104.6965797173561</v>
      </c>
      <c r="M148" s="130">
        <v>8418.7863188694246</v>
      </c>
      <c r="N148" s="21"/>
    </row>
    <row r="149" spans="9:14" ht="12.75" x14ac:dyDescent="0.2">
      <c r="I149" s="28" t="str">
        <f t="shared" si="1"/>
        <v>02.02.24</v>
      </c>
      <c r="J149" s="27"/>
      <c r="K149" s="38" t="s">
        <v>3223</v>
      </c>
      <c r="L149" s="72">
        <v>2182.4559800573561</v>
      </c>
      <c r="M149" s="72">
        <v>8729.8239202294244</v>
      </c>
      <c r="N149" s="21"/>
    </row>
    <row r="150" spans="9:14" ht="12.75" x14ac:dyDescent="0.2">
      <c r="I150" s="28" t="str">
        <f t="shared" si="1"/>
        <v>02.02.24</v>
      </c>
      <c r="J150" s="27"/>
      <c r="K150" s="38" t="s">
        <v>3224</v>
      </c>
      <c r="L150" s="72">
        <v>2211.6838630773532</v>
      </c>
      <c r="M150" s="72">
        <v>8846.7354523094127</v>
      </c>
      <c r="N150" s="21"/>
    </row>
    <row r="151" spans="9:14" ht="12.75" x14ac:dyDescent="0.2">
      <c r="I151" s="28" t="str">
        <f t="shared" si="1"/>
        <v>02.02.24</v>
      </c>
      <c r="J151" s="27"/>
      <c r="K151" s="38" t="s">
        <v>3225</v>
      </c>
      <c r="L151" s="72">
        <v>2235.7249714773561</v>
      </c>
      <c r="M151" s="72">
        <v>8942.8998859094245</v>
      </c>
      <c r="N151" s="21"/>
    </row>
    <row r="152" spans="9:14" ht="12.75" x14ac:dyDescent="0.2">
      <c r="I152" s="28" t="str">
        <f t="shared" si="1"/>
        <v>02.02.24</v>
      </c>
      <c r="J152" s="27"/>
      <c r="K152" s="129" t="s">
        <v>3226</v>
      </c>
      <c r="L152" s="130">
        <v>2249.5790949773564</v>
      </c>
      <c r="M152" s="130">
        <v>8998.3163799094255</v>
      </c>
      <c r="N152" s="21"/>
    </row>
    <row r="153" spans="9:14" ht="12.75" x14ac:dyDescent="0.2">
      <c r="I153" s="28" t="str">
        <f t="shared" si="1"/>
        <v>02.02.24</v>
      </c>
      <c r="J153" s="27"/>
      <c r="K153" s="38" t="s">
        <v>3227</v>
      </c>
      <c r="L153" s="72">
        <v>2273.3900048673545</v>
      </c>
      <c r="M153" s="72">
        <v>9093.560019469418</v>
      </c>
      <c r="N153" s="21"/>
    </row>
    <row r="154" spans="9:14" ht="12.75" x14ac:dyDescent="0.2">
      <c r="I154" s="28" t="str">
        <f t="shared" ref="I154:I217" si="2">IF(K154="","",LEFT(K154,8))</f>
        <v>02.02.24</v>
      </c>
      <c r="J154" s="27"/>
      <c r="K154" s="38" t="s">
        <v>3228</v>
      </c>
      <c r="L154" s="72">
        <v>2278.2539290773561</v>
      </c>
      <c r="M154" s="72">
        <v>9113.0157163094245</v>
      </c>
      <c r="N154" s="21"/>
    </row>
    <row r="155" spans="9:14" ht="12.75" x14ac:dyDescent="0.2">
      <c r="I155" s="28" t="str">
        <f t="shared" si="2"/>
        <v>02.02.24</v>
      </c>
      <c r="J155" s="27"/>
      <c r="K155" s="38" t="s">
        <v>3229</v>
      </c>
      <c r="L155" s="72">
        <v>2286.224958937355</v>
      </c>
      <c r="M155" s="72">
        <v>9144.8998357494202</v>
      </c>
      <c r="N155" s="21"/>
    </row>
    <row r="156" spans="9:14" ht="12.75" x14ac:dyDescent="0.2">
      <c r="I156" s="28" t="str">
        <f t="shared" si="2"/>
        <v>02.02.24</v>
      </c>
      <c r="J156" s="27"/>
      <c r="K156" s="129" t="s">
        <v>3230</v>
      </c>
      <c r="L156" s="130">
        <v>2274.0902840473559</v>
      </c>
      <c r="M156" s="130">
        <v>9096.3611361894236</v>
      </c>
      <c r="N156" s="21"/>
    </row>
    <row r="157" spans="9:14" ht="12.75" x14ac:dyDescent="0.2">
      <c r="I157" s="28" t="str">
        <f t="shared" si="2"/>
        <v>02.02.24</v>
      </c>
      <c r="J157" s="27"/>
      <c r="K157" s="38" t="s">
        <v>3231</v>
      </c>
      <c r="L157" s="72">
        <v>2268.3545013773551</v>
      </c>
      <c r="M157" s="72">
        <v>9073.4180055094203</v>
      </c>
      <c r="N157" s="21"/>
    </row>
    <row r="158" spans="9:14" ht="12.75" x14ac:dyDescent="0.2">
      <c r="I158" s="28" t="str">
        <f t="shared" si="2"/>
        <v>02.02.24</v>
      </c>
      <c r="J158" s="27"/>
      <c r="K158" s="38" t="s">
        <v>3232</v>
      </c>
      <c r="L158" s="72">
        <v>2258.1507981373552</v>
      </c>
      <c r="M158" s="72">
        <v>9032.6031925494208</v>
      </c>
      <c r="N158" s="21"/>
    </row>
    <row r="159" spans="9:14" ht="12.75" x14ac:dyDescent="0.2">
      <c r="I159" s="28" t="str">
        <f t="shared" si="2"/>
        <v>02.02.24</v>
      </c>
      <c r="J159" s="27"/>
      <c r="K159" s="38" t="s">
        <v>3233</v>
      </c>
      <c r="L159" s="72">
        <v>2240.2677395273554</v>
      </c>
      <c r="M159" s="72">
        <v>8961.0709581094216</v>
      </c>
      <c r="N159" s="21"/>
    </row>
    <row r="160" spans="9:14" ht="12.75" x14ac:dyDescent="0.2">
      <c r="I160" s="28" t="str">
        <f t="shared" si="2"/>
        <v>02.02.24</v>
      </c>
      <c r="J160" s="27"/>
      <c r="K160" s="129" t="s">
        <v>3234</v>
      </c>
      <c r="L160" s="130">
        <v>2218.5829240973567</v>
      </c>
      <c r="M160" s="130">
        <v>8874.3316963894267</v>
      </c>
      <c r="N160" s="21"/>
    </row>
    <row r="161" spans="9:14" ht="12.75" x14ac:dyDescent="0.2">
      <c r="I161" s="28" t="str">
        <f t="shared" si="2"/>
        <v>02.02.24</v>
      </c>
      <c r="J161" s="27"/>
      <c r="K161" s="38" t="s">
        <v>3235</v>
      </c>
      <c r="L161" s="72">
        <v>2187.5514840273563</v>
      </c>
      <c r="M161" s="72">
        <v>8750.2059361094252</v>
      </c>
      <c r="N161" s="21"/>
    </row>
    <row r="162" spans="9:14" ht="12.75" x14ac:dyDescent="0.2">
      <c r="I162" s="28" t="str">
        <f t="shared" si="2"/>
        <v>02.02.24</v>
      </c>
      <c r="J162" s="27"/>
      <c r="K162" s="38" t="s">
        <v>3236</v>
      </c>
      <c r="L162" s="72">
        <v>2163.8633249273548</v>
      </c>
      <c r="M162" s="72">
        <v>8655.4532997094193</v>
      </c>
      <c r="N162" s="21"/>
    </row>
    <row r="163" spans="9:14" ht="12.75" x14ac:dyDescent="0.2">
      <c r="I163" s="28" t="str">
        <f t="shared" si="2"/>
        <v>02.02.24</v>
      </c>
      <c r="J163" s="27"/>
      <c r="K163" s="38" t="s">
        <v>3237</v>
      </c>
      <c r="L163" s="72">
        <v>2152.9152873073558</v>
      </c>
      <c r="M163" s="72">
        <v>8611.6611492294232</v>
      </c>
      <c r="N163" s="21"/>
    </row>
    <row r="164" spans="9:14" ht="12.75" x14ac:dyDescent="0.2">
      <c r="I164" s="28" t="str">
        <f t="shared" si="2"/>
        <v>02.02.24</v>
      </c>
      <c r="J164" s="27"/>
      <c r="K164" s="129" t="s">
        <v>3238</v>
      </c>
      <c r="L164" s="130">
        <v>2146.8635165773549</v>
      </c>
      <c r="M164" s="130">
        <v>8587.4540663094194</v>
      </c>
      <c r="N164" s="21"/>
    </row>
    <row r="165" spans="9:14" ht="12.75" x14ac:dyDescent="0.2">
      <c r="I165" s="28" t="str">
        <f t="shared" si="2"/>
        <v>02.02.24</v>
      </c>
      <c r="J165" s="27"/>
      <c r="K165" s="38" t="s">
        <v>3239</v>
      </c>
      <c r="L165" s="72">
        <v>2139.503654837356</v>
      </c>
      <c r="M165" s="72">
        <v>8558.0146193494238</v>
      </c>
      <c r="N165" s="21"/>
    </row>
    <row r="166" spans="9:14" ht="12.75" x14ac:dyDescent="0.2">
      <c r="I166" s="28" t="str">
        <f t="shared" si="2"/>
        <v>02.02.24</v>
      </c>
      <c r="J166" s="27"/>
      <c r="K166" s="38" t="s">
        <v>3240</v>
      </c>
      <c r="L166" s="72">
        <v>2136.478204707355</v>
      </c>
      <c r="M166" s="72">
        <v>8545.9128188294198</v>
      </c>
      <c r="N166" s="21"/>
    </row>
    <row r="167" spans="9:14" ht="12.75" x14ac:dyDescent="0.2">
      <c r="I167" s="28" t="str">
        <f t="shared" si="2"/>
        <v>02.02.24</v>
      </c>
      <c r="J167" s="27"/>
      <c r="K167" s="38" t="s">
        <v>3241</v>
      </c>
      <c r="L167" s="72">
        <v>2129.742671967354</v>
      </c>
      <c r="M167" s="72">
        <v>8518.970687869416</v>
      </c>
      <c r="N167" s="21"/>
    </row>
    <row r="168" spans="9:14" ht="12.75" x14ac:dyDescent="0.2">
      <c r="I168" s="28" t="str">
        <f t="shared" si="2"/>
        <v>02.02.24</v>
      </c>
      <c r="J168" s="27"/>
      <c r="K168" s="129" t="s">
        <v>3242</v>
      </c>
      <c r="L168" s="130">
        <v>2123.0444544973552</v>
      </c>
      <c r="M168" s="130">
        <v>8492.1778179894209</v>
      </c>
      <c r="N168" s="21"/>
    </row>
    <row r="169" spans="9:14" ht="12.75" x14ac:dyDescent="0.2">
      <c r="I169" s="28" t="str">
        <f t="shared" si="2"/>
        <v>02.02.24</v>
      </c>
      <c r="J169" s="27"/>
      <c r="K169" s="38" t="s">
        <v>3243</v>
      </c>
      <c r="L169" s="72">
        <v>2110.4756997773561</v>
      </c>
      <c r="M169" s="72">
        <v>8441.9027991094244</v>
      </c>
      <c r="N169" s="21"/>
    </row>
    <row r="170" spans="9:14" ht="12.75" x14ac:dyDescent="0.2">
      <c r="I170" s="28" t="str">
        <f t="shared" si="2"/>
        <v>02.02.24</v>
      </c>
      <c r="J170" s="27"/>
      <c r="K170" s="38" t="s">
        <v>3244</v>
      </c>
      <c r="L170" s="72">
        <v>2088.6350038673554</v>
      </c>
      <c r="M170" s="72">
        <v>8354.5400154694216</v>
      </c>
      <c r="N170" s="21"/>
    </row>
    <row r="171" spans="9:14" ht="12.75" x14ac:dyDescent="0.2">
      <c r="I171" s="28" t="str">
        <f t="shared" si="2"/>
        <v>02.02.24</v>
      </c>
      <c r="J171" s="27"/>
      <c r="K171" s="38" t="s">
        <v>3245</v>
      </c>
      <c r="L171" s="72">
        <v>2071.5173026773559</v>
      </c>
      <c r="M171" s="72">
        <v>8286.0692107094237</v>
      </c>
      <c r="N171" s="21"/>
    </row>
    <row r="172" spans="9:14" ht="12.75" x14ac:dyDescent="0.2">
      <c r="I172" s="28" t="str">
        <f t="shared" si="2"/>
        <v>02.02.24</v>
      </c>
      <c r="J172" s="27"/>
      <c r="K172" s="129" t="s">
        <v>3246</v>
      </c>
      <c r="L172" s="130">
        <v>2077.1210100273552</v>
      </c>
      <c r="M172" s="130">
        <v>8308.4840401094207</v>
      </c>
      <c r="N172" s="21"/>
    </row>
    <row r="173" spans="9:14" ht="12.75" x14ac:dyDescent="0.2">
      <c r="I173" s="28" t="str">
        <f t="shared" si="2"/>
        <v>02.02.24</v>
      </c>
      <c r="J173" s="27"/>
      <c r="K173" s="38" t="s">
        <v>3247</v>
      </c>
      <c r="L173" s="72">
        <v>2109.8225587573561</v>
      </c>
      <c r="M173" s="72">
        <v>8439.2902350294244</v>
      </c>
      <c r="N173" s="21"/>
    </row>
    <row r="174" spans="9:14" ht="12.75" x14ac:dyDescent="0.2">
      <c r="I174" s="28" t="str">
        <f t="shared" si="2"/>
        <v>02.02.24</v>
      </c>
      <c r="J174" s="27"/>
      <c r="K174" s="38" t="s">
        <v>3248</v>
      </c>
      <c r="L174" s="72">
        <v>2110.6332619673562</v>
      </c>
      <c r="M174" s="72">
        <v>8442.533047869425</v>
      </c>
      <c r="N174" s="21"/>
    </row>
    <row r="175" spans="9:14" ht="12.75" x14ac:dyDescent="0.2">
      <c r="I175" s="28" t="str">
        <f t="shared" si="2"/>
        <v>02.02.24</v>
      </c>
      <c r="J175" s="27"/>
      <c r="K175" s="38" t="s">
        <v>3249</v>
      </c>
      <c r="L175" s="72">
        <v>2110.6873098373549</v>
      </c>
      <c r="M175" s="72">
        <v>8442.7492393494194</v>
      </c>
      <c r="N175" s="21"/>
    </row>
    <row r="176" spans="9:14" ht="12.75" x14ac:dyDescent="0.2">
      <c r="I176" s="28" t="str">
        <f t="shared" si="2"/>
        <v>02.02.24</v>
      </c>
      <c r="J176" s="27"/>
      <c r="K176" s="129" t="s">
        <v>3250</v>
      </c>
      <c r="L176" s="130">
        <v>2117.089524477356</v>
      </c>
      <c r="M176" s="130">
        <v>8468.358097909424</v>
      </c>
      <c r="N176" s="21"/>
    </row>
    <row r="177" spans="9:14" ht="12.75" x14ac:dyDescent="0.2">
      <c r="I177" s="28" t="str">
        <f t="shared" si="2"/>
        <v>02.02.24</v>
      </c>
      <c r="J177" s="27"/>
      <c r="K177" s="38" t="s">
        <v>3251</v>
      </c>
      <c r="L177" s="72">
        <v>2116.5039122773551</v>
      </c>
      <c r="M177" s="72">
        <v>8466.0156491094203</v>
      </c>
      <c r="N177" s="21"/>
    </row>
    <row r="178" spans="9:14" ht="12.75" x14ac:dyDescent="0.2">
      <c r="I178" s="28" t="str">
        <f t="shared" si="2"/>
        <v>02.02.24</v>
      </c>
      <c r="J178" s="27"/>
      <c r="K178" s="38" t="s">
        <v>3252</v>
      </c>
      <c r="L178" s="72">
        <v>2107.6409073673549</v>
      </c>
      <c r="M178" s="72">
        <v>8430.5636294694195</v>
      </c>
      <c r="N178" s="21"/>
    </row>
    <row r="179" spans="9:14" ht="12.75" x14ac:dyDescent="0.2">
      <c r="I179" s="28" t="str">
        <f t="shared" si="2"/>
        <v>02.02.24</v>
      </c>
      <c r="J179" s="27"/>
      <c r="K179" s="38" t="s">
        <v>3253</v>
      </c>
      <c r="L179" s="72">
        <v>2119.3232443373563</v>
      </c>
      <c r="M179" s="72">
        <v>8477.2929773494252</v>
      </c>
      <c r="N179" s="21"/>
    </row>
    <row r="180" spans="9:14" ht="12.75" x14ac:dyDescent="0.2">
      <c r="I180" s="28" t="str">
        <f t="shared" si="2"/>
        <v>02.02.24</v>
      </c>
      <c r="J180" s="27"/>
      <c r="K180" s="129" t="s">
        <v>3254</v>
      </c>
      <c r="L180" s="130">
        <v>2112.9688752373563</v>
      </c>
      <c r="M180" s="130">
        <v>8451.8755009494253</v>
      </c>
      <c r="N180" s="21"/>
    </row>
    <row r="181" spans="9:14" ht="12.75" x14ac:dyDescent="0.2">
      <c r="I181" s="28" t="str">
        <f t="shared" si="2"/>
        <v>02.02.24</v>
      </c>
      <c r="J181" s="27"/>
      <c r="K181" s="38" t="s">
        <v>3255</v>
      </c>
      <c r="L181" s="72">
        <v>2119.2926061773564</v>
      </c>
      <c r="M181" s="72">
        <v>8477.1704247094258</v>
      </c>
      <c r="N181" s="21"/>
    </row>
    <row r="182" spans="9:14" ht="12.75" x14ac:dyDescent="0.2">
      <c r="I182" s="28" t="str">
        <f t="shared" si="2"/>
        <v>02.02.24</v>
      </c>
      <c r="J182" s="27"/>
      <c r="K182" s="38" t="s">
        <v>3256</v>
      </c>
      <c r="L182" s="72">
        <v>2126.5074491473551</v>
      </c>
      <c r="M182" s="72">
        <v>8506.0297965894206</v>
      </c>
      <c r="N182" s="21"/>
    </row>
    <row r="183" spans="9:14" ht="12.75" x14ac:dyDescent="0.2">
      <c r="I183" s="28" t="str">
        <f t="shared" si="2"/>
        <v>02.02.24</v>
      </c>
      <c r="J183" s="27"/>
      <c r="K183" s="38" t="s">
        <v>3257</v>
      </c>
      <c r="L183" s="72">
        <v>2139.4217075473562</v>
      </c>
      <c r="M183" s="72">
        <v>8557.6868301894247</v>
      </c>
      <c r="N183" s="21"/>
    </row>
    <row r="184" spans="9:14" ht="12.75" x14ac:dyDescent="0.2">
      <c r="I184" s="28" t="str">
        <f t="shared" si="2"/>
        <v>02.02.24</v>
      </c>
      <c r="J184" s="27"/>
      <c r="K184" s="129" t="s">
        <v>3258</v>
      </c>
      <c r="L184" s="130">
        <v>2124.155322787356</v>
      </c>
      <c r="M184" s="130">
        <v>8496.621291149424</v>
      </c>
      <c r="N184" s="21"/>
    </row>
    <row r="185" spans="9:14" ht="12.75" x14ac:dyDescent="0.2">
      <c r="I185" s="28" t="str">
        <f t="shared" si="2"/>
        <v>02.02.24</v>
      </c>
      <c r="J185" s="27"/>
      <c r="K185" s="38" t="s">
        <v>3259</v>
      </c>
      <c r="L185" s="72">
        <v>2119.9715601473572</v>
      </c>
      <c r="M185" s="72">
        <v>8479.8862405894288</v>
      </c>
      <c r="N185" s="21"/>
    </row>
    <row r="186" spans="9:14" ht="12.75" x14ac:dyDescent="0.2">
      <c r="I186" s="28" t="str">
        <f t="shared" si="2"/>
        <v>02.02.24</v>
      </c>
      <c r="J186" s="27"/>
      <c r="K186" s="38" t="s">
        <v>3260</v>
      </c>
      <c r="L186" s="72">
        <v>2117.6904837273551</v>
      </c>
      <c r="M186" s="72">
        <v>8470.7619349094202</v>
      </c>
      <c r="N186" s="21"/>
    </row>
    <row r="187" spans="9:14" ht="12.75" x14ac:dyDescent="0.2">
      <c r="I187" s="28" t="str">
        <f t="shared" si="2"/>
        <v>02.02.24</v>
      </c>
      <c r="J187" s="27"/>
      <c r="K187" s="38" t="s">
        <v>3261</v>
      </c>
      <c r="L187" s="72">
        <v>2131.280135647356</v>
      </c>
      <c r="M187" s="72">
        <v>8525.1205425894241</v>
      </c>
      <c r="N187" s="21"/>
    </row>
    <row r="188" spans="9:14" ht="12.75" x14ac:dyDescent="0.2">
      <c r="I188" s="28" t="str">
        <f t="shared" si="2"/>
        <v>02.02.24</v>
      </c>
      <c r="J188" s="27"/>
      <c r="K188" s="129" t="s">
        <v>3262</v>
      </c>
      <c r="L188" s="130">
        <v>2157.3233852373551</v>
      </c>
      <c r="M188" s="130">
        <v>8629.2935409494203</v>
      </c>
      <c r="N188" s="21"/>
    </row>
    <row r="189" spans="9:14" ht="12.75" x14ac:dyDescent="0.2">
      <c r="I189" s="28" t="str">
        <f t="shared" si="2"/>
        <v>02.02.24</v>
      </c>
      <c r="J189" s="27"/>
      <c r="K189" s="38" t="s">
        <v>3263</v>
      </c>
      <c r="L189" s="72">
        <v>2173.121895417356</v>
      </c>
      <c r="M189" s="72">
        <v>8692.4875816694239</v>
      </c>
      <c r="N189" s="21"/>
    </row>
    <row r="190" spans="9:14" ht="12.75" x14ac:dyDescent="0.2">
      <c r="I190" s="28" t="str">
        <f t="shared" si="2"/>
        <v>02.02.24</v>
      </c>
      <c r="J190" s="27"/>
      <c r="K190" s="38" t="s">
        <v>3264</v>
      </c>
      <c r="L190" s="72">
        <v>2192.6823290373559</v>
      </c>
      <c r="M190" s="72">
        <v>8770.7293161494235</v>
      </c>
      <c r="N190" s="21"/>
    </row>
    <row r="191" spans="9:14" ht="12.75" x14ac:dyDescent="0.2">
      <c r="I191" s="28" t="str">
        <f t="shared" si="2"/>
        <v>02.02.24</v>
      </c>
      <c r="J191" s="27"/>
      <c r="K191" s="38" t="s">
        <v>3265</v>
      </c>
      <c r="L191" s="72">
        <v>2190.4677832573552</v>
      </c>
      <c r="M191" s="72">
        <v>8761.8711330294209</v>
      </c>
      <c r="N191" s="21"/>
    </row>
    <row r="192" spans="9:14" ht="12.75" x14ac:dyDescent="0.2">
      <c r="I192" s="28" t="str">
        <f t="shared" si="2"/>
        <v>02.02.24</v>
      </c>
      <c r="J192" s="27"/>
      <c r="K192" s="129" t="s">
        <v>3266</v>
      </c>
      <c r="L192" s="130">
        <v>2198.2095058973541</v>
      </c>
      <c r="M192" s="130">
        <v>8792.8380235894165</v>
      </c>
      <c r="N192" s="21"/>
    </row>
    <row r="193" spans="9:14" ht="12.75" x14ac:dyDescent="0.2">
      <c r="I193" s="28" t="str">
        <f t="shared" si="2"/>
        <v>02.02.24</v>
      </c>
      <c r="J193" s="27"/>
      <c r="K193" s="38" t="s">
        <v>3267</v>
      </c>
      <c r="L193" s="72">
        <v>2193.2308125873524</v>
      </c>
      <c r="M193" s="72">
        <v>8772.9232503494095</v>
      </c>
      <c r="N193" s="21"/>
    </row>
    <row r="194" spans="9:14" ht="12.75" x14ac:dyDescent="0.2">
      <c r="I194" s="28" t="str">
        <f t="shared" si="2"/>
        <v>02.02.24</v>
      </c>
      <c r="J194" s="27"/>
      <c r="K194" s="38" t="s">
        <v>3268</v>
      </c>
      <c r="L194" s="72">
        <v>2171.9098654073541</v>
      </c>
      <c r="M194" s="72">
        <v>8687.6394616294165</v>
      </c>
      <c r="N194" s="21"/>
    </row>
    <row r="195" spans="9:14" ht="12.75" x14ac:dyDescent="0.2">
      <c r="I195" s="28" t="str">
        <f t="shared" si="2"/>
        <v>02.02.24</v>
      </c>
      <c r="J195" s="27"/>
      <c r="K195" s="38" t="s">
        <v>3269</v>
      </c>
      <c r="L195" s="72">
        <v>2158.7029896773543</v>
      </c>
      <c r="M195" s="72">
        <v>8634.811958709417</v>
      </c>
      <c r="N195" s="21"/>
    </row>
    <row r="196" spans="9:14" ht="12.75" x14ac:dyDescent="0.2">
      <c r="I196" s="28" t="str">
        <f t="shared" si="2"/>
        <v>02.02.24</v>
      </c>
      <c r="J196" s="27"/>
      <c r="K196" s="129" t="s">
        <v>3270</v>
      </c>
      <c r="L196" s="130">
        <v>2140.704833027356</v>
      </c>
      <c r="M196" s="130">
        <v>8562.8193321094241</v>
      </c>
      <c r="N196" s="21"/>
    </row>
    <row r="197" spans="9:14" ht="12.75" x14ac:dyDescent="0.2">
      <c r="I197" s="28" t="str">
        <f t="shared" si="2"/>
        <v>02.02.24</v>
      </c>
      <c r="J197" s="27"/>
      <c r="K197" s="38" t="s">
        <v>3271</v>
      </c>
      <c r="L197" s="72">
        <v>2107.6605141673549</v>
      </c>
      <c r="M197" s="72">
        <v>8430.6420566694196</v>
      </c>
      <c r="N197" s="21"/>
    </row>
    <row r="198" spans="9:14" ht="12.75" x14ac:dyDescent="0.2">
      <c r="I198" s="28" t="str">
        <f t="shared" si="2"/>
        <v>02.02.24</v>
      </c>
      <c r="J198" s="27"/>
      <c r="K198" s="38" t="s">
        <v>3272</v>
      </c>
      <c r="L198" s="72">
        <v>2070.9502851073562</v>
      </c>
      <c r="M198" s="72">
        <v>8283.8011404294248</v>
      </c>
      <c r="N198" s="21"/>
    </row>
    <row r="199" spans="9:14" ht="12.75" x14ac:dyDescent="0.2">
      <c r="I199" s="28" t="str">
        <f t="shared" si="2"/>
        <v>02.02.24</v>
      </c>
      <c r="J199" s="27"/>
      <c r="K199" s="38" t="s">
        <v>3273</v>
      </c>
      <c r="L199" s="72">
        <v>2044.6997239173561</v>
      </c>
      <c r="M199" s="72">
        <v>8178.7988956694244</v>
      </c>
      <c r="N199" s="21"/>
    </row>
    <row r="200" spans="9:14" ht="12.75" x14ac:dyDescent="0.2">
      <c r="I200" s="28" t="str">
        <f t="shared" si="2"/>
        <v>02.02.24</v>
      </c>
      <c r="J200" s="27"/>
      <c r="K200" s="129" t="s">
        <v>3274</v>
      </c>
      <c r="L200" s="130">
        <v>2009.4782240273551</v>
      </c>
      <c r="M200" s="130">
        <v>8037.9128961094202</v>
      </c>
      <c r="N200" s="21"/>
    </row>
    <row r="201" spans="9:14" ht="12.75" x14ac:dyDescent="0.2">
      <c r="I201" s="28" t="str">
        <f t="shared" si="2"/>
        <v>02.02.24</v>
      </c>
      <c r="J201" s="27"/>
      <c r="K201" s="38" t="s">
        <v>3275</v>
      </c>
      <c r="L201" s="72">
        <v>1988.0667458373571</v>
      </c>
      <c r="M201" s="72">
        <v>7952.2669833494283</v>
      </c>
      <c r="N201" s="21"/>
    </row>
    <row r="202" spans="9:14" ht="12.75" x14ac:dyDescent="0.2">
      <c r="I202" s="28" t="str">
        <f t="shared" si="2"/>
        <v>02.02.24</v>
      </c>
      <c r="J202" s="27"/>
      <c r="K202" s="38" t="s">
        <v>3276</v>
      </c>
      <c r="L202" s="72">
        <v>1945.4303094473551</v>
      </c>
      <c r="M202" s="72">
        <v>7781.7212377894202</v>
      </c>
      <c r="N202" s="21"/>
    </row>
    <row r="203" spans="9:14" ht="12.75" x14ac:dyDescent="0.2">
      <c r="I203" s="28" t="str">
        <f t="shared" si="2"/>
        <v>02.02.24</v>
      </c>
      <c r="J203" s="27"/>
      <c r="K203" s="38" t="s">
        <v>3277</v>
      </c>
      <c r="L203" s="72">
        <v>1910.0487212373559</v>
      </c>
      <c r="M203" s="72">
        <v>7640.1948849494238</v>
      </c>
      <c r="N203" s="21"/>
    </row>
    <row r="204" spans="9:14" ht="12.75" x14ac:dyDescent="0.2">
      <c r="I204" s="28" t="str">
        <f t="shared" si="2"/>
        <v>02.02.24</v>
      </c>
      <c r="J204" s="27"/>
      <c r="K204" s="129" t="s">
        <v>3278</v>
      </c>
      <c r="L204" s="130">
        <v>1860.0524564273571</v>
      </c>
      <c r="M204" s="130">
        <v>7440.2098257094285</v>
      </c>
      <c r="N204" s="21"/>
    </row>
    <row r="205" spans="9:14" ht="12.75" x14ac:dyDescent="0.2">
      <c r="I205" s="28" t="str">
        <f t="shared" si="2"/>
        <v>02.02.24</v>
      </c>
      <c r="J205" s="27"/>
      <c r="K205" s="38" t="s">
        <v>3279</v>
      </c>
      <c r="L205" s="72">
        <v>1826.3587751673549</v>
      </c>
      <c r="M205" s="72">
        <v>7305.4351006694196</v>
      </c>
      <c r="N205" s="21"/>
    </row>
    <row r="206" spans="9:14" ht="12.75" x14ac:dyDescent="0.2">
      <c r="I206" s="28" t="str">
        <f t="shared" si="2"/>
        <v>02.02.24</v>
      </c>
      <c r="J206" s="27"/>
      <c r="K206" s="38" t="s">
        <v>3280</v>
      </c>
      <c r="L206" s="72">
        <v>1799.334085137355</v>
      </c>
      <c r="M206" s="72">
        <v>7197.3363405494201</v>
      </c>
      <c r="N206" s="21"/>
    </row>
    <row r="207" spans="9:14" ht="12.75" x14ac:dyDescent="0.2">
      <c r="I207" s="28" t="str">
        <f t="shared" si="2"/>
        <v>02.02.24</v>
      </c>
      <c r="J207" s="27"/>
      <c r="K207" s="38" t="s">
        <v>3281</v>
      </c>
      <c r="L207" s="72">
        <v>1762.8983457073541</v>
      </c>
      <c r="M207" s="72">
        <v>7051.5933828294164</v>
      </c>
      <c r="N207" s="21"/>
    </row>
    <row r="208" spans="9:14" ht="12.75" x14ac:dyDescent="0.2">
      <c r="I208" s="28" t="str">
        <f t="shared" si="2"/>
        <v>02.02.24</v>
      </c>
      <c r="J208" s="27"/>
      <c r="K208" s="129" t="s">
        <v>3282</v>
      </c>
      <c r="L208" s="130">
        <v>1725.6317390973552</v>
      </c>
      <c r="M208" s="130">
        <v>6902.5269563894208</v>
      </c>
      <c r="N208" s="21"/>
    </row>
    <row r="209" spans="9:14" ht="12.75" x14ac:dyDescent="0.2">
      <c r="I209" s="28" t="str">
        <f t="shared" si="2"/>
        <v>02.02.24</v>
      </c>
      <c r="J209" s="27"/>
      <c r="K209" s="38" t="s">
        <v>3283</v>
      </c>
      <c r="L209" s="72">
        <v>1779.9600988273551</v>
      </c>
      <c r="M209" s="72">
        <v>7119.8403953094203</v>
      </c>
      <c r="N209" s="21"/>
    </row>
    <row r="210" spans="9:14" ht="12.75" x14ac:dyDescent="0.2">
      <c r="I210" s="28" t="str">
        <f t="shared" si="2"/>
        <v>02.02.24</v>
      </c>
      <c r="J210" s="27"/>
      <c r="K210" s="38" t="s">
        <v>3284</v>
      </c>
      <c r="L210" s="72">
        <v>1750.8209080873551</v>
      </c>
      <c r="M210" s="72">
        <v>7003.2836323494203</v>
      </c>
      <c r="N210" s="21"/>
    </row>
    <row r="211" spans="9:14" ht="12.75" x14ac:dyDescent="0.2">
      <c r="I211" s="28" t="str">
        <f t="shared" si="2"/>
        <v>02.02.24</v>
      </c>
      <c r="J211" s="27"/>
      <c r="K211" s="38" t="s">
        <v>3285</v>
      </c>
      <c r="L211" s="72">
        <v>1713.589410807356</v>
      </c>
      <c r="M211" s="72">
        <v>6854.357643229424</v>
      </c>
      <c r="N211" s="21"/>
    </row>
    <row r="212" spans="9:14" ht="12.75" x14ac:dyDescent="0.2">
      <c r="I212" s="28" t="str">
        <f t="shared" si="2"/>
        <v>02.02.24</v>
      </c>
      <c r="J212" s="27"/>
      <c r="K212" s="129" t="s">
        <v>3286</v>
      </c>
      <c r="L212" s="130">
        <v>1677.981060927355</v>
      </c>
      <c r="M212" s="130">
        <v>6711.9242437094199</v>
      </c>
      <c r="N212" s="21"/>
    </row>
    <row r="213" spans="9:14" ht="12.75" x14ac:dyDescent="0.2">
      <c r="I213" s="28" t="str">
        <f t="shared" si="2"/>
        <v>02.02.24</v>
      </c>
      <c r="J213" s="27"/>
      <c r="K213" s="38" t="s">
        <v>3287</v>
      </c>
      <c r="L213" s="72">
        <v>1663.796332207357</v>
      </c>
      <c r="M213" s="72">
        <v>6655.1853288294278</v>
      </c>
      <c r="N213" s="21"/>
    </row>
    <row r="214" spans="9:14" ht="12.75" x14ac:dyDescent="0.2">
      <c r="I214" s="28" t="str">
        <f t="shared" si="2"/>
        <v>02.02.24</v>
      </c>
      <c r="J214" s="27"/>
      <c r="K214" s="38" t="s">
        <v>3288</v>
      </c>
      <c r="L214" s="72">
        <v>1633.2207867373552</v>
      </c>
      <c r="M214" s="72">
        <v>6532.8831469494207</v>
      </c>
      <c r="N214" s="21"/>
    </row>
    <row r="215" spans="9:14" ht="12.75" x14ac:dyDescent="0.2">
      <c r="I215" s="28" t="str">
        <f t="shared" si="2"/>
        <v>02.02.24</v>
      </c>
      <c r="J215" s="27"/>
      <c r="K215" s="38" t="s">
        <v>3289</v>
      </c>
      <c r="L215" s="72">
        <v>1602.0592753773551</v>
      </c>
      <c r="M215" s="72">
        <v>6408.2371015094204</v>
      </c>
      <c r="N215" s="21"/>
    </row>
    <row r="216" spans="9:14" ht="12.75" x14ac:dyDescent="0.2">
      <c r="I216" s="28" t="str">
        <f t="shared" si="2"/>
        <v>02.02.24</v>
      </c>
      <c r="J216" s="27"/>
      <c r="K216" s="129" t="s">
        <v>3290</v>
      </c>
      <c r="L216" s="130">
        <v>1592.890121677357</v>
      </c>
      <c r="M216" s="130">
        <v>6371.560486709428</v>
      </c>
      <c r="N216" s="21"/>
    </row>
    <row r="217" spans="9:14" ht="12.75" x14ac:dyDescent="0.2">
      <c r="I217" s="28" t="str">
        <f t="shared" si="2"/>
        <v>03.02.24</v>
      </c>
      <c r="J217" s="27"/>
      <c r="K217" s="38" t="s">
        <v>3291</v>
      </c>
      <c r="L217" s="72">
        <v>1585.238753987355</v>
      </c>
      <c r="M217" s="72">
        <v>6340.9550159494202</v>
      </c>
      <c r="N217" s="21"/>
    </row>
    <row r="218" spans="9:14" ht="12.75" x14ac:dyDescent="0.2">
      <c r="I218" s="28" t="str">
        <f t="shared" ref="I218:I281" si="3">IF(K218="","",LEFT(K218,8))</f>
        <v>03.02.24</v>
      </c>
      <c r="J218" s="27"/>
      <c r="K218" s="38" t="s">
        <v>3292</v>
      </c>
      <c r="L218" s="72">
        <v>1565.9647200073559</v>
      </c>
      <c r="M218" s="72">
        <v>6263.8588800294237</v>
      </c>
      <c r="N218" s="21"/>
    </row>
    <row r="219" spans="9:14" ht="12.75" x14ac:dyDescent="0.2">
      <c r="I219" s="28" t="str">
        <f t="shared" si="3"/>
        <v>03.02.24</v>
      </c>
      <c r="J219" s="27"/>
      <c r="K219" s="38" t="s">
        <v>3293</v>
      </c>
      <c r="L219" s="72">
        <v>1539.742840437355</v>
      </c>
      <c r="M219" s="72">
        <v>6158.9713617494199</v>
      </c>
      <c r="N219" s="21"/>
    </row>
    <row r="220" spans="9:14" ht="12.75" x14ac:dyDescent="0.2">
      <c r="I220" s="28" t="str">
        <f t="shared" si="3"/>
        <v>03.02.24</v>
      </c>
      <c r="J220" s="27"/>
      <c r="K220" s="129" t="s">
        <v>3294</v>
      </c>
      <c r="L220" s="130">
        <v>1506.7452366073551</v>
      </c>
      <c r="M220" s="130">
        <v>6026.9809464294203</v>
      </c>
      <c r="N220" s="21"/>
    </row>
    <row r="221" spans="9:14" ht="12.75" x14ac:dyDescent="0.2">
      <c r="I221" s="28" t="str">
        <f t="shared" si="3"/>
        <v>03.02.24</v>
      </c>
      <c r="J221" s="27"/>
      <c r="K221" s="38" t="s">
        <v>3295</v>
      </c>
      <c r="L221" s="72">
        <v>1500.458472397356</v>
      </c>
      <c r="M221" s="72">
        <v>6001.833889589424</v>
      </c>
      <c r="N221" s="21"/>
    </row>
    <row r="222" spans="9:14" ht="12.75" x14ac:dyDescent="0.2">
      <c r="I222" s="28" t="str">
        <f t="shared" si="3"/>
        <v>03.02.24</v>
      </c>
      <c r="J222" s="27"/>
      <c r="K222" s="38" t="s">
        <v>3296</v>
      </c>
      <c r="L222" s="72">
        <v>1477.683039727355</v>
      </c>
      <c r="M222" s="72">
        <v>5910.7321589094199</v>
      </c>
      <c r="N222" s="21"/>
    </row>
    <row r="223" spans="9:14" ht="12.75" x14ac:dyDescent="0.2">
      <c r="I223" s="28" t="str">
        <f t="shared" si="3"/>
        <v>03.02.24</v>
      </c>
      <c r="J223" s="27"/>
      <c r="K223" s="38" t="s">
        <v>3297</v>
      </c>
      <c r="L223" s="72">
        <v>1459.5784303473552</v>
      </c>
      <c r="M223" s="72">
        <v>5838.3137213894206</v>
      </c>
      <c r="N223" s="21"/>
    </row>
    <row r="224" spans="9:14" ht="12.75" x14ac:dyDescent="0.2">
      <c r="I224" s="28" t="str">
        <f t="shared" si="3"/>
        <v>03.02.24</v>
      </c>
      <c r="J224" s="27"/>
      <c r="K224" s="129" t="s">
        <v>3298</v>
      </c>
      <c r="L224" s="130">
        <v>1446.783479967356</v>
      </c>
      <c r="M224" s="130">
        <v>5787.1339198694241</v>
      </c>
      <c r="N224" s="21"/>
    </row>
    <row r="225" spans="9:14" ht="12.75" x14ac:dyDescent="0.2">
      <c r="I225" s="28" t="str">
        <f t="shared" si="3"/>
        <v>03.02.24</v>
      </c>
      <c r="J225" s="27"/>
      <c r="K225" s="38" t="s">
        <v>3299</v>
      </c>
      <c r="L225" s="72">
        <v>1453.8362210573559</v>
      </c>
      <c r="M225" s="72">
        <v>5815.3448842294238</v>
      </c>
      <c r="N225" s="21"/>
    </row>
    <row r="226" spans="9:14" ht="12.75" x14ac:dyDescent="0.2">
      <c r="I226" s="28" t="str">
        <f t="shared" si="3"/>
        <v>03.02.24</v>
      </c>
      <c r="J226" s="27"/>
      <c r="K226" s="38" t="s">
        <v>3300</v>
      </c>
      <c r="L226" s="72">
        <v>1441.709413607354</v>
      </c>
      <c r="M226" s="72">
        <v>5766.837654429416</v>
      </c>
      <c r="N226" s="21"/>
    </row>
    <row r="227" spans="9:14" ht="12.75" x14ac:dyDescent="0.2">
      <c r="I227" s="28" t="str">
        <f t="shared" si="3"/>
        <v>03.02.24</v>
      </c>
      <c r="J227" s="27"/>
      <c r="K227" s="38" t="s">
        <v>3301</v>
      </c>
      <c r="L227" s="72">
        <v>1427.9352421773572</v>
      </c>
      <c r="M227" s="72">
        <v>5711.7409687094287</v>
      </c>
      <c r="N227" s="21"/>
    </row>
    <row r="228" spans="9:14" ht="12.75" x14ac:dyDescent="0.2">
      <c r="I228" s="28" t="str">
        <f t="shared" si="3"/>
        <v>03.02.24</v>
      </c>
      <c r="J228" s="27"/>
      <c r="K228" s="129" t="s">
        <v>3302</v>
      </c>
      <c r="L228" s="130">
        <v>1427.525828477354</v>
      </c>
      <c r="M228" s="130">
        <v>5710.1033139094161</v>
      </c>
      <c r="N228" s="21"/>
    </row>
    <row r="229" spans="9:14" ht="12.75" x14ac:dyDescent="0.2">
      <c r="I229" s="28" t="str">
        <f t="shared" si="3"/>
        <v>03.02.24</v>
      </c>
      <c r="J229" s="27"/>
      <c r="K229" s="38" t="s">
        <v>3303</v>
      </c>
      <c r="L229" s="72">
        <v>1418.252712747355</v>
      </c>
      <c r="M229" s="72">
        <v>5673.0108509894199</v>
      </c>
      <c r="N229" s="21"/>
    </row>
    <row r="230" spans="9:14" ht="12.75" x14ac:dyDescent="0.2">
      <c r="I230" s="28" t="str">
        <f t="shared" si="3"/>
        <v>03.02.24</v>
      </c>
      <c r="J230" s="27"/>
      <c r="K230" s="38" t="s">
        <v>3304</v>
      </c>
      <c r="L230" s="72">
        <v>1410.1408166873562</v>
      </c>
      <c r="M230" s="72">
        <v>5640.5632667494247</v>
      </c>
      <c r="N230" s="21"/>
    </row>
    <row r="231" spans="9:14" ht="12.75" x14ac:dyDescent="0.2">
      <c r="I231" s="28" t="str">
        <f t="shared" si="3"/>
        <v>03.02.24</v>
      </c>
      <c r="J231" s="27"/>
      <c r="K231" s="38" t="s">
        <v>3305</v>
      </c>
      <c r="L231" s="72">
        <v>1408.4558364873562</v>
      </c>
      <c r="M231" s="72">
        <v>5633.8233459494249</v>
      </c>
      <c r="N231" s="21"/>
    </row>
    <row r="232" spans="9:14" ht="12.75" x14ac:dyDescent="0.2">
      <c r="I232" s="28" t="str">
        <f t="shared" si="3"/>
        <v>03.02.24</v>
      </c>
      <c r="J232" s="27"/>
      <c r="K232" s="129" t="s">
        <v>3306</v>
      </c>
      <c r="L232" s="130">
        <v>1406.6482118173551</v>
      </c>
      <c r="M232" s="130">
        <v>5626.5928472694204</v>
      </c>
      <c r="N232" s="21"/>
    </row>
    <row r="233" spans="9:14" ht="12.75" x14ac:dyDescent="0.2">
      <c r="I233" s="28" t="str">
        <f t="shared" si="3"/>
        <v>03.02.24</v>
      </c>
      <c r="J233" s="27"/>
      <c r="K233" s="38" t="s">
        <v>3307</v>
      </c>
      <c r="L233" s="72">
        <v>1408.5646313473562</v>
      </c>
      <c r="M233" s="72">
        <v>5634.2585253894249</v>
      </c>
      <c r="N233" s="21"/>
    </row>
    <row r="234" spans="9:14" ht="12.75" x14ac:dyDescent="0.2">
      <c r="I234" s="28" t="str">
        <f t="shared" si="3"/>
        <v>03.02.24</v>
      </c>
      <c r="J234" s="27"/>
      <c r="K234" s="38" t="s">
        <v>3308</v>
      </c>
      <c r="L234" s="72">
        <v>1414.6064109373542</v>
      </c>
      <c r="M234" s="72">
        <v>5658.4256437494168</v>
      </c>
      <c r="N234" s="21"/>
    </row>
    <row r="235" spans="9:14" ht="12.75" x14ac:dyDescent="0.2">
      <c r="I235" s="28" t="str">
        <f t="shared" si="3"/>
        <v>03.02.24</v>
      </c>
      <c r="J235" s="27"/>
      <c r="K235" s="38" t="s">
        <v>3309</v>
      </c>
      <c r="L235" s="72">
        <v>1425.710036177356</v>
      </c>
      <c r="M235" s="72">
        <v>5702.8401447094238</v>
      </c>
      <c r="N235" s="21"/>
    </row>
    <row r="236" spans="9:14" ht="12.75" x14ac:dyDescent="0.2">
      <c r="I236" s="28" t="str">
        <f t="shared" si="3"/>
        <v>03.02.24</v>
      </c>
      <c r="J236" s="27"/>
      <c r="K236" s="129" t="s">
        <v>3310</v>
      </c>
      <c r="L236" s="130">
        <v>1431.4613713173562</v>
      </c>
      <c r="M236" s="130">
        <v>5725.8454852694249</v>
      </c>
      <c r="N236" s="21"/>
    </row>
    <row r="237" spans="9:14" ht="12.75" x14ac:dyDescent="0.2">
      <c r="I237" s="28" t="str">
        <f t="shared" si="3"/>
        <v>03.02.24</v>
      </c>
      <c r="J237" s="27"/>
      <c r="K237" s="38" t="s">
        <v>3311</v>
      </c>
      <c r="L237" s="72">
        <v>1472.646035897355</v>
      </c>
      <c r="M237" s="72">
        <v>5890.5841435894199</v>
      </c>
      <c r="N237" s="21"/>
    </row>
    <row r="238" spans="9:14" ht="12.75" x14ac:dyDescent="0.2">
      <c r="I238" s="28" t="str">
        <f t="shared" si="3"/>
        <v>03.02.24</v>
      </c>
      <c r="J238" s="27"/>
      <c r="K238" s="38" t="s">
        <v>3312</v>
      </c>
      <c r="L238" s="72">
        <v>1488.1011191873561</v>
      </c>
      <c r="M238" s="72">
        <v>5952.4044767494242</v>
      </c>
      <c r="N238" s="21"/>
    </row>
    <row r="239" spans="9:14" ht="12.75" x14ac:dyDescent="0.2">
      <c r="I239" s="28" t="str">
        <f t="shared" si="3"/>
        <v>03.02.24</v>
      </c>
      <c r="J239" s="27"/>
      <c r="K239" s="38" t="s">
        <v>3313</v>
      </c>
      <c r="L239" s="72">
        <v>1502.420699627356</v>
      </c>
      <c r="M239" s="72">
        <v>6009.6827985094242</v>
      </c>
      <c r="N239" s="21"/>
    </row>
    <row r="240" spans="9:14" ht="12.75" x14ac:dyDescent="0.2">
      <c r="I240" s="28" t="str">
        <f t="shared" si="3"/>
        <v>03.02.24</v>
      </c>
      <c r="J240" s="27"/>
      <c r="K240" s="129" t="s">
        <v>3314</v>
      </c>
      <c r="L240" s="130">
        <v>1520.108868387355</v>
      </c>
      <c r="M240" s="130">
        <v>6080.4354735494198</v>
      </c>
      <c r="N240" s="21"/>
    </row>
    <row r="241" spans="9:14" ht="12.75" x14ac:dyDescent="0.2">
      <c r="I241" s="28" t="str">
        <f t="shared" si="3"/>
        <v>03.02.24</v>
      </c>
      <c r="J241" s="27"/>
      <c r="K241" s="38" t="s">
        <v>3315</v>
      </c>
      <c r="L241" s="72">
        <v>1540.181622607354</v>
      </c>
      <c r="M241" s="72">
        <v>6160.7264904294161</v>
      </c>
      <c r="N241" s="21"/>
    </row>
    <row r="242" spans="9:14" ht="12.75" x14ac:dyDescent="0.2">
      <c r="I242" s="28" t="str">
        <f t="shared" si="3"/>
        <v>03.02.24</v>
      </c>
      <c r="J242" s="27"/>
      <c r="K242" s="38" t="s">
        <v>3316</v>
      </c>
      <c r="L242" s="72">
        <v>1572.5926324473562</v>
      </c>
      <c r="M242" s="72">
        <v>6290.3705297894248</v>
      </c>
      <c r="N242" s="21"/>
    </row>
    <row r="243" spans="9:14" ht="12.75" x14ac:dyDescent="0.2">
      <c r="I243" s="28" t="str">
        <f t="shared" si="3"/>
        <v>03.02.24</v>
      </c>
      <c r="J243" s="27"/>
      <c r="K243" s="38" t="s">
        <v>3317</v>
      </c>
      <c r="L243" s="72">
        <v>1603.443445877356</v>
      </c>
      <c r="M243" s="72">
        <v>6413.773783509424</v>
      </c>
      <c r="N243" s="21"/>
    </row>
    <row r="244" spans="9:14" ht="12.75" x14ac:dyDescent="0.2">
      <c r="I244" s="28" t="str">
        <f t="shared" si="3"/>
        <v>03.02.24</v>
      </c>
      <c r="J244" s="27"/>
      <c r="K244" s="129" t="s">
        <v>3318</v>
      </c>
      <c r="L244" s="130">
        <v>1629.1410116473571</v>
      </c>
      <c r="M244" s="130">
        <v>6516.5640465894285</v>
      </c>
      <c r="N244" s="21"/>
    </row>
    <row r="245" spans="9:14" ht="12.75" x14ac:dyDescent="0.2">
      <c r="I245" s="28" t="str">
        <f t="shared" si="3"/>
        <v>03.02.24</v>
      </c>
      <c r="J245" s="27"/>
      <c r="K245" s="38" t="s">
        <v>3319</v>
      </c>
      <c r="L245" s="72">
        <v>1673.1802033273559</v>
      </c>
      <c r="M245" s="72">
        <v>6692.7208133094236</v>
      </c>
      <c r="N245" s="21"/>
    </row>
    <row r="246" spans="9:14" ht="12.75" x14ac:dyDescent="0.2">
      <c r="I246" s="28" t="str">
        <f t="shared" si="3"/>
        <v>03.02.24</v>
      </c>
      <c r="J246" s="27"/>
      <c r="K246" s="38" t="s">
        <v>3320</v>
      </c>
      <c r="L246" s="72">
        <v>1711.6104064273561</v>
      </c>
      <c r="M246" s="72">
        <v>6846.4416257094244</v>
      </c>
      <c r="N246" s="21"/>
    </row>
    <row r="247" spans="9:14" ht="12.75" x14ac:dyDescent="0.2">
      <c r="I247" s="28" t="str">
        <f t="shared" si="3"/>
        <v>03.02.24</v>
      </c>
      <c r="J247" s="27"/>
      <c r="K247" s="38" t="s">
        <v>3321</v>
      </c>
      <c r="L247" s="72">
        <v>1723.632196537355</v>
      </c>
      <c r="M247" s="72">
        <v>6894.5287861494198</v>
      </c>
      <c r="N247" s="21"/>
    </row>
    <row r="248" spans="9:14" ht="12.75" x14ac:dyDescent="0.2">
      <c r="I248" s="28" t="str">
        <f t="shared" si="3"/>
        <v>03.02.24</v>
      </c>
      <c r="J248" s="27"/>
      <c r="K248" s="129" t="s">
        <v>3322</v>
      </c>
      <c r="L248" s="130">
        <v>1744.884524297355</v>
      </c>
      <c r="M248" s="130">
        <v>6979.5380971894201</v>
      </c>
      <c r="N248" s="21"/>
    </row>
    <row r="249" spans="9:14" ht="12.75" x14ac:dyDescent="0.2">
      <c r="I249" s="28" t="str">
        <f t="shared" si="3"/>
        <v>03.02.24</v>
      </c>
      <c r="J249" s="27"/>
      <c r="K249" s="38" t="s">
        <v>3323</v>
      </c>
      <c r="L249" s="72">
        <v>1771.0374465573561</v>
      </c>
      <c r="M249" s="72">
        <v>7084.1497862294245</v>
      </c>
      <c r="N249" s="21"/>
    </row>
    <row r="250" spans="9:14" ht="12.75" x14ac:dyDescent="0.2">
      <c r="I250" s="28" t="str">
        <f t="shared" si="3"/>
        <v>03.02.24</v>
      </c>
      <c r="J250" s="27"/>
      <c r="K250" s="38" t="s">
        <v>3324</v>
      </c>
      <c r="L250" s="72">
        <v>1782.9604959073561</v>
      </c>
      <c r="M250" s="72">
        <v>7131.8419836294242</v>
      </c>
      <c r="N250" s="21"/>
    </row>
    <row r="251" spans="9:14" ht="12.75" x14ac:dyDescent="0.2">
      <c r="I251" s="28" t="str">
        <f t="shared" si="3"/>
        <v>03.02.24</v>
      </c>
      <c r="J251" s="27"/>
      <c r="K251" s="38" t="s">
        <v>3325</v>
      </c>
      <c r="L251" s="72">
        <v>1812.7224602673562</v>
      </c>
      <c r="M251" s="72">
        <v>7250.8898410694246</v>
      </c>
      <c r="N251" s="21"/>
    </row>
    <row r="252" spans="9:14" ht="12.75" x14ac:dyDescent="0.2">
      <c r="I252" s="28" t="str">
        <f t="shared" si="3"/>
        <v>03.02.24</v>
      </c>
      <c r="J252" s="27"/>
      <c r="K252" s="129" t="s">
        <v>3326</v>
      </c>
      <c r="L252" s="130">
        <v>1828.982654307355</v>
      </c>
      <c r="M252" s="130">
        <v>7315.93061722942</v>
      </c>
      <c r="N252" s="21"/>
    </row>
    <row r="253" spans="9:14" ht="12.75" x14ac:dyDescent="0.2">
      <c r="I253" s="28" t="str">
        <f t="shared" si="3"/>
        <v>03.02.24</v>
      </c>
      <c r="J253" s="27"/>
      <c r="K253" s="38" t="s">
        <v>3327</v>
      </c>
      <c r="L253" s="72">
        <v>1817.317997897354</v>
      </c>
      <c r="M253" s="72">
        <v>7269.2719915894158</v>
      </c>
      <c r="N253" s="21"/>
    </row>
    <row r="254" spans="9:14" ht="12.75" x14ac:dyDescent="0.2">
      <c r="I254" s="28" t="str">
        <f t="shared" si="3"/>
        <v>03.02.24</v>
      </c>
      <c r="J254" s="27"/>
      <c r="K254" s="38" t="s">
        <v>3328</v>
      </c>
      <c r="L254" s="72">
        <v>1825.7466902973551</v>
      </c>
      <c r="M254" s="72">
        <v>7302.9867611894206</v>
      </c>
      <c r="N254" s="21"/>
    </row>
    <row r="255" spans="9:14" ht="12.75" x14ac:dyDescent="0.2">
      <c r="I255" s="28" t="str">
        <f t="shared" si="3"/>
        <v>03.02.24</v>
      </c>
      <c r="J255" s="27"/>
      <c r="K255" s="38" t="s">
        <v>3329</v>
      </c>
      <c r="L255" s="72">
        <v>1830.3483830673551</v>
      </c>
      <c r="M255" s="72">
        <v>7321.3935322694206</v>
      </c>
      <c r="N255" s="21"/>
    </row>
    <row r="256" spans="9:14" ht="12.75" x14ac:dyDescent="0.2">
      <c r="I256" s="28" t="str">
        <f t="shared" si="3"/>
        <v>03.02.24</v>
      </c>
      <c r="J256" s="27"/>
      <c r="K256" s="129" t="s">
        <v>3330</v>
      </c>
      <c r="L256" s="130">
        <v>1826.5154866673549</v>
      </c>
      <c r="M256" s="130">
        <v>7306.0619466694197</v>
      </c>
      <c r="N256" s="21"/>
    </row>
    <row r="257" spans="9:14" ht="12.75" x14ac:dyDescent="0.2">
      <c r="I257" s="28" t="str">
        <f t="shared" si="3"/>
        <v>03.02.24</v>
      </c>
      <c r="J257" s="27"/>
      <c r="K257" s="38" t="s">
        <v>3331</v>
      </c>
      <c r="L257" s="72">
        <v>1831.5351814073551</v>
      </c>
      <c r="M257" s="72">
        <v>7326.1407256294206</v>
      </c>
      <c r="N257" s="21"/>
    </row>
    <row r="258" spans="9:14" ht="12.75" x14ac:dyDescent="0.2">
      <c r="I258" s="28" t="str">
        <f t="shared" si="3"/>
        <v>03.02.24</v>
      </c>
      <c r="J258" s="27"/>
      <c r="K258" s="38" t="s">
        <v>3332</v>
      </c>
      <c r="L258" s="72">
        <v>1814.2097119973562</v>
      </c>
      <c r="M258" s="72">
        <v>7256.8388479894247</v>
      </c>
      <c r="N258" s="21"/>
    </row>
    <row r="259" spans="9:14" ht="12.75" x14ac:dyDescent="0.2">
      <c r="I259" s="28" t="str">
        <f t="shared" si="3"/>
        <v>03.02.24</v>
      </c>
      <c r="J259" s="27"/>
      <c r="K259" s="38" t="s">
        <v>3333</v>
      </c>
      <c r="L259" s="72">
        <v>1804.2044529073571</v>
      </c>
      <c r="M259" s="72">
        <v>7216.8178116294284</v>
      </c>
      <c r="N259" s="21"/>
    </row>
    <row r="260" spans="9:14" ht="12.75" x14ac:dyDescent="0.2">
      <c r="I260" s="28" t="str">
        <f t="shared" si="3"/>
        <v>03.02.24</v>
      </c>
      <c r="J260" s="27"/>
      <c r="K260" s="129" t="s">
        <v>3334</v>
      </c>
      <c r="L260" s="130">
        <v>1822.1697660373561</v>
      </c>
      <c r="M260" s="130">
        <v>7288.6790641494244</v>
      </c>
      <c r="N260" s="21"/>
    </row>
    <row r="261" spans="9:14" ht="12.75" x14ac:dyDescent="0.2">
      <c r="I261" s="28" t="str">
        <f t="shared" si="3"/>
        <v>03.02.24</v>
      </c>
      <c r="J261" s="27"/>
      <c r="K261" s="38" t="s">
        <v>3335</v>
      </c>
      <c r="L261" s="72">
        <v>1779.064216997356</v>
      </c>
      <c r="M261" s="72">
        <v>7116.2568679894239</v>
      </c>
      <c r="N261" s="21"/>
    </row>
    <row r="262" spans="9:14" ht="12.75" x14ac:dyDescent="0.2">
      <c r="I262" s="28" t="str">
        <f t="shared" si="3"/>
        <v>03.02.24</v>
      </c>
      <c r="J262" s="27"/>
      <c r="K262" s="38" t="s">
        <v>3336</v>
      </c>
      <c r="L262" s="72">
        <v>1778.5818607773563</v>
      </c>
      <c r="M262" s="72">
        <v>7114.3274431094251</v>
      </c>
      <c r="N262" s="21"/>
    </row>
    <row r="263" spans="9:14" ht="12.75" x14ac:dyDescent="0.2">
      <c r="I263" s="28" t="str">
        <f t="shared" si="3"/>
        <v>03.02.24</v>
      </c>
      <c r="J263" s="27"/>
      <c r="K263" s="38" t="s">
        <v>3337</v>
      </c>
      <c r="L263" s="72">
        <v>1756.1297465673563</v>
      </c>
      <c r="M263" s="72">
        <v>7024.5189862694251</v>
      </c>
      <c r="N263" s="21"/>
    </row>
    <row r="264" spans="9:14" ht="12.75" x14ac:dyDescent="0.2">
      <c r="I264" s="28" t="str">
        <f t="shared" si="3"/>
        <v>03.02.24</v>
      </c>
      <c r="J264" s="27"/>
      <c r="K264" s="129" t="s">
        <v>3338</v>
      </c>
      <c r="L264" s="130">
        <v>1727.593149027356</v>
      </c>
      <c r="M264" s="130">
        <v>6910.3725961094242</v>
      </c>
      <c r="N264" s="21"/>
    </row>
    <row r="265" spans="9:14" ht="12.75" x14ac:dyDescent="0.2">
      <c r="I265" s="28" t="str">
        <f t="shared" si="3"/>
        <v>03.02.24</v>
      </c>
      <c r="J265" s="27"/>
      <c r="K265" s="38" t="s">
        <v>3339</v>
      </c>
      <c r="L265" s="72">
        <v>1713.2937976973551</v>
      </c>
      <c r="M265" s="72">
        <v>6853.1751907894204</v>
      </c>
      <c r="N265" s="21"/>
    </row>
    <row r="266" spans="9:14" ht="12.75" x14ac:dyDescent="0.2">
      <c r="I266" s="28" t="str">
        <f t="shared" si="3"/>
        <v>03.02.24</v>
      </c>
      <c r="J266" s="27"/>
      <c r="K266" s="38" t="s">
        <v>3340</v>
      </c>
      <c r="L266" s="72">
        <v>1676.061518147357</v>
      </c>
      <c r="M266" s="72">
        <v>6704.246072589428</v>
      </c>
      <c r="N266" s="21"/>
    </row>
    <row r="267" spans="9:14" ht="12.75" x14ac:dyDescent="0.2">
      <c r="I267" s="28" t="str">
        <f t="shared" si="3"/>
        <v>03.02.24</v>
      </c>
      <c r="J267" s="27"/>
      <c r="K267" s="38" t="s">
        <v>3341</v>
      </c>
      <c r="L267" s="72">
        <v>1640.897629937356</v>
      </c>
      <c r="M267" s="72">
        <v>6563.5905197494239</v>
      </c>
      <c r="N267" s="21"/>
    </row>
    <row r="268" spans="9:14" ht="12.75" x14ac:dyDescent="0.2">
      <c r="I268" s="28" t="str">
        <f t="shared" si="3"/>
        <v>03.02.24</v>
      </c>
      <c r="J268" s="27"/>
      <c r="K268" s="129" t="s">
        <v>3342</v>
      </c>
      <c r="L268" s="130">
        <v>1614.1179883673562</v>
      </c>
      <c r="M268" s="130">
        <v>6456.471953469425</v>
      </c>
      <c r="N268" s="21"/>
    </row>
    <row r="269" spans="9:14" ht="12.75" x14ac:dyDescent="0.2">
      <c r="I269" s="28" t="str">
        <f t="shared" si="3"/>
        <v>03.02.24</v>
      </c>
      <c r="J269" s="27"/>
      <c r="K269" s="38" t="s">
        <v>3343</v>
      </c>
      <c r="L269" s="72">
        <v>1616.7800267573571</v>
      </c>
      <c r="M269" s="72">
        <v>6467.1201070294283</v>
      </c>
      <c r="N269" s="21"/>
    </row>
    <row r="270" spans="9:14" ht="12.75" x14ac:dyDescent="0.2">
      <c r="I270" s="28" t="str">
        <f t="shared" si="3"/>
        <v>03.02.24</v>
      </c>
      <c r="J270" s="27"/>
      <c r="K270" s="38" t="s">
        <v>3344</v>
      </c>
      <c r="L270" s="72">
        <v>1607.1158992973571</v>
      </c>
      <c r="M270" s="72">
        <v>6428.4635971894286</v>
      </c>
      <c r="N270" s="21"/>
    </row>
    <row r="271" spans="9:14" ht="12.75" x14ac:dyDescent="0.2">
      <c r="I271" s="28" t="str">
        <f t="shared" si="3"/>
        <v>03.02.24</v>
      </c>
      <c r="J271" s="27"/>
      <c r="K271" s="38" t="s">
        <v>3345</v>
      </c>
      <c r="L271" s="72">
        <v>1587.3781475373571</v>
      </c>
      <c r="M271" s="72">
        <v>6349.5125901494284</v>
      </c>
      <c r="N271" s="21"/>
    </row>
    <row r="272" spans="9:14" ht="12.75" x14ac:dyDescent="0.2">
      <c r="I272" s="28" t="str">
        <f t="shared" si="3"/>
        <v>03.02.24</v>
      </c>
      <c r="J272" s="27"/>
      <c r="K272" s="129" t="s">
        <v>3346</v>
      </c>
      <c r="L272" s="130">
        <v>1580.532322757356</v>
      </c>
      <c r="M272" s="130">
        <v>6322.1292910294242</v>
      </c>
      <c r="N272" s="21"/>
    </row>
    <row r="273" spans="9:14" ht="12.75" x14ac:dyDescent="0.2">
      <c r="I273" s="28" t="str">
        <f t="shared" si="3"/>
        <v>03.02.24</v>
      </c>
      <c r="J273" s="27"/>
      <c r="K273" s="38" t="s">
        <v>3347</v>
      </c>
      <c r="L273" s="72">
        <v>1581.6590919673561</v>
      </c>
      <c r="M273" s="72">
        <v>6326.6363678694242</v>
      </c>
      <c r="N273" s="21"/>
    </row>
    <row r="274" spans="9:14" ht="12.75" x14ac:dyDescent="0.2">
      <c r="I274" s="28" t="str">
        <f t="shared" si="3"/>
        <v>03.02.24</v>
      </c>
      <c r="J274" s="27"/>
      <c r="K274" s="38" t="s">
        <v>3348</v>
      </c>
      <c r="L274" s="72">
        <v>1577.826064357356</v>
      </c>
      <c r="M274" s="72">
        <v>6311.3042574294241</v>
      </c>
      <c r="N274" s="21"/>
    </row>
    <row r="275" spans="9:14" ht="12.75" x14ac:dyDescent="0.2">
      <c r="I275" s="28" t="str">
        <f t="shared" si="3"/>
        <v>03.02.24</v>
      </c>
      <c r="J275" s="27"/>
      <c r="K275" s="38" t="s">
        <v>3349</v>
      </c>
      <c r="L275" s="72">
        <v>1582.580347987355</v>
      </c>
      <c r="M275" s="72">
        <v>6330.3213919494201</v>
      </c>
      <c r="N275" s="21"/>
    </row>
    <row r="276" spans="9:14" ht="12.75" x14ac:dyDescent="0.2">
      <c r="I276" s="28" t="str">
        <f t="shared" si="3"/>
        <v>03.02.24</v>
      </c>
      <c r="J276" s="27"/>
      <c r="K276" s="129" t="s">
        <v>3350</v>
      </c>
      <c r="L276" s="130">
        <v>1579.716554457357</v>
      </c>
      <c r="M276" s="130">
        <v>6318.866217829428</v>
      </c>
      <c r="N276" s="21"/>
    </row>
    <row r="277" spans="9:14" ht="12.75" x14ac:dyDescent="0.2">
      <c r="I277" s="28" t="str">
        <f t="shared" si="3"/>
        <v>03.02.24</v>
      </c>
      <c r="J277" s="27"/>
      <c r="K277" s="38" t="s">
        <v>3351</v>
      </c>
      <c r="L277" s="72">
        <v>1593.216226427355</v>
      </c>
      <c r="M277" s="72">
        <v>6372.8649057094199</v>
      </c>
      <c r="N277" s="21"/>
    </row>
    <row r="278" spans="9:14" ht="12.75" x14ac:dyDescent="0.2">
      <c r="I278" s="28" t="str">
        <f t="shared" si="3"/>
        <v>03.02.24</v>
      </c>
      <c r="J278" s="27"/>
      <c r="K278" s="38" t="s">
        <v>3352</v>
      </c>
      <c r="L278" s="72">
        <v>1616.1621695173551</v>
      </c>
      <c r="M278" s="72">
        <v>6464.6486780694204</v>
      </c>
      <c r="N278" s="21"/>
    </row>
    <row r="279" spans="9:14" ht="12.75" x14ac:dyDescent="0.2">
      <c r="I279" s="28" t="str">
        <f t="shared" si="3"/>
        <v>03.02.24</v>
      </c>
      <c r="J279" s="27"/>
      <c r="K279" s="38" t="s">
        <v>3353</v>
      </c>
      <c r="L279" s="72">
        <v>1646.7249371973542</v>
      </c>
      <c r="M279" s="72">
        <v>6586.8997487894167</v>
      </c>
      <c r="N279" s="21"/>
    </row>
    <row r="280" spans="9:14" ht="12.75" x14ac:dyDescent="0.2">
      <c r="I280" s="28" t="str">
        <f t="shared" si="3"/>
        <v>03.02.24</v>
      </c>
      <c r="J280" s="27"/>
      <c r="K280" s="129" t="s">
        <v>3354</v>
      </c>
      <c r="L280" s="130">
        <v>1680.066908457354</v>
      </c>
      <c r="M280" s="130">
        <v>6720.2676338294159</v>
      </c>
      <c r="N280" s="21"/>
    </row>
    <row r="281" spans="9:14" ht="12.75" x14ac:dyDescent="0.2">
      <c r="I281" s="28" t="str">
        <f t="shared" si="3"/>
        <v>03.02.24</v>
      </c>
      <c r="J281" s="27"/>
      <c r="K281" s="38" t="s">
        <v>3355</v>
      </c>
      <c r="L281" s="72">
        <v>1686.8679973773562</v>
      </c>
      <c r="M281" s="72">
        <v>6747.4719895094249</v>
      </c>
      <c r="N281" s="21"/>
    </row>
    <row r="282" spans="9:14" ht="12.75" x14ac:dyDescent="0.2">
      <c r="I282" s="28" t="str">
        <f t="shared" ref="I282:I345" si="4">IF(K282="","",LEFT(K282,8))</f>
        <v>03.02.24</v>
      </c>
      <c r="J282" s="27"/>
      <c r="K282" s="38" t="s">
        <v>3356</v>
      </c>
      <c r="L282" s="72">
        <v>1717.9474946373541</v>
      </c>
      <c r="M282" s="72">
        <v>6871.7899785494164</v>
      </c>
      <c r="N282" s="21"/>
    </row>
    <row r="283" spans="9:14" ht="12.75" x14ac:dyDescent="0.2">
      <c r="I283" s="28" t="str">
        <f t="shared" si="4"/>
        <v>03.02.24</v>
      </c>
      <c r="J283" s="27"/>
      <c r="K283" s="38" t="s">
        <v>3357</v>
      </c>
      <c r="L283" s="72">
        <v>1745.9871159473541</v>
      </c>
      <c r="M283" s="72">
        <v>6983.9484637894166</v>
      </c>
      <c r="N283" s="21"/>
    </row>
    <row r="284" spans="9:14" ht="12.75" x14ac:dyDescent="0.2">
      <c r="I284" s="28" t="str">
        <f t="shared" si="4"/>
        <v>03.02.24</v>
      </c>
      <c r="J284" s="27"/>
      <c r="K284" s="129" t="s">
        <v>3358</v>
      </c>
      <c r="L284" s="130">
        <v>1775.8880325573552</v>
      </c>
      <c r="M284" s="130">
        <v>7103.552130229421</v>
      </c>
      <c r="N284" s="21"/>
    </row>
    <row r="285" spans="9:14" ht="12.75" x14ac:dyDescent="0.2">
      <c r="I285" s="28" t="str">
        <f t="shared" si="4"/>
        <v>03.02.24</v>
      </c>
      <c r="J285" s="27"/>
      <c r="K285" s="38" t="s">
        <v>3359</v>
      </c>
      <c r="L285" s="72">
        <v>1811.636413807355</v>
      </c>
      <c r="M285" s="72">
        <v>7246.5456552294199</v>
      </c>
      <c r="N285" s="21"/>
    </row>
    <row r="286" spans="9:14" ht="12.75" x14ac:dyDescent="0.2">
      <c r="I286" s="28" t="str">
        <f t="shared" si="4"/>
        <v>03.02.24</v>
      </c>
      <c r="J286" s="27"/>
      <c r="K286" s="38" t="s">
        <v>3360</v>
      </c>
      <c r="L286" s="72">
        <v>1839.0238696173542</v>
      </c>
      <c r="M286" s="72">
        <v>7356.0954784694168</v>
      </c>
      <c r="N286" s="21"/>
    </row>
    <row r="287" spans="9:14" ht="12.75" x14ac:dyDescent="0.2">
      <c r="I287" s="28" t="str">
        <f t="shared" si="4"/>
        <v>03.02.24</v>
      </c>
      <c r="J287" s="27"/>
      <c r="K287" s="38" t="s">
        <v>3361</v>
      </c>
      <c r="L287" s="72">
        <v>1866.728019297356</v>
      </c>
      <c r="M287" s="72">
        <v>7466.9120771894241</v>
      </c>
      <c r="N287" s="21"/>
    </row>
    <row r="288" spans="9:14" ht="12.75" x14ac:dyDescent="0.2">
      <c r="I288" s="28" t="str">
        <f t="shared" si="4"/>
        <v>03.02.24</v>
      </c>
      <c r="J288" s="27"/>
      <c r="K288" s="129" t="s">
        <v>3362</v>
      </c>
      <c r="L288" s="130">
        <v>1880.314488327354</v>
      </c>
      <c r="M288" s="130">
        <v>7521.2579533094158</v>
      </c>
      <c r="N288" s="21"/>
    </row>
    <row r="289" spans="9:14" ht="12.75" x14ac:dyDescent="0.2">
      <c r="I289" s="28" t="str">
        <f t="shared" si="4"/>
        <v>03.02.24</v>
      </c>
      <c r="J289" s="27"/>
      <c r="K289" s="38" t="s">
        <v>3363</v>
      </c>
      <c r="L289" s="72">
        <v>1884.377537687355</v>
      </c>
      <c r="M289" s="72">
        <v>7537.5101507494201</v>
      </c>
      <c r="N289" s="21"/>
    </row>
    <row r="290" spans="9:14" ht="12.75" x14ac:dyDescent="0.2">
      <c r="I290" s="28" t="str">
        <f t="shared" si="4"/>
        <v>03.02.24</v>
      </c>
      <c r="J290" s="27"/>
      <c r="K290" s="38" t="s">
        <v>3364</v>
      </c>
      <c r="L290" s="72">
        <v>1861.7860603573552</v>
      </c>
      <c r="M290" s="72">
        <v>7447.1442414294206</v>
      </c>
      <c r="N290" s="21"/>
    </row>
    <row r="291" spans="9:14" ht="12.75" x14ac:dyDescent="0.2">
      <c r="I291" s="28" t="str">
        <f t="shared" si="4"/>
        <v>03.02.24</v>
      </c>
      <c r="J291" s="27"/>
      <c r="K291" s="38" t="s">
        <v>3365</v>
      </c>
      <c r="L291" s="72">
        <v>1851.676438597354</v>
      </c>
      <c r="M291" s="72">
        <v>7406.7057543894161</v>
      </c>
      <c r="N291" s="21"/>
    </row>
    <row r="292" spans="9:14" ht="12.75" x14ac:dyDescent="0.2">
      <c r="I292" s="28" t="str">
        <f t="shared" si="4"/>
        <v>03.02.24</v>
      </c>
      <c r="J292" s="27"/>
      <c r="K292" s="129" t="s">
        <v>3366</v>
      </c>
      <c r="L292" s="130">
        <v>1832.6396919673541</v>
      </c>
      <c r="M292" s="130">
        <v>7330.5587678694164</v>
      </c>
      <c r="N292" s="21"/>
    </row>
    <row r="293" spans="9:14" ht="12.75" x14ac:dyDescent="0.2">
      <c r="I293" s="28" t="str">
        <f t="shared" si="4"/>
        <v>03.02.24</v>
      </c>
      <c r="J293" s="27"/>
      <c r="K293" s="38" t="s">
        <v>3367</v>
      </c>
      <c r="L293" s="72">
        <v>1819.5925372973552</v>
      </c>
      <c r="M293" s="72">
        <v>7278.3701491894208</v>
      </c>
      <c r="N293" s="21"/>
    </row>
    <row r="294" spans="9:14" ht="12.75" x14ac:dyDescent="0.2">
      <c r="I294" s="28" t="str">
        <f t="shared" si="4"/>
        <v>03.02.24</v>
      </c>
      <c r="J294" s="27"/>
      <c r="K294" s="38" t="s">
        <v>3368</v>
      </c>
      <c r="L294" s="72">
        <v>1798.2291761173551</v>
      </c>
      <c r="M294" s="72">
        <v>7192.9167044694204</v>
      </c>
      <c r="N294" s="21"/>
    </row>
    <row r="295" spans="9:14" ht="12.75" x14ac:dyDescent="0.2">
      <c r="I295" s="28" t="str">
        <f t="shared" si="4"/>
        <v>03.02.24</v>
      </c>
      <c r="J295" s="27"/>
      <c r="K295" s="38" t="s">
        <v>3369</v>
      </c>
      <c r="L295" s="72">
        <v>1773.4804982673561</v>
      </c>
      <c r="M295" s="72">
        <v>7093.9219930694244</v>
      </c>
      <c r="N295" s="21"/>
    </row>
    <row r="296" spans="9:14" ht="12.75" x14ac:dyDescent="0.2">
      <c r="I296" s="28" t="str">
        <f t="shared" si="4"/>
        <v>03.02.24</v>
      </c>
      <c r="J296" s="27"/>
      <c r="K296" s="129" t="s">
        <v>3370</v>
      </c>
      <c r="L296" s="130">
        <v>1746.532337027355</v>
      </c>
      <c r="M296" s="130">
        <v>6986.1293481094199</v>
      </c>
      <c r="N296" s="21"/>
    </row>
    <row r="297" spans="9:14" ht="12.75" x14ac:dyDescent="0.2">
      <c r="I297" s="28" t="str">
        <f t="shared" si="4"/>
        <v>03.02.24</v>
      </c>
      <c r="J297" s="27"/>
      <c r="K297" s="38" t="s">
        <v>3371</v>
      </c>
      <c r="L297" s="72">
        <v>1722.6724749673563</v>
      </c>
      <c r="M297" s="72">
        <v>6890.6898998694251</v>
      </c>
      <c r="N297" s="21"/>
    </row>
    <row r="298" spans="9:14" ht="12.75" x14ac:dyDescent="0.2">
      <c r="I298" s="28" t="str">
        <f t="shared" si="4"/>
        <v>03.02.24</v>
      </c>
      <c r="J298" s="27"/>
      <c r="K298" s="38" t="s">
        <v>3372</v>
      </c>
      <c r="L298" s="72">
        <v>1685.375360647356</v>
      </c>
      <c r="M298" s="72">
        <v>6741.5014425894242</v>
      </c>
      <c r="N298" s="21"/>
    </row>
    <row r="299" spans="9:14" ht="12.75" x14ac:dyDescent="0.2">
      <c r="I299" s="28" t="str">
        <f t="shared" si="4"/>
        <v>03.02.24</v>
      </c>
      <c r="J299" s="27"/>
      <c r="K299" s="38" t="s">
        <v>3373</v>
      </c>
      <c r="L299" s="72">
        <v>1671.3723837173541</v>
      </c>
      <c r="M299" s="72">
        <v>6685.4895348694163</v>
      </c>
      <c r="N299" s="21"/>
    </row>
    <row r="300" spans="9:14" ht="12.75" x14ac:dyDescent="0.2">
      <c r="I300" s="28" t="str">
        <f t="shared" si="4"/>
        <v>03.02.24</v>
      </c>
      <c r="J300" s="27"/>
      <c r="K300" s="129" t="s">
        <v>3374</v>
      </c>
      <c r="L300" s="130">
        <v>1638.8642281973559</v>
      </c>
      <c r="M300" s="130">
        <v>6555.4569127894238</v>
      </c>
      <c r="N300" s="21"/>
    </row>
    <row r="301" spans="9:14" ht="12.75" x14ac:dyDescent="0.2">
      <c r="I301" s="28" t="str">
        <f t="shared" si="4"/>
        <v>03.02.24</v>
      </c>
      <c r="J301" s="27"/>
      <c r="K301" s="38" t="s">
        <v>3375</v>
      </c>
      <c r="L301" s="72">
        <v>1616.991963687356</v>
      </c>
      <c r="M301" s="72">
        <v>6467.9678547494241</v>
      </c>
      <c r="N301" s="21"/>
    </row>
    <row r="302" spans="9:14" ht="12.75" x14ac:dyDescent="0.2">
      <c r="I302" s="28" t="str">
        <f t="shared" si="4"/>
        <v>03.02.24</v>
      </c>
      <c r="J302" s="27"/>
      <c r="K302" s="38" t="s">
        <v>3376</v>
      </c>
      <c r="L302" s="72">
        <v>1590.922829147356</v>
      </c>
      <c r="M302" s="72">
        <v>6363.6913165894239</v>
      </c>
      <c r="N302" s="21"/>
    </row>
    <row r="303" spans="9:14" ht="12.75" x14ac:dyDescent="0.2">
      <c r="I303" s="28" t="str">
        <f t="shared" si="4"/>
        <v>03.02.24</v>
      </c>
      <c r="J303" s="27"/>
      <c r="K303" s="38" t="s">
        <v>3377</v>
      </c>
      <c r="L303" s="72">
        <v>1562.618707757355</v>
      </c>
      <c r="M303" s="72">
        <v>6250.4748310294199</v>
      </c>
      <c r="N303" s="21"/>
    </row>
    <row r="304" spans="9:14" ht="12.75" x14ac:dyDescent="0.2">
      <c r="I304" s="28" t="str">
        <f t="shared" si="4"/>
        <v>03.02.24</v>
      </c>
      <c r="J304" s="27"/>
      <c r="K304" s="129" t="s">
        <v>3378</v>
      </c>
      <c r="L304" s="130">
        <v>1546.5040986073561</v>
      </c>
      <c r="M304" s="130">
        <v>6186.0163944294245</v>
      </c>
      <c r="N304" s="21"/>
    </row>
    <row r="305" spans="9:14" ht="12.75" x14ac:dyDescent="0.2">
      <c r="I305" s="28" t="str">
        <f t="shared" si="4"/>
        <v>03.02.24</v>
      </c>
      <c r="J305" s="27"/>
      <c r="K305" s="38" t="s">
        <v>3379</v>
      </c>
      <c r="L305" s="72">
        <v>1612.8259880473549</v>
      </c>
      <c r="M305" s="72">
        <v>6451.3039521894198</v>
      </c>
      <c r="N305" s="21"/>
    </row>
    <row r="306" spans="9:14" ht="12.75" x14ac:dyDescent="0.2">
      <c r="I306" s="28" t="str">
        <f t="shared" si="4"/>
        <v>03.02.24</v>
      </c>
      <c r="J306" s="27"/>
      <c r="K306" s="38" t="s">
        <v>3380</v>
      </c>
      <c r="L306" s="72">
        <v>1589.6888788373551</v>
      </c>
      <c r="M306" s="72">
        <v>6358.7555153494204</v>
      </c>
      <c r="N306" s="21"/>
    </row>
    <row r="307" spans="9:14" ht="12.75" x14ac:dyDescent="0.2">
      <c r="I307" s="28" t="str">
        <f t="shared" si="4"/>
        <v>03.02.24</v>
      </c>
      <c r="J307" s="27"/>
      <c r="K307" s="38" t="s">
        <v>3381</v>
      </c>
      <c r="L307" s="72">
        <v>1563.911040217356</v>
      </c>
      <c r="M307" s="72">
        <v>6255.644160869424</v>
      </c>
      <c r="N307" s="21"/>
    </row>
    <row r="308" spans="9:14" ht="12.75" x14ac:dyDescent="0.2">
      <c r="I308" s="28" t="str">
        <f t="shared" si="4"/>
        <v>03.02.24</v>
      </c>
      <c r="J308" s="27"/>
      <c r="K308" s="129" t="s">
        <v>3382</v>
      </c>
      <c r="L308" s="130">
        <v>1542.8514543273561</v>
      </c>
      <c r="M308" s="130">
        <v>6171.4058173094245</v>
      </c>
      <c r="N308" s="21"/>
    </row>
    <row r="309" spans="9:14" ht="12.75" x14ac:dyDescent="0.2">
      <c r="I309" s="28" t="str">
        <f t="shared" si="4"/>
        <v>03.02.24</v>
      </c>
      <c r="J309" s="27"/>
      <c r="K309" s="38" t="s">
        <v>3383</v>
      </c>
      <c r="L309" s="72">
        <v>1518.614194327356</v>
      </c>
      <c r="M309" s="72">
        <v>6074.4567773094241</v>
      </c>
      <c r="N309" s="21"/>
    </row>
    <row r="310" spans="9:14" ht="12.75" x14ac:dyDescent="0.2">
      <c r="I310" s="28" t="str">
        <f t="shared" si="4"/>
        <v>03.02.24</v>
      </c>
      <c r="J310" s="27"/>
      <c r="K310" s="38" t="s">
        <v>3384</v>
      </c>
      <c r="L310" s="72">
        <v>1494.967544947355</v>
      </c>
      <c r="M310" s="72">
        <v>5979.87017978942</v>
      </c>
      <c r="N310" s="21"/>
    </row>
    <row r="311" spans="9:14" ht="12.75" x14ac:dyDescent="0.2">
      <c r="I311" s="28" t="str">
        <f t="shared" si="4"/>
        <v>03.02.24</v>
      </c>
      <c r="J311" s="27"/>
      <c r="K311" s="38" t="s">
        <v>3385</v>
      </c>
      <c r="L311" s="72">
        <v>1463.1001613673561</v>
      </c>
      <c r="M311" s="72">
        <v>5852.4006454694245</v>
      </c>
      <c r="N311" s="21"/>
    </row>
    <row r="312" spans="9:14" ht="12.75" x14ac:dyDescent="0.2">
      <c r="I312" s="28" t="str">
        <f t="shared" si="4"/>
        <v>03.02.24</v>
      </c>
      <c r="J312" s="27"/>
      <c r="K312" s="129" t="s">
        <v>3386</v>
      </c>
      <c r="L312" s="130">
        <v>1435.814291947356</v>
      </c>
      <c r="M312" s="130">
        <v>5743.2571677894239</v>
      </c>
      <c r="N312" s="21"/>
    </row>
    <row r="313" spans="9:14" ht="12.75" x14ac:dyDescent="0.2">
      <c r="I313" s="28" t="str">
        <f t="shared" si="4"/>
        <v>04.02.24</v>
      </c>
      <c r="J313" s="27"/>
      <c r="K313" s="38" t="s">
        <v>3387</v>
      </c>
      <c r="L313" s="72">
        <v>1448.3451155073551</v>
      </c>
      <c r="M313" s="72">
        <v>5793.3804620294204</v>
      </c>
      <c r="N313" s="21"/>
    </row>
    <row r="314" spans="9:14" ht="12.75" x14ac:dyDescent="0.2">
      <c r="I314" s="28" t="str">
        <f t="shared" si="4"/>
        <v>04.02.24</v>
      </c>
      <c r="J314" s="27"/>
      <c r="K314" s="38" t="s">
        <v>3388</v>
      </c>
      <c r="L314" s="72">
        <v>1422.4724457173552</v>
      </c>
      <c r="M314" s="72">
        <v>5689.8897828694207</v>
      </c>
      <c r="N314" s="21"/>
    </row>
    <row r="315" spans="9:14" ht="12.75" x14ac:dyDescent="0.2">
      <c r="I315" s="28" t="str">
        <f t="shared" si="4"/>
        <v>04.02.24</v>
      </c>
      <c r="J315" s="27"/>
      <c r="K315" s="38" t="s">
        <v>3389</v>
      </c>
      <c r="L315" s="72">
        <v>1393.512576887355</v>
      </c>
      <c r="M315" s="72">
        <v>5574.0503075494198</v>
      </c>
      <c r="N315" s="21"/>
    </row>
    <row r="316" spans="9:14" ht="12.75" x14ac:dyDescent="0.2">
      <c r="I316" s="28" t="str">
        <f t="shared" si="4"/>
        <v>04.02.24</v>
      </c>
      <c r="J316" s="27"/>
      <c r="K316" s="129" t="s">
        <v>3390</v>
      </c>
      <c r="L316" s="130">
        <v>1375.9532642673562</v>
      </c>
      <c r="M316" s="130">
        <v>5503.8130570694248</v>
      </c>
      <c r="N316" s="21"/>
    </row>
    <row r="317" spans="9:14" ht="12.75" x14ac:dyDescent="0.2">
      <c r="I317" s="28" t="str">
        <f t="shared" si="4"/>
        <v>04.02.24</v>
      </c>
      <c r="J317" s="27"/>
      <c r="K317" s="38" t="s">
        <v>3391</v>
      </c>
      <c r="L317" s="72">
        <v>1369.253871197355</v>
      </c>
      <c r="M317" s="72">
        <v>5477.01548478942</v>
      </c>
      <c r="N317" s="21"/>
    </row>
    <row r="318" spans="9:14" ht="12.75" x14ac:dyDescent="0.2">
      <c r="I318" s="28" t="str">
        <f t="shared" si="4"/>
        <v>04.02.24</v>
      </c>
      <c r="J318" s="27"/>
      <c r="K318" s="38" t="s">
        <v>3392</v>
      </c>
      <c r="L318" s="72">
        <v>1346.1318043973572</v>
      </c>
      <c r="M318" s="72">
        <v>5384.5272175894288</v>
      </c>
      <c r="N318" s="21"/>
    </row>
    <row r="319" spans="9:14" ht="12.75" x14ac:dyDescent="0.2">
      <c r="I319" s="28" t="str">
        <f t="shared" si="4"/>
        <v>04.02.24</v>
      </c>
      <c r="J319" s="27"/>
      <c r="K319" s="38" t="s">
        <v>3393</v>
      </c>
      <c r="L319" s="72">
        <v>1334.473916477355</v>
      </c>
      <c r="M319" s="72">
        <v>5337.8956659094201</v>
      </c>
      <c r="N319" s="21"/>
    </row>
    <row r="320" spans="9:14" ht="12.75" x14ac:dyDescent="0.2">
      <c r="I320" s="28" t="str">
        <f t="shared" si="4"/>
        <v>04.02.24</v>
      </c>
      <c r="J320" s="27"/>
      <c r="K320" s="129" t="s">
        <v>3394</v>
      </c>
      <c r="L320" s="130">
        <v>1325.3898526973571</v>
      </c>
      <c r="M320" s="130">
        <v>5301.5594107894285</v>
      </c>
      <c r="N320" s="21"/>
    </row>
    <row r="321" spans="9:14" ht="12.75" x14ac:dyDescent="0.2">
      <c r="I321" s="28" t="str">
        <f t="shared" si="4"/>
        <v>04.02.24</v>
      </c>
      <c r="J321" s="27"/>
      <c r="K321" s="38" t="s">
        <v>3395</v>
      </c>
      <c r="L321" s="72">
        <v>1339.8703202373551</v>
      </c>
      <c r="M321" s="72">
        <v>5359.4812809494206</v>
      </c>
      <c r="N321" s="21"/>
    </row>
    <row r="322" spans="9:14" ht="12.75" x14ac:dyDescent="0.2">
      <c r="I322" s="28" t="str">
        <f t="shared" si="4"/>
        <v>04.02.24</v>
      </c>
      <c r="J322" s="27"/>
      <c r="K322" s="38" t="s">
        <v>3396</v>
      </c>
      <c r="L322" s="72">
        <v>1327.303013697355</v>
      </c>
      <c r="M322" s="72">
        <v>5309.2120547894201</v>
      </c>
      <c r="N322" s="21"/>
    </row>
    <row r="323" spans="9:14" ht="12.75" x14ac:dyDescent="0.2">
      <c r="I323" s="28" t="str">
        <f t="shared" si="4"/>
        <v>04.02.24</v>
      </c>
      <c r="J323" s="27"/>
      <c r="K323" s="38" t="s">
        <v>3397</v>
      </c>
      <c r="L323" s="72">
        <v>1311.1536709673551</v>
      </c>
      <c r="M323" s="72">
        <v>5244.6146838694203</v>
      </c>
      <c r="N323" s="21"/>
    </row>
    <row r="324" spans="9:14" ht="12.75" x14ac:dyDescent="0.2">
      <c r="I324" s="28" t="str">
        <f t="shared" si="4"/>
        <v>04.02.24</v>
      </c>
      <c r="J324" s="27"/>
      <c r="K324" s="129" t="s">
        <v>3398</v>
      </c>
      <c r="L324" s="130">
        <v>1309.7776079273542</v>
      </c>
      <c r="M324" s="130">
        <v>5239.1104317094168</v>
      </c>
      <c r="N324" s="21"/>
    </row>
    <row r="325" spans="9:14" ht="12.75" x14ac:dyDescent="0.2">
      <c r="I325" s="28" t="str">
        <f t="shared" si="4"/>
        <v>04.02.24</v>
      </c>
      <c r="J325" s="27"/>
      <c r="K325" s="38" t="s">
        <v>3399</v>
      </c>
      <c r="L325" s="72">
        <v>1314.3047656173551</v>
      </c>
      <c r="M325" s="72">
        <v>5257.2190624694204</v>
      </c>
      <c r="N325" s="21"/>
    </row>
    <row r="326" spans="9:14" ht="12.75" x14ac:dyDescent="0.2">
      <c r="I326" s="28" t="str">
        <f t="shared" si="4"/>
        <v>04.02.24</v>
      </c>
      <c r="J326" s="27"/>
      <c r="K326" s="38" t="s">
        <v>3400</v>
      </c>
      <c r="L326" s="72">
        <v>1305.9298980373542</v>
      </c>
      <c r="M326" s="72">
        <v>5223.7195921494167</v>
      </c>
      <c r="N326" s="21"/>
    </row>
    <row r="327" spans="9:14" ht="12.75" x14ac:dyDescent="0.2">
      <c r="I327" s="28" t="str">
        <f t="shared" si="4"/>
        <v>04.02.24</v>
      </c>
      <c r="J327" s="27"/>
      <c r="K327" s="38" t="s">
        <v>3401</v>
      </c>
      <c r="L327" s="72">
        <v>1292.8793427873541</v>
      </c>
      <c r="M327" s="72">
        <v>5171.5173711494162</v>
      </c>
      <c r="N327" s="21"/>
    </row>
    <row r="328" spans="9:14" ht="12.75" x14ac:dyDescent="0.2">
      <c r="I328" s="28" t="str">
        <f t="shared" si="4"/>
        <v>04.02.24</v>
      </c>
      <c r="J328" s="27"/>
      <c r="K328" s="129" t="s">
        <v>3402</v>
      </c>
      <c r="L328" s="130">
        <v>1296.2530580973562</v>
      </c>
      <c r="M328" s="130">
        <v>5185.0122323894248</v>
      </c>
      <c r="N328" s="21"/>
    </row>
    <row r="329" spans="9:14" ht="12.75" x14ac:dyDescent="0.2">
      <c r="I329" s="28" t="str">
        <f t="shared" si="4"/>
        <v>04.02.24</v>
      </c>
      <c r="J329" s="27"/>
      <c r="K329" s="38" t="s">
        <v>3403</v>
      </c>
      <c r="L329" s="72">
        <v>1307.0960128973561</v>
      </c>
      <c r="M329" s="72">
        <v>5228.3840515894244</v>
      </c>
      <c r="N329" s="21"/>
    </row>
    <row r="330" spans="9:14" ht="12.75" x14ac:dyDescent="0.2">
      <c r="I330" s="28" t="str">
        <f t="shared" si="4"/>
        <v>04.02.24</v>
      </c>
      <c r="J330" s="27"/>
      <c r="K330" s="38" t="s">
        <v>3404</v>
      </c>
      <c r="L330" s="72">
        <v>1298.841521227356</v>
      </c>
      <c r="M330" s="72">
        <v>5195.366084909424</v>
      </c>
      <c r="N330" s="21"/>
    </row>
    <row r="331" spans="9:14" ht="12.75" x14ac:dyDescent="0.2">
      <c r="I331" s="28" t="str">
        <f t="shared" si="4"/>
        <v>04.02.24</v>
      </c>
      <c r="J331" s="27"/>
      <c r="K331" s="38" t="s">
        <v>3405</v>
      </c>
      <c r="L331" s="72">
        <v>1309.912521237356</v>
      </c>
      <c r="M331" s="72">
        <v>5239.6500849494241</v>
      </c>
      <c r="N331" s="21"/>
    </row>
    <row r="332" spans="9:14" ht="12.75" x14ac:dyDescent="0.2">
      <c r="I332" s="28" t="str">
        <f t="shared" si="4"/>
        <v>04.02.24</v>
      </c>
      <c r="J332" s="27"/>
      <c r="K332" s="129" t="s">
        <v>3406</v>
      </c>
      <c r="L332" s="130">
        <v>1310.707560347357</v>
      </c>
      <c r="M332" s="130">
        <v>5242.830241389428</v>
      </c>
      <c r="N332" s="21"/>
    </row>
    <row r="333" spans="9:14" ht="12.75" x14ac:dyDescent="0.2">
      <c r="I333" s="28" t="str">
        <f t="shared" si="4"/>
        <v>04.02.24</v>
      </c>
      <c r="J333" s="27"/>
      <c r="K333" s="38" t="s">
        <v>3407</v>
      </c>
      <c r="L333" s="72">
        <v>1336.575868817356</v>
      </c>
      <c r="M333" s="72">
        <v>5346.3034752694239</v>
      </c>
      <c r="N333" s="21"/>
    </row>
    <row r="334" spans="9:14" ht="12.75" x14ac:dyDescent="0.2">
      <c r="I334" s="28" t="str">
        <f t="shared" si="4"/>
        <v>04.02.24</v>
      </c>
      <c r="J334" s="27"/>
      <c r="K334" s="38" t="s">
        <v>3408</v>
      </c>
      <c r="L334" s="72">
        <v>1346.8053226173549</v>
      </c>
      <c r="M334" s="72">
        <v>5387.2212904694197</v>
      </c>
      <c r="N334" s="21"/>
    </row>
    <row r="335" spans="9:14" ht="12.75" x14ac:dyDescent="0.2">
      <c r="I335" s="28" t="str">
        <f t="shared" si="4"/>
        <v>04.02.24</v>
      </c>
      <c r="J335" s="27"/>
      <c r="K335" s="38" t="s">
        <v>3409</v>
      </c>
      <c r="L335" s="72">
        <v>1357.5000063873549</v>
      </c>
      <c r="M335" s="72">
        <v>5430.0000255494197</v>
      </c>
      <c r="N335" s="21"/>
    </row>
    <row r="336" spans="9:14" ht="12.75" x14ac:dyDescent="0.2">
      <c r="I336" s="28" t="str">
        <f t="shared" si="4"/>
        <v>04.02.24</v>
      </c>
      <c r="J336" s="27"/>
      <c r="K336" s="129" t="s">
        <v>3410</v>
      </c>
      <c r="L336" s="130">
        <v>1369.652018337355</v>
      </c>
      <c r="M336" s="130">
        <v>5478.60807334942</v>
      </c>
      <c r="N336" s="21"/>
    </row>
    <row r="337" spans="9:14" ht="12.75" x14ac:dyDescent="0.2">
      <c r="I337" s="28" t="str">
        <f t="shared" si="4"/>
        <v>04.02.24</v>
      </c>
      <c r="J337" s="27"/>
      <c r="K337" s="38" t="s">
        <v>3411</v>
      </c>
      <c r="L337" s="72">
        <v>1390.5502721373562</v>
      </c>
      <c r="M337" s="72">
        <v>5562.2010885494246</v>
      </c>
      <c r="N337" s="21"/>
    </row>
    <row r="338" spans="9:14" ht="12.75" x14ac:dyDescent="0.2">
      <c r="I338" s="28" t="str">
        <f t="shared" si="4"/>
        <v>04.02.24</v>
      </c>
      <c r="J338" s="27"/>
      <c r="K338" s="38" t="s">
        <v>3412</v>
      </c>
      <c r="L338" s="72">
        <v>1415.9267789273549</v>
      </c>
      <c r="M338" s="72">
        <v>5663.7071157094197</v>
      </c>
      <c r="N338" s="21"/>
    </row>
    <row r="339" spans="9:14" ht="12.75" x14ac:dyDescent="0.2">
      <c r="I339" s="28" t="str">
        <f t="shared" si="4"/>
        <v>04.02.24</v>
      </c>
      <c r="J339" s="27"/>
      <c r="K339" s="38" t="s">
        <v>3413</v>
      </c>
      <c r="L339" s="72">
        <v>1439.7531602073561</v>
      </c>
      <c r="M339" s="72">
        <v>5759.0126408294245</v>
      </c>
      <c r="N339" s="21"/>
    </row>
    <row r="340" spans="9:14" ht="12.75" x14ac:dyDescent="0.2">
      <c r="I340" s="28" t="str">
        <f t="shared" si="4"/>
        <v>04.02.24</v>
      </c>
      <c r="J340" s="27"/>
      <c r="K340" s="129" t="s">
        <v>3414</v>
      </c>
      <c r="L340" s="130">
        <v>1455.4719855773551</v>
      </c>
      <c r="M340" s="130">
        <v>5821.8879423094204</v>
      </c>
      <c r="N340" s="21"/>
    </row>
    <row r="341" spans="9:14" ht="12.75" x14ac:dyDescent="0.2">
      <c r="I341" s="28" t="str">
        <f t="shared" si="4"/>
        <v>04.02.24</v>
      </c>
      <c r="J341" s="27"/>
      <c r="K341" s="38" t="s">
        <v>3415</v>
      </c>
      <c r="L341" s="72">
        <v>1494.8093106173551</v>
      </c>
      <c r="M341" s="72">
        <v>5979.2372424694204</v>
      </c>
      <c r="N341" s="21"/>
    </row>
    <row r="342" spans="9:14" ht="12.75" x14ac:dyDescent="0.2">
      <c r="I342" s="28" t="str">
        <f t="shared" si="4"/>
        <v>04.02.24</v>
      </c>
      <c r="J342" s="27"/>
      <c r="K342" s="38" t="s">
        <v>3416</v>
      </c>
      <c r="L342" s="72">
        <v>1517.7260214973571</v>
      </c>
      <c r="M342" s="72">
        <v>6070.9040859894285</v>
      </c>
      <c r="N342" s="21"/>
    </row>
    <row r="343" spans="9:14" ht="12.75" x14ac:dyDescent="0.2">
      <c r="I343" s="28" t="str">
        <f t="shared" si="4"/>
        <v>04.02.24</v>
      </c>
      <c r="J343" s="27"/>
      <c r="K343" s="38" t="s">
        <v>3417</v>
      </c>
      <c r="L343" s="72">
        <v>1540.3772638373562</v>
      </c>
      <c r="M343" s="72">
        <v>6161.5090553494247</v>
      </c>
      <c r="N343" s="21"/>
    </row>
    <row r="344" spans="9:14" ht="12.75" x14ac:dyDescent="0.2">
      <c r="I344" s="28" t="str">
        <f t="shared" si="4"/>
        <v>04.02.24</v>
      </c>
      <c r="J344" s="27"/>
      <c r="K344" s="129" t="s">
        <v>3418</v>
      </c>
      <c r="L344" s="130">
        <v>1574.2420467473539</v>
      </c>
      <c r="M344" s="130">
        <v>6296.9681869894157</v>
      </c>
      <c r="N344" s="21"/>
    </row>
    <row r="345" spans="9:14" ht="12.75" x14ac:dyDescent="0.2">
      <c r="I345" s="28" t="str">
        <f t="shared" si="4"/>
        <v>04.02.24</v>
      </c>
      <c r="J345" s="27"/>
      <c r="K345" s="38" t="s">
        <v>3419</v>
      </c>
      <c r="L345" s="72">
        <v>1578.965161677356</v>
      </c>
      <c r="M345" s="72">
        <v>6315.8606467094241</v>
      </c>
      <c r="N345" s="21"/>
    </row>
    <row r="346" spans="9:14" ht="12.75" x14ac:dyDescent="0.2">
      <c r="I346" s="28" t="str">
        <f t="shared" ref="I346:I409" si="5">IF(K346="","",LEFT(K346,8))</f>
        <v>04.02.24</v>
      </c>
      <c r="J346" s="27"/>
      <c r="K346" s="38" t="s">
        <v>3420</v>
      </c>
      <c r="L346" s="72">
        <v>1594.3652562573561</v>
      </c>
      <c r="M346" s="72">
        <v>6377.4610250294245</v>
      </c>
      <c r="N346" s="21"/>
    </row>
    <row r="347" spans="9:14" ht="12.75" x14ac:dyDescent="0.2">
      <c r="I347" s="28" t="str">
        <f t="shared" si="5"/>
        <v>04.02.24</v>
      </c>
      <c r="J347" s="27"/>
      <c r="K347" s="38" t="s">
        <v>3421</v>
      </c>
      <c r="L347" s="72">
        <v>1617.4846399073549</v>
      </c>
      <c r="M347" s="72">
        <v>6469.9385596294196</v>
      </c>
      <c r="N347" s="21"/>
    </row>
    <row r="348" spans="9:14" ht="12.75" x14ac:dyDescent="0.2">
      <c r="I348" s="28" t="str">
        <f t="shared" si="5"/>
        <v>04.02.24</v>
      </c>
      <c r="J348" s="27"/>
      <c r="K348" s="129" t="s">
        <v>3422</v>
      </c>
      <c r="L348" s="130">
        <v>1635.013326607354</v>
      </c>
      <c r="M348" s="130">
        <v>6540.0533064294159</v>
      </c>
      <c r="N348" s="21"/>
    </row>
    <row r="349" spans="9:14" ht="12.75" x14ac:dyDescent="0.2">
      <c r="I349" s="28" t="str">
        <f t="shared" si="5"/>
        <v>04.02.24</v>
      </c>
      <c r="J349" s="27"/>
      <c r="K349" s="38" t="s">
        <v>3423</v>
      </c>
      <c r="L349" s="72">
        <v>1665.5213533173562</v>
      </c>
      <c r="M349" s="72">
        <v>6662.0854132694249</v>
      </c>
      <c r="N349" s="21"/>
    </row>
    <row r="350" spans="9:14" ht="12.75" x14ac:dyDescent="0.2">
      <c r="I350" s="28" t="str">
        <f t="shared" si="5"/>
        <v>04.02.24</v>
      </c>
      <c r="J350" s="27"/>
      <c r="K350" s="38" t="s">
        <v>3424</v>
      </c>
      <c r="L350" s="72">
        <v>1666.1804671873563</v>
      </c>
      <c r="M350" s="72">
        <v>6664.7218687494251</v>
      </c>
      <c r="N350" s="21"/>
    </row>
    <row r="351" spans="9:14" ht="12.75" x14ac:dyDescent="0.2">
      <c r="I351" s="28" t="str">
        <f t="shared" si="5"/>
        <v>04.02.24</v>
      </c>
      <c r="J351" s="27"/>
      <c r="K351" s="38" t="s">
        <v>3425</v>
      </c>
      <c r="L351" s="72">
        <v>1676.2475120373563</v>
      </c>
      <c r="M351" s="72">
        <v>6704.9900481494251</v>
      </c>
      <c r="N351" s="21"/>
    </row>
    <row r="352" spans="9:14" ht="12.75" x14ac:dyDescent="0.2">
      <c r="I352" s="28" t="str">
        <f t="shared" si="5"/>
        <v>04.02.24</v>
      </c>
      <c r="J352" s="27"/>
      <c r="K352" s="129" t="s">
        <v>3426</v>
      </c>
      <c r="L352" s="130">
        <v>1678.3206797973551</v>
      </c>
      <c r="M352" s="130">
        <v>6713.2827191894203</v>
      </c>
      <c r="N352" s="21"/>
    </row>
    <row r="353" spans="9:14" ht="12.75" x14ac:dyDescent="0.2">
      <c r="I353" s="28" t="str">
        <f t="shared" si="5"/>
        <v>04.02.24</v>
      </c>
      <c r="J353" s="27"/>
      <c r="K353" s="38" t="s">
        <v>3427</v>
      </c>
      <c r="L353" s="72">
        <v>1678.0235272073551</v>
      </c>
      <c r="M353" s="72">
        <v>6712.0941088294203</v>
      </c>
      <c r="N353" s="21"/>
    </row>
    <row r="354" spans="9:14" ht="12.75" x14ac:dyDescent="0.2">
      <c r="I354" s="28" t="str">
        <f t="shared" si="5"/>
        <v>04.02.24</v>
      </c>
      <c r="J354" s="27"/>
      <c r="K354" s="38" t="s">
        <v>3428</v>
      </c>
      <c r="L354" s="72">
        <v>1674.9824984573561</v>
      </c>
      <c r="M354" s="72">
        <v>6699.9299938294243</v>
      </c>
      <c r="N354" s="21"/>
    </row>
    <row r="355" spans="9:14" ht="12.75" x14ac:dyDescent="0.2">
      <c r="I355" s="28" t="str">
        <f t="shared" si="5"/>
        <v>04.02.24</v>
      </c>
      <c r="J355" s="27"/>
      <c r="K355" s="38" t="s">
        <v>3429</v>
      </c>
      <c r="L355" s="72">
        <v>1678.967137347355</v>
      </c>
      <c r="M355" s="72">
        <v>6715.86854938942</v>
      </c>
      <c r="N355" s="21"/>
    </row>
    <row r="356" spans="9:14" ht="12.75" x14ac:dyDescent="0.2">
      <c r="I356" s="28" t="str">
        <f t="shared" si="5"/>
        <v>04.02.24</v>
      </c>
      <c r="J356" s="27"/>
      <c r="K356" s="129" t="s">
        <v>3430</v>
      </c>
      <c r="L356" s="130">
        <v>1681.0605798473559</v>
      </c>
      <c r="M356" s="130">
        <v>6724.2423193894238</v>
      </c>
      <c r="N356" s="21"/>
    </row>
    <row r="357" spans="9:14" ht="12.75" x14ac:dyDescent="0.2">
      <c r="I357" s="28" t="str">
        <f t="shared" si="5"/>
        <v>04.02.24</v>
      </c>
      <c r="J357" s="27"/>
      <c r="K357" s="38" t="s">
        <v>3431</v>
      </c>
      <c r="L357" s="72">
        <v>1686.373851497355</v>
      </c>
      <c r="M357" s="72">
        <v>6745.4954059894199</v>
      </c>
      <c r="N357" s="21"/>
    </row>
    <row r="358" spans="9:14" ht="12.75" x14ac:dyDescent="0.2">
      <c r="I358" s="28" t="str">
        <f t="shared" si="5"/>
        <v>04.02.24</v>
      </c>
      <c r="J358" s="27"/>
      <c r="K358" s="38" t="s">
        <v>3432</v>
      </c>
      <c r="L358" s="72">
        <v>1708.104963997356</v>
      </c>
      <c r="M358" s="72">
        <v>6832.4198559894239</v>
      </c>
      <c r="N358" s="21"/>
    </row>
    <row r="359" spans="9:14" ht="12.75" x14ac:dyDescent="0.2">
      <c r="I359" s="28" t="str">
        <f t="shared" si="5"/>
        <v>04.02.24</v>
      </c>
      <c r="J359" s="27"/>
      <c r="K359" s="38" t="s">
        <v>3433</v>
      </c>
      <c r="L359" s="72">
        <v>1698.777112457356</v>
      </c>
      <c r="M359" s="72">
        <v>6795.108449829424</v>
      </c>
      <c r="N359" s="21"/>
    </row>
    <row r="360" spans="9:14" ht="12.75" x14ac:dyDescent="0.2">
      <c r="I360" s="28" t="str">
        <f t="shared" si="5"/>
        <v>04.02.24</v>
      </c>
      <c r="J360" s="27"/>
      <c r="K360" s="129" t="s">
        <v>3434</v>
      </c>
      <c r="L360" s="130">
        <v>1682.5429105973551</v>
      </c>
      <c r="M360" s="130">
        <v>6730.1716423894204</v>
      </c>
      <c r="N360" s="21"/>
    </row>
    <row r="361" spans="9:14" ht="12.75" x14ac:dyDescent="0.2">
      <c r="I361" s="28" t="str">
        <f t="shared" si="5"/>
        <v>04.02.24</v>
      </c>
      <c r="J361" s="27"/>
      <c r="K361" s="38" t="s">
        <v>3435</v>
      </c>
      <c r="L361" s="72">
        <v>1672.928292077356</v>
      </c>
      <c r="M361" s="72">
        <v>6691.713168309424</v>
      </c>
      <c r="N361" s="21"/>
    </row>
    <row r="362" spans="9:14" ht="12.75" x14ac:dyDescent="0.2">
      <c r="I362" s="28" t="str">
        <f t="shared" si="5"/>
        <v>04.02.24</v>
      </c>
      <c r="J362" s="27"/>
      <c r="K362" s="38" t="s">
        <v>3436</v>
      </c>
      <c r="L362" s="72">
        <v>1634.918407057356</v>
      </c>
      <c r="M362" s="72">
        <v>6539.6736282294241</v>
      </c>
      <c r="N362" s="21"/>
    </row>
    <row r="363" spans="9:14" ht="12.75" x14ac:dyDescent="0.2">
      <c r="I363" s="28" t="str">
        <f t="shared" si="5"/>
        <v>04.02.24</v>
      </c>
      <c r="J363" s="27"/>
      <c r="K363" s="38" t="s">
        <v>3437</v>
      </c>
      <c r="L363" s="72">
        <v>1616.4011524873561</v>
      </c>
      <c r="M363" s="72">
        <v>6465.6046099494242</v>
      </c>
      <c r="N363" s="21"/>
    </row>
    <row r="364" spans="9:14" ht="12.75" x14ac:dyDescent="0.2">
      <c r="I364" s="28" t="str">
        <f t="shared" si="5"/>
        <v>04.02.24</v>
      </c>
      <c r="J364" s="27"/>
      <c r="K364" s="129" t="s">
        <v>3438</v>
      </c>
      <c r="L364" s="130">
        <v>1600.4250320573562</v>
      </c>
      <c r="M364" s="130">
        <v>6401.700128229425</v>
      </c>
      <c r="N364" s="21"/>
    </row>
    <row r="365" spans="9:14" ht="12.75" x14ac:dyDescent="0.2">
      <c r="I365" s="28" t="str">
        <f t="shared" si="5"/>
        <v>04.02.24</v>
      </c>
      <c r="J365" s="27"/>
      <c r="K365" s="38" t="s">
        <v>3439</v>
      </c>
      <c r="L365" s="72">
        <v>1599.5555522273551</v>
      </c>
      <c r="M365" s="72">
        <v>6398.2222089094203</v>
      </c>
      <c r="N365" s="21"/>
    </row>
    <row r="366" spans="9:14" ht="12.75" x14ac:dyDescent="0.2">
      <c r="I366" s="28" t="str">
        <f t="shared" si="5"/>
        <v>04.02.24</v>
      </c>
      <c r="J366" s="27"/>
      <c r="K366" s="38" t="s">
        <v>3440</v>
      </c>
      <c r="L366" s="72">
        <v>1566.4146697173551</v>
      </c>
      <c r="M366" s="72">
        <v>6265.6586788694203</v>
      </c>
      <c r="N366" s="21"/>
    </row>
    <row r="367" spans="9:14" ht="12.75" x14ac:dyDescent="0.2">
      <c r="I367" s="28" t="str">
        <f t="shared" si="5"/>
        <v>04.02.24</v>
      </c>
      <c r="J367" s="27"/>
      <c r="K367" s="38" t="s">
        <v>3441</v>
      </c>
      <c r="L367" s="72">
        <v>1553.1810145373549</v>
      </c>
      <c r="M367" s="72">
        <v>6212.7240581494198</v>
      </c>
      <c r="N367" s="21"/>
    </row>
    <row r="368" spans="9:14" ht="12.75" x14ac:dyDescent="0.2">
      <c r="I368" s="28" t="str">
        <f t="shared" si="5"/>
        <v>04.02.24</v>
      </c>
      <c r="J368" s="27"/>
      <c r="K368" s="129" t="s">
        <v>3442</v>
      </c>
      <c r="L368" s="130">
        <v>1538.698534457357</v>
      </c>
      <c r="M368" s="130">
        <v>6154.7941378294281</v>
      </c>
      <c r="N368" s="21"/>
    </row>
    <row r="369" spans="9:14" ht="12.75" x14ac:dyDescent="0.2">
      <c r="I369" s="28" t="str">
        <f t="shared" si="5"/>
        <v>04.02.24</v>
      </c>
      <c r="J369" s="27"/>
      <c r="K369" s="38" t="s">
        <v>3443</v>
      </c>
      <c r="L369" s="72">
        <v>1530.3202401173551</v>
      </c>
      <c r="M369" s="72">
        <v>6121.2809604694203</v>
      </c>
      <c r="N369" s="21"/>
    </row>
    <row r="370" spans="9:14" ht="12.75" x14ac:dyDescent="0.2">
      <c r="I370" s="28" t="str">
        <f t="shared" si="5"/>
        <v>04.02.24</v>
      </c>
      <c r="J370" s="27"/>
      <c r="K370" s="38" t="s">
        <v>3444</v>
      </c>
      <c r="L370" s="72">
        <v>1516.6932220873541</v>
      </c>
      <c r="M370" s="72">
        <v>6066.7728883494165</v>
      </c>
      <c r="N370" s="21"/>
    </row>
    <row r="371" spans="9:14" ht="12.75" x14ac:dyDescent="0.2">
      <c r="I371" s="28" t="str">
        <f t="shared" si="5"/>
        <v>04.02.24</v>
      </c>
      <c r="J371" s="27"/>
      <c r="K371" s="38" t="s">
        <v>3445</v>
      </c>
      <c r="L371" s="72">
        <v>1521.289928497355</v>
      </c>
      <c r="M371" s="72">
        <v>6085.1597139894202</v>
      </c>
      <c r="N371" s="21"/>
    </row>
    <row r="372" spans="9:14" ht="12.75" x14ac:dyDescent="0.2">
      <c r="I372" s="28" t="str">
        <f t="shared" si="5"/>
        <v>04.02.24</v>
      </c>
      <c r="J372" s="27"/>
      <c r="K372" s="129" t="s">
        <v>3446</v>
      </c>
      <c r="L372" s="130">
        <v>1526.094111307355</v>
      </c>
      <c r="M372" s="130">
        <v>6104.3764452294199</v>
      </c>
      <c r="N372" s="21"/>
    </row>
    <row r="373" spans="9:14" ht="12.75" x14ac:dyDescent="0.2">
      <c r="I373" s="28" t="str">
        <f t="shared" si="5"/>
        <v>04.02.24</v>
      </c>
      <c r="J373" s="27"/>
      <c r="K373" s="38" t="s">
        <v>3447</v>
      </c>
      <c r="L373" s="72">
        <v>1558.5339648873551</v>
      </c>
      <c r="M373" s="72">
        <v>6234.1358595494203</v>
      </c>
      <c r="N373" s="21"/>
    </row>
    <row r="374" spans="9:14" ht="12.75" x14ac:dyDescent="0.2">
      <c r="I374" s="28" t="str">
        <f t="shared" si="5"/>
        <v>04.02.24</v>
      </c>
      <c r="J374" s="27"/>
      <c r="K374" s="38" t="s">
        <v>3448</v>
      </c>
      <c r="L374" s="72">
        <v>1553.8406168573561</v>
      </c>
      <c r="M374" s="72">
        <v>6215.3624674294242</v>
      </c>
      <c r="N374" s="21"/>
    </row>
    <row r="375" spans="9:14" ht="12.75" x14ac:dyDescent="0.2">
      <c r="I375" s="28" t="str">
        <f t="shared" si="5"/>
        <v>04.02.24</v>
      </c>
      <c r="J375" s="27"/>
      <c r="K375" s="38" t="s">
        <v>3449</v>
      </c>
      <c r="L375" s="72">
        <v>1564.996556227356</v>
      </c>
      <c r="M375" s="72">
        <v>6259.986224909424</v>
      </c>
      <c r="N375" s="21"/>
    </row>
    <row r="376" spans="9:14" ht="12.75" x14ac:dyDescent="0.2">
      <c r="I376" s="28" t="str">
        <f t="shared" si="5"/>
        <v>04.02.24</v>
      </c>
      <c r="J376" s="27"/>
      <c r="K376" s="129" t="s">
        <v>3450</v>
      </c>
      <c r="L376" s="130">
        <v>1573.8298046673549</v>
      </c>
      <c r="M376" s="130">
        <v>6295.3192186694196</v>
      </c>
      <c r="N376" s="21"/>
    </row>
    <row r="377" spans="9:14" ht="12.75" x14ac:dyDescent="0.2">
      <c r="I377" s="28" t="str">
        <f t="shared" si="5"/>
        <v>04.02.24</v>
      </c>
      <c r="J377" s="27"/>
      <c r="K377" s="38" t="s">
        <v>3451</v>
      </c>
      <c r="L377" s="72">
        <v>1584.5853038573553</v>
      </c>
      <c r="M377" s="72">
        <v>6338.341215429421</v>
      </c>
      <c r="N377" s="21"/>
    </row>
    <row r="378" spans="9:14" ht="12.75" x14ac:dyDescent="0.2">
      <c r="I378" s="28" t="str">
        <f t="shared" si="5"/>
        <v>04.02.24</v>
      </c>
      <c r="J378" s="27"/>
      <c r="K378" s="38" t="s">
        <v>3452</v>
      </c>
      <c r="L378" s="72">
        <v>1603.418940607356</v>
      </c>
      <c r="M378" s="72">
        <v>6413.6757624294241</v>
      </c>
      <c r="N378" s="21"/>
    </row>
    <row r="379" spans="9:14" ht="12.75" x14ac:dyDescent="0.2">
      <c r="I379" s="28" t="str">
        <f t="shared" si="5"/>
        <v>04.02.24</v>
      </c>
      <c r="J379" s="27"/>
      <c r="K379" s="38" t="s">
        <v>3453</v>
      </c>
      <c r="L379" s="72">
        <v>1624.9647497773549</v>
      </c>
      <c r="M379" s="72">
        <v>6499.8589991094195</v>
      </c>
      <c r="N379" s="21"/>
    </row>
    <row r="380" spans="9:14" ht="12.75" x14ac:dyDescent="0.2">
      <c r="I380" s="28" t="str">
        <f t="shared" si="5"/>
        <v>04.02.24</v>
      </c>
      <c r="J380" s="27"/>
      <c r="K380" s="129" t="s">
        <v>3454</v>
      </c>
      <c r="L380" s="130">
        <v>1654.5272386273559</v>
      </c>
      <c r="M380" s="130">
        <v>6618.1089545094237</v>
      </c>
      <c r="N380" s="21"/>
    </row>
    <row r="381" spans="9:14" ht="12.75" x14ac:dyDescent="0.2">
      <c r="I381" s="28" t="str">
        <f t="shared" si="5"/>
        <v>04.02.24</v>
      </c>
      <c r="J381" s="27"/>
      <c r="K381" s="38" t="s">
        <v>3455</v>
      </c>
      <c r="L381" s="72">
        <v>1703.783341747356</v>
      </c>
      <c r="M381" s="72">
        <v>6815.1333669894238</v>
      </c>
      <c r="N381" s="21"/>
    </row>
    <row r="382" spans="9:14" ht="12.75" x14ac:dyDescent="0.2">
      <c r="I382" s="28" t="str">
        <f t="shared" si="5"/>
        <v>04.02.24</v>
      </c>
      <c r="J382" s="27"/>
      <c r="K382" s="38" t="s">
        <v>3456</v>
      </c>
      <c r="L382" s="72">
        <v>1733.886797967356</v>
      </c>
      <c r="M382" s="72">
        <v>6935.5471918694238</v>
      </c>
      <c r="N382" s="21"/>
    </row>
    <row r="383" spans="9:14" ht="12.75" x14ac:dyDescent="0.2">
      <c r="I383" s="28" t="str">
        <f t="shared" si="5"/>
        <v>04.02.24</v>
      </c>
      <c r="J383" s="27"/>
      <c r="K383" s="38" t="s">
        <v>3457</v>
      </c>
      <c r="L383" s="72">
        <v>1763.3305810073541</v>
      </c>
      <c r="M383" s="72">
        <v>7053.3223240294164</v>
      </c>
      <c r="N383" s="21"/>
    </row>
    <row r="384" spans="9:14" ht="12.75" x14ac:dyDescent="0.2">
      <c r="I384" s="28" t="str">
        <f t="shared" si="5"/>
        <v>04.02.24</v>
      </c>
      <c r="J384" s="27"/>
      <c r="K384" s="129" t="s">
        <v>3458</v>
      </c>
      <c r="L384" s="130">
        <v>1773.5796558573541</v>
      </c>
      <c r="M384" s="130">
        <v>7094.3186234294162</v>
      </c>
      <c r="N384" s="21"/>
    </row>
    <row r="385" spans="9:14" ht="12.75" x14ac:dyDescent="0.2">
      <c r="I385" s="28" t="str">
        <f t="shared" si="5"/>
        <v>04.02.24</v>
      </c>
      <c r="J385" s="27"/>
      <c r="K385" s="38" t="s">
        <v>3459</v>
      </c>
      <c r="L385" s="72">
        <v>1788.369597867355</v>
      </c>
      <c r="M385" s="72">
        <v>7153.4783914694199</v>
      </c>
      <c r="N385" s="21"/>
    </row>
    <row r="386" spans="9:14" ht="12.75" x14ac:dyDescent="0.2">
      <c r="I386" s="28" t="str">
        <f t="shared" si="5"/>
        <v>04.02.24</v>
      </c>
      <c r="J386" s="27"/>
      <c r="K386" s="38" t="s">
        <v>3460</v>
      </c>
      <c r="L386" s="72">
        <v>1778.0257472873541</v>
      </c>
      <c r="M386" s="72">
        <v>7112.1029891494163</v>
      </c>
      <c r="N386" s="21"/>
    </row>
    <row r="387" spans="9:14" ht="12.75" x14ac:dyDescent="0.2">
      <c r="I387" s="28" t="str">
        <f t="shared" si="5"/>
        <v>04.02.24</v>
      </c>
      <c r="J387" s="27"/>
      <c r="K387" s="38" t="s">
        <v>3461</v>
      </c>
      <c r="L387" s="72">
        <v>1779.626010227355</v>
      </c>
      <c r="M387" s="72">
        <v>7118.5040409094199</v>
      </c>
      <c r="N387" s="21"/>
    </row>
    <row r="388" spans="9:14" ht="12.75" x14ac:dyDescent="0.2">
      <c r="I388" s="28" t="str">
        <f t="shared" si="5"/>
        <v>04.02.24</v>
      </c>
      <c r="J388" s="27"/>
      <c r="K388" s="129" t="s">
        <v>3462</v>
      </c>
      <c r="L388" s="130">
        <v>1769.6362100773561</v>
      </c>
      <c r="M388" s="130">
        <v>7078.5448403094242</v>
      </c>
      <c r="N388" s="21"/>
    </row>
    <row r="389" spans="9:14" ht="12.75" x14ac:dyDescent="0.2">
      <c r="I389" s="28" t="str">
        <f t="shared" si="5"/>
        <v>04.02.24</v>
      </c>
      <c r="J389" s="27"/>
      <c r="K389" s="38" t="s">
        <v>3463</v>
      </c>
      <c r="L389" s="72">
        <v>1759.707381607355</v>
      </c>
      <c r="M389" s="72">
        <v>7038.8295264294202</v>
      </c>
      <c r="N389" s="21"/>
    </row>
    <row r="390" spans="9:14" ht="12.75" x14ac:dyDescent="0.2">
      <c r="I390" s="28" t="str">
        <f t="shared" si="5"/>
        <v>04.02.24</v>
      </c>
      <c r="J390" s="27"/>
      <c r="K390" s="38" t="s">
        <v>3464</v>
      </c>
      <c r="L390" s="72">
        <v>1740.1953246073551</v>
      </c>
      <c r="M390" s="72">
        <v>6960.7812984294205</v>
      </c>
      <c r="N390" s="21"/>
    </row>
    <row r="391" spans="9:14" ht="12.75" x14ac:dyDescent="0.2">
      <c r="I391" s="28" t="str">
        <f t="shared" si="5"/>
        <v>04.02.24</v>
      </c>
      <c r="J391" s="27"/>
      <c r="K391" s="38" t="s">
        <v>3465</v>
      </c>
      <c r="L391" s="72">
        <v>1715.3770023973552</v>
      </c>
      <c r="M391" s="72">
        <v>6861.5080095894209</v>
      </c>
      <c r="N391" s="21"/>
    </row>
    <row r="392" spans="9:14" ht="12.75" x14ac:dyDescent="0.2">
      <c r="I392" s="28" t="str">
        <f t="shared" si="5"/>
        <v>04.02.24</v>
      </c>
      <c r="J392" s="27"/>
      <c r="K392" s="129" t="s">
        <v>3466</v>
      </c>
      <c r="L392" s="130">
        <v>1695.573966877356</v>
      </c>
      <c r="M392" s="130">
        <v>6782.2958675094242</v>
      </c>
      <c r="N392" s="21"/>
    </row>
    <row r="393" spans="9:14" ht="12.75" x14ac:dyDescent="0.2">
      <c r="I393" s="28" t="str">
        <f t="shared" si="5"/>
        <v>04.02.24</v>
      </c>
      <c r="J393" s="27"/>
      <c r="K393" s="38" t="s">
        <v>3467</v>
      </c>
      <c r="L393" s="72">
        <v>1684.8512387073561</v>
      </c>
      <c r="M393" s="72">
        <v>6739.4049548294242</v>
      </c>
      <c r="N393" s="21"/>
    </row>
    <row r="394" spans="9:14" ht="12.75" x14ac:dyDescent="0.2">
      <c r="I394" s="28" t="str">
        <f t="shared" si="5"/>
        <v>04.02.24</v>
      </c>
      <c r="J394" s="27"/>
      <c r="K394" s="38" t="s">
        <v>3468</v>
      </c>
      <c r="L394" s="72">
        <v>1651.2720720973562</v>
      </c>
      <c r="M394" s="72">
        <v>6605.0882883894246</v>
      </c>
      <c r="N394" s="21"/>
    </row>
    <row r="395" spans="9:14" ht="12.75" x14ac:dyDescent="0.2">
      <c r="I395" s="28" t="str">
        <f t="shared" si="5"/>
        <v>04.02.24</v>
      </c>
      <c r="J395" s="27"/>
      <c r="K395" s="38" t="s">
        <v>3469</v>
      </c>
      <c r="L395" s="72">
        <v>1625.4986633273572</v>
      </c>
      <c r="M395" s="72">
        <v>6501.9946533094289</v>
      </c>
      <c r="N395" s="21"/>
    </row>
    <row r="396" spans="9:14" ht="12.75" x14ac:dyDescent="0.2">
      <c r="I396" s="28" t="str">
        <f t="shared" si="5"/>
        <v>04.02.24</v>
      </c>
      <c r="J396" s="27"/>
      <c r="K396" s="129" t="s">
        <v>3470</v>
      </c>
      <c r="L396" s="130">
        <v>1603.9152704773562</v>
      </c>
      <c r="M396" s="130">
        <v>6415.6610819094249</v>
      </c>
      <c r="N396" s="21"/>
    </row>
    <row r="397" spans="9:14" ht="12.75" x14ac:dyDescent="0.2">
      <c r="I397" s="28" t="str">
        <f t="shared" si="5"/>
        <v>04.02.24</v>
      </c>
      <c r="J397" s="27"/>
      <c r="K397" s="38" t="s">
        <v>3471</v>
      </c>
      <c r="L397" s="72">
        <v>1586.3810543173561</v>
      </c>
      <c r="M397" s="72">
        <v>6345.5242172694243</v>
      </c>
      <c r="N397" s="21"/>
    </row>
    <row r="398" spans="9:14" ht="12.75" x14ac:dyDescent="0.2">
      <c r="I398" s="28" t="str">
        <f t="shared" si="5"/>
        <v>04.02.24</v>
      </c>
      <c r="J398" s="27"/>
      <c r="K398" s="38" t="s">
        <v>3472</v>
      </c>
      <c r="L398" s="72">
        <v>1556.7147483173551</v>
      </c>
      <c r="M398" s="72">
        <v>6226.8589932694204</v>
      </c>
      <c r="N398" s="21"/>
    </row>
    <row r="399" spans="9:14" ht="12.75" x14ac:dyDescent="0.2">
      <c r="I399" s="28" t="str">
        <f t="shared" si="5"/>
        <v>04.02.24</v>
      </c>
      <c r="J399" s="27"/>
      <c r="K399" s="38" t="s">
        <v>3473</v>
      </c>
      <c r="L399" s="72">
        <v>1548.323438857356</v>
      </c>
      <c r="M399" s="72">
        <v>6193.293755429424</v>
      </c>
      <c r="N399" s="21"/>
    </row>
    <row r="400" spans="9:14" ht="12.75" x14ac:dyDescent="0.2">
      <c r="I400" s="28" t="str">
        <f t="shared" si="5"/>
        <v>04.02.24</v>
      </c>
      <c r="J400" s="27"/>
      <c r="K400" s="129" t="s">
        <v>3474</v>
      </c>
      <c r="L400" s="130">
        <v>1551.9069636973572</v>
      </c>
      <c r="M400" s="130">
        <v>6207.627854789429</v>
      </c>
      <c r="N400" s="21"/>
    </row>
    <row r="401" spans="9:14" ht="12.75" x14ac:dyDescent="0.2">
      <c r="I401" s="28" t="str">
        <f t="shared" si="5"/>
        <v>04.02.24</v>
      </c>
      <c r="J401" s="27"/>
      <c r="K401" s="38" t="s">
        <v>3475</v>
      </c>
      <c r="L401" s="72">
        <v>1593.375786707355</v>
      </c>
      <c r="M401" s="72">
        <v>6373.5031468294201</v>
      </c>
      <c r="N401" s="21"/>
    </row>
    <row r="402" spans="9:14" ht="12.75" x14ac:dyDescent="0.2">
      <c r="I402" s="28" t="str">
        <f t="shared" si="5"/>
        <v>04.02.24</v>
      </c>
      <c r="J402" s="27"/>
      <c r="K402" s="38" t="s">
        <v>3476</v>
      </c>
      <c r="L402" s="72">
        <v>1576.9810601073541</v>
      </c>
      <c r="M402" s="72">
        <v>6307.9242404294164</v>
      </c>
      <c r="N402" s="21"/>
    </row>
    <row r="403" spans="9:14" ht="12.75" x14ac:dyDescent="0.2">
      <c r="I403" s="28" t="str">
        <f t="shared" si="5"/>
        <v>04.02.24</v>
      </c>
      <c r="J403" s="27"/>
      <c r="K403" s="38" t="s">
        <v>3477</v>
      </c>
      <c r="L403" s="72">
        <v>1547.010982127355</v>
      </c>
      <c r="M403" s="72">
        <v>6188.0439285094199</v>
      </c>
      <c r="N403" s="21"/>
    </row>
    <row r="404" spans="9:14" ht="12.75" x14ac:dyDescent="0.2">
      <c r="I404" s="28" t="str">
        <f t="shared" si="5"/>
        <v>04.02.24</v>
      </c>
      <c r="J404" s="27"/>
      <c r="K404" s="129" t="s">
        <v>3478</v>
      </c>
      <c r="L404" s="130">
        <v>1519.844093347356</v>
      </c>
      <c r="M404" s="130">
        <v>6079.3763733894239</v>
      </c>
      <c r="N404" s="21"/>
    </row>
    <row r="405" spans="9:14" ht="12.75" x14ac:dyDescent="0.2">
      <c r="I405" s="28" t="str">
        <f t="shared" si="5"/>
        <v>04.02.24</v>
      </c>
      <c r="J405" s="27"/>
      <c r="K405" s="38" t="s">
        <v>3479</v>
      </c>
      <c r="L405" s="72">
        <v>1522.4441472573551</v>
      </c>
      <c r="M405" s="72">
        <v>6089.7765890294204</v>
      </c>
      <c r="N405" s="21"/>
    </row>
    <row r="406" spans="9:14" ht="12.75" x14ac:dyDescent="0.2">
      <c r="I406" s="28" t="str">
        <f t="shared" si="5"/>
        <v>04.02.24</v>
      </c>
      <c r="J406" s="27"/>
      <c r="K406" s="38" t="s">
        <v>3480</v>
      </c>
      <c r="L406" s="72">
        <v>1500.4885511773552</v>
      </c>
      <c r="M406" s="72">
        <v>6001.954204709421</v>
      </c>
      <c r="N406" s="21"/>
    </row>
    <row r="407" spans="9:14" ht="12.75" x14ac:dyDescent="0.2">
      <c r="I407" s="28" t="str">
        <f t="shared" si="5"/>
        <v>04.02.24</v>
      </c>
      <c r="J407" s="27"/>
      <c r="K407" s="38" t="s">
        <v>3481</v>
      </c>
      <c r="L407" s="72">
        <v>1482.568734637355</v>
      </c>
      <c r="M407" s="72">
        <v>5930.2749385494199</v>
      </c>
      <c r="N407" s="21"/>
    </row>
    <row r="408" spans="9:14" ht="12.75" x14ac:dyDescent="0.2">
      <c r="I408" s="28" t="str">
        <f t="shared" si="5"/>
        <v>04.02.24</v>
      </c>
      <c r="J408" s="27"/>
      <c r="K408" s="129" t="s">
        <v>3482</v>
      </c>
      <c r="L408" s="130">
        <v>1470.7716955973551</v>
      </c>
      <c r="M408" s="130">
        <v>5883.0867823894205</v>
      </c>
      <c r="N408" s="21"/>
    </row>
    <row r="409" spans="9:14" ht="12.75" x14ac:dyDescent="0.2">
      <c r="I409" s="28" t="str">
        <f t="shared" si="5"/>
        <v>05.02.24</v>
      </c>
      <c r="J409" s="27"/>
      <c r="K409" s="38" t="s">
        <v>3483</v>
      </c>
      <c r="L409" s="72">
        <v>1483.194781927356</v>
      </c>
      <c r="M409" s="72">
        <v>5932.7791277094238</v>
      </c>
      <c r="N409" s="21"/>
    </row>
    <row r="410" spans="9:14" ht="12.75" x14ac:dyDescent="0.2">
      <c r="I410" s="28" t="str">
        <f t="shared" ref="I410:I473" si="6">IF(K410="","",LEFT(K410,8))</f>
        <v>05.02.24</v>
      </c>
      <c r="J410" s="27"/>
      <c r="K410" s="38" t="s">
        <v>3484</v>
      </c>
      <c r="L410" s="72">
        <v>1467.2505861173561</v>
      </c>
      <c r="M410" s="72">
        <v>5869.0023444694243</v>
      </c>
      <c r="N410" s="21"/>
    </row>
    <row r="411" spans="9:14" ht="12.75" x14ac:dyDescent="0.2">
      <c r="I411" s="28" t="str">
        <f t="shared" si="6"/>
        <v>05.02.24</v>
      </c>
      <c r="J411" s="27"/>
      <c r="K411" s="38" t="s">
        <v>3485</v>
      </c>
      <c r="L411" s="72">
        <v>1446.840089457356</v>
      </c>
      <c r="M411" s="72">
        <v>5787.3603578294242</v>
      </c>
      <c r="N411" s="21"/>
    </row>
    <row r="412" spans="9:14" ht="12.75" x14ac:dyDescent="0.2">
      <c r="I412" s="28" t="str">
        <f t="shared" si="6"/>
        <v>05.02.24</v>
      </c>
      <c r="J412" s="27"/>
      <c r="K412" s="129" t="s">
        <v>3486</v>
      </c>
      <c r="L412" s="130">
        <v>1427.1090847573562</v>
      </c>
      <c r="M412" s="130">
        <v>5708.4363390294247</v>
      </c>
      <c r="N412" s="21"/>
    </row>
    <row r="413" spans="9:14" ht="12.75" x14ac:dyDescent="0.2">
      <c r="I413" s="28" t="str">
        <f t="shared" si="6"/>
        <v>05.02.24</v>
      </c>
      <c r="J413" s="27"/>
      <c r="K413" s="38" t="s">
        <v>3487</v>
      </c>
      <c r="L413" s="72">
        <v>1402.1997236973561</v>
      </c>
      <c r="M413" s="72">
        <v>5608.7988947894246</v>
      </c>
      <c r="N413" s="21"/>
    </row>
    <row r="414" spans="9:14" ht="12.75" x14ac:dyDescent="0.2">
      <c r="I414" s="28" t="str">
        <f t="shared" si="6"/>
        <v>05.02.24</v>
      </c>
      <c r="J414" s="27"/>
      <c r="K414" s="38" t="s">
        <v>3488</v>
      </c>
      <c r="L414" s="72">
        <v>1390.993356027355</v>
      </c>
      <c r="M414" s="72">
        <v>5563.9734241094202</v>
      </c>
      <c r="N414" s="21"/>
    </row>
    <row r="415" spans="9:14" ht="12.75" x14ac:dyDescent="0.2">
      <c r="I415" s="28" t="str">
        <f t="shared" si="6"/>
        <v>05.02.24</v>
      </c>
      <c r="J415" s="27"/>
      <c r="K415" s="38" t="s">
        <v>3489</v>
      </c>
      <c r="L415" s="72">
        <v>1374.6651916773571</v>
      </c>
      <c r="M415" s="72">
        <v>5498.6607667094286</v>
      </c>
      <c r="N415" s="21"/>
    </row>
    <row r="416" spans="9:14" ht="12.75" x14ac:dyDescent="0.2">
      <c r="I416" s="28" t="str">
        <f t="shared" si="6"/>
        <v>05.02.24</v>
      </c>
      <c r="J416" s="27"/>
      <c r="K416" s="129" t="s">
        <v>3490</v>
      </c>
      <c r="L416" s="130">
        <v>1373.556231847356</v>
      </c>
      <c r="M416" s="130">
        <v>5494.224927389424</v>
      </c>
      <c r="N416" s="21"/>
    </row>
    <row r="417" spans="9:14" ht="12.75" x14ac:dyDescent="0.2">
      <c r="I417" s="28" t="str">
        <f t="shared" si="6"/>
        <v>05.02.24</v>
      </c>
      <c r="J417" s="27"/>
      <c r="K417" s="38" t="s">
        <v>3491</v>
      </c>
      <c r="L417" s="72">
        <v>1382.404096817357</v>
      </c>
      <c r="M417" s="72">
        <v>5529.6163872694278</v>
      </c>
      <c r="N417" s="21"/>
    </row>
    <row r="418" spans="9:14" ht="12.75" x14ac:dyDescent="0.2">
      <c r="I418" s="28" t="str">
        <f t="shared" si="6"/>
        <v>05.02.24</v>
      </c>
      <c r="J418" s="27"/>
      <c r="K418" s="38" t="s">
        <v>3492</v>
      </c>
      <c r="L418" s="72">
        <v>1371.9204778873541</v>
      </c>
      <c r="M418" s="72">
        <v>5487.6819115494163</v>
      </c>
      <c r="N418" s="21"/>
    </row>
    <row r="419" spans="9:14" ht="12.75" x14ac:dyDescent="0.2">
      <c r="I419" s="28" t="str">
        <f t="shared" si="6"/>
        <v>05.02.24</v>
      </c>
      <c r="J419" s="27"/>
      <c r="K419" s="38" t="s">
        <v>3493</v>
      </c>
      <c r="L419" s="72">
        <v>1371.6110462273571</v>
      </c>
      <c r="M419" s="72">
        <v>5486.4441849094283</v>
      </c>
      <c r="N419" s="21"/>
    </row>
    <row r="420" spans="9:14" ht="12.75" x14ac:dyDescent="0.2">
      <c r="I420" s="28" t="str">
        <f t="shared" si="6"/>
        <v>05.02.24</v>
      </c>
      <c r="J420" s="27"/>
      <c r="K420" s="129" t="s">
        <v>3494</v>
      </c>
      <c r="L420" s="130">
        <v>1356.307009647355</v>
      </c>
      <c r="M420" s="130">
        <v>5425.2280385894201</v>
      </c>
      <c r="N420" s="21"/>
    </row>
    <row r="421" spans="9:14" ht="12.75" x14ac:dyDescent="0.2">
      <c r="I421" s="28" t="str">
        <f t="shared" si="6"/>
        <v>05.02.24</v>
      </c>
      <c r="J421" s="27"/>
      <c r="K421" s="38" t="s">
        <v>3495</v>
      </c>
      <c r="L421" s="72">
        <v>1354.9165901673559</v>
      </c>
      <c r="M421" s="72">
        <v>5419.6663606694237</v>
      </c>
      <c r="N421" s="21"/>
    </row>
    <row r="422" spans="9:14" ht="12.75" x14ac:dyDescent="0.2">
      <c r="I422" s="28" t="str">
        <f t="shared" si="6"/>
        <v>05.02.24</v>
      </c>
      <c r="J422" s="27"/>
      <c r="K422" s="38" t="s">
        <v>3496</v>
      </c>
      <c r="L422" s="72">
        <v>1371.602780057354</v>
      </c>
      <c r="M422" s="72">
        <v>5486.4111202294162</v>
      </c>
      <c r="N422" s="21"/>
    </row>
    <row r="423" spans="9:14" ht="12.75" x14ac:dyDescent="0.2">
      <c r="I423" s="28" t="str">
        <f t="shared" si="6"/>
        <v>05.02.24</v>
      </c>
      <c r="J423" s="27"/>
      <c r="K423" s="38" t="s">
        <v>3497</v>
      </c>
      <c r="L423" s="72">
        <v>1359.155758887355</v>
      </c>
      <c r="M423" s="72">
        <v>5436.6230355494199</v>
      </c>
      <c r="N423" s="21"/>
    </row>
    <row r="424" spans="9:14" ht="12.75" x14ac:dyDescent="0.2">
      <c r="I424" s="28" t="str">
        <f t="shared" si="6"/>
        <v>05.02.24</v>
      </c>
      <c r="J424" s="27"/>
      <c r="K424" s="129" t="s">
        <v>3498</v>
      </c>
      <c r="L424" s="130">
        <v>1353.315118117355</v>
      </c>
      <c r="M424" s="130">
        <v>5413.2604724694202</v>
      </c>
      <c r="N424" s="21"/>
    </row>
    <row r="425" spans="9:14" ht="12.75" x14ac:dyDescent="0.2">
      <c r="I425" s="28" t="str">
        <f t="shared" si="6"/>
        <v>05.02.24</v>
      </c>
      <c r="J425" s="27"/>
      <c r="K425" s="38" t="s">
        <v>3499</v>
      </c>
      <c r="L425" s="72">
        <v>1395.0952244673549</v>
      </c>
      <c r="M425" s="72">
        <v>5580.3808978694196</v>
      </c>
      <c r="N425" s="21"/>
    </row>
    <row r="426" spans="9:14" ht="12.75" x14ac:dyDescent="0.2">
      <c r="I426" s="28" t="str">
        <f t="shared" si="6"/>
        <v>05.02.24</v>
      </c>
      <c r="J426" s="27"/>
      <c r="K426" s="38" t="s">
        <v>3500</v>
      </c>
      <c r="L426" s="72">
        <v>1400.7155570173561</v>
      </c>
      <c r="M426" s="72">
        <v>5602.8622280694244</v>
      </c>
      <c r="N426" s="21"/>
    </row>
    <row r="427" spans="9:14" ht="12.75" x14ac:dyDescent="0.2">
      <c r="I427" s="28" t="str">
        <f t="shared" si="6"/>
        <v>05.02.24</v>
      </c>
      <c r="J427" s="27"/>
      <c r="K427" s="38" t="s">
        <v>3501</v>
      </c>
      <c r="L427" s="72">
        <v>1413.763477067356</v>
      </c>
      <c r="M427" s="72">
        <v>5655.053908269424</v>
      </c>
      <c r="N427" s="21"/>
    </row>
    <row r="428" spans="9:14" ht="12.75" x14ac:dyDescent="0.2">
      <c r="I428" s="28" t="str">
        <f t="shared" si="6"/>
        <v>05.02.24</v>
      </c>
      <c r="J428" s="27"/>
      <c r="K428" s="129" t="s">
        <v>3502</v>
      </c>
      <c r="L428" s="130">
        <v>1439.0130306673552</v>
      </c>
      <c r="M428" s="130">
        <v>5756.0521226694209</v>
      </c>
      <c r="N428" s="21"/>
    </row>
    <row r="429" spans="9:14" ht="12.75" x14ac:dyDescent="0.2">
      <c r="I429" s="28" t="str">
        <f t="shared" si="6"/>
        <v>05.02.24</v>
      </c>
      <c r="J429" s="27"/>
      <c r="K429" s="38" t="s">
        <v>3503</v>
      </c>
      <c r="L429" s="72">
        <v>1521.725457457356</v>
      </c>
      <c r="M429" s="72">
        <v>6086.9018298294241</v>
      </c>
      <c r="N429" s="21"/>
    </row>
    <row r="430" spans="9:14" ht="12.75" x14ac:dyDescent="0.2">
      <c r="I430" s="28" t="str">
        <f t="shared" si="6"/>
        <v>05.02.24</v>
      </c>
      <c r="J430" s="27"/>
      <c r="K430" s="38" t="s">
        <v>3504</v>
      </c>
      <c r="L430" s="72">
        <v>1572.642073887356</v>
      </c>
      <c r="M430" s="72">
        <v>6290.568295549424</v>
      </c>
      <c r="N430" s="21"/>
    </row>
    <row r="431" spans="9:14" ht="12.75" x14ac:dyDescent="0.2">
      <c r="I431" s="28" t="str">
        <f t="shared" si="6"/>
        <v>05.02.24</v>
      </c>
      <c r="J431" s="27"/>
      <c r="K431" s="38" t="s">
        <v>3505</v>
      </c>
      <c r="L431" s="72">
        <v>1629.6543564573562</v>
      </c>
      <c r="M431" s="72">
        <v>6518.617425829425</v>
      </c>
      <c r="N431" s="21"/>
    </row>
    <row r="432" spans="9:14" ht="12.75" x14ac:dyDescent="0.2">
      <c r="I432" s="28" t="str">
        <f t="shared" si="6"/>
        <v>05.02.24</v>
      </c>
      <c r="J432" s="27"/>
      <c r="K432" s="129" t="s">
        <v>3506</v>
      </c>
      <c r="L432" s="130">
        <v>1686.352919667356</v>
      </c>
      <c r="M432" s="130">
        <v>6745.411678669424</v>
      </c>
      <c r="N432" s="21"/>
    </row>
    <row r="433" spans="9:14" ht="12.75" x14ac:dyDescent="0.2">
      <c r="I433" s="28" t="str">
        <f t="shared" si="6"/>
        <v>05.02.24</v>
      </c>
      <c r="J433" s="27"/>
      <c r="K433" s="38" t="s">
        <v>3507</v>
      </c>
      <c r="L433" s="72">
        <v>1782.9209634073541</v>
      </c>
      <c r="M433" s="72">
        <v>7131.6838536294163</v>
      </c>
      <c r="N433" s="21"/>
    </row>
    <row r="434" spans="9:14" ht="12.75" x14ac:dyDescent="0.2">
      <c r="I434" s="28" t="str">
        <f t="shared" si="6"/>
        <v>05.02.24</v>
      </c>
      <c r="J434" s="27"/>
      <c r="K434" s="38" t="s">
        <v>3508</v>
      </c>
      <c r="L434" s="72">
        <v>1874.0010422373539</v>
      </c>
      <c r="M434" s="72">
        <v>7496.0041689494155</v>
      </c>
      <c r="N434" s="21"/>
    </row>
    <row r="435" spans="9:14" ht="12.75" x14ac:dyDescent="0.2">
      <c r="I435" s="28" t="str">
        <f t="shared" si="6"/>
        <v>05.02.24</v>
      </c>
      <c r="J435" s="27"/>
      <c r="K435" s="38" t="s">
        <v>3509</v>
      </c>
      <c r="L435" s="72">
        <v>1936.5631084573561</v>
      </c>
      <c r="M435" s="72">
        <v>7746.2524338294243</v>
      </c>
      <c r="N435" s="21"/>
    </row>
    <row r="436" spans="9:14" ht="12.75" x14ac:dyDescent="0.2">
      <c r="I436" s="28" t="str">
        <f t="shared" si="6"/>
        <v>05.02.24</v>
      </c>
      <c r="J436" s="27"/>
      <c r="K436" s="129" t="s">
        <v>3510</v>
      </c>
      <c r="L436" s="130">
        <v>1988.6479661873541</v>
      </c>
      <c r="M436" s="130">
        <v>7954.5918647494163</v>
      </c>
      <c r="N436" s="21"/>
    </row>
    <row r="437" spans="9:14" ht="12.75" x14ac:dyDescent="0.2">
      <c r="I437" s="28" t="str">
        <f t="shared" si="6"/>
        <v>05.02.24</v>
      </c>
      <c r="J437" s="27"/>
      <c r="K437" s="38" t="s">
        <v>3511</v>
      </c>
      <c r="L437" s="72">
        <v>2063.3629121373551</v>
      </c>
      <c r="M437" s="72">
        <v>8253.4516485494205</v>
      </c>
      <c r="N437" s="21"/>
    </row>
    <row r="438" spans="9:14" ht="12.75" x14ac:dyDescent="0.2">
      <c r="I438" s="28" t="str">
        <f t="shared" si="6"/>
        <v>05.02.24</v>
      </c>
      <c r="J438" s="27"/>
      <c r="K438" s="38" t="s">
        <v>3512</v>
      </c>
      <c r="L438" s="72">
        <v>2099.164677157356</v>
      </c>
      <c r="M438" s="72">
        <v>8396.6587086294239</v>
      </c>
      <c r="N438" s="21"/>
    </row>
    <row r="439" spans="9:14" ht="12.75" x14ac:dyDescent="0.2">
      <c r="I439" s="28" t="str">
        <f t="shared" si="6"/>
        <v>05.02.24</v>
      </c>
      <c r="J439" s="27"/>
      <c r="K439" s="38" t="s">
        <v>3513</v>
      </c>
      <c r="L439" s="72">
        <v>2117.1769258773561</v>
      </c>
      <c r="M439" s="72">
        <v>8468.7077035094244</v>
      </c>
      <c r="N439" s="21"/>
    </row>
    <row r="440" spans="9:14" ht="12.75" x14ac:dyDescent="0.2">
      <c r="I440" s="28" t="str">
        <f t="shared" si="6"/>
        <v>05.02.24</v>
      </c>
      <c r="J440" s="27"/>
      <c r="K440" s="129" t="s">
        <v>3514</v>
      </c>
      <c r="L440" s="130">
        <v>2151.2533876073535</v>
      </c>
      <c r="M440" s="130">
        <v>8605.013550429414</v>
      </c>
      <c r="N440" s="21"/>
    </row>
    <row r="441" spans="9:14" ht="12.75" x14ac:dyDescent="0.2">
      <c r="I441" s="28" t="str">
        <f t="shared" si="6"/>
        <v>05.02.24</v>
      </c>
      <c r="J441" s="27"/>
      <c r="K441" s="38" t="s">
        <v>3515</v>
      </c>
      <c r="L441" s="72">
        <v>2169.114537207357</v>
      </c>
      <c r="M441" s="72">
        <v>8676.458148829428</v>
      </c>
      <c r="N441" s="21"/>
    </row>
    <row r="442" spans="9:14" ht="12.75" x14ac:dyDescent="0.2">
      <c r="I442" s="28" t="str">
        <f t="shared" si="6"/>
        <v>05.02.24</v>
      </c>
      <c r="J442" s="27"/>
      <c r="K442" s="38" t="s">
        <v>3516</v>
      </c>
      <c r="L442" s="72">
        <v>2191.6633241173572</v>
      </c>
      <c r="M442" s="72">
        <v>8766.6532964694288</v>
      </c>
      <c r="N442" s="21"/>
    </row>
    <row r="443" spans="9:14" ht="12.75" x14ac:dyDescent="0.2">
      <c r="I443" s="28" t="str">
        <f t="shared" si="6"/>
        <v>05.02.24</v>
      </c>
      <c r="J443" s="27"/>
      <c r="K443" s="38" t="s">
        <v>3517</v>
      </c>
      <c r="L443" s="72">
        <v>2193.2535311073543</v>
      </c>
      <c r="M443" s="72">
        <v>8773.0141244294173</v>
      </c>
      <c r="N443" s="21"/>
    </row>
    <row r="444" spans="9:14" ht="12.75" x14ac:dyDescent="0.2">
      <c r="I444" s="28" t="str">
        <f t="shared" si="6"/>
        <v>05.02.24</v>
      </c>
      <c r="J444" s="27"/>
      <c r="K444" s="129" t="s">
        <v>3518</v>
      </c>
      <c r="L444" s="130">
        <v>2187.234335667355</v>
      </c>
      <c r="M444" s="130">
        <v>8748.9373426694201</v>
      </c>
      <c r="N444" s="21"/>
    </row>
    <row r="445" spans="9:14" ht="12.75" x14ac:dyDescent="0.2">
      <c r="I445" s="28" t="str">
        <f t="shared" si="6"/>
        <v>05.02.24</v>
      </c>
      <c r="J445" s="27"/>
      <c r="K445" s="38" t="s">
        <v>3519</v>
      </c>
      <c r="L445" s="72">
        <v>2165.8209658073561</v>
      </c>
      <c r="M445" s="72">
        <v>8663.2838632294242</v>
      </c>
      <c r="N445" s="21"/>
    </row>
    <row r="446" spans="9:14" ht="12.75" x14ac:dyDescent="0.2">
      <c r="I446" s="28" t="str">
        <f t="shared" si="6"/>
        <v>05.02.24</v>
      </c>
      <c r="J446" s="27"/>
      <c r="K446" s="38" t="s">
        <v>3520</v>
      </c>
      <c r="L446" s="72">
        <v>2161.2935694573544</v>
      </c>
      <c r="M446" s="72">
        <v>8645.1742778294174</v>
      </c>
      <c r="N446" s="21"/>
    </row>
    <row r="447" spans="9:14" ht="12.75" x14ac:dyDescent="0.2">
      <c r="I447" s="28" t="str">
        <f t="shared" si="6"/>
        <v>05.02.24</v>
      </c>
      <c r="J447" s="27"/>
      <c r="K447" s="38" t="s">
        <v>3521</v>
      </c>
      <c r="L447" s="72">
        <v>2154.4766397973558</v>
      </c>
      <c r="M447" s="72">
        <v>8617.9065591894232</v>
      </c>
      <c r="N447" s="21"/>
    </row>
    <row r="448" spans="9:14" ht="12.75" x14ac:dyDescent="0.2">
      <c r="I448" s="28" t="str">
        <f t="shared" si="6"/>
        <v>05.02.24</v>
      </c>
      <c r="J448" s="27"/>
      <c r="K448" s="129" t="s">
        <v>3522</v>
      </c>
      <c r="L448" s="130">
        <v>2131.446520177356</v>
      </c>
      <c r="M448" s="130">
        <v>8525.7860807094239</v>
      </c>
      <c r="N448" s="21"/>
    </row>
    <row r="449" spans="9:14" ht="12.75" x14ac:dyDescent="0.2">
      <c r="I449" s="28" t="str">
        <f t="shared" si="6"/>
        <v>05.02.24</v>
      </c>
      <c r="J449" s="27"/>
      <c r="K449" s="38" t="s">
        <v>3523</v>
      </c>
      <c r="L449" s="72">
        <v>2112.1159041273554</v>
      </c>
      <c r="M449" s="72">
        <v>8448.4636165094216</v>
      </c>
      <c r="N449" s="21"/>
    </row>
    <row r="450" spans="9:14" ht="12.75" x14ac:dyDescent="0.2">
      <c r="I450" s="28" t="str">
        <f t="shared" si="6"/>
        <v>05.02.24</v>
      </c>
      <c r="J450" s="27"/>
      <c r="K450" s="38" t="s">
        <v>3524</v>
      </c>
      <c r="L450" s="72">
        <v>2108.1332245073554</v>
      </c>
      <c r="M450" s="72">
        <v>8432.5328980294216</v>
      </c>
      <c r="N450" s="21"/>
    </row>
    <row r="451" spans="9:14" ht="12.75" x14ac:dyDescent="0.2">
      <c r="I451" s="28" t="str">
        <f t="shared" si="6"/>
        <v>05.02.24</v>
      </c>
      <c r="J451" s="27"/>
      <c r="K451" s="38" t="s">
        <v>3525</v>
      </c>
      <c r="L451" s="72">
        <v>2105.2451932773552</v>
      </c>
      <c r="M451" s="72">
        <v>8420.9807731094206</v>
      </c>
      <c r="N451" s="21"/>
    </row>
    <row r="452" spans="9:14" ht="12.75" x14ac:dyDescent="0.2">
      <c r="I452" s="28" t="str">
        <f t="shared" si="6"/>
        <v>05.02.24</v>
      </c>
      <c r="J452" s="27"/>
      <c r="K452" s="129" t="s">
        <v>3526</v>
      </c>
      <c r="L452" s="130">
        <v>2086.6166547273551</v>
      </c>
      <c r="M452" s="130">
        <v>8346.4666189094205</v>
      </c>
      <c r="N452" s="21"/>
    </row>
    <row r="453" spans="9:14" ht="12.75" x14ac:dyDescent="0.2">
      <c r="I453" s="28" t="str">
        <f t="shared" si="6"/>
        <v>05.02.24</v>
      </c>
      <c r="J453" s="27"/>
      <c r="K453" s="38" t="s">
        <v>3527</v>
      </c>
      <c r="L453" s="72">
        <v>2091.980966417354</v>
      </c>
      <c r="M453" s="72">
        <v>8367.923865669416</v>
      </c>
      <c r="N453" s="21"/>
    </row>
    <row r="454" spans="9:14" ht="12.75" x14ac:dyDescent="0.2">
      <c r="I454" s="28" t="str">
        <f t="shared" si="6"/>
        <v>05.02.24</v>
      </c>
      <c r="J454" s="27"/>
      <c r="K454" s="38" t="s">
        <v>3528</v>
      </c>
      <c r="L454" s="72">
        <v>2089.7774314973549</v>
      </c>
      <c r="M454" s="72">
        <v>8359.1097259894195</v>
      </c>
      <c r="N454" s="21"/>
    </row>
    <row r="455" spans="9:14" ht="12.75" x14ac:dyDescent="0.2">
      <c r="I455" s="28" t="str">
        <f t="shared" si="6"/>
        <v>05.02.24</v>
      </c>
      <c r="J455" s="27"/>
      <c r="K455" s="38" t="s">
        <v>3529</v>
      </c>
      <c r="L455" s="72">
        <v>2072.767602917354</v>
      </c>
      <c r="M455" s="72">
        <v>8291.070411669416</v>
      </c>
      <c r="N455" s="21"/>
    </row>
    <row r="456" spans="9:14" ht="12.75" x14ac:dyDescent="0.2">
      <c r="I456" s="28" t="str">
        <f t="shared" si="6"/>
        <v>05.02.24</v>
      </c>
      <c r="J456" s="27"/>
      <c r="K456" s="129" t="s">
        <v>3530</v>
      </c>
      <c r="L456" s="130">
        <v>2026.1955391473559</v>
      </c>
      <c r="M456" s="130">
        <v>8104.7821565894237</v>
      </c>
      <c r="N456" s="21"/>
    </row>
    <row r="457" spans="9:14" ht="12.75" x14ac:dyDescent="0.2">
      <c r="I457" s="28" t="str">
        <f t="shared" si="6"/>
        <v>05.02.24</v>
      </c>
      <c r="J457" s="27"/>
      <c r="K457" s="38" t="s">
        <v>3531</v>
      </c>
      <c r="L457" s="72">
        <v>1992.1789835573561</v>
      </c>
      <c r="M457" s="72">
        <v>7968.7159342294244</v>
      </c>
      <c r="N457" s="21"/>
    </row>
    <row r="458" spans="9:14" ht="12.75" x14ac:dyDescent="0.2">
      <c r="I458" s="28" t="str">
        <f t="shared" si="6"/>
        <v>05.02.24</v>
      </c>
      <c r="J458" s="27"/>
      <c r="K458" s="38" t="s">
        <v>3532</v>
      </c>
      <c r="L458" s="72">
        <v>1958.9877129973552</v>
      </c>
      <c r="M458" s="72">
        <v>7835.9508519894207</v>
      </c>
      <c r="N458" s="21"/>
    </row>
    <row r="459" spans="9:14" ht="12.75" x14ac:dyDescent="0.2">
      <c r="I459" s="28" t="str">
        <f t="shared" si="6"/>
        <v>05.02.24</v>
      </c>
      <c r="J459" s="27"/>
      <c r="K459" s="38" t="s">
        <v>3533</v>
      </c>
      <c r="L459" s="72">
        <v>1930.5918730273552</v>
      </c>
      <c r="M459" s="72">
        <v>7722.3674921094207</v>
      </c>
      <c r="N459" s="21"/>
    </row>
    <row r="460" spans="9:14" ht="12.75" x14ac:dyDescent="0.2">
      <c r="I460" s="28" t="str">
        <f t="shared" si="6"/>
        <v>05.02.24</v>
      </c>
      <c r="J460" s="27"/>
      <c r="K460" s="129" t="s">
        <v>3534</v>
      </c>
      <c r="L460" s="130">
        <v>1901.2391788873549</v>
      </c>
      <c r="M460" s="130">
        <v>7604.9567155494196</v>
      </c>
      <c r="N460" s="21"/>
    </row>
    <row r="461" spans="9:14" ht="12.75" x14ac:dyDescent="0.2">
      <c r="I461" s="28" t="str">
        <f t="shared" si="6"/>
        <v>05.02.24</v>
      </c>
      <c r="J461" s="27"/>
      <c r="K461" s="38" t="s">
        <v>3535</v>
      </c>
      <c r="L461" s="72">
        <v>1916.2917540873541</v>
      </c>
      <c r="M461" s="72">
        <v>7665.1670163494164</v>
      </c>
      <c r="N461" s="21"/>
    </row>
    <row r="462" spans="9:14" ht="12.75" x14ac:dyDescent="0.2">
      <c r="I462" s="28" t="str">
        <f t="shared" si="6"/>
        <v>05.02.24</v>
      </c>
      <c r="J462" s="27"/>
      <c r="K462" s="38" t="s">
        <v>3536</v>
      </c>
      <c r="L462" s="72">
        <v>1888.9630326773531</v>
      </c>
      <c r="M462" s="72">
        <v>7555.8521307094124</v>
      </c>
      <c r="N462" s="21"/>
    </row>
    <row r="463" spans="9:14" ht="12.75" x14ac:dyDescent="0.2">
      <c r="I463" s="28" t="str">
        <f t="shared" si="6"/>
        <v>05.02.24</v>
      </c>
      <c r="J463" s="27"/>
      <c r="K463" s="38" t="s">
        <v>3537</v>
      </c>
      <c r="L463" s="72">
        <v>1871.4450062773551</v>
      </c>
      <c r="M463" s="72">
        <v>7485.7800251094204</v>
      </c>
      <c r="N463" s="21"/>
    </row>
    <row r="464" spans="9:14" ht="12.75" x14ac:dyDescent="0.2">
      <c r="I464" s="28" t="str">
        <f t="shared" si="6"/>
        <v>05.02.24</v>
      </c>
      <c r="J464" s="27"/>
      <c r="K464" s="129" t="s">
        <v>3538</v>
      </c>
      <c r="L464" s="130">
        <v>1854.8215323473539</v>
      </c>
      <c r="M464" s="130">
        <v>7419.2861293894157</v>
      </c>
      <c r="N464" s="21"/>
    </row>
    <row r="465" spans="9:14" ht="12.75" x14ac:dyDescent="0.2">
      <c r="I465" s="28" t="str">
        <f t="shared" si="6"/>
        <v>05.02.24</v>
      </c>
      <c r="J465" s="27"/>
      <c r="K465" s="38" t="s">
        <v>3539</v>
      </c>
      <c r="L465" s="72">
        <v>1860.1243997573563</v>
      </c>
      <c r="M465" s="72">
        <v>7440.4975990294251</v>
      </c>
      <c r="N465" s="21"/>
    </row>
    <row r="466" spans="9:14" ht="12.75" x14ac:dyDescent="0.2">
      <c r="I466" s="28" t="str">
        <f t="shared" si="6"/>
        <v>05.02.24</v>
      </c>
      <c r="J466" s="27"/>
      <c r="K466" s="38" t="s">
        <v>3540</v>
      </c>
      <c r="L466" s="72">
        <v>1859.3655392573562</v>
      </c>
      <c r="M466" s="72">
        <v>7437.4621570294248</v>
      </c>
      <c r="N466" s="21"/>
    </row>
    <row r="467" spans="9:14" ht="12.75" x14ac:dyDescent="0.2">
      <c r="I467" s="28" t="str">
        <f t="shared" si="6"/>
        <v>05.02.24</v>
      </c>
      <c r="J467" s="27"/>
      <c r="K467" s="38" t="s">
        <v>3541</v>
      </c>
      <c r="L467" s="72">
        <v>1865.3085818973561</v>
      </c>
      <c r="M467" s="72">
        <v>7461.2343275894245</v>
      </c>
      <c r="N467" s="21"/>
    </row>
    <row r="468" spans="9:14" ht="12.75" x14ac:dyDescent="0.2">
      <c r="I468" s="28" t="str">
        <f t="shared" si="6"/>
        <v>05.02.24</v>
      </c>
      <c r="J468" s="27"/>
      <c r="K468" s="129" t="s">
        <v>3542</v>
      </c>
      <c r="L468" s="130">
        <v>1865.438205147356</v>
      </c>
      <c r="M468" s="130">
        <v>7461.7528205894241</v>
      </c>
      <c r="N468" s="21"/>
    </row>
    <row r="469" spans="9:14" ht="12.75" x14ac:dyDescent="0.2">
      <c r="I469" s="28" t="str">
        <f t="shared" si="6"/>
        <v>05.02.24</v>
      </c>
      <c r="J469" s="27"/>
      <c r="K469" s="38" t="s">
        <v>3543</v>
      </c>
      <c r="L469" s="72">
        <v>1872.1945002273551</v>
      </c>
      <c r="M469" s="72">
        <v>7488.7780009094204</v>
      </c>
      <c r="N469" s="21"/>
    </row>
    <row r="470" spans="9:14" ht="12.75" x14ac:dyDescent="0.2">
      <c r="I470" s="28" t="str">
        <f t="shared" si="6"/>
        <v>05.02.24</v>
      </c>
      <c r="J470" s="27"/>
      <c r="K470" s="38" t="s">
        <v>3544</v>
      </c>
      <c r="L470" s="72">
        <v>1890.1316476373552</v>
      </c>
      <c r="M470" s="72">
        <v>7560.5265905494207</v>
      </c>
      <c r="N470" s="21"/>
    </row>
    <row r="471" spans="9:14" ht="12.75" x14ac:dyDescent="0.2">
      <c r="I471" s="28" t="str">
        <f t="shared" si="6"/>
        <v>05.02.24</v>
      </c>
      <c r="J471" s="27"/>
      <c r="K471" s="38" t="s">
        <v>3545</v>
      </c>
      <c r="L471" s="72">
        <v>1914.875533977357</v>
      </c>
      <c r="M471" s="72">
        <v>7659.502135909428</v>
      </c>
      <c r="N471" s="21"/>
    </row>
    <row r="472" spans="9:14" ht="12.75" x14ac:dyDescent="0.2">
      <c r="I472" s="28" t="str">
        <f t="shared" si="6"/>
        <v>05.02.24</v>
      </c>
      <c r="J472" s="27"/>
      <c r="K472" s="129" t="s">
        <v>3546</v>
      </c>
      <c r="L472" s="130">
        <v>1946.9829983873562</v>
      </c>
      <c r="M472" s="130">
        <v>7787.931993549425</v>
      </c>
      <c r="N472" s="21"/>
    </row>
    <row r="473" spans="9:14" ht="12.75" x14ac:dyDescent="0.2">
      <c r="I473" s="28" t="str">
        <f t="shared" si="6"/>
        <v>05.02.24</v>
      </c>
      <c r="J473" s="27"/>
      <c r="K473" s="38" t="s">
        <v>3547</v>
      </c>
      <c r="L473" s="72">
        <v>1961.542615377354</v>
      </c>
      <c r="M473" s="72">
        <v>7846.1704615094159</v>
      </c>
      <c r="N473" s="21"/>
    </row>
    <row r="474" spans="9:14" ht="12.75" x14ac:dyDescent="0.2">
      <c r="I474" s="28" t="str">
        <f t="shared" ref="I474:I537" si="7">IF(K474="","",LEFT(K474,8))</f>
        <v>05.02.24</v>
      </c>
      <c r="J474" s="27"/>
      <c r="K474" s="38" t="s">
        <v>3548</v>
      </c>
      <c r="L474" s="72">
        <v>1968.744508597357</v>
      </c>
      <c r="M474" s="72">
        <v>7874.9780343894281</v>
      </c>
      <c r="N474" s="21"/>
    </row>
    <row r="475" spans="9:14" ht="12.75" x14ac:dyDescent="0.2">
      <c r="I475" s="28" t="str">
        <f t="shared" si="7"/>
        <v>05.02.24</v>
      </c>
      <c r="J475" s="27"/>
      <c r="K475" s="38" t="s">
        <v>3549</v>
      </c>
      <c r="L475" s="72">
        <v>2002.461869877354</v>
      </c>
      <c r="M475" s="72">
        <v>8009.8474795094162</v>
      </c>
      <c r="N475" s="21"/>
    </row>
    <row r="476" spans="9:14" ht="12.75" x14ac:dyDescent="0.2">
      <c r="I476" s="28" t="str">
        <f t="shared" si="7"/>
        <v>05.02.24</v>
      </c>
      <c r="J476" s="27"/>
      <c r="K476" s="129" t="s">
        <v>3550</v>
      </c>
      <c r="L476" s="130">
        <v>2030.064360247356</v>
      </c>
      <c r="M476" s="130">
        <v>8120.2574409894241</v>
      </c>
      <c r="N476" s="21"/>
    </row>
    <row r="477" spans="9:14" ht="12.75" x14ac:dyDescent="0.2">
      <c r="I477" s="28" t="str">
        <f t="shared" si="7"/>
        <v>05.02.24</v>
      </c>
      <c r="J477" s="27"/>
      <c r="K477" s="38" t="s">
        <v>3551</v>
      </c>
      <c r="L477" s="72">
        <v>2066.6986849173563</v>
      </c>
      <c r="M477" s="72">
        <v>8266.7947396694253</v>
      </c>
      <c r="N477" s="21"/>
    </row>
    <row r="478" spans="9:14" ht="12.75" x14ac:dyDescent="0.2">
      <c r="I478" s="28" t="str">
        <f t="shared" si="7"/>
        <v>05.02.24</v>
      </c>
      <c r="J478" s="27"/>
      <c r="K478" s="38" t="s">
        <v>3552</v>
      </c>
      <c r="L478" s="72">
        <v>2101.3934666573541</v>
      </c>
      <c r="M478" s="72">
        <v>8405.5738666294164</v>
      </c>
      <c r="N478" s="21"/>
    </row>
    <row r="479" spans="9:14" ht="12.75" x14ac:dyDescent="0.2">
      <c r="I479" s="28" t="str">
        <f t="shared" si="7"/>
        <v>05.02.24</v>
      </c>
      <c r="J479" s="27"/>
      <c r="K479" s="38" t="s">
        <v>3553</v>
      </c>
      <c r="L479" s="72">
        <v>2135.2791715373551</v>
      </c>
      <c r="M479" s="72">
        <v>8541.1166861494203</v>
      </c>
      <c r="N479" s="21"/>
    </row>
    <row r="480" spans="9:14" ht="12.75" x14ac:dyDescent="0.2">
      <c r="I480" s="28" t="str">
        <f t="shared" si="7"/>
        <v>05.02.24</v>
      </c>
      <c r="J480" s="27"/>
      <c r="K480" s="129" t="s">
        <v>3554</v>
      </c>
      <c r="L480" s="130">
        <v>2152.622151617355</v>
      </c>
      <c r="M480" s="130">
        <v>8610.4886064694201</v>
      </c>
      <c r="N480" s="21"/>
    </row>
    <row r="481" spans="9:14" ht="12.75" x14ac:dyDescent="0.2">
      <c r="I481" s="28" t="str">
        <f t="shared" si="7"/>
        <v>05.02.24</v>
      </c>
      <c r="J481" s="27"/>
      <c r="K481" s="38" t="s">
        <v>3555</v>
      </c>
      <c r="L481" s="72">
        <v>2143.3114717973549</v>
      </c>
      <c r="M481" s="72">
        <v>8573.2458871894196</v>
      </c>
      <c r="N481" s="21"/>
    </row>
    <row r="482" spans="9:14" ht="12.75" x14ac:dyDescent="0.2">
      <c r="I482" s="28" t="str">
        <f t="shared" si="7"/>
        <v>05.02.24</v>
      </c>
      <c r="J482" s="27"/>
      <c r="K482" s="38" t="s">
        <v>3556</v>
      </c>
      <c r="L482" s="72">
        <v>2132.7130999873552</v>
      </c>
      <c r="M482" s="72">
        <v>8530.8523999494209</v>
      </c>
      <c r="N482" s="21"/>
    </row>
    <row r="483" spans="9:14" ht="12.75" x14ac:dyDescent="0.2">
      <c r="I483" s="28" t="str">
        <f t="shared" si="7"/>
        <v>05.02.24</v>
      </c>
      <c r="J483" s="27"/>
      <c r="K483" s="38" t="s">
        <v>3557</v>
      </c>
      <c r="L483" s="72">
        <v>2115.2422086473543</v>
      </c>
      <c r="M483" s="72">
        <v>8460.9688345894174</v>
      </c>
      <c r="N483" s="21"/>
    </row>
    <row r="484" spans="9:14" ht="12.75" x14ac:dyDescent="0.2">
      <c r="I484" s="28" t="str">
        <f t="shared" si="7"/>
        <v>05.02.24</v>
      </c>
      <c r="J484" s="27"/>
      <c r="K484" s="129" t="s">
        <v>3558</v>
      </c>
      <c r="L484" s="130">
        <v>2104.995965367355</v>
      </c>
      <c r="M484" s="130">
        <v>8419.9838614694199</v>
      </c>
      <c r="N484" s="21"/>
    </row>
    <row r="485" spans="9:14" ht="12.75" x14ac:dyDescent="0.2">
      <c r="I485" s="28" t="str">
        <f t="shared" si="7"/>
        <v>05.02.24</v>
      </c>
      <c r="J485" s="27"/>
      <c r="K485" s="38" t="s">
        <v>3559</v>
      </c>
      <c r="L485" s="72">
        <v>2074.2644440973531</v>
      </c>
      <c r="M485" s="72">
        <v>8297.0577763894125</v>
      </c>
      <c r="N485" s="21"/>
    </row>
    <row r="486" spans="9:14" ht="12.75" x14ac:dyDescent="0.2">
      <c r="I486" s="28" t="str">
        <f t="shared" si="7"/>
        <v>05.02.24</v>
      </c>
      <c r="J486" s="27"/>
      <c r="K486" s="38" t="s">
        <v>3560</v>
      </c>
      <c r="L486" s="72">
        <v>2052.5668438273551</v>
      </c>
      <c r="M486" s="72">
        <v>8210.2673753094205</v>
      </c>
      <c r="N486" s="21"/>
    </row>
    <row r="487" spans="9:14" ht="12.75" x14ac:dyDescent="0.2">
      <c r="I487" s="28" t="str">
        <f t="shared" si="7"/>
        <v>05.02.24</v>
      </c>
      <c r="J487" s="27"/>
      <c r="K487" s="38" t="s">
        <v>3561</v>
      </c>
      <c r="L487" s="72">
        <v>2024.2687982773541</v>
      </c>
      <c r="M487" s="72">
        <v>8097.0751931094164</v>
      </c>
      <c r="N487" s="21"/>
    </row>
    <row r="488" spans="9:14" ht="12.75" x14ac:dyDescent="0.2">
      <c r="I488" s="28" t="str">
        <f t="shared" si="7"/>
        <v>05.02.24</v>
      </c>
      <c r="J488" s="27"/>
      <c r="K488" s="129" t="s">
        <v>3562</v>
      </c>
      <c r="L488" s="130">
        <v>1983.8028510173551</v>
      </c>
      <c r="M488" s="130">
        <v>7935.2114040694205</v>
      </c>
      <c r="N488" s="21"/>
    </row>
    <row r="489" spans="9:14" ht="12.75" x14ac:dyDescent="0.2">
      <c r="I489" s="28" t="str">
        <f t="shared" si="7"/>
        <v>05.02.24</v>
      </c>
      <c r="J489" s="27"/>
      <c r="K489" s="38" t="s">
        <v>3563</v>
      </c>
      <c r="L489" s="72">
        <v>1960.4319973073541</v>
      </c>
      <c r="M489" s="72">
        <v>7841.7279892294164</v>
      </c>
      <c r="N489" s="21"/>
    </row>
    <row r="490" spans="9:14" ht="12.75" x14ac:dyDescent="0.2">
      <c r="I490" s="28" t="str">
        <f t="shared" si="7"/>
        <v>05.02.24</v>
      </c>
      <c r="J490" s="27"/>
      <c r="K490" s="38" t="s">
        <v>3564</v>
      </c>
      <c r="L490" s="72">
        <v>1916.4833317873561</v>
      </c>
      <c r="M490" s="72">
        <v>7665.9333271494243</v>
      </c>
      <c r="N490" s="21"/>
    </row>
    <row r="491" spans="9:14" ht="12.75" x14ac:dyDescent="0.2">
      <c r="I491" s="28" t="str">
        <f t="shared" si="7"/>
        <v>05.02.24</v>
      </c>
      <c r="J491" s="27"/>
      <c r="K491" s="38" t="s">
        <v>3565</v>
      </c>
      <c r="L491" s="72">
        <v>1883.2976013473551</v>
      </c>
      <c r="M491" s="72">
        <v>7533.1904053894204</v>
      </c>
      <c r="N491" s="21"/>
    </row>
    <row r="492" spans="9:14" ht="12.75" x14ac:dyDescent="0.2">
      <c r="I492" s="28" t="str">
        <f t="shared" si="7"/>
        <v>05.02.24</v>
      </c>
      <c r="J492" s="27"/>
      <c r="K492" s="129" t="s">
        <v>3566</v>
      </c>
      <c r="L492" s="130">
        <v>1849.783242617355</v>
      </c>
      <c r="M492" s="130">
        <v>7399.1329704694199</v>
      </c>
      <c r="N492" s="21"/>
    </row>
    <row r="493" spans="9:14" ht="12.75" x14ac:dyDescent="0.2">
      <c r="I493" s="28" t="str">
        <f t="shared" si="7"/>
        <v>05.02.24</v>
      </c>
      <c r="J493" s="27"/>
      <c r="K493" s="38" t="s">
        <v>3567</v>
      </c>
      <c r="L493" s="72">
        <v>1825.3840867673571</v>
      </c>
      <c r="M493" s="72">
        <v>7301.5363470694283</v>
      </c>
      <c r="N493" s="21"/>
    </row>
    <row r="494" spans="9:14" ht="12.75" x14ac:dyDescent="0.2">
      <c r="I494" s="28" t="str">
        <f t="shared" si="7"/>
        <v>05.02.24</v>
      </c>
      <c r="J494" s="27"/>
      <c r="K494" s="38" t="s">
        <v>3568</v>
      </c>
      <c r="L494" s="72">
        <v>1791.233695467354</v>
      </c>
      <c r="M494" s="72">
        <v>7164.9347818694159</v>
      </c>
      <c r="N494" s="21"/>
    </row>
    <row r="495" spans="9:14" ht="12.75" x14ac:dyDescent="0.2">
      <c r="I495" s="28" t="str">
        <f t="shared" si="7"/>
        <v>05.02.24</v>
      </c>
      <c r="J495" s="27"/>
      <c r="K495" s="38" t="s">
        <v>3569</v>
      </c>
      <c r="L495" s="72">
        <v>1751.051529237355</v>
      </c>
      <c r="M495" s="72">
        <v>7004.20611694942</v>
      </c>
      <c r="N495" s="21"/>
    </row>
    <row r="496" spans="9:14" ht="12.75" x14ac:dyDescent="0.2">
      <c r="I496" s="28" t="str">
        <f t="shared" si="7"/>
        <v>05.02.24</v>
      </c>
      <c r="J496" s="27"/>
      <c r="K496" s="129" t="s">
        <v>3570</v>
      </c>
      <c r="L496" s="130">
        <v>1731.6209662473561</v>
      </c>
      <c r="M496" s="130">
        <v>6926.4838649894245</v>
      </c>
      <c r="N496" s="21"/>
    </row>
    <row r="497" spans="9:14" ht="12.75" x14ac:dyDescent="0.2">
      <c r="I497" s="28" t="str">
        <f t="shared" si="7"/>
        <v>05.02.24</v>
      </c>
      <c r="J497" s="27"/>
      <c r="K497" s="38" t="s">
        <v>3571</v>
      </c>
      <c r="L497" s="72">
        <v>1759.9160738973571</v>
      </c>
      <c r="M497" s="72">
        <v>7039.6642955894285</v>
      </c>
      <c r="N497" s="21"/>
    </row>
    <row r="498" spans="9:14" ht="12.75" x14ac:dyDescent="0.2">
      <c r="I498" s="28" t="str">
        <f t="shared" si="7"/>
        <v>05.02.24</v>
      </c>
      <c r="J498" s="27"/>
      <c r="K498" s="38" t="s">
        <v>3572</v>
      </c>
      <c r="L498" s="72">
        <v>1736.6643318973552</v>
      </c>
      <c r="M498" s="72">
        <v>6946.6573275894207</v>
      </c>
      <c r="N498" s="21"/>
    </row>
    <row r="499" spans="9:14" ht="12.75" x14ac:dyDescent="0.2">
      <c r="I499" s="28" t="str">
        <f t="shared" si="7"/>
        <v>05.02.24</v>
      </c>
      <c r="J499" s="27"/>
      <c r="K499" s="38" t="s">
        <v>3573</v>
      </c>
      <c r="L499" s="72">
        <v>1700.3744970373571</v>
      </c>
      <c r="M499" s="72">
        <v>6801.4979881494282</v>
      </c>
      <c r="N499" s="21"/>
    </row>
    <row r="500" spans="9:14" ht="12.75" x14ac:dyDescent="0.2">
      <c r="I500" s="28" t="str">
        <f t="shared" si="7"/>
        <v>05.02.24</v>
      </c>
      <c r="J500" s="27"/>
      <c r="K500" s="129" t="s">
        <v>3574</v>
      </c>
      <c r="L500" s="130">
        <v>1669.4079364373561</v>
      </c>
      <c r="M500" s="130">
        <v>6677.6317457494242</v>
      </c>
      <c r="N500" s="21"/>
    </row>
    <row r="501" spans="9:14" ht="12.75" x14ac:dyDescent="0.2">
      <c r="I501" s="28" t="str">
        <f t="shared" si="7"/>
        <v>05.02.24</v>
      </c>
      <c r="J501" s="27"/>
      <c r="K501" s="38" t="s">
        <v>3575</v>
      </c>
      <c r="L501" s="72">
        <v>1655.945563717356</v>
      </c>
      <c r="M501" s="72">
        <v>6623.7822548694239</v>
      </c>
      <c r="N501" s="21"/>
    </row>
    <row r="502" spans="9:14" ht="12.75" x14ac:dyDescent="0.2">
      <c r="I502" s="28" t="str">
        <f t="shared" si="7"/>
        <v>05.02.24</v>
      </c>
      <c r="J502" s="27"/>
      <c r="K502" s="38" t="s">
        <v>3576</v>
      </c>
      <c r="L502" s="72">
        <v>1613.3009746373573</v>
      </c>
      <c r="M502" s="72">
        <v>6453.2038985494291</v>
      </c>
      <c r="N502" s="21"/>
    </row>
    <row r="503" spans="9:14" ht="12.75" x14ac:dyDescent="0.2">
      <c r="I503" s="28" t="str">
        <f t="shared" si="7"/>
        <v>05.02.24</v>
      </c>
      <c r="J503" s="27"/>
      <c r="K503" s="38" t="s">
        <v>3577</v>
      </c>
      <c r="L503" s="72">
        <v>1591.2224396873551</v>
      </c>
      <c r="M503" s="72">
        <v>6364.8897587494203</v>
      </c>
      <c r="N503" s="21"/>
    </row>
    <row r="504" spans="9:14" ht="12.75" x14ac:dyDescent="0.2">
      <c r="I504" s="28" t="str">
        <f t="shared" si="7"/>
        <v>05.02.24</v>
      </c>
      <c r="J504" s="27"/>
      <c r="K504" s="129" t="s">
        <v>3578</v>
      </c>
      <c r="L504" s="130">
        <v>1573.365678167356</v>
      </c>
      <c r="M504" s="130">
        <v>6293.462712669424</v>
      </c>
      <c r="N504" s="21"/>
    </row>
    <row r="505" spans="9:14" ht="12.75" x14ac:dyDescent="0.2">
      <c r="I505" s="28" t="str">
        <f t="shared" si="7"/>
        <v>06.02.24</v>
      </c>
      <c r="J505" s="27"/>
      <c r="K505" s="38" t="s">
        <v>3579</v>
      </c>
      <c r="L505" s="72">
        <v>1574.257086947355</v>
      </c>
      <c r="M505" s="72">
        <v>6297.02834778942</v>
      </c>
      <c r="N505" s="21"/>
    </row>
    <row r="506" spans="9:14" ht="12.75" x14ac:dyDescent="0.2">
      <c r="I506" s="28" t="str">
        <f t="shared" si="7"/>
        <v>06.02.24</v>
      </c>
      <c r="J506" s="27"/>
      <c r="K506" s="38" t="s">
        <v>3580</v>
      </c>
      <c r="L506" s="72">
        <v>1547.7131153373541</v>
      </c>
      <c r="M506" s="72">
        <v>6190.8524613494164</v>
      </c>
      <c r="N506" s="21"/>
    </row>
    <row r="507" spans="9:14" ht="12.75" x14ac:dyDescent="0.2">
      <c r="I507" s="28" t="str">
        <f t="shared" si="7"/>
        <v>06.02.24</v>
      </c>
      <c r="J507" s="27"/>
      <c r="K507" s="38" t="s">
        <v>3581</v>
      </c>
      <c r="L507" s="72">
        <v>1519.1861772573561</v>
      </c>
      <c r="M507" s="72">
        <v>6076.7447090294245</v>
      </c>
      <c r="N507" s="21"/>
    </row>
    <row r="508" spans="9:14" ht="12.75" x14ac:dyDescent="0.2">
      <c r="I508" s="28" t="str">
        <f t="shared" si="7"/>
        <v>06.02.24</v>
      </c>
      <c r="J508" s="27"/>
      <c r="K508" s="129" t="s">
        <v>3582</v>
      </c>
      <c r="L508" s="130">
        <v>1502.1460161873551</v>
      </c>
      <c r="M508" s="130">
        <v>6008.5840647494206</v>
      </c>
      <c r="N508" s="21"/>
    </row>
    <row r="509" spans="9:14" ht="12.75" x14ac:dyDescent="0.2">
      <c r="I509" s="28" t="str">
        <f t="shared" si="7"/>
        <v>06.02.24</v>
      </c>
      <c r="J509" s="27"/>
      <c r="K509" s="38" t="s">
        <v>3583</v>
      </c>
      <c r="L509" s="72">
        <v>1493.4456161973551</v>
      </c>
      <c r="M509" s="72">
        <v>5973.7824647894204</v>
      </c>
      <c r="N509" s="21"/>
    </row>
    <row r="510" spans="9:14" ht="12.75" x14ac:dyDescent="0.2">
      <c r="I510" s="28" t="str">
        <f t="shared" si="7"/>
        <v>06.02.24</v>
      </c>
      <c r="J510" s="27"/>
      <c r="K510" s="38" t="s">
        <v>3584</v>
      </c>
      <c r="L510" s="72">
        <v>1478.868310547356</v>
      </c>
      <c r="M510" s="72">
        <v>5915.4732421894241</v>
      </c>
      <c r="N510" s="21"/>
    </row>
    <row r="511" spans="9:14" ht="12.75" x14ac:dyDescent="0.2">
      <c r="I511" s="28" t="str">
        <f t="shared" si="7"/>
        <v>06.02.24</v>
      </c>
      <c r="J511" s="27"/>
      <c r="K511" s="38" t="s">
        <v>3585</v>
      </c>
      <c r="L511" s="72">
        <v>1455.4011751273561</v>
      </c>
      <c r="M511" s="72">
        <v>5821.6047005094242</v>
      </c>
      <c r="N511" s="21"/>
    </row>
    <row r="512" spans="9:14" ht="12.75" x14ac:dyDescent="0.2">
      <c r="I512" s="28" t="str">
        <f t="shared" si="7"/>
        <v>06.02.24</v>
      </c>
      <c r="J512" s="27"/>
      <c r="K512" s="129" t="s">
        <v>3586</v>
      </c>
      <c r="L512" s="130">
        <v>1442.6227386873561</v>
      </c>
      <c r="M512" s="130">
        <v>5770.4909547494244</v>
      </c>
      <c r="N512" s="21"/>
    </row>
    <row r="513" spans="9:14" ht="12.75" x14ac:dyDescent="0.2">
      <c r="I513" s="28" t="str">
        <f t="shared" si="7"/>
        <v>06.02.24</v>
      </c>
      <c r="J513" s="27"/>
      <c r="K513" s="38" t="s">
        <v>3587</v>
      </c>
      <c r="L513" s="72">
        <v>1454.2007921273562</v>
      </c>
      <c r="M513" s="72">
        <v>5816.8031685094247</v>
      </c>
      <c r="N513" s="21"/>
    </row>
    <row r="514" spans="9:14" ht="12.75" x14ac:dyDescent="0.2">
      <c r="I514" s="28" t="str">
        <f t="shared" si="7"/>
        <v>06.02.24</v>
      </c>
      <c r="J514" s="27"/>
      <c r="K514" s="38" t="s">
        <v>3588</v>
      </c>
      <c r="L514" s="72">
        <v>1446.0872169573561</v>
      </c>
      <c r="M514" s="72">
        <v>5784.3488678294243</v>
      </c>
      <c r="N514" s="21"/>
    </row>
    <row r="515" spans="9:14" ht="12.75" x14ac:dyDescent="0.2">
      <c r="I515" s="28" t="str">
        <f t="shared" si="7"/>
        <v>06.02.24</v>
      </c>
      <c r="J515" s="27"/>
      <c r="K515" s="38" t="s">
        <v>3589</v>
      </c>
      <c r="L515" s="72">
        <v>1430.820756057356</v>
      </c>
      <c r="M515" s="72">
        <v>5723.283024229424</v>
      </c>
      <c r="N515" s="21"/>
    </row>
    <row r="516" spans="9:14" ht="12.75" x14ac:dyDescent="0.2">
      <c r="I516" s="28" t="str">
        <f t="shared" si="7"/>
        <v>06.02.24</v>
      </c>
      <c r="J516" s="27"/>
      <c r="K516" s="129" t="s">
        <v>3590</v>
      </c>
      <c r="L516" s="130">
        <v>1417.264699597356</v>
      </c>
      <c r="M516" s="130">
        <v>5669.0587983894238</v>
      </c>
      <c r="N516" s="21"/>
    </row>
    <row r="517" spans="9:14" ht="12.75" x14ac:dyDescent="0.2">
      <c r="I517" s="28" t="str">
        <f t="shared" si="7"/>
        <v>06.02.24</v>
      </c>
      <c r="J517" s="27"/>
      <c r="K517" s="38" t="s">
        <v>3591</v>
      </c>
      <c r="L517" s="72">
        <v>1429.3253403973549</v>
      </c>
      <c r="M517" s="72">
        <v>5717.3013615894197</v>
      </c>
      <c r="N517" s="21"/>
    </row>
    <row r="518" spans="9:14" ht="12.75" x14ac:dyDescent="0.2">
      <c r="I518" s="28" t="str">
        <f t="shared" si="7"/>
        <v>06.02.24</v>
      </c>
      <c r="J518" s="27"/>
      <c r="K518" s="38" t="s">
        <v>3592</v>
      </c>
      <c r="L518" s="72">
        <v>1422.413584217355</v>
      </c>
      <c r="M518" s="72">
        <v>5689.6543368694201</v>
      </c>
      <c r="N518" s="21"/>
    </row>
    <row r="519" spans="9:14" ht="12.75" x14ac:dyDescent="0.2">
      <c r="I519" s="28" t="str">
        <f t="shared" si="7"/>
        <v>06.02.24</v>
      </c>
      <c r="J519" s="27"/>
      <c r="K519" s="38" t="s">
        <v>3593</v>
      </c>
      <c r="L519" s="72">
        <v>1411.9683334673559</v>
      </c>
      <c r="M519" s="72">
        <v>5647.8733338694237</v>
      </c>
      <c r="N519" s="21"/>
    </row>
    <row r="520" spans="9:14" ht="12.75" x14ac:dyDescent="0.2">
      <c r="I520" s="28" t="str">
        <f t="shared" si="7"/>
        <v>06.02.24</v>
      </c>
      <c r="J520" s="27"/>
      <c r="K520" s="129" t="s">
        <v>3594</v>
      </c>
      <c r="L520" s="130">
        <v>1418.2156919173549</v>
      </c>
      <c r="M520" s="130">
        <v>5672.8627676694196</v>
      </c>
      <c r="N520" s="21"/>
    </row>
    <row r="521" spans="9:14" ht="12.75" x14ac:dyDescent="0.2">
      <c r="I521" s="28" t="str">
        <f t="shared" si="7"/>
        <v>06.02.24</v>
      </c>
      <c r="J521" s="27"/>
      <c r="K521" s="38" t="s">
        <v>3595</v>
      </c>
      <c r="L521" s="72">
        <v>1450.1794463573549</v>
      </c>
      <c r="M521" s="72">
        <v>5800.7177854294196</v>
      </c>
      <c r="N521" s="21"/>
    </row>
    <row r="522" spans="9:14" ht="12.75" x14ac:dyDescent="0.2">
      <c r="I522" s="28" t="str">
        <f t="shared" si="7"/>
        <v>06.02.24</v>
      </c>
      <c r="J522" s="27"/>
      <c r="K522" s="38" t="s">
        <v>3596</v>
      </c>
      <c r="L522" s="72">
        <v>1469.8211385373552</v>
      </c>
      <c r="M522" s="72">
        <v>5879.2845541494207</v>
      </c>
      <c r="N522" s="21"/>
    </row>
    <row r="523" spans="9:14" ht="12.75" x14ac:dyDescent="0.2">
      <c r="I523" s="28" t="str">
        <f t="shared" si="7"/>
        <v>06.02.24</v>
      </c>
      <c r="J523" s="27"/>
      <c r="K523" s="38" t="s">
        <v>3597</v>
      </c>
      <c r="L523" s="72">
        <v>1492.9981337373549</v>
      </c>
      <c r="M523" s="72">
        <v>5971.9925349494197</v>
      </c>
      <c r="N523" s="21"/>
    </row>
    <row r="524" spans="9:14" ht="12.75" x14ac:dyDescent="0.2">
      <c r="I524" s="28" t="str">
        <f t="shared" si="7"/>
        <v>06.02.24</v>
      </c>
      <c r="J524" s="27"/>
      <c r="K524" s="129" t="s">
        <v>3598</v>
      </c>
      <c r="L524" s="130">
        <v>1505.8220196573552</v>
      </c>
      <c r="M524" s="130">
        <v>6023.2880786294209</v>
      </c>
      <c r="N524" s="21"/>
    </row>
    <row r="525" spans="9:14" ht="12.75" x14ac:dyDescent="0.2">
      <c r="I525" s="28" t="str">
        <f t="shared" si="7"/>
        <v>06.02.24</v>
      </c>
      <c r="J525" s="27"/>
      <c r="K525" s="38" t="s">
        <v>3599</v>
      </c>
      <c r="L525" s="72">
        <v>1591.170302927356</v>
      </c>
      <c r="M525" s="72">
        <v>6364.6812117094241</v>
      </c>
      <c r="N525" s="21"/>
    </row>
    <row r="526" spans="9:14" ht="12.75" x14ac:dyDescent="0.2">
      <c r="I526" s="28" t="str">
        <f t="shared" si="7"/>
        <v>06.02.24</v>
      </c>
      <c r="J526" s="27"/>
      <c r="K526" s="38" t="s">
        <v>3600</v>
      </c>
      <c r="L526" s="72">
        <v>1634.0546540673572</v>
      </c>
      <c r="M526" s="72">
        <v>6536.2186162694288</v>
      </c>
      <c r="N526" s="21"/>
    </row>
    <row r="527" spans="9:14" ht="12.75" x14ac:dyDescent="0.2">
      <c r="I527" s="28" t="str">
        <f t="shared" si="7"/>
        <v>06.02.24</v>
      </c>
      <c r="J527" s="27"/>
      <c r="K527" s="38" t="s">
        <v>3601</v>
      </c>
      <c r="L527" s="72">
        <v>1683.0973895173561</v>
      </c>
      <c r="M527" s="72">
        <v>6732.3895580694243</v>
      </c>
      <c r="N527" s="21"/>
    </row>
    <row r="528" spans="9:14" ht="12.75" x14ac:dyDescent="0.2">
      <c r="I528" s="28" t="str">
        <f t="shared" si="7"/>
        <v>06.02.24</v>
      </c>
      <c r="J528" s="27"/>
      <c r="K528" s="129" t="s">
        <v>3602</v>
      </c>
      <c r="L528" s="130">
        <v>1741.7456823673551</v>
      </c>
      <c r="M528" s="130">
        <v>6966.9827294694205</v>
      </c>
      <c r="N528" s="21"/>
    </row>
    <row r="529" spans="9:14" ht="12.75" x14ac:dyDescent="0.2">
      <c r="I529" s="28" t="str">
        <f t="shared" si="7"/>
        <v>06.02.24</v>
      </c>
      <c r="J529" s="27"/>
      <c r="K529" s="38" t="s">
        <v>3603</v>
      </c>
      <c r="L529" s="72">
        <v>1830.6860108273561</v>
      </c>
      <c r="M529" s="72">
        <v>7322.7440433094243</v>
      </c>
      <c r="N529" s="21"/>
    </row>
    <row r="530" spans="9:14" ht="12.75" x14ac:dyDescent="0.2">
      <c r="I530" s="28" t="str">
        <f t="shared" si="7"/>
        <v>06.02.24</v>
      </c>
      <c r="J530" s="27"/>
      <c r="K530" s="38" t="s">
        <v>3604</v>
      </c>
      <c r="L530" s="72">
        <v>1900.273501137355</v>
      </c>
      <c r="M530" s="72">
        <v>7601.0940045494199</v>
      </c>
      <c r="N530" s="21"/>
    </row>
    <row r="531" spans="9:14" ht="12.75" x14ac:dyDescent="0.2">
      <c r="I531" s="28" t="str">
        <f t="shared" si="7"/>
        <v>06.02.24</v>
      </c>
      <c r="J531" s="27"/>
      <c r="K531" s="38" t="s">
        <v>3605</v>
      </c>
      <c r="L531" s="72">
        <v>1964.7251607773551</v>
      </c>
      <c r="M531" s="72">
        <v>7858.9006431094203</v>
      </c>
      <c r="N531" s="21"/>
    </row>
    <row r="532" spans="9:14" ht="12.75" x14ac:dyDescent="0.2">
      <c r="I532" s="28" t="str">
        <f t="shared" si="7"/>
        <v>06.02.24</v>
      </c>
      <c r="J532" s="27"/>
      <c r="K532" s="129" t="s">
        <v>3606</v>
      </c>
      <c r="L532" s="130">
        <v>2030.6703823873549</v>
      </c>
      <c r="M532" s="130">
        <v>8122.6815295494198</v>
      </c>
      <c r="N532" s="21"/>
    </row>
    <row r="533" spans="9:14" ht="12.75" x14ac:dyDescent="0.2">
      <c r="I533" s="28" t="str">
        <f t="shared" si="7"/>
        <v>06.02.24</v>
      </c>
      <c r="J533" s="27"/>
      <c r="K533" s="38" t="s">
        <v>3607</v>
      </c>
      <c r="L533" s="72">
        <v>2090.2133585373567</v>
      </c>
      <c r="M533" s="72">
        <v>8360.8534341494269</v>
      </c>
      <c r="N533" s="21"/>
    </row>
    <row r="534" spans="9:14" ht="12.75" x14ac:dyDescent="0.2">
      <c r="I534" s="28" t="str">
        <f t="shared" si="7"/>
        <v>06.02.24</v>
      </c>
      <c r="J534" s="27"/>
      <c r="K534" s="38" t="s">
        <v>3608</v>
      </c>
      <c r="L534" s="72">
        <v>2133.3411846173549</v>
      </c>
      <c r="M534" s="72">
        <v>8533.3647384694195</v>
      </c>
      <c r="N534" s="21"/>
    </row>
    <row r="535" spans="9:14" ht="12.75" x14ac:dyDescent="0.2">
      <c r="I535" s="28" t="str">
        <f t="shared" si="7"/>
        <v>06.02.24</v>
      </c>
      <c r="J535" s="27"/>
      <c r="K535" s="38" t="s">
        <v>3609</v>
      </c>
      <c r="L535" s="72">
        <v>2159.5793796773564</v>
      </c>
      <c r="M535" s="72">
        <v>8638.3175187094257</v>
      </c>
      <c r="N535" s="21"/>
    </row>
    <row r="536" spans="9:14" ht="12.75" x14ac:dyDescent="0.2">
      <c r="I536" s="28" t="str">
        <f t="shared" si="7"/>
        <v>06.02.24</v>
      </c>
      <c r="J536" s="27"/>
      <c r="K536" s="129" t="s">
        <v>3610</v>
      </c>
      <c r="L536" s="130">
        <v>2172.0512697573558</v>
      </c>
      <c r="M536" s="130">
        <v>8688.2050790294234</v>
      </c>
      <c r="N536" s="21"/>
    </row>
    <row r="537" spans="9:14" ht="12.75" x14ac:dyDescent="0.2">
      <c r="I537" s="28" t="str">
        <f t="shared" si="7"/>
        <v>06.02.24</v>
      </c>
      <c r="J537" s="27"/>
      <c r="K537" s="38" t="s">
        <v>3611</v>
      </c>
      <c r="L537" s="72">
        <v>2184.465420657355</v>
      </c>
      <c r="M537" s="72">
        <v>8737.8616826294201</v>
      </c>
      <c r="N537" s="21"/>
    </row>
    <row r="538" spans="9:14" ht="12.75" x14ac:dyDescent="0.2">
      <c r="I538" s="28" t="str">
        <f t="shared" ref="I538:I601" si="8">IF(K538="","",LEFT(K538,8))</f>
        <v>06.02.24</v>
      </c>
      <c r="J538" s="27"/>
      <c r="K538" s="38" t="s">
        <v>3612</v>
      </c>
      <c r="L538" s="72">
        <v>2174.8665410173539</v>
      </c>
      <c r="M538" s="72">
        <v>8699.4661640694158</v>
      </c>
      <c r="N538" s="21"/>
    </row>
    <row r="539" spans="9:14" ht="12.75" x14ac:dyDescent="0.2">
      <c r="I539" s="28" t="str">
        <f t="shared" si="8"/>
        <v>06.02.24</v>
      </c>
      <c r="J539" s="27"/>
      <c r="K539" s="38" t="s">
        <v>3613</v>
      </c>
      <c r="L539" s="72">
        <v>2174.0981075773561</v>
      </c>
      <c r="M539" s="72">
        <v>8696.3924303094245</v>
      </c>
      <c r="N539" s="21"/>
    </row>
    <row r="540" spans="9:14" ht="12.75" x14ac:dyDescent="0.2">
      <c r="I540" s="28" t="str">
        <f t="shared" si="8"/>
        <v>06.02.24</v>
      </c>
      <c r="J540" s="27"/>
      <c r="K540" s="129" t="s">
        <v>3614</v>
      </c>
      <c r="L540" s="130">
        <v>2150.3233586373549</v>
      </c>
      <c r="M540" s="130">
        <v>8601.2934345494195</v>
      </c>
      <c r="N540" s="21"/>
    </row>
    <row r="541" spans="9:14" ht="12.75" x14ac:dyDescent="0.2">
      <c r="I541" s="28" t="str">
        <f t="shared" si="8"/>
        <v>06.02.24</v>
      </c>
      <c r="J541" s="27"/>
      <c r="K541" s="38" t="s">
        <v>3615</v>
      </c>
      <c r="L541" s="72">
        <v>2113.5034958673541</v>
      </c>
      <c r="M541" s="72">
        <v>8454.0139834694164</v>
      </c>
      <c r="N541" s="21"/>
    </row>
    <row r="542" spans="9:14" ht="12.75" x14ac:dyDescent="0.2">
      <c r="I542" s="28" t="str">
        <f t="shared" si="8"/>
        <v>06.02.24</v>
      </c>
      <c r="J542" s="27"/>
      <c r="K542" s="38" t="s">
        <v>3616</v>
      </c>
      <c r="L542" s="72">
        <v>2101.210392527355</v>
      </c>
      <c r="M542" s="72">
        <v>8404.84157010942</v>
      </c>
      <c r="N542" s="21"/>
    </row>
    <row r="543" spans="9:14" ht="12.75" x14ac:dyDescent="0.2">
      <c r="I543" s="28" t="str">
        <f t="shared" si="8"/>
        <v>06.02.24</v>
      </c>
      <c r="J543" s="27"/>
      <c r="K543" s="38" t="s">
        <v>3617</v>
      </c>
      <c r="L543" s="72">
        <v>2088.3494765873552</v>
      </c>
      <c r="M543" s="72">
        <v>8353.3979063494207</v>
      </c>
      <c r="N543" s="21"/>
    </row>
    <row r="544" spans="9:14" ht="12.75" x14ac:dyDescent="0.2">
      <c r="I544" s="28" t="str">
        <f t="shared" si="8"/>
        <v>06.02.24</v>
      </c>
      <c r="J544" s="27"/>
      <c r="K544" s="129" t="s">
        <v>3618</v>
      </c>
      <c r="L544" s="130">
        <v>2065.7841122273553</v>
      </c>
      <c r="M544" s="130">
        <v>8263.1364489094212</v>
      </c>
      <c r="N544" s="21"/>
    </row>
    <row r="545" spans="9:14" ht="12.75" x14ac:dyDescent="0.2">
      <c r="I545" s="28" t="str">
        <f t="shared" si="8"/>
        <v>06.02.24</v>
      </c>
      <c r="J545" s="27"/>
      <c r="K545" s="38" t="s">
        <v>3619</v>
      </c>
      <c r="L545" s="72">
        <v>2051.840457007354</v>
      </c>
      <c r="M545" s="72">
        <v>8207.3618280294158</v>
      </c>
      <c r="N545" s="21"/>
    </row>
    <row r="546" spans="9:14" ht="12.75" x14ac:dyDescent="0.2">
      <c r="I546" s="28" t="str">
        <f t="shared" si="8"/>
        <v>06.02.24</v>
      </c>
      <c r="J546" s="27"/>
      <c r="K546" s="38" t="s">
        <v>3620</v>
      </c>
      <c r="L546" s="72">
        <v>2048.423131307356</v>
      </c>
      <c r="M546" s="72">
        <v>8193.6925252294241</v>
      </c>
      <c r="N546" s="21"/>
    </row>
    <row r="547" spans="9:14" ht="12.75" x14ac:dyDescent="0.2">
      <c r="I547" s="28" t="str">
        <f t="shared" si="8"/>
        <v>06.02.24</v>
      </c>
      <c r="J547" s="27"/>
      <c r="K547" s="38" t="s">
        <v>3621</v>
      </c>
      <c r="L547" s="72">
        <v>2028.4898296173551</v>
      </c>
      <c r="M547" s="72">
        <v>8113.9593184694204</v>
      </c>
      <c r="N547" s="21"/>
    </row>
    <row r="548" spans="9:14" ht="12.75" x14ac:dyDescent="0.2">
      <c r="I548" s="28" t="str">
        <f t="shared" si="8"/>
        <v>06.02.24</v>
      </c>
      <c r="J548" s="27"/>
      <c r="K548" s="129" t="s">
        <v>3622</v>
      </c>
      <c r="L548" s="130">
        <v>2033.150918967355</v>
      </c>
      <c r="M548" s="130">
        <v>8132.6036758694199</v>
      </c>
      <c r="N548" s="21"/>
    </row>
    <row r="549" spans="9:14" ht="12.75" x14ac:dyDescent="0.2">
      <c r="I549" s="28" t="str">
        <f t="shared" si="8"/>
        <v>06.02.24</v>
      </c>
      <c r="J549" s="27"/>
      <c r="K549" s="38" t="s">
        <v>3623</v>
      </c>
      <c r="L549" s="72">
        <v>2030.681725957354</v>
      </c>
      <c r="M549" s="72">
        <v>8122.7269038294162</v>
      </c>
      <c r="N549" s="21"/>
    </row>
    <row r="550" spans="9:14" ht="12.75" x14ac:dyDescent="0.2">
      <c r="I550" s="28" t="str">
        <f t="shared" si="8"/>
        <v>06.02.24</v>
      </c>
      <c r="J550" s="27"/>
      <c r="K550" s="38" t="s">
        <v>3624</v>
      </c>
      <c r="L550" s="72">
        <v>2033.7119337073541</v>
      </c>
      <c r="M550" s="72">
        <v>8134.8477348294164</v>
      </c>
      <c r="N550" s="21"/>
    </row>
    <row r="551" spans="9:14" ht="12.75" x14ac:dyDescent="0.2">
      <c r="I551" s="28" t="str">
        <f t="shared" si="8"/>
        <v>06.02.24</v>
      </c>
      <c r="J551" s="27"/>
      <c r="K551" s="38" t="s">
        <v>3625</v>
      </c>
      <c r="L551" s="72">
        <v>2036.1351619073541</v>
      </c>
      <c r="M551" s="72">
        <v>8144.5406476294165</v>
      </c>
      <c r="N551" s="21"/>
    </row>
    <row r="552" spans="9:14" ht="12.75" x14ac:dyDescent="0.2">
      <c r="I552" s="28" t="str">
        <f t="shared" si="8"/>
        <v>06.02.24</v>
      </c>
      <c r="J552" s="27"/>
      <c r="K552" s="129" t="s">
        <v>3626</v>
      </c>
      <c r="L552" s="130">
        <v>2010.3938980373541</v>
      </c>
      <c r="M552" s="130">
        <v>8041.5755921494165</v>
      </c>
      <c r="N552" s="21"/>
    </row>
    <row r="553" spans="9:14" ht="12.75" x14ac:dyDescent="0.2">
      <c r="I553" s="28" t="str">
        <f t="shared" si="8"/>
        <v>06.02.24</v>
      </c>
      <c r="J553" s="27"/>
      <c r="K553" s="38" t="s">
        <v>3627</v>
      </c>
      <c r="L553" s="72">
        <v>1987.868651577355</v>
      </c>
      <c r="M553" s="72">
        <v>7951.4746063094199</v>
      </c>
      <c r="N553" s="21"/>
    </row>
    <row r="554" spans="9:14" ht="12.75" x14ac:dyDescent="0.2">
      <c r="I554" s="28" t="str">
        <f t="shared" si="8"/>
        <v>06.02.24</v>
      </c>
      <c r="J554" s="27"/>
      <c r="K554" s="38" t="s">
        <v>3628</v>
      </c>
      <c r="L554" s="72">
        <v>1969.8002867773541</v>
      </c>
      <c r="M554" s="72">
        <v>7879.2011471094165</v>
      </c>
      <c r="N554" s="21"/>
    </row>
    <row r="555" spans="9:14" ht="12.75" x14ac:dyDescent="0.2">
      <c r="I555" s="28" t="str">
        <f t="shared" si="8"/>
        <v>06.02.24</v>
      </c>
      <c r="J555" s="27"/>
      <c r="K555" s="38" t="s">
        <v>3629</v>
      </c>
      <c r="L555" s="72">
        <v>1942.1579919973562</v>
      </c>
      <c r="M555" s="72">
        <v>7768.631967989425</v>
      </c>
      <c r="N555" s="21"/>
    </row>
    <row r="556" spans="9:14" ht="12.75" x14ac:dyDescent="0.2">
      <c r="I556" s="28" t="str">
        <f t="shared" si="8"/>
        <v>06.02.24</v>
      </c>
      <c r="J556" s="27"/>
      <c r="K556" s="129" t="s">
        <v>3630</v>
      </c>
      <c r="L556" s="130">
        <v>1927.693563907357</v>
      </c>
      <c r="M556" s="130">
        <v>7710.7742556294279</v>
      </c>
      <c r="N556" s="21"/>
    </row>
    <row r="557" spans="9:14" ht="12.75" x14ac:dyDescent="0.2">
      <c r="I557" s="28" t="str">
        <f t="shared" si="8"/>
        <v>06.02.24</v>
      </c>
      <c r="J557" s="27"/>
      <c r="K557" s="38" t="s">
        <v>3631</v>
      </c>
      <c r="L557" s="72">
        <v>1940.8452762473553</v>
      </c>
      <c r="M557" s="72">
        <v>7763.3811049894211</v>
      </c>
      <c r="N557" s="21"/>
    </row>
    <row r="558" spans="9:14" ht="12.75" x14ac:dyDescent="0.2">
      <c r="I558" s="28" t="str">
        <f t="shared" si="8"/>
        <v>06.02.24</v>
      </c>
      <c r="J558" s="27"/>
      <c r="K558" s="38" t="s">
        <v>3632</v>
      </c>
      <c r="L558" s="72">
        <v>1930.9659226973561</v>
      </c>
      <c r="M558" s="72">
        <v>7723.8636907894243</v>
      </c>
      <c r="N558" s="21"/>
    </row>
    <row r="559" spans="9:14" ht="12.75" x14ac:dyDescent="0.2">
      <c r="I559" s="28" t="str">
        <f t="shared" si="8"/>
        <v>06.02.24</v>
      </c>
      <c r="J559" s="27"/>
      <c r="K559" s="38" t="s">
        <v>3633</v>
      </c>
      <c r="L559" s="72">
        <v>1919.803168237356</v>
      </c>
      <c r="M559" s="72">
        <v>7679.2126729494239</v>
      </c>
      <c r="N559" s="21"/>
    </row>
    <row r="560" spans="9:14" ht="12.75" x14ac:dyDescent="0.2">
      <c r="I560" s="28" t="str">
        <f t="shared" si="8"/>
        <v>06.02.24</v>
      </c>
      <c r="J560" s="27"/>
      <c r="K560" s="129" t="s">
        <v>3634</v>
      </c>
      <c r="L560" s="130">
        <v>1911.0633899573561</v>
      </c>
      <c r="M560" s="130">
        <v>7644.2535598294244</v>
      </c>
      <c r="N560" s="21"/>
    </row>
    <row r="561" spans="9:14" ht="12.75" x14ac:dyDescent="0.2">
      <c r="I561" s="28" t="str">
        <f t="shared" si="8"/>
        <v>06.02.24</v>
      </c>
      <c r="J561" s="27"/>
      <c r="K561" s="38" t="s">
        <v>3635</v>
      </c>
      <c r="L561" s="72">
        <v>1917.1083353573561</v>
      </c>
      <c r="M561" s="72">
        <v>7668.4333414294242</v>
      </c>
      <c r="N561" s="21"/>
    </row>
    <row r="562" spans="9:14" ht="12.75" x14ac:dyDescent="0.2">
      <c r="I562" s="28" t="str">
        <f t="shared" si="8"/>
        <v>06.02.24</v>
      </c>
      <c r="J562" s="27"/>
      <c r="K562" s="38" t="s">
        <v>3636</v>
      </c>
      <c r="L562" s="72">
        <v>1925.162963037355</v>
      </c>
      <c r="M562" s="72">
        <v>7700.6518521494199</v>
      </c>
      <c r="N562" s="21"/>
    </row>
    <row r="563" spans="9:14" ht="12.75" x14ac:dyDescent="0.2">
      <c r="I563" s="28" t="str">
        <f t="shared" si="8"/>
        <v>06.02.24</v>
      </c>
      <c r="J563" s="27"/>
      <c r="K563" s="38" t="s">
        <v>3637</v>
      </c>
      <c r="L563" s="72">
        <v>1937.693752197355</v>
      </c>
      <c r="M563" s="72">
        <v>7750.7750087894201</v>
      </c>
      <c r="N563" s="21"/>
    </row>
    <row r="564" spans="9:14" ht="12.75" x14ac:dyDescent="0.2">
      <c r="I564" s="28" t="str">
        <f t="shared" si="8"/>
        <v>06.02.24</v>
      </c>
      <c r="J564" s="27"/>
      <c r="K564" s="129" t="s">
        <v>3638</v>
      </c>
      <c r="L564" s="130">
        <v>1946.9384821473559</v>
      </c>
      <c r="M564" s="130">
        <v>7787.7539285894236</v>
      </c>
      <c r="N564" s="21"/>
    </row>
    <row r="565" spans="9:14" ht="12.75" x14ac:dyDescent="0.2">
      <c r="I565" s="28" t="str">
        <f t="shared" si="8"/>
        <v>06.02.24</v>
      </c>
      <c r="J565" s="27"/>
      <c r="K565" s="38" t="s">
        <v>3639</v>
      </c>
      <c r="L565" s="72">
        <v>1964.6305008373549</v>
      </c>
      <c r="M565" s="72">
        <v>7858.5220033494197</v>
      </c>
      <c r="N565" s="21"/>
    </row>
    <row r="566" spans="9:14" ht="12.75" x14ac:dyDescent="0.2">
      <c r="I566" s="28" t="str">
        <f t="shared" si="8"/>
        <v>06.02.24</v>
      </c>
      <c r="J566" s="27"/>
      <c r="K566" s="38" t="s">
        <v>3640</v>
      </c>
      <c r="L566" s="72">
        <v>1971.0464928573563</v>
      </c>
      <c r="M566" s="72">
        <v>7884.1859714294251</v>
      </c>
      <c r="N566" s="21"/>
    </row>
    <row r="567" spans="9:14" ht="12.75" x14ac:dyDescent="0.2">
      <c r="I567" s="28" t="str">
        <f t="shared" si="8"/>
        <v>06.02.24</v>
      </c>
      <c r="J567" s="27"/>
      <c r="K567" s="38" t="s">
        <v>3641</v>
      </c>
      <c r="L567" s="72">
        <v>1980.6781436073552</v>
      </c>
      <c r="M567" s="72">
        <v>7922.7125744294208</v>
      </c>
      <c r="N567" s="21"/>
    </row>
    <row r="568" spans="9:14" ht="12.75" x14ac:dyDescent="0.2">
      <c r="I568" s="28" t="str">
        <f t="shared" si="8"/>
        <v>06.02.24</v>
      </c>
      <c r="J568" s="27"/>
      <c r="K568" s="129" t="s">
        <v>3642</v>
      </c>
      <c r="L568" s="130">
        <v>2003.4695993573553</v>
      </c>
      <c r="M568" s="130">
        <v>8013.8783974294211</v>
      </c>
      <c r="N568" s="21"/>
    </row>
    <row r="569" spans="9:14" ht="12.75" x14ac:dyDescent="0.2">
      <c r="I569" s="28" t="str">
        <f t="shared" si="8"/>
        <v>06.02.24</v>
      </c>
      <c r="J569" s="27"/>
      <c r="K569" s="38" t="s">
        <v>3643</v>
      </c>
      <c r="L569" s="72">
        <v>2007.2430295373563</v>
      </c>
      <c r="M569" s="72">
        <v>8028.9721181494251</v>
      </c>
      <c r="N569" s="21"/>
    </row>
    <row r="570" spans="9:14" ht="12.75" x14ac:dyDescent="0.2">
      <c r="I570" s="28" t="str">
        <f t="shared" si="8"/>
        <v>06.02.24</v>
      </c>
      <c r="J570" s="27"/>
      <c r="K570" s="38" t="s">
        <v>3644</v>
      </c>
      <c r="L570" s="72">
        <v>2017.2921771573551</v>
      </c>
      <c r="M570" s="72">
        <v>8069.1687086294205</v>
      </c>
      <c r="N570" s="21"/>
    </row>
    <row r="571" spans="9:14" ht="12.75" x14ac:dyDescent="0.2">
      <c r="I571" s="28" t="str">
        <f t="shared" si="8"/>
        <v>06.02.24</v>
      </c>
      <c r="J571" s="27"/>
      <c r="K571" s="38" t="s">
        <v>3645</v>
      </c>
      <c r="L571" s="72">
        <v>2036.3302892373551</v>
      </c>
      <c r="M571" s="72">
        <v>8145.3211569494206</v>
      </c>
      <c r="N571" s="21"/>
    </row>
    <row r="572" spans="9:14" ht="12.75" x14ac:dyDescent="0.2">
      <c r="I572" s="28" t="str">
        <f t="shared" si="8"/>
        <v>06.02.24</v>
      </c>
      <c r="J572" s="27"/>
      <c r="K572" s="129" t="s">
        <v>3646</v>
      </c>
      <c r="L572" s="130">
        <v>2069.4027019673572</v>
      </c>
      <c r="M572" s="130">
        <v>8277.6108078694288</v>
      </c>
      <c r="N572" s="21"/>
    </row>
    <row r="573" spans="9:14" ht="12.75" x14ac:dyDescent="0.2">
      <c r="I573" s="28" t="str">
        <f t="shared" si="8"/>
        <v>06.02.24</v>
      </c>
      <c r="J573" s="27"/>
      <c r="K573" s="38" t="s">
        <v>3647</v>
      </c>
      <c r="L573" s="72">
        <v>2106.8607388473552</v>
      </c>
      <c r="M573" s="72">
        <v>8427.4429553894206</v>
      </c>
      <c r="N573" s="21"/>
    </row>
    <row r="574" spans="9:14" ht="12.75" x14ac:dyDescent="0.2">
      <c r="I574" s="28" t="str">
        <f t="shared" si="8"/>
        <v>06.02.24</v>
      </c>
      <c r="J574" s="27"/>
      <c r="K574" s="38" t="s">
        <v>3648</v>
      </c>
      <c r="L574" s="72">
        <v>2139.2507002173552</v>
      </c>
      <c r="M574" s="72">
        <v>8557.0028008694208</v>
      </c>
      <c r="N574" s="21"/>
    </row>
    <row r="575" spans="9:14" ht="12.75" x14ac:dyDescent="0.2">
      <c r="I575" s="28" t="str">
        <f t="shared" si="8"/>
        <v>06.02.24</v>
      </c>
      <c r="J575" s="27"/>
      <c r="K575" s="38" t="s">
        <v>3649</v>
      </c>
      <c r="L575" s="72">
        <v>2166.3299404173554</v>
      </c>
      <c r="M575" s="72">
        <v>8665.3197616694215</v>
      </c>
      <c r="N575" s="21"/>
    </row>
    <row r="576" spans="9:14" ht="12.75" x14ac:dyDescent="0.2">
      <c r="I576" s="28" t="str">
        <f t="shared" si="8"/>
        <v>06.02.24</v>
      </c>
      <c r="J576" s="27"/>
      <c r="K576" s="129" t="s">
        <v>3650</v>
      </c>
      <c r="L576" s="130">
        <v>2188.5303037773547</v>
      </c>
      <c r="M576" s="130">
        <v>8754.1212151094187</v>
      </c>
      <c r="N576" s="21"/>
    </row>
    <row r="577" spans="9:14" ht="12.75" x14ac:dyDescent="0.2">
      <c r="I577" s="28" t="str">
        <f t="shared" si="8"/>
        <v>06.02.24</v>
      </c>
      <c r="J577" s="27"/>
      <c r="K577" s="38" t="s">
        <v>3651</v>
      </c>
      <c r="L577" s="72">
        <v>2173.976920147355</v>
      </c>
      <c r="M577" s="72">
        <v>8695.9076805894201</v>
      </c>
      <c r="N577" s="21"/>
    </row>
    <row r="578" spans="9:14" ht="12.75" x14ac:dyDescent="0.2">
      <c r="I578" s="28" t="str">
        <f t="shared" si="8"/>
        <v>06.02.24</v>
      </c>
      <c r="J578" s="27"/>
      <c r="K578" s="38" t="s">
        <v>3652</v>
      </c>
      <c r="L578" s="72">
        <v>2161.531024137355</v>
      </c>
      <c r="M578" s="72">
        <v>8646.1240965494198</v>
      </c>
      <c r="N578" s="21"/>
    </row>
    <row r="579" spans="9:14" ht="12.75" x14ac:dyDescent="0.2">
      <c r="I579" s="28" t="str">
        <f t="shared" si="8"/>
        <v>06.02.24</v>
      </c>
      <c r="J579" s="27"/>
      <c r="K579" s="38" t="s">
        <v>3653</v>
      </c>
      <c r="L579" s="72">
        <v>2154.7395954773551</v>
      </c>
      <c r="M579" s="72">
        <v>8618.9583819094205</v>
      </c>
      <c r="N579" s="21"/>
    </row>
    <row r="580" spans="9:14" ht="12.75" x14ac:dyDescent="0.2">
      <c r="I580" s="28" t="str">
        <f t="shared" si="8"/>
        <v>06.02.24</v>
      </c>
      <c r="J580" s="27"/>
      <c r="K580" s="129" t="s">
        <v>3654</v>
      </c>
      <c r="L580" s="130">
        <v>2144.6767771273558</v>
      </c>
      <c r="M580" s="130">
        <v>8578.7071085094231</v>
      </c>
      <c r="N580" s="21"/>
    </row>
    <row r="581" spans="9:14" ht="12.75" x14ac:dyDescent="0.2">
      <c r="I581" s="28" t="str">
        <f t="shared" si="8"/>
        <v>06.02.24</v>
      </c>
      <c r="J581" s="27"/>
      <c r="K581" s="38" t="s">
        <v>3655</v>
      </c>
      <c r="L581" s="72">
        <v>2112.8051163173573</v>
      </c>
      <c r="M581" s="72">
        <v>8451.220465269429</v>
      </c>
      <c r="N581" s="21"/>
    </row>
    <row r="582" spans="9:14" ht="12.75" x14ac:dyDescent="0.2">
      <c r="I582" s="28" t="str">
        <f t="shared" si="8"/>
        <v>06.02.24</v>
      </c>
      <c r="J582" s="27"/>
      <c r="K582" s="38" t="s">
        <v>3656</v>
      </c>
      <c r="L582" s="72">
        <v>2077.9266754973551</v>
      </c>
      <c r="M582" s="72">
        <v>8311.7067019894203</v>
      </c>
      <c r="N582" s="21"/>
    </row>
    <row r="583" spans="9:14" ht="12.75" x14ac:dyDescent="0.2">
      <c r="I583" s="28" t="str">
        <f t="shared" si="8"/>
        <v>06.02.24</v>
      </c>
      <c r="J583" s="27"/>
      <c r="K583" s="38" t="s">
        <v>3657</v>
      </c>
      <c r="L583" s="72">
        <v>2059.5369224873552</v>
      </c>
      <c r="M583" s="72">
        <v>8238.147689949421</v>
      </c>
      <c r="N583" s="21"/>
    </row>
    <row r="584" spans="9:14" ht="12.75" x14ac:dyDescent="0.2">
      <c r="I584" s="28" t="str">
        <f t="shared" si="8"/>
        <v>06.02.24</v>
      </c>
      <c r="J584" s="27"/>
      <c r="K584" s="129" t="s">
        <v>3658</v>
      </c>
      <c r="L584" s="130">
        <v>2025.0778597873571</v>
      </c>
      <c r="M584" s="130">
        <v>8100.3114391494282</v>
      </c>
      <c r="N584" s="21"/>
    </row>
    <row r="585" spans="9:14" ht="12.75" x14ac:dyDescent="0.2">
      <c r="I585" s="28" t="str">
        <f t="shared" si="8"/>
        <v>06.02.24</v>
      </c>
      <c r="J585" s="27"/>
      <c r="K585" s="38" t="s">
        <v>3659</v>
      </c>
      <c r="L585" s="72">
        <v>1984.1709702973551</v>
      </c>
      <c r="M585" s="72">
        <v>7936.6838811894204</v>
      </c>
      <c r="N585" s="21"/>
    </row>
    <row r="586" spans="9:14" ht="12.75" x14ac:dyDescent="0.2">
      <c r="I586" s="28" t="str">
        <f t="shared" si="8"/>
        <v>06.02.24</v>
      </c>
      <c r="J586" s="27"/>
      <c r="K586" s="38" t="s">
        <v>3660</v>
      </c>
      <c r="L586" s="72">
        <v>1958.1805799573551</v>
      </c>
      <c r="M586" s="72">
        <v>7832.7223198294205</v>
      </c>
      <c r="N586" s="21"/>
    </row>
    <row r="587" spans="9:14" ht="12.75" x14ac:dyDescent="0.2">
      <c r="I587" s="28" t="str">
        <f t="shared" si="8"/>
        <v>06.02.24</v>
      </c>
      <c r="J587" s="27"/>
      <c r="K587" s="38" t="s">
        <v>3661</v>
      </c>
      <c r="L587" s="72">
        <v>1921.0850317173561</v>
      </c>
      <c r="M587" s="72">
        <v>7684.3401268694242</v>
      </c>
      <c r="N587" s="21"/>
    </row>
    <row r="588" spans="9:14" ht="12.75" x14ac:dyDescent="0.2">
      <c r="I588" s="28" t="str">
        <f t="shared" si="8"/>
        <v>06.02.24</v>
      </c>
      <c r="J588" s="27"/>
      <c r="K588" s="129" t="s">
        <v>3662</v>
      </c>
      <c r="L588" s="130">
        <v>1889.539916697355</v>
      </c>
      <c r="M588" s="130">
        <v>7558.15966678942</v>
      </c>
      <c r="N588" s="21"/>
    </row>
    <row r="589" spans="9:14" ht="12.75" x14ac:dyDescent="0.2">
      <c r="I589" s="28" t="str">
        <f t="shared" si="8"/>
        <v>06.02.24</v>
      </c>
      <c r="J589" s="27"/>
      <c r="K589" s="38" t="s">
        <v>3663</v>
      </c>
      <c r="L589" s="72">
        <v>1852.460280007356</v>
      </c>
      <c r="M589" s="72">
        <v>7409.841120029424</v>
      </c>
      <c r="N589" s="21"/>
    </row>
    <row r="590" spans="9:14" ht="12.75" x14ac:dyDescent="0.2">
      <c r="I590" s="28" t="str">
        <f t="shared" si="8"/>
        <v>06.02.24</v>
      </c>
      <c r="J590" s="27"/>
      <c r="K590" s="38" t="s">
        <v>3664</v>
      </c>
      <c r="L590" s="72">
        <v>1833.4504911573563</v>
      </c>
      <c r="M590" s="72">
        <v>7333.8019646294251</v>
      </c>
      <c r="N590" s="21"/>
    </row>
    <row r="591" spans="9:14" ht="12.75" x14ac:dyDescent="0.2">
      <c r="I591" s="28" t="str">
        <f t="shared" si="8"/>
        <v>06.02.24</v>
      </c>
      <c r="J591" s="27"/>
      <c r="K591" s="38" t="s">
        <v>3665</v>
      </c>
      <c r="L591" s="72">
        <v>1789.3490394473542</v>
      </c>
      <c r="M591" s="72">
        <v>7157.396157789417</v>
      </c>
      <c r="N591" s="21"/>
    </row>
    <row r="592" spans="9:14" ht="12.75" x14ac:dyDescent="0.2">
      <c r="I592" s="28" t="str">
        <f t="shared" si="8"/>
        <v>06.02.24</v>
      </c>
      <c r="J592" s="27"/>
      <c r="K592" s="129" t="s">
        <v>3666</v>
      </c>
      <c r="L592" s="130">
        <v>1746.0187233973541</v>
      </c>
      <c r="M592" s="130">
        <v>6984.0748935894162</v>
      </c>
      <c r="N592" s="21"/>
    </row>
    <row r="593" spans="9:14" ht="12.75" x14ac:dyDescent="0.2">
      <c r="I593" s="28" t="str">
        <f t="shared" si="8"/>
        <v>06.02.24</v>
      </c>
      <c r="J593" s="27"/>
      <c r="K593" s="38" t="s">
        <v>3667</v>
      </c>
      <c r="L593" s="72">
        <v>1774.4845363473551</v>
      </c>
      <c r="M593" s="72">
        <v>7097.9381453894202</v>
      </c>
      <c r="N593" s="21"/>
    </row>
    <row r="594" spans="9:14" ht="12.75" x14ac:dyDescent="0.2">
      <c r="I594" s="28" t="str">
        <f t="shared" si="8"/>
        <v>06.02.24</v>
      </c>
      <c r="J594" s="27"/>
      <c r="K594" s="38" t="s">
        <v>3668</v>
      </c>
      <c r="L594" s="72">
        <v>1754.9510310573551</v>
      </c>
      <c r="M594" s="72">
        <v>7019.8041242294203</v>
      </c>
      <c r="N594" s="21"/>
    </row>
    <row r="595" spans="9:14" ht="12.75" x14ac:dyDescent="0.2">
      <c r="I595" s="28" t="str">
        <f t="shared" si="8"/>
        <v>06.02.24</v>
      </c>
      <c r="J595" s="27"/>
      <c r="K595" s="38" t="s">
        <v>3669</v>
      </c>
      <c r="L595" s="72">
        <v>1723.9449374473572</v>
      </c>
      <c r="M595" s="72">
        <v>6895.7797497894289</v>
      </c>
      <c r="N595" s="21"/>
    </row>
    <row r="596" spans="9:14" ht="12.75" x14ac:dyDescent="0.2">
      <c r="I596" s="28" t="str">
        <f t="shared" si="8"/>
        <v>06.02.24</v>
      </c>
      <c r="J596" s="27"/>
      <c r="K596" s="129" t="s">
        <v>3670</v>
      </c>
      <c r="L596" s="130">
        <v>1698.8458309373561</v>
      </c>
      <c r="M596" s="130">
        <v>6795.3833237494246</v>
      </c>
      <c r="N596" s="21"/>
    </row>
    <row r="597" spans="9:14" ht="12.75" x14ac:dyDescent="0.2">
      <c r="I597" s="28" t="str">
        <f t="shared" si="8"/>
        <v>06.02.24</v>
      </c>
      <c r="J597" s="27"/>
      <c r="K597" s="38" t="s">
        <v>3671</v>
      </c>
      <c r="L597" s="72">
        <v>1684.6468243373561</v>
      </c>
      <c r="M597" s="72">
        <v>6738.5872973494243</v>
      </c>
      <c r="N597" s="21"/>
    </row>
    <row r="598" spans="9:14" ht="12.75" x14ac:dyDescent="0.2">
      <c r="I598" s="28" t="str">
        <f t="shared" si="8"/>
        <v>06.02.24</v>
      </c>
      <c r="J598" s="27"/>
      <c r="K598" s="38" t="s">
        <v>3672</v>
      </c>
      <c r="L598" s="72">
        <v>1642.077009427356</v>
      </c>
      <c r="M598" s="72">
        <v>6568.3080377094238</v>
      </c>
      <c r="N598" s="21"/>
    </row>
    <row r="599" spans="9:14" ht="12.75" x14ac:dyDescent="0.2">
      <c r="I599" s="28" t="str">
        <f t="shared" si="8"/>
        <v>06.02.24</v>
      </c>
      <c r="J599" s="27"/>
      <c r="K599" s="38" t="s">
        <v>3673</v>
      </c>
      <c r="L599" s="72">
        <v>1611.8895327573539</v>
      </c>
      <c r="M599" s="72">
        <v>6447.5581310294156</v>
      </c>
      <c r="N599" s="21"/>
    </row>
    <row r="600" spans="9:14" ht="12.75" x14ac:dyDescent="0.2">
      <c r="I600" s="28" t="str">
        <f t="shared" si="8"/>
        <v>06.02.24</v>
      </c>
      <c r="J600" s="27"/>
      <c r="K600" s="129" t="s">
        <v>3674</v>
      </c>
      <c r="L600" s="130">
        <v>1583.8500469673552</v>
      </c>
      <c r="M600" s="130">
        <v>6335.4001878694207</v>
      </c>
      <c r="N600" s="21"/>
    </row>
    <row r="601" spans="9:14" ht="12.75" x14ac:dyDescent="0.2">
      <c r="I601" s="28" t="str">
        <f t="shared" si="8"/>
        <v>07.02.24</v>
      </c>
      <c r="J601" s="27"/>
      <c r="K601" s="38" t="s">
        <v>3675</v>
      </c>
      <c r="L601" s="72">
        <v>1597.2103668073562</v>
      </c>
      <c r="M601" s="72">
        <v>6388.8414672294248</v>
      </c>
      <c r="N601" s="21"/>
    </row>
    <row r="602" spans="9:14" ht="12.75" x14ac:dyDescent="0.2">
      <c r="I602" s="28" t="str">
        <f t="shared" ref="I602:I665" si="9">IF(K602="","",LEFT(K602,8))</f>
        <v>07.02.24</v>
      </c>
      <c r="J602" s="27"/>
      <c r="K602" s="38" t="s">
        <v>3676</v>
      </c>
      <c r="L602" s="72">
        <v>1578.8949987773551</v>
      </c>
      <c r="M602" s="72">
        <v>6315.5799951094205</v>
      </c>
      <c r="N602" s="21"/>
    </row>
    <row r="603" spans="9:14" ht="12.75" x14ac:dyDescent="0.2">
      <c r="I603" s="28" t="str">
        <f t="shared" si="9"/>
        <v>07.02.24</v>
      </c>
      <c r="J603" s="27"/>
      <c r="K603" s="38" t="s">
        <v>3677</v>
      </c>
      <c r="L603" s="72">
        <v>1538.289816287356</v>
      </c>
      <c r="M603" s="72">
        <v>6153.1592651494238</v>
      </c>
      <c r="N603" s="21"/>
    </row>
    <row r="604" spans="9:14" ht="12.75" x14ac:dyDescent="0.2">
      <c r="I604" s="28" t="str">
        <f t="shared" si="9"/>
        <v>07.02.24</v>
      </c>
      <c r="J604" s="27"/>
      <c r="K604" s="129" t="s">
        <v>3678</v>
      </c>
      <c r="L604" s="130">
        <v>1506.400367257356</v>
      </c>
      <c r="M604" s="130">
        <v>6025.6014690294242</v>
      </c>
      <c r="N604" s="21"/>
    </row>
    <row r="605" spans="9:14" ht="12.75" x14ac:dyDescent="0.2">
      <c r="I605" s="28" t="str">
        <f t="shared" si="9"/>
        <v>07.02.24</v>
      </c>
      <c r="J605" s="27"/>
      <c r="K605" s="38" t="s">
        <v>3679</v>
      </c>
      <c r="L605" s="72">
        <v>1516.975757107356</v>
      </c>
      <c r="M605" s="72">
        <v>6067.903028429424</v>
      </c>
      <c r="N605" s="21"/>
    </row>
    <row r="606" spans="9:14" ht="12.75" x14ac:dyDescent="0.2">
      <c r="I606" s="28" t="str">
        <f t="shared" si="9"/>
        <v>07.02.24</v>
      </c>
      <c r="J606" s="27"/>
      <c r="K606" s="38" t="s">
        <v>3680</v>
      </c>
      <c r="L606" s="72">
        <v>1515.6858851473551</v>
      </c>
      <c r="M606" s="72">
        <v>6062.7435405894203</v>
      </c>
      <c r="N606" s="21"/>
    </row>
    <row r="607" spans="9:14" ht="12.75" x14ac:dyDescent="0.2">
      <c r="I607" s="28" t="str">
        <f t="shared" si="9"/>
        <v>07.02.24</v>
      </c>
      <c r="J607" s="27"/>
      <c r="K607" s="38" t="s">
        <v>3681</v>
      </c>
      <c r="L607" s="72">
        <v>1490.6634775573552</v>
      </c>
      <c r="M607" s="72">
        <v>5962.6539102294209</v>
      </c>
      <c r="N607" s="21"/>
    </row>
    <row r="608" spans="9:14" ht="12.75" x14ac:dyDescent="0.2">
      <c r="I608" s="28" t="str">
        <f t="shared" si="9"/>
        <v>07.02.24</v>
      </c>
      <c r="J608" s="27"/>
      <c r="K608" s="129" t="s">
        <v>3682</v>
      </c>
      <c r="L608" s="130">
        <v>1484.699181617355</v>
      </c>
      <c r="M608" s="130">
        <v>5938.7967264694198</v>
      </c>
      <c r="N608" s="21"/>
    </row>
    <row r="609" spans="9:14" ht="12.75" x14ac:dyDescent="0.2">
      <c r="I609" s="28" t="str">
        <f t="shared" si="9"/>
        <v>07.02.24</v>
      </c>
      <c r="J609" s="27"/>
      <c r="K609" s="38" t="s">
        <v>3683</v>
      </c>
      <c r="L609" s="72">
        <v>1490.007770297356</v>
      </c>
      <c r="M609" s="72">
        <v>5960.0310811894242</v>
      </c>
      <c r="N609" s="21"/>
    </row>
    <row r="610" spans="9:14" ht="12.75" x14ac:dyDescent="0.2">
      <c r="I610" s="28" t="str">
        <f t="shared" si="9"/>
        <v>07.02.24</v>
      </c>
      <c r="J610" s="27"/>
      <c r="K610" s="38" t="s">
        <v>3684</v>
      </c>
      <c r="L610" s="72">
        <v>1470.046869197356</v>
      </c>
      <c r="M610" s="72">
        <v>5880.1874767894242</v>
      </c>
      <c r="N610" s="21"/>
    </row>
    <row r="611" spans="9:14" ht="12.75" x14ac:dyDescent="0.2">
      <c r="I611" s="28" t="str">
        <f t="shared" si="9"/>
        <v>07.02.24</v>
      </c>
      <c r="J611" s="27"/>
      <c r="K611" s="38" t="s">
        <v>3685</v>
      </c>
      <c r="L611" s="72">
        <v>1455.845093777355</v>
      </c>
      <c r="M611" s="72">
        <v>5823.3803751094201</v>
      </c>
      <c r="N611" s="21"/>
    </row>
    <row r="612" spans="9:14" ht="12.75" x14ac:dyDescent="0.2">
      <c r="I612" s="28" t="str">
        <f t="shared" si="9"/>
        <v>07.02.24</v>
      </c>
      <c r="J612" s="27"/>
      <c r="K612" s="129" t="s">
        <v>3686</v>
      </c>
      <c r="L612" s="130">
        <v>1456.0703891273561</v>
      </c>
      <c r="M612" s="130">
        <v>5824.2815565094243</v>
      </c>
      <c r="N612" s="21"/>
    </row>
    <row r="613" spans="9:14" ht="12.75" x14ac:dyDescent="0.2">
      <c r="I613" s="28" t="str">
        <f t="shared" si="9"/>
        <v>07.02.24</v>
      </c>
      <c r="J613" s="27"/>
      <c r="K613" s="38" t="s">
        <v>3687</v>
      </c>
      <c r="L613" s="72">
        <v>1457.9024994773561</v>
      </c>
      <c r="M613" s="72">
        <v>5831.6099979094242</v>
      </c>
      <c r="N613" s="21"/>
    </row>
    <row r="614" spans="9:14" ht="12.75" x14ac:dyDescent="0.2">
      <c r="I614" s="28" t="str">
        <f t="shared" si="9"/>
        <v>07.02.24</v>
      </c>
      <c r="J614" s="27"/>
      <c r="K614" s="38" t="s">
        <v>3688</v>
      </c>
      <c r="L614" s="72">
        <v>1458.2411947173568</v>
      </c>
      <c r="M614" s="72">
        <v>5832.9647788694274</v>
      </c>
      <c r="N614" s="21"/>
    </row>
    <row r="615" spans="9:14" ht="12.75" x14ac:dyDescent="0.2">
      <c r="I615" s="28" t="str">
        <f t="shared" si="9"/>
        <v>07.02.24</v>
      </c>
      <c r="J615" s="27"/>
      <c r="K615" s="38" t="s">
        <v>3689</v>
      </c>
      <c r="L615" s="72">
        <v>1457.7833569673551</v>
      </c>
      <c r="M615" s="72">
        <v>5831.1334278694203</v>
      </c>
      <c r="N615" s="21"/>
    </row>
    <row r="616" spans="9:14" ht="12.75" x14ac:dyDescent="0.2">
      <c r="I616" s="28" t="str">
        <f t="shared" si="9"/>
        <v>07.02.24</v>
      </c>
      <c r="J616" s="27"/>
      <c r="K616" s="129" t="s">
        <v>3690</v>
      </c>
      <c r="L616" s="130">
        <v>1458.395936827357</v>
      </c>
      <c r="M616" s="130">
        <v>5833.583747309428</v>
      </c>
      <c r="N616" s="21"/>
    </row>
    <row r="617" spans="9:14" ht="12.75" x14ac:dyDescent="0.2">
      <c r="I617" s="28" t="str">
        <f t="shared" si="9"/>
        <v>07.02.24</v>
      </c>
      <c r="J617" s="27"/>
      <c r="K617" s="38" t="s">
        <v>3691</v>
      </c>
      <c r="L617" s="72">
        <v>1473.3856982573561</v>
      </c>
      <c r="M617" s="72">
        <v>5893.5427930294245</v>
      </c>
      <c r="N617" s="21"/>
    </row>
    <row r="618" spans="9:14" ht="12.75" x14ac:dyDescent="0.2">
      <c r="I618" s="28" t="str">
        <f t="shared" si="9"/>
        <v>07.02.24</v>
      </c>
      <c r="J618" s="27"/>
      <c r="K618" s="38" t="s">
        <v>3692</v>
      </c>
      <c r="L618" s="72">
        <v>1477.9056309873561</v>
      </c>
      <c r="M618" s="72">
        <v>5911.6225239494242</v>
      </c>
      <c r="N618" s="21"/>
    </row>
    <row r="619" spans="9:14" ht="12.75" x14ac:dyDescent="0.2">
      <c r="I619" s="28" t="str">
        <f t="shared" si="9"/>
        <v>07.02.24</v>
      </c>
      <c r="J619" s="27"/>
      <c r="K619" s="38" t="s">
        <v>3693</v>
      </c>
      <c r="L619" s="72">
        <v>1505.832486547356</v>
      </c>
      <c r="M619" s="72">
        <v>6023.3299461894239</v>
      </c>
      <c r="N619" s="21"/>
    </row>
    <row r="620" spans="9:14" ht="12.75" x14ac:dyDescent="0.2">
      <c r="I620" s="28" t="str">
        <f t="shared" si="9"/>
        <v>07.02.24</v>
      </c>
      <c r="J620" s="27"/>
      <c r="K620" s="129" t="s">
        <v>3694</v>
      </c>
      <c r="L620" s="130">
        <v>1532.1189174773551</v>
      </c>
      <c r="M620" s="130">
        <v>6128.4756699094205</v>
      </c>
      <c r="N620" s="21"/>
    </row>
    <row r="621" spans="9:14" ht="12.75" x14ac:dyDescent="0.2">
      <c r="I621" s="28" t="str">
        <f t="shared" si="9"/>
        <v>07.02.24</v>
      </c>
      <c r="J621" s="27"/>
      <c r="K621" s="38" t="s">
        <v>3695</v>
      </c>
      <c r="L621" s="72">
        <v>1596.359533527356</v>
      </c>
      <c r="M621" s="72">
        <v>6385.438134109424</v>
      </c>
      <c r="N621" s="21"/>
    </row>
    <row r="622" spans="9:14" ht="12.75" x14ac:dyDescent="0.2">
      <c r="I622" s="28" t="str">
        <f t="shared" si="9"/>
        <v>07.02.24</v>
      </c>
      <c r="J622" s="27"/>
      <c r="K622" s="38" t="s">
        <v>3696</v>
      </c>
      <c r="L622" s="72">
        <v>1644.9638122673559</v>
      </c>
      <c r="M622" s="72">
        <v>6579.8552490694237</v>
      </c>
      <c r="N622" s="21"/>
    </row>
    <row r="623" spans="9:14" ht="12.75" x14ac:dyDescent="0.2">
      <c r="I623" s="28" t="str">
        <f t="shared" si="9"/>
        <v>07.02.24</v>
      </c>
      <c r="J623" s="27"/>
      <c r="K623" s="38" t="s">
        <v>3697</v>
      </c>
      <c r="L623" s="72">
        <v>1705.9242498173551</v>
      </c>
      <c r="M623" s="72">
        <v>6823.6969992694203</v>
      </c>
      <c r="N623" s="21"/>
    </row>
    <row r="624" spans="9:14" ht="12.75" x14ac:dyDescent="0.2">
      <c r="I624" s="28" t="str">
        <f t="shared" si="9"/>
        <v>07.02.24</v>
      </c>
      <c r="J624" s="27"/>
      <c r="K624" s="129" t="s">
        <v>3698</v>
      </c>
      <c r="L624" s="130">
        <v>1758.8057009173551</v>
      </c>
      <c r="M624" s="130">
        <v>7035.2228036694205</v>
      </c>
      <c r="N624" s="21"/>
    </row>
    <row r="625" spans="9:14" ht="12.75" x14ac:dyDescent="0.2">
      <c r="I625" s="28" t="str">
        <f t="shared" si="9"/>
        <v>07.02.24</v>
      </c>
      <c r="J625" s="27"/>
      <c r="K625" s="38" t="s">
        <v>3699</v>
      </c>
      <c r="L625" s="72">
        <v>1867.4966381573543</v>
      </c>
      <c r="M625" s="72">
        <v>7469.986552629417</v>
      </c>
      <c r="N625" s="21"/>
    </row>
    <row r="626" spans="9:14" ht="12.75" x14ac:dyDescent="0.2">
      <c r="I626" s="28" t="str">
        <f t="shared" si="9"/>
        <v>07.02.24</v>
      </c>
      <c r="J626" s="27"/>
      <c r="K626" s="38" t="s">
        <v>3700</v>
      </c>
      <c r="L626" s="72">
        <v>1939.5477219373552</v>
      </c>
      <c r="M626" s="72">
        <v>7758.1908877494207</v>
      </c>
      <c r="N626" s="21"/>
    </row>
    <row r="627" spans="9:14" ht="12.75" x14ac:dyDescent="0.2">
      <c r="I627" s="28" t="str">
        <f t="shared" si="9"/>
        <v>07.02.24</v>
      </c>
      <c r="J627" s="27"/>
      <c r="K627" s="38" t="s">
        <v>3701</v>
      </c>
      <c r="L627" s="72">
        <v>2010.9332897673562</v>
      </c>
      <c r="M627" s="72">
        <v>8043.7331590694248</v>
      </c>
      <c r="N627" s="21"/>
    </row>
    <row r="628" spans="9:14" ht="12.75" x14ac:dyDescent="0.2">
      <c r="I628" s="28" t="str">
        <f t="shared" si="9"/>
        <v>07.02.24</v>
      </c>
      <c r="J628" s="27"/>
      <c r="K628" s="129" t="s">
        <v>3702</v>
      </c>
      <c r="L628" s="130">
        <v>2054.0696212073553</v>
      </c>
      <c r="M628" s="130">
        <v>8216.2784848294214</v>
      </c>
      <c r="N628" s="21"/>
    </row>
    <row r="629" spans="9:14" ht="12.75" x14ac:dyDescent="0.2">
      <c r="I629" s="28" t="str">
        <f t="shared" si="9"/>
        <v>07.02.24</v>
      </c>
      <c r="J629" s="27"/>
      <c r="K629" s="38" t="s">
        <v>3703</v>
      </c>
      <c r="L629" s="72">
        <v>2118.7850495973562</v>
      </c>
      <c r="M629" s="72">
        <v>8475.1401983894248</v>
      </c>
      <c r="N629" s="21"/>
    </row>
    <row r="630" spans="9:14" ht="12.75" x14ac:dyDescent="0.2">
      <c r="I630" s="28" t="str">
        <f t="shared" si="9"/>
        <v>07.02.24</v>
      </c>
      <c r="J630" s="27"/>
      <c r="K630" s="38" t="s">
        <v>3704</v>
      </c>
      <c r="L630" s="72">
        <v>2142.7976494873565</v>
      </c>
      <c r="M630" s="72">
        <v>8571.1905979494259</v>
      </c>
      <c r="N630" s="21"/>
    </row>
    <row r="631" spans="9:14" ht="12.75" x14ac:dyDescent="0.2">
      <c r="I631" s="28" t="str">
        <f t="shared" si="9"/>
        <v>07.02.24</v>
      </c>
      <c r="J631" s="27"/>
      <c r="K631" s="38" t="s">
        <v>3705</v>
      </c>
      <c r="L631" s="72">
        <v>2167.9246785273554</v>
      </c>
      <c r="M631" s="72">
        <v>8671.6987141094214</v>
      </c>
      <c r="N631" s="21"/>
    </row>
    <row r="632" spans="9:14" ht="12.75" x14ac:dyDescent="0.2">
      <c r="I632" s="28" t="str">
        <f t="shared" si="9"/>
        <v>07.02.24</v>
      </c>
      <c r="J632" s="27"/>
      <c r="K632" s="129" t="s">
        <v>3706</v>
      </c>
      <c r="L632" s="130">
        <v>2176.8202289373571</v>
      </c>
      <c r="M632" s="130">
        <v>8707.2809157494285</v>
      </c>
      <c r="N632" s="21"/>
    </row>
    <row r="633" spans="9:14" ht="12.75" x14ac:dyDescent="0.2">
      <c r="I633" s="28" t="str">
        <f t="shared" si="9"/>
        <v>07.02.24</v>
      </c>
      <c r="J633" s="27"/>
      <c r="K633" s="38" t="s">
        <v>3707</v>
      </c>
      <c r="L633" s="72">
        <v>2186.3798004773553</v>
      </c>
      <c r="M633" s="72">
        <v>8745.5192019094211</v>
      </c>
      <c r="N633" s="21"/>
    </row>
    <row r="634" spans="9:14" ht="12.75" x14ac:dyDescent="0.2">
      <c r="I634" s="28" t="str">
        <f t="shared" si="9"/>
        <v>07.02.24</v>
      </c>
      <c r="J634" s="27"/>
      <c r="K634" s="38" t="s">
        <v>3708</v>
      </c>
      <c r="L634" s="72">
        <v>2174.3972379473548</v>
      </c>
      <c r="M634" s="72">
        <v>8697.5889517894193</v>
      </c>
      <c r="N634" s="21"/>
    </row>
    <row r="635" spans="9:14" ht="12.75" x14ac:dyDescent="0.2">
      <c r="I635" s="28" t="str">
        <f t="shared" si="9"/>
        <v>07.02.24</v>
      </c>
      <c r="J635" s="27"/>
      <c r="K635" s="38" t="s">
        <v>3709</v>
      </c>
      <c r="L635" s="72">
        <v>2180.2353689573561</v>
      </c>
      <c r="M635" s="72">
        <v>8720.9414758294242</v>
      </c>
      <c r="N635" s="21"/>
    </row>
    <row r="636" spans="9:14" ht="12.75" x14ac:dyDescent="0.2">
      <c r="I636" s="28" t="str">
        <f t="shared" si="9"/>
        <v>07.02.24</v>
      </c>
      <c r="J636" s="27"/>
      <c r="K636" s="129" t="s">
        <v>3710</v>
      </c>
      <c r="L636" s="130">
        <v>2184.009475337356</v>
      </c>
      <c r="M636" s="130">
        <v>8736.0379013494239</v>
      </c>
      <c r="N636" s="21"/>
    </row>
    <row r="637" spans="9:14" ht="12.75" x14ac:dyDescent="0.2">
      <c r="I637" s="28" t="str">
        <f t="shared" si="9"/>
        <v>07.02.24</v>
      </c>
      <c r="J637" s="27"/>
      <c r="K637" s="38" t="s">
        <v>3711</v>
      </c>
      <c r="L637" s="72">
        <v>2169.4698531173553</v>
      </c>
      <c r="M637" s="72">
        <v>8677.8794124694214</v>
      </c>
      <c r="N637" s="21"/>
    </row>
    <row r="638" spans="9:14" ht="12.75" x14ac:dyDescent="0.2">
      <c r="I638" s="28" t="str">
        <f t="shared" si="9"/>
        <v>07.02.24</v>
      </c>
      <c r="J638" s="27"/>
      <c r="K638" s="38" t="s">
        <v>3712</v>
      </c>
      <c r="L638" s="72">
        <v>2155.7792606873541</v>
      </c>
      <c r="M638" s="72">
        <v>8623.1170427494162</v>
      </c>
      <c r="N638" s="21"/>
    </row>
    <row r="639" spans="9:14" ht="12.75" x14ac:dyDescent="0.2">
      <c r="I639" s="28" t="str">
        <f t="shared" si="9"/>
        <v>07.02.24</v>
      </c>
      <c r="J639" s="27"/>
      <c r="K639" s="38" t="s">
        <v>3713</v>
      </c>
      <c r="L639" s="72">
        <v>2156.3567313973554</v>
      </c>
      <c r="M639" s="72">
        <v>8625.4269255894214</v>
      </c>
      <c r="N639" s="21"/>
    </row>
    <row r="640" spans="9:14" ht="12.75" x14ac:dyDescent="0.2">
      <c r="I640" s="28" t="str">
        <f t="shared" si="9"/>
        <v>07.02.24</v>
      </c>
      <c r="J640" s="27"/>
      <c r="K640" s="129" t="s">
        <v>3714</v>
      </c>
      <c r="L640" s="130">
        <v>2148.1326023173551</v>
      </c>
      <c r="M640" s="130">
        <v>8592.5304092694205</v>
      </c>
      <c r="N640" s="21"/>
    </row>
    <row r="641" spans="9:14" ht="12.75" x14ac:dyDescent="0.2">
      <c r="I641" s="28" t="str">
        <f t="shared" si="9"/>
        <v>07.02.24</v>
      </c>
      <c r="J641" s="27"/>
      <c r="K641" s="38" t="s">
        <v>3715</v>
      </c>
      <c r="L641" s="72">
        <v>2108.8411537973543</v>
      </c>
      <c r="M641" s="72">
        <v>8435.3646151894172</v>
      </c>
      <c r="N641" s="21"/>
    </row>
    <row r="642" spans="9:14" ht="12.75" x14ac:dyDescent="0.2">
      <c r="I642" s="28" t="str">
        <f t="shared" si="9"/>
        <v>07.02.24</v>
      </c>
      <c r="J642" s="27"/>
      <c r="K642" s="38" t="s">
        <v>3716</v>
      </c>
      <c r="L642" s="72">
        <v>2092.8573604173562</v>
      </c>
      <c r="M642" s="72">
        <v>8371.4294416694247</v>
      </c>
      <c r="N642" s="21"/>
    </row>
    <row r="643" spans="9:14" ht="12.75" x14ac:dyDescent="0.2">
      <c r="I643" s="28" t="str">
        <f t="shared" si="9"/>
        <v>07.02.24</v>
      </c>
      <c r="J643" s="27"/>
      <c r="K643" s="38" t="s">
        <v>3717</v>
      </c>
      <c r="L643" s="72">
        <v>2070.6312552373561</v>
      </c>
      <c r="M643" s="72">
        <v>8282.5250209494243</v>
      </c>
      <c r="N643" s="21"/>
    </row>
    <row r="644" spans="9:14" ht="12.75" x14ac:dyDescent="0.2">
      <c r="I644" s="28" t="str">
        <f t="shared" si="9"/>
        <v>07.02.24</v>
      </c>
      <c r="J644" s="27"/>
      <c r="K644" s="129" t="s">
        <v>3718</v>
      </c>
      <c r="L644" s="130">
        <v>2062.708290367354</v>
      </c>
      <c r="M644" s="130">
        <v>8250.8331614694162</v>
      </c>
      <c r="N644" s="21"/>
    </row>
    <row r="645" spans="9:14" ht="12.75" x14ac:dyDescent="0.2">
      <c r="I645" s="28" t="str">
        <f t="shared" si="9"/>
        <v>07.02.24</v>
      </c>
      <c r="J645" s="27"/>
      <c r="K645" s="38" t="s">
        <v>3719</v>
      </c>
      <c r="L645" s="72">
        <v>2054.4647245673532</v>
      </c>
      <c r="M645" s="72">
        <v>8217.8588982694127</v>
      </c>
      <c r="N645" s="21"/>
    </row>
    <row r="646" spans="9:14" ht="12.75" x14ac:dyDescent="0.2">
      <c r="I646" s="28" t="str">
        <f t="shared" si="9"/>
        <v>07.02.24</v>
      </c>
      <c r="J646" s="27"/>
      <c r="K646" s="38" t="s">
        <v>3720</v>
      </c>
      <c r="L646" s="72">
        <v>2064.978779117354</v>
      </c>
      <c r="M646" s="72">
        <v>8259.9151164694158</v>
      </c>
      <c r="N646" s="21"/>
    </row>
    <row r="647" spans="9:14" ht="12.75" x14ac:dyDescent="0.2">
      <c r="I647" s="28" t="str">
        <f t="shared" si="9"/>
        <v>07.02.24</v>
      </c>
      <c r="J647" s="27"/>
      <c r="K647" s="38" t="s">
        <v>3721</v>
      </c>
      <c r="L647" s="72">
        <v>2070.5251510873545</v>
      </c>
      <c r="M647" s="72">
        <v>8282.1006043494181</v>
      </c>
      <c r="N647" s="21"/>
    </row>
    <row r="648" spans="9:14" ht="12.75" x14ac:dyDescent="0.2">
      <c r="I648" s="28" t="str">
        <f t="shared" si="9"/>
        <v>07.02.24</v>
      </c>
      <c r="J648" s="27"/>
      <c r="K648" s="129" t="s">
        <v>3722</v>
      </c>
      <c r="L648" s="130">
        <v>2054.7645198973551</v>
      </c>
      <c r="M648" s="130">
        <v>8219.0580795894202</v>
      </c>
      <c r="N648" s="21"/>
    </row>
    <row r="649" spans="9:14" ht="12.75" x14ac:dyDescent="0.2">
      <c r="I649" s="28" t="str">
        <f t="shared" si="9"/>
        <v>07.02.24</v>
      </c>
      <c r="J649" s="27"/>
      <c r="K649" s="38" t="s">
        <v>3723</v>
      </c>
      <c r="L649" s="72">
        <v>2038.0540984273562</v>
      </c>
      <c r="M649" s="72">
        <v>8152.2163937094247</v>
      </c>
      <c r="N649" s="21"/>
    </row>
    <row r="650" spans="9:14" ht="12.75" x14ac:dyDescent="0.2">
      <c r="I650" s="28" t="str">
        <f t="shared" si="9"/>
        <v>07.02.24</v>
      </c>
      <c r="J650" s="27"/>
      <c r="K650" s="38" t="s">
        <v>3724</v>
      </c>
      <c r="L650" s="72">
        <v>2027.371356987353</v>
      </c>
      <c r="M650" s="72">
        <v>8109.485427949412</v>
      </c>
      <c r="N650" s="21"/>
    </row>
    <row r="651" spans="9:14" ht="12.75" x14ac:dyDescent="0.2">
      <c r="I651" s="28" t="str">
        <f t="shared" si="9"/>
        <v>07.02.24</v>
      </c>
      <c r="J651" s="27"/>
      <c r="K651" s="38" t="s">
        <v>3725</v>
      </c>
      <c r="L651" s="72">
        <v>2024.3146139373541</v>
      </c>
      <c r="M651" s="72">
        <v>8097.2584557494165</v>
      </c>
      <c r="N651" s="21"/>
    </row>
    <row r="652" spans="9:14" ht="12.75" x14ac:dyDescent="0.2">
      <c r="I652" s="28" t="str">
        <f t="shared" si="9"/>
        <v>07.02.24</v>
      </c>
      <c r="J652" s="27"/>
      <c r="K652" s="129" t="s">
        <v>3726</v>
      </c>
      <c r="L652" s="130">
        <v>2026.2428732873541</v>
      </c>
      <c r="M652" s="130">
        <v>8104.9714931494163</v>
      </c>
      <c r="N652" s="21"/>
    </row>
    <row r="653" spans="9:14" ht="12.75" x14ac:dyDescent="0.2">
      <c r="I653" s="28" t="str">
        <f t="shared" si="9"/>
        <v>07.02.24</v>
      </c>
      <c r="J653" s="27"/>
      <c r="K653" s="38" t="s">
        <v>3727</v>
      </c>
      <c r="L653" s="72">
        <v>2067.4268123873553</v>
      </c>
      <c r="M653" s="72">
        <v>8269.7072495494212</v>
      </c>
      <c r="N653" s="21"/>
    </row>
    <row r="654" spans="9:14" ht="12.75" x14ac:dyDescent="0.2">
      <c r="I654" s="28" t="str">
        <f t="shared" si="9"/>
        <v>07.02.24</v>
      </c>
      <c r="J654" s="27"/>
      <c r="K654" s="38" t="s">
        <v>3728</v>
      </c>
      <c r="L654" s="72">
        <v>2060.2645550473544</v>
      </c>
      <c r="M654" s="72">
        <v>8241.0582201894176</v>
      </c>
      <c r="N654" s="21"/>
    </row>
    <row r="655" spans="9:14" ht="12.75" x14ac:dyDescent="0.2">
      <c r="I655" s="28" t="str">
        <f t="shared" si="9"/>
        <v>07.02.24</v>
      </c>
      <c r="J655" s="27"/>
      <c r="K655" s="38" t="s">
        <v>3729</v>
      </c>
      <c r="L655" s="72">
        <v>2047.402288827356</v>
      </c>
      <c r="M655" s="72">
        <v>8189.6091553094238</v>
      </c>
      <c r="N655" s="21"/>
    </row>
    <row r="656" spans="9:14" ht="12.75" x14ac:dyDescent="0.2">
      <c r="I656" s="28" t="str">
        <f t="shared" si="9"/>
        <v>07.02.24</v>
      </c>
      <c r="J656" s="27"/>
      <c r="K656" s="129" t="s">
        <v>3730</v>
      </c>
      <c r="L656" s="130">
        <v>2025.1435565973532</v>
      </c>
      <c r="M656" s="130">
        <v>8100.5742263894126</v>
      </c>
      <c r="N656" s="21"/>
    </row>
    <row r="657" spans="9:14" ht="12.75" x14ac:dyDescent="0.2">
      <c r="I657" s="28" t="str">
        <f t="shared" si="9"/>
        <v>07.02.24</v>
      </c>
      <c r="J657" s="27"/>
      <c r="K657" s="38" t="s">
        <v>3731</v>
      </c>
      <c r="L657" s="72">
        <v>2031.140051647355</v>
      </c>
      <c r="M657" s="72">
        <v>8124.56020658942</v>
      </c>
      <c r="N657" s="21"/>
    </row>
    <row r="658" spans="9:14" ht="12.75" x14ac:dyDescent="0.2">
      <c r="I658" s="28" t="str">
        <f t="shared" si="9"/>
        <v>07.02.24</v>
      </c>
      <c r="J658" s="27"/>
      <c r="K658" s="38" t="s">
        <v>3732</v>
      </c>
      <c r="L658" s="72">
        <v>2032.2002851073551</v>
      </c>
      <c r="M658" s="72">
        <v>8128.8011404294202</v>
      </c>
      <c r="N658" s="21"/>
    </row>
    <row r="659" spans="9:14" ht="12.75" x14ac:dyDescent="0.2">
      <c r="I659" s="28" t="str">
        <f t="shared" si="9"/>
        <v>07.02.24</v>
      </c>
      <c r="J659" s="27"/>
      <c r="K659" s="38" t="s">
        <v>3733</v>
      </c>
      <c r="L659" s="72">
        <v>2028.9405620773553</v>
      </c>
      <c r="M659" s="72">
        <v>8115.762248309421</v>
      </c>
      <c r="N659" s="21"/>
    </row>
    <row r="660" spans="9:14" ht="12.75" x14ac:dyDescent="0.2">
      <c r="I660" s="28" t="str">
        <f t="shared" si="9"/>
        <v>07.02.24</v>
      </c>
      <c r="J660" s="27"/>
      <c r="K660" s="129" t="s">
        <v>3734</v>
      </c>
      <c r="L660" s="130">
        <v>2024.2199238973551</v>
      </c>
      <c r="M660" s="130">
        <v>8096.8796955894204</v>
      </c>
      <c r="N660" s="21"/>
    </row>
    <row r="661" spans="9:14" ht="12.75" x14ac:dyDescent="0.2">
      <c r="I661" s="28" t="str">
        <f t="shared" si="9"/>
        <v>07.02.24</v>
      </c>
      <c r="J661" s="27"/>
      <c r="K661" s="38" t="s">
        <v>3735</v>
      </c>
      <c r="L661" s="72">
        <v>2020.601263767355</v>
      </c>
      <c r="M661" s="72">
        <v>8082.4050550694201</v>
      </c>
      <c r="N661" s="21"/>
    </row>
    <row r="662" spans="9:14" ht="12.75" x14ac:dyDescent="0.2">
      <c r="I662" s="28" t="str">
        <f t="shared" si="9"/>
        <v>07.02.24</v>
      </c>
      <c r="J662" s="27"/>
      <c r="K662" s="38" t="s">
        <v>3736</v>
      </c>
      <c r="L662" s="72">
        <v>2032.587036937357</v>
      </c>
      <c r="M662" s="72">
        <v>8130.3481477494279</v>
      </c>
      <c r="N662" s="21"/>
    </row>
    <row r="663" spans="9:14" ht="12.75" x14ac:dyDescent="0.2">
      <c r="I663" s="28" t="str">
        <f t="shared" si="9"/>
        <v>07.02.24</v>
      </c>
      <c r="J663" s="27"/>
      <c r="K663" s="38" t="s">
        <v>3737</v>
      </c>
      <c r="L663" s="72">
        <v>2052.048186917355</v>
      </c>
      <c r="M663" s="72">
        <v>8208.19274766942</v>
      </c>
      <c r="N663" s="21"/>
    </row>
    <row r="664" spans="9:14" ht="12.75" x14ac:dyDescent="0.2">
      <c r="I664" s="28" t="str">
        <f t="shared" si="9"/>
        <v>07.02.24</v>
      </c>
      <c r="J664" s="27"/>
      <c r="K664" s="129" t="s">
        <v>3738</v>
      </c>
      <c r="L664" s="130">
        <v>2061.9383179773563</v>
      </c>
      <c r="M664" s="130">
        <v>8247.7532719094252</v>
      </c>
      <c r="N664" s="21"/>
    </row>
    <row r="665" spans="9:14" ht="12.75" x14ac:dyDescent="0.2">
      <c r="I665" s="28" t="str">
        <f t="shared" si="9"/>
        <v>07.02.24</v>
      </c>
      <c r="J665" s="27"/>
      <c r="K665" s="38" t="s">
        <v>3739</v>
      </c>
      <c r="L665" s="72">
        <v>2060.4603913073561</v>
      </c>
      <c r="M665" s="72">
        <v>8241.8415652294243</v>
      </c>
      <c r="N665" s="21"/>
    </row>
    <row r="666" spans="9:14" ht="12.75" x14ac:dyDescent="0.2">
      <c r="I666" s="28" t="str">
        <f t="shared" ref="I666:I729" si="10">IF(K666="","",LEFT(K666,8))</f>
        <v>07.02.24</v>
      </c>
      <c r="J666" s="27"/>
      <c r="K666" s="38" t="s">
        <v>3740</v>
      </c>
      <c r="L666" s="72">
        <v>2077.7371630873545</v>
      </c>
      <c r="M666" s="72">
        <v>8310.9486523494179</v>
      </c>
      <c r="N666" s="21"/>
    </row>
    <row r="667" spans="9:14" ht="12.75" x14ac:dyDescent="0.2">
      <c r="I667" s="28" t="str">
        <f t="shared" si="10"/>
        <v>07.02.24</v>
      </c>
      <c r="J667" s="27"/>
      <c r="K667" s="38" t="s">
        <v>3741</v>
      </c>
      <c r="L667" s="72">
        <v>2086.7418126773541</v>
      </c>
      <c r="M667" s="72">
        <v>8346.9672507094165</v>
      </c>
      <c r="N667" s="21"/>
    </row>
    <row r="668" spans="9:14" ht="12.75" x14ac:dyDescent="0.2">
      <c r="I668" s="28" t="str">
        <f t="shared" si="10"/>
        <v>07.02.24</v>
      </c>
      <c r="J668" s="27"/>
      <c r="K668" s="129" t="s">
        <v>3742</v>
      </c>
      <c r="L668" s="130">
        <v>2096.3410471273528</v>
      </c>
      <c r="M668" s="130">
        <v>8385.3641885094112</v>
      </c>
      <c r="N668" s="21"/>
    </row>
    <row r="669" spans="9:14" ht="12.75" x14ac:dyDescent="0.2">
      <c r="I669" s="28" t="str">
        <f t="shared" si="10"/>
        <v>07.02.24</v>
      </c>
      <c r="J669" s="27"/>
      <c r="K669" s="38" t="s">
        <v>3743</v>
      </c>
      <c r="L669" s="72">
        <v>2121.009271977357</v>
      </c>
      <c r="M669" s="72">
        <v>8484.037087909428</v>
      </c>
      <c r="N669" s="21"/>
    </row>
    <row r="670" spans="9:14" ht="12.75" x14ac:dyDescent="0.2">
      <c r="I670" s="28" t="str">
        <f t="shared" si="10"/>
        <v>07.02.24</v>
      </c>
      <c r="J670" s="27"/>
      <c r="K670" s="38" t="s">
        <v>3744</v>
      </c>
      <c r="L670" s="72">
        <v>2151.6498290073541</v>
      </c>
      <c r="M670" s="72">
        <v>8606.5993160294165</v>
      </c>
      <c r="N670" s="21"/>
    </row>
    <row r="671" spans="9:14" ht="12.75" x14ac:dyDescent="0.2">
      <c r="I671" s="28" t="str">
        <f t="shared" si="10"/>
        <v>07.02.24</v>
      </c>
      <c r="J671" s="27"/>
      <c r="K671" s="38" t="s">
        <v>3745</v>
      </c>
      <c r="L671" s="72">
        <v>2182.3846877773544</v>
      </c>
      <c r="M671" s="72">
        <v>8729.5387511094177</v>
      </c>
      <c r="N671" s="21"/>
    </row>
    <row r="672" spans="9:14" ht="12.75" x14ac:dyDescent="0.2">
      <c r="I672" s="28" t="str">
        <f t="shared" si="10"/>
        <v>07.02.24</v>
      </c>
      <c r="J672" s="27"/>
      <c r="K672" s="129" t="s">
        <v>3746</v>
      </c>
      <c r="L672" s="130">
        <v>2195.0091712273561</v>
      </c>
      <c r="M672" s="130">
        <v>8780.0366849094244</v>
      </c>
      <c r="N672" s="21"/>
    </row>
    <row r="673" spans="9:14" ht="12.75" x14ac:dyDescent="0.2">
      <c r="I673" s="28" t="str">
        <f t="shared" si="10"/>
        <v>07.02.24</v>
      </c>
      <c r="J673" s="27"/>
      <c r="K673" s="38" t="s">
        <v>3747</v>
      </c>
      <c r="L673" s="72">
        <v>2178.3674213673553</v>
      </c>
      <c r="M673" s="72">
        <v>8713.4696854694212</v>
      </c>
      <c r="N673" s="21"/>
    </row>
    <row r="674" spans="9:14" ht="12.75" x14ac:dyDescent="0.2">
      <c r="I674" s="28" t="str">
        <f t="shared" si="10"/>
        <v>07.02.24</v>
      </c>
      <c r="J674" s="27"/>
      <c r="K674" s="38" t="s">
        <v>3748</v>
      </c>
      <c r="L674" s="72">
        <v>2171.8222721573552</v>
      </c>
      <c r="M674" s="72">
        <v>8687.2890886294208</v>
      </c>
      <c r="N674" s="21"/>
    </row>
    <row r="675" spans="9:14" ht="12.75" x14ac:dyDescent="0.2">
      <c r="I675" s="28" t="str">
        <f t="shared" si="10"/>
        <v>07.02.24</v>
      </c>
      <c r="J675" s="27"/>
      <c r="K675" s="38" t="s">
        <v>3749</v>
      </c>
      <c r="L675" s="72">
        <v>2164.3105234973559</v>
      </c>
      <c r="M675" s="72">
        <v>8657.2420939894237</v>
      </c>
      <c r="N675" s="21"/>
    </row>
    <row r="676" spans="9:14" ht="12.75" x14ac:dyDescent="0.2">
      <c r="I676" s="28" t="str">
        <f t="shared" si="10"/>
        <v>07.02.24</v>
      </c>
      <c r="J676" s="27"/>
      <c r="K676" s="129" t="s">
        <v>3750</v>
      </c>
      <c r="L676" s="130">
        <v>2151.6381601673552</v>
      </c>
      <c r="M676" s="130">
        <v>8606.5526406694207</v>
      </c>
      <c r="N676" s="21"/>
    </row>
    <row r="677" spans="9:14" ht="12.75" x14ac:dyDescent="0.2">
      <c r="I677" s="28" t="str">
        <f t="shared" si="10"/>
        <v>07.02.24</v>
      </c>
      <c r="J677" s="27"/>
      <c r="K677" s="38" t="s">
        <v>3751</v>
      </c>
      <c r="L677" s="72">
        <v>2109.4571208073571</v>
      </c>
      <c r="M677" s="72">
        <v>8437.8284832294285</v>
      </c>
      <c r="N677" s="21"/>
    </row>
    <row r="678" spans="9:14" ht="12.75" x14ac:dyDescent="0.2">
      <c r="I678" s="28" t="str">
        <f t="shared" si="10"/>
        <v>07.02.24</v>
      </c>
      <c r="J678" s="27"/>
      <c r="K678" s="38" t="s">
        <v>3752</v>
      </c>
      <c r="L678" s="72">
        <v>2078.2772171173542</v>
      </c>
      <c r="M678" s="72">
        <v>8313.1088684694168</v>
      </c>
      <c r="N678" s="21"/>
    </row>
    <row r="679" spans="9:14" ht="12.75" x14ac:dyDescent="0.2">
      <c r="I679" s="28" t="str">
        <f t="shared" si="10"/>
        <v>07.02.24</v>
      </c>
      <c r="J679" s="27"/>
      <c r="K679" s="38" t="s">
        <v>3753</v>
      </c>
      <c r="L679" s="72">
        <v>2046.645839607356</v>
      </c>
      <c r="M679" s="72">
        <v>8186.5833584294242</v>
      </c>
      <c r="N679" s="21"/>
    </row>
    <row r="680" spans="9:14" ht="12.75" x14ac:dyDescent="0.2">
      <c r="I680" s="28" t="str">
        <f t="shared" si="10"/>
        <v>07.02.24</v>
      </c>
      <c r="J680" s="27"/>
      <c r="K680" s="129" t="s">
        <v>3754</v>
      </c>
      <c r="L680" s="130">
        <v>2022.4883457273552</v>
      </c>
      <c r="M680" s="130">
        <v>8089.9533829094207</v>
      </c>
      <c r="N680" s="21"/>
    </row>
    <row r="681" spans="9:14" ht="12.75" x14ac:dyDescent="0.2">
      <c r="I681" s="28" t="str">
        <f t="shared" si="10"/>
        <v>07.02.24</v>
      </c>
      <c r="J681" s="27"/>
      <c r="K681" s="38" t="s">
        <v>3755</v>
      </c>
      <c r="L681" s="72">
        <v>1974.553463267355</v>
      </c>
      <c r="M681" s="72">
        <v>7898.2138530694201</v>
      </c>
      <c r="N681" s="21"/>
    </row>
    <row r="682" spans="9:14" ht="12.75" x14ac:dyDescent="0.2">
      <c r="I682" s="28" t="str">
        <f t="shared" si="10"/>
        <v>07.02.24</v>
      </c>
      <c r="J682" s="27"/>
      <c r="K682" s="38" t="s">
        <v>3756</v>
      </c>
      <c r="L682" s="72">
        <v>1959.2316079473551</v>
      </c>
      <c r="M682" s="72">
        <v>7836.9264317894203</v>
      </c>
      <c r="N682" s="21"/>
    </row>
    <row r="683" spans="9:14" ht="12.75" x14ac:dyDescent="0.2">
      <c r="I683" s="28" t="str">
        <f t="shared" si="10"/>
        <v>07.02.24</v>
      </c>
      <c r="J683" s="27"/>
      <c r="K683" s="38" t="s">
        <v>3757</v>
      </c>
      <c r="L683" s="72">
        <v>1910.4250887873552</v>
      </c>
      <c r="M683" s="72">
        <v>7641.7003551494208</v>
      </c>
      <c r="N683" s="21"/>
    </row>
    <row r="684" spans="9:14" ht="12.75" x14ac:dyDescent="0.2">
      <c r="I684" s="28" t="str">
        <f t="shared" si="10"/>
        <v>07.02.24</v>
      </c>
      <c r="J684" s="27"/>
      <c r="K684" s="129" t="s">
        <v>3758</v>
      </c>
      <c r="L684" s="130">
        <v>1877.2852181673579</v>
      </c>
      <c r="M684" s="130">
        <v>7509.1408726694317</v>
      </c>
      <c r="N684" s="21"/>
    </row>
    <row r="685" spans="9:14" ht="12.75" x14ac:dyDescent="0.2">
      <c r="I685" s="28" t="str">
        <f t="shared" si="10"/>
        <v>07.02.24</v>
      </c>
      <c r="J685" s="27"/>
      <c r="K685" s="38" t="s">
        <v>3759</v>
      </c>
      <c r="L685" s="72">
        <v>1847.2493093073551</v>
      </c>
      <c r="M685" s="72">
        <v>7388.9972372294205</v>
      </c>
      <c r="N685" s="21"/>
    </row>
    <row r="686" spans="9:14" ht="12.75" x14ac:dyDescent="0.2">
      <c r="I686" s="28" t="str">
        <f t="shared" si="10"/>
        <v>07.02.24</v>
      </c>
      <c r="J686" s="27"/>
      <c r="K686" s="38" t="s">
        <v>3760</v>
      </c>
      <c r="L686" s="72">
        <v>1814.5438277673572</v>
      </c>
      <c r="M686" s="72">
        <v>7258.175311069429</v>
      </c>
      <c r="N686" s="21"/>
    </row>
    <row r="687" spans="9:14" ht="12.75" x14ac:dyDescent="0.2">
      <c r="I687" s="28" t="str">
        <f t="shared" si="10"/>
        <v>07.02.24</v>
      </c>
      <c r="J687" s="27"/>
      <c r="K687" s="38" t="s">
        <v>3761</v>
      </c>
      <c r="L687" s="72">
        <v>1765.453042227354</v>
      </c>
      <c r="M687" s="72">
        <v>7061.812168909416</v>
      </c>
      <c r="N687" s="21"/>
    </row>
    <row r="688" spans="9:14" ht="12.75" x14ac:dyDescent="0.2">
      <c r="I688" s="28" t="str">
        <f t="shared" si="10"/>
        <v>07.02.24</v>
      </c>
      <c r="J688" s="27"/>
      <c r="K688" s="129" t="s">
        <v>3762</v>
      </c>
      <c r="L688" s="130">
        <v>1727.0107560473541</v>
      </c>
      <c r="M688" s="130">
        <v>6908.0430241894164</v>
      </c>
      <c r="N688" s="21"/>
    </row>
    <row r="689" spans="9:14" ht="12.75" x14ac:dyDescent="0.2">
      <c r="I689" s="28" t="str">
        <f t="shared" si="10"/>
        <v>07.02.24</v>
      </c>
      <c r="J689" s="27"/>
      <c r="K689" s="38" t="s">
        <v>3763</v>
      </c>
      <c r="L689" s="72">
        <v>1763.461724347356</v>
      </c>
      <c r="M689" s="72">
        <v>7053.8468973894242</v>
      </c>
      <c r="N689" s="21"/>
    </row>
    <row r="690" spans="9:14" ht="12.75" x14ac:dyDescent="0.2">
      <c r="I690" s="28" t="str">
        <f t="shared" si="10"/>
        <v>07.02.24</v>
      </c>
      <c r="J690" s="27"/>
      <c r="K690" s="38" t="s">
        <v>3764</v>
      </c>
      <c r="L690" s="72">
        <v>1751.1265109073531</v>
      </c>
      <c r="M690" s="72">
        <v>7004.5060436294125</v>
      </c>
      <c r="N690" s="21"/>
    </row>
    <row r="691" spans="9:14" ht="12.75" x14ac:dyDescent="0.2">
      <c r="I691" s="28" t="str">
        <f t="shared" si="10"/>
        <v>07.02.24</v>
      </c>
      <c r="J691" s="27"/>
      <c r="K691" s="38" t="s">
        <v>3765</v>
      </c>
      <c r="L691" s="72">
        <v>1704.890853567354</v>
      </c>
      <c r="M691" s="72">
        <v>6819.5634142694162</v>
      </c>
      <c r="N691" s="21"/>
    </row>
    <row r="692" spans="9:14" ht="12.75" x14ac:dyDescent="0.2">
      <c r="I692" s="28" t="str">
        <f t="shared" si="10"/>
        <v>07.02.24</v>
      </c>
      <c r="J692" s="27"/>
      <c r="K692" s="129" t="s">
        <v>3766</v>
      </c>
      <c r="L692" s="130">
        <v>1689.179054307355</v>
      </c>
      <c r="M692" s="130">
        <v>6756.7162172294202</v>
      </c>
      <c r="N692" s="21"/>
    </row>
    <row r="693" spans="9:14" ht="12.75" x14ac:dyDescent="0.2">
      <c r="I693" s="28" t="str">
        <f t="shared" si="10"/>
        <v>07.02.24</v>
      </c>
      <c r="J693" s="27"/>
      <c r="K693" s="38" t="s">
        <v>3767</v>
      </c>
      <c r="L693" s="72">
        <v>1653.3833546973551</v>
      </c>
      <c r="M693" s="72">
        <v>6613.5334187894205</v>
      </c>
      <c r="N693" s="21"/>
    </row>
    <row r="694" spans="9:14" ht="12.75" x14ac:dyDescent="0.2">
      <c r="I694" s="28" t="str">
        <f t="shared" si="10"/>
        <v>07.02.24</v>
      </c>
      <c r="J694" s="27"/>
      <c r="K694" s="38" t="s">
        <v>3768</v>
      </c>
      <c r="L694" s="72">
        <v>1632.094251747355</v>
      </c>
      <c r="M694" s="72">
        <v>6528.3770069894199</v>
      </c>
      <c r="N694" s="21"/>
    </row>
    <row r="695" spans="9:14" ht="12.75" x14ac:dyDescent="0.2">
      <c r="I695" s="28" t="str">
        <f t="shared" si="10"/>
        <v>07.02.24</v>
      </c>
      <c r="J695" s="27"/>
      <c r="K695" s="38" t="s">
        <v>3769</v>
      </c>
      <c r="L695" s="72">
        <v>1598.025263597355</v>
      </c>
      <c r="M695" s="72">
        <v>6392.1010543894199</v>
      </c>
      <c r="N695" s="21"/>
    </row>
    <row r="696" spans="9:14" ht="12.75" x14ac:dyDescent="0.2">
      <c r="I696" s="28" t="str">
        <f t="shared" si="10"/>
        <v>07.02.24</v>
      </c>
      <c r="J696" s="27"/>
      <c r="K696" s="129" t="s">
        <v>3770</v>
      </c>
      <c r="L696" s="130">
        <v>1566.1823306373542</v>
      </c>
      <c r="M696" s="130">
        <v>6264.7293225494168</v>
      </c>
      <c r="N696" s="21"/>
    </row>
    <row r="697" spans="9:14" ht="12.75" x14ac:dyDescent="0.2">
      <c r="I697" s="28" t="str">
        <f t="shared" si="10"/>
        <v>08.02.24</v>
      </c>
      <c r="J697" s="27"/>
      <c r="K697" s="38" t="s">
        <v>3771</v>
      </c>
      <c r="L697" s="72">
        <v>1577.559823067355</v>
      </c>
      <c r="M697" s="72">
        <v>6310.2392922694198</v>
      </c>
      <c r="N697" s="21"/>
    </row>
    <row r="698" spans="9:14" ht="12.75" x14ac:dyDescent="0.2">
      <c r="I698" s="28" t="str">
        <f t="shared" si="10"/>
        <v>08.02.24</v>
      </c>
      <c r="J698" s="27"/>
      <c r="K698" s="38" t="s">
        <v>3772</v>
      </c>
      <c r="L698" s="72">
        <v>1554.5664000373552</v>
      </c>
      <c r="M698" s="72">
        <v>6218.2656001494206</v>
      </c>
      <c r="N698" s="21"/>
    </row>
    <row r="699" spans="9:14" ht="12.75" x14ac:dyDescent="0.2">
      <c r="I699" s="28" t="str">
        <f t="shared" si="10"/>
        <v>08.02.24</v>
      </c>
      <c r="J699" s="27"/>
      <c r="K699" s="38" t="s">
        <v>3773</v>
      </c>
      <c r="L699" s="72">
        <v>1521.716185347354</v>
      </c>
      <c r="M699" s="72">
        <v>6086.8647413894159</v>
      </c>
      <c r="N699" s="21"/>
    </row>
    <row r="700" spans="9:14" ht="12.75" x14ac:dyDescent="0.2">
      <c r="I700" s="28" t="str">
        <f t="shared" si="10"/>
        <v>08.02.24</v>
      </c>
      <c r="J700" s="27"/>
      <c r="K700" s="129" t="s">
        <v>3774</v>
      </c>
      <c r="L700" s="130">
        <v>1488.482550717355</v>
      </c>
      <c r="M700" s="130">
        <v>5953.9302028694201</v>
      </c>
      <c r="N700" s="21"/>
    </row>
    <row r="701" spans="9:14" ht="12.75" x14ac:dyDescent="0.2">
      <c r="I701" s="28" t="str">
        <f t="shared" si="10"/>
        <v>08.02.24</v>
      </c>
      <c r="J701" s="27"/>
      <c r="K701" s="38" t="s">
        <v>3775</v>
      </c>
      <c r="L701" s="72">
        <v>1482.993826567355</v>
      </c>
      <c r="M701" s="72">
        <v>5931.9753062694199</v>
      </c>
      <c r="N701" s="21"/>
    </row>
    <row r="702" spans="9:14" ht="12.75" x14ac:dyDescent="0.2">
      <c r="I702" s="28" t="str">
        <f t="shared" si="10"/>
        <v>08.02.24</v>
      </c>
      <c r="J702" s="27"/>
      <c r="K702" s="38" t="s">
        <v>3776</v>
      </c>
      <c r="L702" s="72">
        <v>1468.4181957173562</v>
      </c>
      <c r="M702" s="72">
        <v>5873.6727828694247</v>
      </c>
      <c r="N702" s="21"/>
    </row>
    <row r="703" spans="9:14" ht="12.75" x14ac:dyDescent="0.2">
      <c r="I703" s="28" t="str">
        <f t="shared" si="10"/>
        <v>08.02.24</v>
      </c>
      <c r="J703" s="27"/>
      <c r="K703" s="38" t="s">
        <v>3777</v>
      </c>
      <c r="L703" s="72">
        <v>1454.8044235073569</v>
      </c>
      <c r="M703" s="72">
        <v>5819.2176940294275</v>
      </c>
      <c r="N703" s="21"/>
    </row>
    <row r="704" spans="9:14" ht="12.75" x14ac:dyDescent="0.2">
      <c r="I704" s="28" t="str">
        <f t="shared" si="10"/>
        <v>08.02.24</v>
      </c>
      <c r="J704" s="27"/>
      <c r="K704" s="129" t="s">
        <v>3778</v>
      </c>
      <c r="L704" s="130">
        <v>1442.864206177356</v>
      </c>
      <c r="M704" s="130">
        <v>5771.4568247094239</v>
      </c>
      <c r="N704" s="21"/>
    </row>
    <row r="705" spans="9:14" ht="12.75" x14ac:dyDescent="0.2">
      <c r="I705" s="28" t="str">
        <f t="shared" si="10"/>
        <v>08.02.24</v>
      </c>
      <c r="J705" s="27"/>
      <c r="K705" s="38" t="s">
        <v>3779</v>
      </c>
      <c r="L705" s="72">
        <v>1451.853791927356</v>
      </c>
      <c r="M705" s="72">
        <v>5807.4151677094242</v>
      </c>
      <c r="N705" s="21"/>
    </row>
    <row r="706" spans="9:14" ht="12.75" x14ac:dyDescent="0.2">
      <c r="I706" s="28" t="str">
        <f t="shared" si="10"/>
        <v>08.02.24</v>
      </c>
      <c r="J706" s="27"/>
      <c r="K706" s="38" t="s">
        <v>3780</v>
      </c>
      <c r="L706" s="72">
        <v>1428.332697417356</v>
      </c>
      <c r="M706" s="72">
        <v>5713.3307896694241</v>
      </c>
      <c r="N706" s="21"/>
    </row>
    <row r="707" spans="9:14" ht="12.75" x14ac:dyDescent="0.2">
      <c r="I707" s="28" t="str">
        <f t="shared" si="10"/>
        <v>08.02.24</v>
      </c>
      <c r="J707" s="27"/>
      <c r="K707" s="38" t="s">
        <v>3781</v>
      </c>
      <c r="L707" s="72">
        <v>1433.5664691173561</v>
      </c>
      <c r="M707" s="72">
        <v>5734.2658764694243</v>
      </c>
      <c r="N707" s="21"/>
    </row>
    <row r="708" spans="9:14" ht="12.75" x14ac:dyDescent="0.2">
      <c r="I708" s="28" t="str">
        <f t="shared" si="10"/>
        <v>08.02.24</v>
      </c>
      <c r="J708" s="27"/>
      <c r="K708" s="129" t="s">
        <v>3782</v>
      </c>
      <c r="L708" s="130">
        <v>1422.0586028573541</v>
      </c>
      <c r="M708" s="130">
        <v>5688.2344114294165</v>
      </c>
      <c r="N708" s="21"/>
    </row>
    <row r="709" spans="9:14" ht="12.75" x14ac:dyDescent="0.2">
      <c r="I709" s="28" t="str">
        <f t="shared" si="10"/>
        <v>08.02.24</v>
      </c>
      <c r="J709" s="27"/>
      <c r="K709" s="38" t="s">
        <v>3783</v>
      </c>
      <c r="L709" s="72">
        <v>1429.7043341673561</v>
      </c>
      <c r="M709" s="72">
        <v>5718.8173366694245</v>
      </c>
      <c r="N709" s="21"/>
    </row>
    <row r="710" spans="9:14" ht="12.75" x14ac:dyDescent="0.2">
      <c r="I710" s="28" t="str">
        <f t="shared" si="10"/>
        <v>08.02.24</v>
      </c>
      <c r="J710" s="27"/>
      <c r="K710" s="38" t="s">
        <v>3784</v>
      </c>
      <c r="L710" s="72">
        <v>1414.5450964773552</v>
      </c>
      <c r="M710" s="72">
        <v>5658.1803859094207</v>
      </c>
      <c r="N710" s="21"/>
    </row>
    <row r="711" spans="9:14" ht="12.75" x14ac:dyDescent="0.2">
      <c r="I711" s="28" t="str">
        <f t="shared" si="10"/>
        <v>08.02.24</v>
      </c>
      <c r="J711" s="27"/>
      <c r="K711" s="38" t="s">
        <v>3785</v>
      </c>
      <c r="L711" s="72">
        <v>1425.307013287354</v>
      </c>
      <c r="M711" s="72">
        <v>5701.2280531494162</v>
      </c>
      <c r="N711" s="21"/>
    </row>
    <row r="712" spans="9:14" ht="12.75" x14ac:dyDescent="0.2">
      <c r="I712" s="28" t="str">
        <f t="shared" si="10"/>
        <v>08.02.24</v>
      </c>
      <c r="J712" s="27"/>
      <c r="K712" s="129" t="s">
        <v>3786</v>
      </c>
      <c r="L712" s="130">
        <v>1433.435757657355</v>
      </c>
      <c r="M712" s="130">
        <v>5733.74303062942</v>
      </c>
      <c r="N712" s="21"/>
    </row>
    <row r="713" spans="9:14" ht="12.75" x14ac:dyDescent="0.2">
      <c r="I713" s="28" t="str">
        <f t="shared" si="10"/>
        <v>08.02.24</v>
      </c>
      <c r="J713" s="27"/>
      <c r="K713" s="38" t="s">
        <v>3787</v>
      </c>
      <c r="L713" s="72">
        <v>1446.6353547073561</v>
      </c>
      <c r="M713" s="72">
        <v>5786.5414188294244</v>
      </c>
      <c r="N713" s="21"/>
    </row>
    <row r="714" spans="9:14" ht="12.75" x14ac:dyDescent="0.2">
      <c r="I714" s="28" t="str">
        <f t="shared" si="10"/>
        <v>08.02.24</v>
      </c>
      <c r="J714" s="27"/>
      <c r="K714" s="38" t="s">
        <v>3788</v>
      </c>
      <c r="L714" s="72">
        <v>1452.804279767355</v>
      </c>
      <c r="M714" s="72">
        <v>5811.2171190694198</v>
      </c>
      <c r="N714" s="21"/>
    </row>
    <row r="715" spans="9:14" ht="12.75" x14ac:dyDescent="0.2">
      <c r="I715" s="28" t="str">
        <f t="shared" si="10"/>
        <v>08.02.24</v>
      </c>
      <c r="J715" s="27"/>
      <c r="K715" s="38" t="s">
        <v>3789</v>
      </c>
      <c r="L715" s="72">
        <v>1475.474721947355</v>
      </c>
      <c r="M715" s="72">
        <v>5901.8988877894199</v>
      </c>
      <c r="N715" s="21"/>
    </row>
    <row r="716" spans="9:14" ht="12.75" x14ac:dyDescent="0.2">
      <c r="I716" s="28" t="str">
        <f t="shared" si="10"/>
        <v>08.02.24</v>
      </c>
      <c r="J716" s="27"/>
      <c r="K716" s="129" t="s">
        <v>3790</v>
      </c>
      <c r="L716" s="130">
        <v>1491.2973711473562</v>
      </c>
      <c r="M716" s="130">
        <v>5965.1894845894249</v>
      </c>
      <c r="N716" s="21"/>
    </row>
    <row r="717" spans="9:14" ht="12.75" x14ac:dyDescent="0.2">
      <c r="I717" s="28" t="str">
        <f t="shared" si="10"/>
        <v>08.02.24</v>
      </c>
      <c r="J717" s="27"/>
      <c r="K717" s="38" t="s">
        <v>3791</v>
      </c>
      <c r="L717" s="72">
        <v>1571.865037457356</v>
      </c>
      <c r="M717" s="72">
        <v>6287.4601498294242</v>
      </c>
      <c r="N717" s="21"/>
    </row>
    <row r="718" spans="9:14" ht="12.75" x14ac:dyDescent="0.2">
      <c r="I718" s="28" t="str">
        <f t="shared" si="10"/>
        <v>08.02.24</v>
      </c>
      <c r="J718" s="27"/>
      <c r="K718" s="38" t="s">
        <v>3792</v>
      </c>
      <c r="L718" s="72">
        <v>1610.3535898873561</v>
      </c>
      <c r="M718" s="72">
        <v>6441.4143595494243</v>
      </c>
      <c r="N718" s="21"/>
    </row>
    <row r="719" spans="9:14" ht="12.75" x14ac:dyDescent="0.2">
      <c r="I719" s="28" t="str">
        <f t="shared" si="10"/>
        <v>08.02.24</v>
      </c>
      <c r="J719" s="27"/>
      <c r="K719" s="38" t="s">
        <v>3793</v>
      </c>
      <c r="L719" s="72">
        <v>1656.6260993973549</v>
      </c>
      <c r="M719" s="72">
        <v>6626.5043975894196</v>
      </c>
      <c r="N719" s="21"/>
    </row>
    <row r="720" spans="9:14" ht="12.75" x14ac:dyDescent="0.2">
      <c r="I720" s="28" t="str">
        <f t="shared" si="10"/>
        <v>08.02.24</v>
      </c>
      <c r="J720" s="27"/>
      <c r="K720" s="129" t="s">
        <v>3794</v>
      </c>
      <c r="L720" s="130">
        <v>1720.9160583873543</v>
      </c>
      <c r="M720" s="130">
        <v>6883.6642335494171</v>
      </c>
      <c r="N720" s="21"/>
    </row>
    <row r="721" spans="9:14" ht="12.75" x14ac:dyDescent="0.2">
      <c r="I721" s="28" t="str">
        <f t="shared" si="10"/>
        <v>08.02.24</v>
      </c>
      <c r="J721" s="27"/>
      <c r="K721" s="38" t="s">
        <v>3795</v>
      </c>
      <c r="L721" s="72">
        <v>1814.300535237355</v>
      </c>
      <c r="M721" s="72">
        <v>7257.20214094942</v>
      </c>
      <c r="N721" s="21"/>
    </row>
    <row r="722" spans="9:14" ht="12.75" x14ac:dyDescent="0.2">
      <c r="I722" s="28" t="str">
        <f t="shared" si="10"/>
        <v>08.02.24</v>
      </c>
      <c r="J722" s="27"/>
      <c r="K722" s="38" t="s">
        <v>3796</v>
      </c>
      <c r="L722" s="72">
        <v>1901.8112737273541</v>
      </c>
      <c r="M722" s="72">
        <v>7607.2450949094164</v>
      </c>
      <c r="N722" s="21"/>
    </row>
    <row r="723" spans="9:14" ht="12.75" x14ac:dyDescent="0.2">
      <c r="I723" s="28" t="str">
        <f t="shared" si="10"/>
        <v>08.02.24</v>
      </c>
      <c r="J723" s="27"/>
      <c r="K723" s="38" t="s">
        <v>3797</v>
      </c>
      <c r="L723" s="72">
        <v>1968.4191101573551</v>
      </c>
      <c r="M723" s="72">
        <v>7873.6764406294205</v>
      </c>
      <c r="N723" s="21"/>
    </row>
    <row r="724" spans="9:14" ht="12.75" x14ac:dyDescent="0.2">
      <c r="I724" s="28" t="str">
        <f t="shared" si="10"/>
        <v>08.02.24</v>
      </c>
      <c r="J724" s="27"/>
      <c r="K724" s="129" t="s">
        <v>3798</v>
      </c>
      <c r="L724" s="130">
        <v>2021.6315594673542</v>
      </c>
      <c r="M724" s="130">
        <v>8086.5262378694169</v>
      </c>
      <c r="N724" s="21"/>
    </row>
    <row r="725" spans="9:14" ht="12.75" x14ac:dyDescent="0.2">
      <c r="I725" s="28" t="str">
        <f t="shared" si="10"/>
        <v>08.02.24</v>
      </c>
      <c r="J725" s="27"/>
      <c r="K725" s="38" t="s">
        <v>3799</v>
      </c>
      <c r="L725" s="72">
        <v>2075.4902769973551</v>
      </c>
      <c r="M725" s="72">
        <v>8301.9611079894203</v>
      </c>
      <c r="N725" s="21"/>
    </row>
    <row r="726" spans="9:14" ht="12.75" x14ac:dyDescent="0.2">
      <c r="I726" s="28" t="str">
        <f t="shared" si="10"/>
        <v>08.02.24</v>
      </c>
      <c r="J726" s="27"/>
      <c r="K726" s="38" t="s">
        <v>3800</v>
      </c>
      <c r="L726" s="72">
        <v>2108.928776767355</v>
      </c>
      <c r="M726" s="72">
        <v>8435.7151070694199</v>
      </c>
      <c r="N726" s="21"/>
    </row>
    <row r="727" spans="9:14" ht="12.75" x14ac:dyDescent="0.2">
      <c r="I727" s="28" t="str">
        <f t="shared" si="10"/>
        <v>08.02.24</v>
      </c>
      <c r="J727" s="27"/>
      <c r="K727" s="38" t="s">
        <v>3801</v>
      </c>
      <c r="L727" s="72">
        <v>2137.6024714873543</v>
      </c>
      <c r="M727" s="72">
        <v>8550.409885949417</v>
      </c>
      <c r="N727" s="21"/>
    </row>
    <row r="728" spans="9:14" ht="12.75" x14ac:dyDescent="0.2">
      <c r="I728" s="28" t="str">
        <f t="shared" si="10"/>
        <v>08.02.24</v>
      </c>
      <c r="J728" s="27"/>
      <c r="K728" s="129" t="s">
        <v>3802</v>
      </c>
      <c r="L728" s="130">
        <v>2162.3040257473549</v>
      </c>
      <c r="M728" s="130">
        <v>8649.2161029894196</v>
      </c>
      <c r="N728" s="21"/>
    </row>
    <row r="729" spans="9:14" ht="12.75" x14ac:dyDescent="0.2">
      <c r="I729" s="28" t="str">
        <f t="shared" si="10"/>
        <v>08.02.24</v>
      </c>
      <c r="J729" s="27"/>
      <c r="K729" s="38" t="s">
        <v>3803</v>
      </c>
      <c r="L729" s="72">
        <v>2182.1945831673543</v>
      </c>
      <c r="M729" s="72">
        <v>8728.7783326694171</v>
      </c>
      <c r="N729" s="21"/>
    </row>
    <row r="730" spans="9:14" ht="12.75" x14ac:dyDescent="0.2">
      <c r="I730" s="28" t="str">
        <f t="shared" ref="I730:I793" si="11">IF(K730="","",LEFT(K730,8))</f>
        <v>08.02.24</v>
      </c>
      <c r="J730" s="27"/>
      <c r="K730" s="38" t="s">
        <v>3804</v>
      </c>
      <c r="L730" s="72">
        <v>2178.0291249273564</v>
      </c>
      <c r="M730" s="72">
        <v>8712.1164997094256</v>
      </c>
      <c r="N730" s="21"/>
    </row>
    <row r="731" spans="9:14" ht="12.75" x14ac:dyDescent="0.2">
      <c r="I731" s="28" t="str">
        <f t="shared" si="11"/>
        <v>08.02.24</v>
      </c>
      <c r="J731" s="27"/>
      <c r="K731" s="38" t="s">
        <v>3805</v>
      </c>
      <c r="L731" s="72">
        <v>2179.1867516973552</v>
      </c>
      <c r="M731" s="72">
        <v>8716.747006789421</v>
      </c>
      <c r="N731" s="21"/>
    </row>
    <row r="732" spans="9:14" ht="12.75" x14ac:dyDescent="0.2">
      <c r="I732" s="28" t="str">
        <f t="shared" si="11"/>
        <v>08.02.24</v>
      </c>
      <c r="J732" s="27"/>
      <c r="K732" s="129" t="s">
        <v>3806</v>
      </c>
      <c r="L732" s="130">
        <v>2186.3799149773549</v>
      </c>
      <c r="M732" s="130">
        <v>8745.5196599094197</v>
      </c>
      <c r="N732" s="21"/>
    </row>
    <row r="733" spans="9:14" ht="12.75" x14ac:dyDescent="0.2">
      <c r="I733" s="28" t="str">
        <f t="shared" si="11"/>
        <v>08.02.24</v>
      </c>
      <c r="J733" s="27"/>
      <c r="K733" s="38" t="s">
        <v>3807</v>
      </c>
      <c r="L733" s="72">
        <v>2180.1160958273549</v>
      </c>
      <c r="M733" s="72">
        <v>8720.4643833094196</v>
      </c>
      <c r="N733" s="21"/>
    </row>
    <row r="734" spans="9:14" ht="12.75" x14ac:dyDescent="0.2">
      <c r="I734" s="28" t="str">
        <f t="shared" si="11"/>
        <v>08.02.24</v>
      </c>
      <c r="J734" s="27"/>
      <c r="K734" s="38" t="s">
        <v>3808</v>
      </c>
      <c r="L734" s="72">
        <v>2175.130762557355</v>
      </c>
      <c r="M734" s="72">
        <v>8700.5230502294198</v>
      </c>
      <c r="N734" s="21"/>
    </row>
    <row r="735" spans="9:14" ht="12.75" x14ac:dyDescent="0.2">
      <c r="I735" s="28" t="str">
        <f t="shared" si="11"/>
        <v>08.02.24</v>
      </c>
      <c r="J735" s="27"/>
      <c r="K735" s="38" t="s">
        <v>3809</v>
      </c>
      <c r="L735" s="72">
        <v>2179.0749354873551</v>
      </c>
      <c r="M735" s="72">
        <v>8716.2997419494204</v>
      </c>
      <c r="N735" s="21"/>
    </row>
    <row r="736" spans="9:14" ht="12.75" x14ac:dyDescent="0.2">
      <c r="I736" s="28" t="str">
        <f t="shared" si="11"/>
        <v>08.02.24</v>
      </c>
      <c r="J736" s="27"/>
      <c r="K736" s="129" t="s">
        <v>3810</v>
      </c>
      <c r="L736" s="130">
        <v>2155.9177313273549</v>
      </c>
      <c r="M736" s="130">
        <v>8623.6709253094195</v>
      </c>
      <c r="N736" s="21"/>
    </row>
    <row r="737" spans="9:14" ht="12.75" x14ac:dyDescent="0.2">
      <c r="I737" s="28" t="str">
        <f t="shared" si="11"/>
        <v>08.02.24</v>
      </c>
      <c r="J737" s="27"/>
      <c r="K737" s="38" t="s">
        <v>3811</v>
      </c>
      <c r="L737" s="72">
        <v>2132.8205749473532</v>
      </c>
      <c r="M737" s="72">
        <v>8531.2822997894127</v>
      </c>
      <c r="N737" s="21"/>
    </row>
    <row r="738" spans="9:14" ht="12.75" x14ac:dyDescent="0.2">
      <c r="I738" s="28" t="str">
        <f t="shared" si="11"/>
        <v>08.02.24</v>
      </c>
      <c r="J738" s="27"/>
      <c r="K738" s="38" t="s">
        <v>3812</v>
      </c>
      <c r="L738" s="72">
        <v>2123.7297038173524</v>
      </c>
      <c r="M738" s="72">
        <v>8494.9188152694096</v>
      </c>
      <c r="N738" s="21"/>
    </row>
    <row r="739" spans="9:14" ht="12.75" x14ac:dyDescent="0.2">
      <c r="I739" s="28" t="str">
        <f t="shared" si="11"/>
        <v>08.02.24</v>
      </c>
      <c r="J739" s="27"/>
      <c r="K739" s="38" t="s">
        <v>3813</v>
      </c>
      <c r="L739" s="72">
        <v>2111.146302617356</v>
      </c>
      <c r="M739" s="72">
        <v>8444.5852104694241</v>
      </c>
      <c r="N739" s="21"/>
    </row>
    <row r="740" spans="9:14" ht="12.75" x14ac:dyDescent="0.2">
      <c r="I740" s="28" t="str">
        <f t="shared" si="11"/>
        <v>08.02.24</v>
      </c>
      <c r="J740" s="27"/>
      <c r="K740" s="129" t="s">
        <v>3814</v>
      </c>
      <c r="L740" s="130">
        <v>2098.3446429573569</v>
      </c>
      <c r="M740" s="130">
        <v>8393.3785718294275</v>
      </c>
      <c r="N740" s="21"/>
    </row>
    <row r="741" spans="9:14" ht="12.75" x14ac:dyDescent="0.2">
      <c r="I741" s="28" t="str">
        <f t="shared" si="11"/>
        <v>08.02.24</v>
      </c>
      <c r="J741" s="27"/>
      <c r="K741" s="38" t="s">
        <v>3815</v>
      </c>
      <c r="L741" s="72">
        <v>2088.4962211573561</v>
      </c>
      <c r="M741" s="72">
        <v>8353.9848846294244</v>
      </c>
      <c r="N741" s="21"/>
    </row>
    <row r="742" spans="9:14" ht="12.75" x14ac:dyDescent="0.2">
      <c r="I742" s="28" t="str">
        <f t="shared" si="11"/>
        <v>08.02.24</v>
      </c>
      <c r="J742" s="27"/>
      <c r="K742" s="38" t="s">
        <v>3816</v>
      </c>
      <c r="L742" s="72">
        <v>2089.525803707355</v>
      </c>
      <c r="M742" s="72">
        <v>8358.1032148294198</v>
      </c>
      <c r="N742" s="21"/>
    </row>
    <row r="743" spans="9:14" ht="12.75" x14ac:dyDescent="0.2">
      <c r="I743" s="28" t="str">
        <f t="shared" si="11"/>
        <v>08.02.24</v>
      </c>
      <c r="J743" s="27"/>
      <c r="K743" s="38" t="s">
        <v>3817</v>
      </c>
      <c r="L743" s="72">
        <v>2095.6818293573565</v>
      </c>
      <c r="M743" s="72">
        <v>8382.727317429426</v>
      </c>
      <c r="N743" s="21"/>
    </row>
    <row r="744" spans="9:14" ht="12.75" x14ac:dyDescent="0.2">
      <c r="I744" s="28" t="str">
        <f t="shared" si="11"/>
        <v>08.02.24</v>
      </c>
      <c r="J744" s="27"/>
      <c r="K744" s="129" t="s">
        <v>3818</v>
      </c>
      <c r="L744" s="130">
        <v>2076.104692177355</v>
      </c>
      <c r="M744" s="130">
        <v>8304.41876870942</v>
      </c>
      <c r="N744" s="21"/>
    </row>
    <row r="745" spans="9:14" ht="12.75" x14ac:dyDescent="0.2">
      <c r="I745" s="28" t="str">
        <f t="shared" si="11"/>
        <v>08.02.24</v>
      </c>
      <c r="J745" s="27"/>
      <c r="K745" s="38" t="s">
        <v>3819</v>
      </c>
      <c r="L745" s="72">
        <v>2059.123613587356</v>
      </c>
      <c r="M745" s="72">
        <v>8236.4944543494239</v>
      </c>
      <c r="N745" s="21"/>
    </row>
    <row r="746" spans="9:14" ht="12.75" x14ac:dyDescent="0.2">
      <c r="I746" s="28" t="str">
        <f t="shared" si="11"/>
        <v>08.02.24</v>
      </c>
      <c r="J746" s="27"/>
      <c r="K746" s="38" t="s">
        <v>3820</v>
      </c>
      <c r="L746" s="72">
        <v>2041.0492714773552</v>
      </c>
      <c r="M746" s="72">
        <v>8164.1970859094208</v>
      </c>
      <c r="N746" s="21"/>
    </row>
    <row r="747" spans="9:14" ht="12.75" x14ac:dyDescent="0.2">
      <c r="I747" s="28" t="str">
        <f t="shared" si="11"/>
        <v>08.02.24</v>
      </c>
      <c r="J747" s="27"/>
      <c r="K747" s="38" t="s">
        <v>3821</v>
      </c>
      <c r="L747" s="72">
        <v>2014.6887360473572</v>
      </c>
      <c r="M747" s="72">
        <v>8058.7549441894289</v>
      </c>
      <c r="N747" s="21"/>
    </row>
    <row r="748" spans="9:14" ht="12.75" x14ac:dyDescent="0.2">
      <c r="I748" s="28" t="str">
        <f t="shared" si="11"/>
        <v>08.02.24</v>
      </c>
      <c r="J748" s="27"/>
      <c r="K748" s="129" t="s">
        <v>3822</v>
      </c>
      <c r="L748" s="130">
        <v>1996.2936733473541</v>
      </c>
      <c r="M748" s="130">
        <v>7985.1746933894165</v>
      </c>
      <c r="N748" s="21"/>
    </row>
    <row r="749" spans="9:14" ht="12.75" x14ac:dyDescent="0.2">
      <c r="I749" s="28" t="str">
        <f t="shared" si="11"/>
        <v>08.02.24</v>
      </c>
      <c r="J749" s="27"/>
      <c r="K749" s="38" t="s">
        <v>3823</v>
      </c>
      <c r="L749" s="72">
        <v>2012.5765060373551</v>
      </c>
      <c r="M749" s="72">
        <v>8050.3060241494204</v>
      </c>
      <c r="N749" s="21"/>
    </row>
    <row r="750" spans="9:14" ht="12.75" x14ac:dyDescent="0.2">
      <c r="I750" s="28" t="str">
        <f t="shared" si="11"/>
        <v>08.02.24</v>
      </c>
      <c r="J750" s="27"/>
      <c r="K750" s="38" t="s">
        <v>3824</v>
      </c>
      <c r="L750" s="72">
        <v>1999.4167544073571</v>
      </c>
      <c r="M750" s="72">
        <v>7997.6670176294283</v>
      </c>
      <c r="N750" s="21"/>
    </row>
    <row r="751" spans="9:14" ht="12.75" x14ac:dyDescent="0.2">
      <c r="I751" s="28" t="str">
        <f t="shared" si="11"/>
        <v>08.02.24</v>
      </c>
      <c r="J751" s="27"/>
      <c r="K751" s="38" t="s">
        <v>3825</v>
      </c>
      <c r="L751" s="72">
        <v>1999.5699790973551</v>
      </c>
      <c r="M751" s="72">
        <v>7998.2799163894206</v>
      </c>
      <c r="N751" s="21"/>
    </row>
    <row r="752" spans="9:14" ht="12.75" x14ac:dyDescent="0.2">
      <c r="I752" s="28" t="str">
        <f t="shared" si="11"/>
        <v>08.02.24</v>
      </c>
      <c r="J752" s="27"/>
      <c r="K752" s="129" t="s">
        <v>3826</v>
      </c>
      <c r="L752" s="130">
        <v>1975.8481493373552</v>
      </c>
      <c r="M752" s="130">
        <v>7903.3925973494206</v>
      </c>
      <c r="N752" s="21"/>
    </row>
    <row r="753" spans="9:14" ht="12.75" x14ac:dyDescent="0.2">
      <c r="I753" s="28" t="str">
        <f t="shared" si="11"/>
        <v>08.02.24</v>
      </c>
      <c r="J753" s="27"/>
      <c r="K753" s="38" t="s">
        <v>3827</v>
      </c>
      <c r="L753" s="72">
        <v>1978.3220267473562</v>
      </c>
      <c r="M753" s="72">
        <v>7913.2881069894247</v>
      </c>
      <c r="N753" s="21"/>
    </row>
    <row r="754" spans="9:14" ht="12.75" x14ac:dyDescent="0.2">
      <c r="I754" s="28" t="str">
        <f t="shared" si="11"/>
        <v>08.02.24</v>
      </c>
      <c r="J754" s="27"/>
      <c r="K754" s="38" t="s">
        <v>3828</v>
      </c>
      <c r="L754" s="72">
        <v>1982.7935381473551</v>
      </c>
      <c r="M754" s="72">
        <v>7931.1741525894204</v>
      </c>
      <c r="N754" s="21"/>
    </row>
    <row r="755" spans="9:14" ht="12.75" x14ac:dyDescent="0.2">
      <c r="I755" s="28" t="str">
        <f t="shared" si="11"/>
        <v>08.02.24</v>
      </c>
      <c r="J755" s="27"/>
      <c r="K755" s="38" t="s">
        <v>3829</v>
      </c>
      <c r="L755" s="72">
        <v>1982.8632217373561</v>
      </c>
      <c r="M755" s="72">
        <v>7931.4528869494243</v>
      </c>
      <c r="N755" s="21"/>
    </row>
    <row r="756" spans="9:14" ht="12.75" x14ac:dyDescent="0.2">
      <c r="I756" s="28" t="str">
        <f t="shared" si="11"/>
        <v>08.02.24</v>
      </c>
      <c r="J756" s="27"/>
      <c r="K756" s="129" t="s">
        <v>3830</v>
      </c>
      <c r="L756" s="130">
        <v>1978.4000090173552</v>
      </c>
      <c r="M756" s="130">
        <v>7913.6000360694206</v>
      </c>
      <c r="N756" s="21"/>
    </row>
    <row r="757" spans="9:14" ht="12.75" x14ac:dyDescent="0.2">
      <c r="I757" s="28" t="str">
        <f t="shared" si="11"/>
        <v>08.02.24</v>
      </c>
      <c r="J757" s="27"/>
      <c r="K757" s="38" t="s">
        <v>3831</v>
      </c>
      <c r="L757" s="72">
        <v>1996.936540597354</v>
      </c>
      <c r="M757" s="72">
        <v>7987.746162389416</v>
      </c>
      <c r="N757" s="21"/>
    </row>
    <row r="758" spans="9:14" ht="12.75" x14ac:dyDescent="0.2">
      <c r="I758" s="28" t="str">
        <f t="shared" si="11"/>
        <v>08.02.24</v>
      </c>
      <c r="J758" s="27"/>
      <c r="K758" s="38" t="s">
        <v>3832</v>
      </c>
      <c r="L758" s="72">
        <v>2009.0816783573553</v>
      </c>
      <c r="M758" s="72">
        <v>8036.326713429421</v>
      </c>
      <c r="N758" s="21"/>
    </row>
    <row r="759" spans="9:14" ht="12.75" x14ac:dyDescent="0.2">
      <c r="I759" s="28" t="str">
        <f t="shared" si="11"/>
        <v>08.02.24</v>
      </c>
      <c r="J759" s="27"/>
      <c r="K759" s="38" t="s">
        <v>3833</v>
      </c>
      <c r="L759" s="72">
        <v>2007.6415296373561</v>
      </c>
      <c r="M759" s="72">
        <v>8030.5661185494246</v>
      </c>
      <c r="N759" s="21"/>
    </row>
    <row r="760" spans="9:14" ht="12.75" x14ac:dyDescent="0.2">
      <c r="I760" s="28" t="str">
        <f t="shared" si="11"/>
        <v>08.02.24</v>
      </c>
      <c r="J760" s="27"/>
      <c r="K760" s="129" t="s">
        <v>3834</v>
      </c>
      <c r="L760" s="130">
        <v>2037.5423929773572</v>
      </c>
      <c r="M760" s="130">
        <v>8150.1695719094287</v>
      </c>
      <c r="N760" s="21"/>
    </row>
    <row r="761" spans="9:14" ht="12.75" x14ac:dyDescent="0.2">
      <c r="I761" s="28" t="str">
        <f t="shared" si="11"/>
        <v>08.02.24</v>
      </c>
      <c r="J761" s="27"/>
      <c r="K761" s="38" t="s">
        <v>3835</v>
      </c>
      <c r="L761" s="72">
        <v>2039.226203347356</v>
      </c>
      <c r="M761" s="72">
        <v>8156.9048133894239</v>
      </c>
      <c r="N761" s="21"/>
    </row>
    <row r="762" spans="9:14" ht="12.75" x14ac:dyDescent="0.2">
      <c r="I762" s="28" t="str">
        <f t="shared" si="11"/>
        <v>08.02.24</v>
      </c>
      <c r="J762" s="27"/>
      <c r="K762" s="38" t="s">
        <v>3836</v>
      </c>
      <c r="L762" s="72">
        <v>2056.5998090573548</v>
      </c>
      <c r="M762" s="72">
        <v>8226.3992362294193</v>
      </c>
      <c r="N762" s="21"/>
    </row>
    <row r="763" spans="9:14" ht="12.75" x14ac:dyDescent="0.2">
      <c r="I763" s="28" t="str">
        <f t="shared" si="11"/>
        <v>08.02.24</v>
      </c>
      <c r="J763" s="27"/>
      <c r="K763" s="38" t="s">
        <v>3837</v>
      </c>
      <c r="L763" s="72">
        <v>2069.8709511373527</v>
      </c>
      <c r="M763" s="72">
        <v>8279.4838045494107</v>
      </c>
      <c r="N763" s="21"/>
    </row>
    <row r="764" spans="9:14" ht="12.75" x14ac:dyDescent="0.2">
      <c r="I764" s="28" t="str">
        <f t="shared" si="11"/>
        <v>08.02.24</v>
      </c>
      <c r="J764" s="27"/>
      <c r="K764" s="129" t="s">
        <v>3838</v>
      </c>
      <c r="L764" s="130">
        <v>2091.8712683573549</v>
      </c>
      <c r="M764" s="130">
        <v>8367.4850734294196</v>
      </c>
      <c r="N764" s="21"/>
    </row>
    <row r="765" spans="9:14" ht="12.75" x14ac:dyDescent="0.2">
      <c r="I765" s="28" t="str">
        <f t="shared" si="11"/>
        <v>08.02.24</v>
      </c>
      <c r="J765" s="27"/>
      <c r="K765" s="38" t="s">
        <v>3839</v>
      </c>
      <c r="L765" s="72">
        <v>2127.0960730273532</v>
      </c>
      <c r="M765" s="72">
        <v>8508.3842921094129</v>
      </c>
      <c r="N765" s="21"/>
    </row>
    <row r="766" spans="9:14" ht="12.75" x14ac:dyDescent="0.2">
      <c r="I766" s="28" t="str">
        <f t="shared" si="11"/>
        <v>08.02.24</v>
      </c>
      <c r="J766" s="27"/>
      <c r="K766" s="38" t="s">
        <v>3840</v>
      </c>
      <c r="L766" s="72">
        <v>2154.282880327356</v>
      </c>
      <c r="M766" s="72">
        <v>8617.131521309424</v>
      </c>
      <c r="N766" s="21"/>
    </row>
    <row r="767" spans="9:14" ht="12.75" x14ac:dyDescent="0.2">
      <c r="I767" s="28" t="str">
        <f t="shared" si="11"/>
        <v>08.02.24</v>
      </c>
      <c r="J767" s="27"/>
      <c r="K767" s="38" t="s">
        <v>3841</v>
      </c>
      <c r="L767" s="72">
        <v>2173.4544600173549</v>
      </c>
      <c r="M767" s="72">
        <v>8693.8178400694196</v>
      </c>
      <c r="N767" s="21"/>
    </row>
    <row r="768" spans="9:14" ht="12.75" x14ac:dyDescent="0.2">
      <c r="I768" s="28" t="str">
        <f t="shared" si="11"/>
        <v>08.02.24</v>
      </c>
      <c r="J768" s="27"/>
      <c r="K768" s="129" t="s">
        <v>3842</v>
      </c>
      <c r="L768" s="130">
        <v>2178.0677829573551</v>
      </c>
      <c r="M768" s="130">
        <v>8712.2711318294205</v>
      </c>
      <c r="N768" s="21"/>
    </row>
    <row r="769" spans="9:14" ht="12.75" x14ac:dyDescent="0.2">
      <c r="I769" s="28" t="str">
        <f t="shared" si="11"/>
        <v>08.02.24</v>
      </c>
      <c r="J769" s="27"/>
      <c r="K769" s="38" t="s">
        <v>3843</v>
      </c>
      <c r="L769" s="72">
        <v>2170.7426090973531</v>
      </c>
      <c r="M769" s="72">
        <v>8682.9704363894125</v>
      </c>
      <c r="N769" s="21"/>
    </row>
    <row r="770" spans="9:14" ht="12.75" x14ac:dyDescent="0.2">
      <c r="I770" s="28" t="str">
        <f t="shared" si="11"/>
        <v>08.02.24</v>
      </c>
      <c r="J770" s="27"/>
      <c r="K770" s="38" t="s">
        <v>3844</v>
      </c>
      <c r="L770" s="72">
        <v>2164.919509037356</v>
      </c>
      <c r="M770" s="72">
        <v>8659.6780361494239</v>
      </c>
      <c r="N770" s="21"/>
    </row>
    <row r="771" spans="9:14" ht="12.75" x14ac:dyDescent="0.2">
      <c r="I771" s="28" t="str">
        <f t="shared" si="11"/>
        <v>08.02.24</v>
      </c>
      <c r="J771" s="27"/>
      <c r="K771" s="38" t="s">
        <v>3845</v>
      </c>
      <c r="L771" s="72">
        <v>2145.8512237773562</v>
      </c>
      <c r="M771" s="72">
        <v>8583.4048951094246</v>
      </c>
      <c r="N771" s="21"/>
    </row>
    <row r="772" spans="9:14" ht="12.75" x14ac:dyDescent="0.2">
      <c r="I772" s="28" t="str">
        <f t="shared" si="11"/>
        <v>08.02.24</v>
      </c>
      <c r="J772" s="27"/>
      <c r="K772" s="129" t="s">
        <v>3846</v>
      </c>
      <c r="L772" s="130">
        <v>2129.596199607357</v>
      </c>
      <c r="M772" s="130">
        <v>8518.384798429428</v>
      </c>
      <c r="N772" s="21"/>
    </row>
    <row r="773" spans="9:14" ht="12.75" x14ac:dyDescent="0.2">
      <c r="I773" s="28" t="str">
        <f t="shared" si="11"/>
        <v>08.02.24</v>
      </c>
      <c r="J773" s="27"/>
      <c r="K773" s="38" t="s">
        <v>3847</v>
      </c>
      <c r="L773" s="72">
        <v>2095.5318747473571</v>
      </c>
      <c r="M773" s="72">
        <v>8382.1274989894282</v>
      </c>
      <c r="N773" s="21"/>
    </row>
    <row r="774" spans="9:14" ht="12.75" x14ac:dyDescent="0.2">
      <c r="I774" s="28" t="str">
        <f t="shared" si="11"/>
        <v>08.02.24</v>
      </c>
      <c r="J774" s="27"/>
      <c r="K774" s="38" t="s">
        <v>3848</v>
      </c>
      <c r="L774" s="72">
        <v>2068.5298049973553</v>
      </c>
      <c r="M774" s="72">
        <v>8274.1192199894213</v>
      </c>
      <c r="N774" s="21"/>
    </row>
    <row r="775" spans="9:14" ht="12.75" x14ac:dyDescent="0.2">
      <c r="I775" s="28" t="str">
        <f t="shared" si="11"/>
        <v>08.02.24</v>
      </c>
      <c r="J775" s="27"/>
      <c r="K775" s="38" t="s">
        <v>3849</v>
      </c>
      <c r="L775" s="72">
        <v>2030.2410720573539</v>
      </c>
      <c r="M775" s="72">
        <v>8120.9642882294156</v>
      </c>
      <c r="N775" s="21"/>
    </row>
    <row r="776" spans="9:14" ht="12.75" x14ac:dyDescent="0.2">
      <c r="I776" s="28" t="str">
        <f t="shared" si="11"/>
        <v>08.02.24</v>
      </c>
      <c r="J776" s="27"/>
      <c r="K776" s="129" t="s">
        <v>3850</v>
      </c>
      <c r="L776" s="130">
        <v>2012.046753547354</v>
      </c>
      <c r="M776" s="130">
        <v>8048.187014189416</v>
      </c>
      <c r="N776" s="21"/>
    </row>
    <row r="777" spans="9:14" ht="12.75" x14ac:dyDescent="0.2">
      <c r="I777" s="28" t="str">
        <f t="shared" si="11"/>
        <v>08.02.24</v>
      </c>
      <c r="J777" s="27"/>
      <c r="K777" s="38" t="s">
        <v>3851</v>
      </c>
      <c r="L777" s="72">
        <v>1992.1329386873551</v>
      </c>
      <c r="M777" s="72">
        <v>7968.5317547494205</v>
      </c>
      <c r="N777" s="21"/>
    </row>
    <row r="778" spans="9:14" ht="12.75" x14ac:dyDescent="0.2">
      <c r="I778" s="28" t="str">
        <f t="shared" si="11"/>
        <v>08.02.24</v>
      </c>
      <c r="J778" s="27"/>
      <c r="K778" s="38" t="s">
        <v>3852</v>
      </c>
      <c r="L778" s="72">
        <v>1942.4078713473541</v>
      </c>
      <c r="M778" s="72">
        <v>7769.6314853894164</v>
      </c>
      <c r="N778" s="21"/>
    </row>
    <row r="779" spans="9:14" ht="12.75" x14ac:dyDescent="0.2">
      <c r="I779" s="28" t="str">
        <f t="shared" si="11"/>
        <v>08.02.24</v>
      </c>
      <c r="J779" s="27"/>
      <c r="K779" s="38" t="s">
        <v>3853</v>
      </c>
      <c r="L779" s="72">
        <v>1895.3426880373561</v>
      </c>
      <c r="M779" s="72">
        <v>7581.3707521494243</v>
      </c>
      <c r="N779" s="21"/>
    </row>
    <row r="780" spans="9:14" ht="12.75" x14ac:dyDescent="0.2">
      <c r="I780" s="28" t="str">
        <f t="shared" si="11"/>
        <v>08.02.24</v>
      </c>
      <c r="J780" s="27"/>
      <c r="K780" s="129" t="s">
        <v>3854</v>
      </c>
      <c r="L780" s="130">
        <v>1869.1183633573562</v>
      </c>
      <c r="M780" s="130">
        <v>7476.4734534294248</v>
      </c>
      <c r="N780" s="21"/>
    </row>
    <row r="781" spans="9:14" ht="12.75" x14ac:dyDescent="0.2">
      <c r="I781" s="28" t="str">
        <f t="shared" si="11"/>
        <v>08.02.24</v>
      </c>
      <c r="J781" s="27"/>
      <c r="K781" s="38" t="s">
        <v>3855</v>
      </c>
      <c r="L781" s="72">
        <v>1831.1957883773539</v>
      </c>
      <c r="M781" s="72">
        <v>7324.7831535094156</v>
      </c>
      <c r="N781" s="21"/>
    </row>
    <row r="782" spans="9:14" ht="12.75" x14ac:dyDescent="0.2">
      <c r="I782" s="28" t="str">
        <f t="shared" si="11"/>
        <v>08.02.24</v>
      </c>
      <c r="J782" s="27"/>
      <c r="K782" s="38" t="s">
        <v>3856</v>
      </c>
      <c r="L782" s="72">
        <v>1790.209319317355</v>
      </c>
      <c r="M782" s="72">
        <v>7160.8372772694202</v>
      </c>
      <c r="N782" s="21"/>
    </row>
    <row r="783" spans="9:14" ht="12.75" x14ac:dyDescent="0.2">
      <c r="I783" s="28" t="str">
        <f t="shared" si="11"/>
        <v>08.02.24</v>
      </c>
      <c r="J783" s="27"/>
      <c r="K783" s="38" t="s">
        <v>3857</v>
      </c>
      <c r="L783" s="72">
        <v>1758.716153277355</v>
      </c>
      <c r="M783" s="72">
        <v>7034.8646131094201</v>
      </c>
      <c r="N783" s="21"/>
    </row>
    <row r="784" spans="9:14" ht="12.75" x14ac:dyDescent="0.2">
      <c r="I784" s="28" t="str">
        <f t="shared" si="11"/>
        <v>08.02.24</v>
      </c>
      <c r="J784" s="27"/>
      <c r="K784" s="129" t="s">
        <v>3858</v>
      </c>
      <c r="L784" s="130">
        <v>1717.622422807355</v>
      </c>
      <c r="M784" s="130">
        <v>6870.4896912294198</v>
      </c>
      <c r="N784" s="21"/>
    </row>
    <row r="785" spans="9:14" ht="12.75" x14ac:dyDescent="0.2">
      <c r="I785" s="28" t="str">
        <f t="shared" si="11"/>
        <v>08.02.24</v>
      </c>
      <c r="J785" s="27"/>
      <c r="K785" s="38" t="s">
        <v>3859</v>
      </c>
      <c r="L785" s="72">
        <v>1753.3098091473551</v>
      </c>
      <c r="M785" s="72">
        <v>7013.2392365894202</v>
      </c>
      <c r="N785" s="21"/>
    </row>
    <row r="786" spans="9:14" ht="12.75" x14ac:dyDescent="0.2">
      <c r="I786" s="28" t="str">
        <f t="shared" si="11"/>
        <v>08.02.24</v>
      </c>
      <c r="J786" s="27"/>
      <c r="K786" s="38" t="s">
        <v>3860</v>
      </c>
      <c r="L786" s="72">
        <v>1734.0683984873551</v>
      </c>
      <c r="M786" s="72">
        <v>6936.2735939494205</v>
      </c>
      <c r="N786" s="21"/>
    </row>
    <row r="787" spans="9:14" ht="12.75" x14ac:dyDescent="0.2">
      <c r="I787" s="28" t="str">
        <f t="shared" si="11"/>
        <v>08.02.24</v>
      </c>
      <c r="J787" s="27"/>
      <c r="K787" s="38" t="s">
        <v>3861</v>
      </c>
      <c r="L787" s="72">
        <v>1705.0374166273562</v>
      </c>
      <c r="M787" s="72">
        <v>6820.1496665094246</v>
      </c>
      <c r="N787" s="21"/>
    </row>
    <row r="788" spans="9:14" ht="12.75" x14ac:dyDescent="0.2">
      <c r="I788" s="28" t="str">
        <f t="shared" si="11"/>
        <v>08.02.24</v>
      </c>
      <c r="J788" s="27"/>
      <c r="K788" s="129" t="s">
        <v>3862</v>
      </c>
      <c r="L788" s="130">
        <v>1681.0586663473562</v>
      </c>
      <c r="M788" s="130">
        <v>6724.2346653894247</v>
      </c>
      <c r="N788" s="21"/>
    </row>
    <row r="789" spans="9:14" ht="12.75" x14ac:dyDescent="0.2">
      <c r="I789" s="28" t="str">
        <f t="shared" si="11"/>
        <v>08.02.24</v>
      </c>
      <c r="J789" s="27"/>
      <c r="K789" s="38" t="s">
        <v>3863</v>
      </c>
      <c r="L789" s="72">
        <v>1654.598683827355</v>
      </c>
      <c r="M789" s="72">
        <v>6618.39473530942</v>
      </c>
      <c r="N789" s="21"/>
    </row>
    <row r="790" spans="9:14" ht="12.75" x14ac:dyDescent="0.2">
      <c r="I790" s="28" t="str">
        <f t="shared" si="11"/>
        <v>08.02.24</v>
      </c>
      <c r="J790" s="27"/>
      <c r="K790" s="38" t="s">
        <v>3864</v>
      </c>
      <c r="L790" s="72">
        <v>1617.739299797355</v>
      </c>
      <c r="M790" s="72">
        <v>6470.95719918942</v>
      </c>
      <c r="N790" s="21"/>
    </row>
    <row r="791" spans="9:14" ht="12.75" x14ac:dyDescent="0.2">
      <c r="I791" s="28" t="str">
        <f t="shared" si="11"/>
        <v>08.02.24</v>
      </c>
      <c r="J791" s="27"/>
      <c r="K791" s="38" t="s">
        <v>3865</v>
      </c>
      <c r="L791" s="72">
        <v>1569.2919699473553</v>
      </c>
      <c r="M791" s="72">
        <v>6277.167879789421</v>
      </c>
      <c r="N791" s="21"/>
    </row>
    <row r="792" spans="9:14" ht="12.75" x14ac:dyDescent="0.2">
      <c r="I792" s="28" t="str">
        <f t="shared" si="11"/>
        <v>08.02.24</v>
      </c>
      <c r="J792" s="27"/>
      <c r="K792" s="129" t="s">
        <v>3866</v>
      </c>
      <c r="L792" s="130">
        <v>1545.352486077355</v>
      </c>
      <c r="M792" s="130">
        <v>6181.4099443094201</v>
      </c>
      <c r="N792" s="21"/>
    </row>
    <row r="793" spans="9:14" ht="12.75" x14ac:dyDescent="0.2">
      <c r="I793" s="28" t="str">
        <f t="shared" si="11"/>
        <v>09.02.24</v>
      </c>
      <c r="J793" s="27"/>
      <c r="K793" s="38" t="s">
        <v>3867</v>
      </c>
      <c r="L793" s="72">
        <v>1559.649409347355</v>
      </c>
      <c r="M793" s="72">
        <v>6238.59763738942</v>
      </c>
      <c r="N793" s="21"/>
    </row>
    <row r="794" spans="9:14" ht="12.75" x14ac:dyDescent="0.2">
      <c r="I794" s="28" t="str">
        <f t="shared" ref="I794:I857" si="12">IF(K794="","",LEFT(K794,8))</f>
        <v>09.02.24</v>
      </c>
      <c r="J794" s="27"/>
      <c r="K794" s="38" t="s">
        <v>3868</v>
      </c>
      <c r="L794" s="72">
        <v>1527.065612837355</v>
      </c>
      <c r="M794" s="72">
        <v>6108.2624513494202</v>
      </c>
      <c r="N794" s="21"/>
    </row>
    <row r="795" spans="9:14" ht="12.75" x14ac:dyDescent="0.2">
      <c r="I795" s="28" t="str">
        <f t="shared" si="12"/>
        <v>09.02.24</v>
      </c>
      <c r="J795" s="27"/>
      <c r="K795" s="38" t="s">
        <v>3869</v>
      </c>
      <c r="L795" s="72">
        <v>1503.342519767355</v>
      </c>
      <c r="M795" s="72">
        <v>6013.3700790694202</v>
      </c>
      <c r="N795" s="21"/>
    </row>
    <row r="796" spans="9:14" ht="12.75" x14ac:dyDescent="0.2">
      <c r="I796" s="28" t="str">
        <f t="shared" si="12"/>
        <v>09.02.24</v>
      </c>
      <c r="J796" s="27"/>
      <c r="K796" s="129" t="s">
        <v>3870</v>
      </c>
      <c r="L796" s="130">
        <v>1492.3468150673559</v>
      </c>
      <c r="M796" s="130">
        <v>5969.3872602694237</v>
      </c>
      <c r="N796" s="21"/>
    </row>
    <row r="797" spans="9:14" ht="12.75" x14ac:dyDescent="0.2">
      <c r="I797" s="28" t="str">
        <f t="shared" si="12"/>
        <v>09.02.24</v>
      </c>
      <c r="J797" s="27"/>
      <c r="K797" s="38" t="s">
        <v>3871</v>
      </c>
      <c r="L797" s="72">
        <v>1489.140384777357</v>
      </c>
      <c r="M797" s="72">
        <v>5956.5615391094279</v>
      </c>
      <c r="N797" s="21"/>
    </row>
    <row r="798" spans="9:14" ht="12.75" x14ac:dyDescent="0.2">
      <c r="I798" s="28" t="str">
        <f t="shared" si="12"/>
        <v>09.02.24</v>
      </c>
      <c r="J798" s="27"/>
      <c r="K798" s="38" t="s">
        <v>3872</v>
      </c>
      <c r="L798" s="72">
        <v>1469.3255091373551</v>
      </c>
      <c r="M798" s="72">
        <v>5877.3020365494203</v>
      </c>
      <c r="N798" s="21"/>
    </row>
    <row r="799" spans="9:14" ht="12.75" x14ac:dyDescent="0.2">
      <c r="I799" s="28" t="str">
        <f t="shared" si="12"/>
        <v>09.02.24</v>
      </c>
      <c r="J799" s="27"/>
      <c r="K799" s="38" t="s">
        <v>3873</v>
      </c>
      <c r="L799" s="72">
        <v>1449.2340241473562</v>
      </c>
      <c r="M799" s="72">
        <v>5796.9360965894248</v>
      </c>
      <c r="N799" s="21"/>
    </row>
    <row r="800" spans="9:14" ht="12.75" x14ac:dyDescent="0.2">
      <c r="I800" s="28" t="str">
        <f t="shared" si="12"/>
        <v>09.02.24</v>
      </c>
      <c r="J800" s="27"/>
      <c r="K800" s="129" t="s">
        <v>3874</v>
      </c>
      <c r="L800" s="130">
        <v>1424.712591227355</v>
      </c>
      <c r="M800" s="130">
        <v>5698.85036490942</v>
      </c>
      <c r="N800" s="21"/>
    </row>
    <row r="801" spans="9:14" ht="12.75" x14ac:dyDescent="0.2">
      <c r="I801" s="28" t="str">
        <f t="shared" si="12"/>
        <v>09.02.24</v>
      </c>
      <c r="J801" s="27"/>
      <c r="K801" s="38" t="s">
        <v>3875</v>
      </c>
      <c r="L801" s="72">
        <v>1437.3091368973562</v>
      </c>
      <c r="M801" s="72">
        <v>5749.2365475894248</v>
      </c>
      <c r="N801" s="21"/>
    </row>
    <row r="802" spans="9:14" ht="12.75" x14ac:dyDescent="0.2">
      <c r="I802" s="28" t="str">
        <f t="shared" si="12"/>
        <v>09.02.24</v>
      </c>
      <c r="J802" s="27"/>
      <c r="K802" s="38" t="s">
        <v>3876</v>
      </c>
      <c r="L802" s="72">
        <v>1428.364397247356</v>
      </c>
      <c r="M802" s="72">
        <v>5713.457588989424</v>
      </c>
      <c r="N802" s="21"/>
    </row>
    <row r="803" spans="9:14" ht="12.75" x14ac:dyDescent="0.2">
      <c r="I803" s="28" t="str">
        <f t="shared" si="12"/>
        <v>09.02.24</v>
      </c>
      <c r="J803" s="27"/>
      <c r="K803" s="38" t="s">
        <v>3877</v>
      </c>
      <c r="L803" s="72">
        <v>1424.747339377355</v>
      </c>
      <c r="M803" s="72">
        <v>5698.9893575094202</v>
      </c>
      <c r="N803" s="21"/>
    </row>
    <row r="804" spans="9:14" ht="12.75" x14ac:dyDescent="0.2">
      <c r="I804" s="28" t="str">
        <f t="shared" si="12"/>
        <v>09.02.24</v>
      </c>
      <c r="J804" s="27"/>
      <c r="K804" s="129" t="s">
        <v>3878</v>
      </c>
      <c r="L804" s="130">
        <v>1410.5212637373552</v>
      </c>
      <c r="M804" s="130">
        <v>5642.0850549494207</v>
      </c>
      <c r="N804" s="21"/>
    </row>
    <row r="805" spans="9:14" ht="12.75" x14ac:dyDescent="0.2">
      <c r="I805" s="28" t="str">
        <f t="shared" si="12"/>
        <v>09.02.24</v>
      </c>
      <c r="J805" s="27"/>
      <c r="K805" s="38" t="s">
        <v>3879</v>
      </c>
      <c r="L805" s="72">
        <v>1408.9423664273552</v>
      </c>
      <c r="M805" s="72">
        <v>5635.7694657094207</v>
      </c>
      <c r="N805" s="21"/>
    </row>
    <row r="806" spans="9:14" ht="12.75" x14ac:dyDescent="0.2">
      <c r="I806" s="28" t="str">
        <f t="shared" si="12"/>
        <v>09.02.24</v>
      </c>
      <c r="J806" s="27"/>
      <c r="K806" s="38" t="s">
        <v>3880</v>
      </c>
      <c r="L806" s="72">
        <v>1406.5386996473551</v>
      </c>
      <c r="M806" s="72">
        <v>5626.1547985894204</v>
      </c>
      <c r="N806" s="21"/>
    </row>
    <row r="807" spans="9:14" ht="12.75" x14ac:dyDescent="0.2">
      <c r="I807" s="28" t="str">
        <f t="shared" si="12"/>
        <v>09.02.24</v>
      </c>
      <c r="J807" s="27"/>
      <c r="K807" s="38" t="s">
        <v>3881</v>
      </c>
      <c r="L807" s="72">
        <v>1411.053662267356</v>
      </c>
      <c r="M807" s="72">
        <v>5644.214649069424</v>
      </c>
      <c r="N807" s="21"/>
    </row>
    <row r="808" spans="9:14" ht="12.75" x14ac:dyDescent="0.2">
      <c r="I808" s="28" t="str">
        <f t="shared" si="12"/>
        <v>09.02.24</v>
      </c>
      <c r="J808" s="27"/>
      <c r="K808" s="129" t="s">
        <v>3882</v>
      </c>
      <c r="L808" s="130">
        <v>1417.155024497355</v>
      </c>
      <c r="M808" s="130">
        <v>5668.6200979894202</v>
      </c>
      <c r="N808" s="21"/>
    </row>
    <row r="809" spans="9:14" ht="12.75" x14ac:dyDescent="0.2">
      <c r="I809" s="28" t="str">
        <f t="shared" si="12"/>
        <v>09.02.24</v>
      </c>
      <c r="J809" s="27"/>
      <c r="K809" s="38" t="s">
        <v>3883</v>
      </c>
      <c r="L809" s="72">
        <v>1431.3466405873542</v>
      </c>
      <c r="M809" s="72">
        <v>5725.3865623494166</v>
      </c>
      <c r="N809" s="21"/>
    </row>
    <row r="810" spans="9:14" ht="12.75" x14ac:dyDescent="0.2">
      <c r="I810" s="28" t="str">
        <f t="shared" si="12"/>
        <v>09.02.24</v>
      </c>
      <c r="J810" s="27"/>
      <c r="K810" s="38" t="s">
        <v>3884</v>
      </c>
      <c r="L810" s="72">
        <v>1449.1329682073551</v>
      </c>
      <c r="M810" s="72">
        <v>5796.5318728294205</v>
      </c>
      <c r="N810" s="21"/>
    </row>
    <row r="811" spans="9:14" ht="12.75" x14ac:dyDescent="0.2">
      <c r="I811" s="28" t="str">
        <f t="shared" si="12"/>
        <v>09.02.24</v>
      </c>
      <c r="J811" s="27"/>
      <c r="K811" s="38" t="s">
        <v>3885</v>
      </c>
      <c r="L811" s="72">
        <v>1466.4843196873551</v>
      </c>
      <c r="M811" s="72">
        <v>5865.9372787494203</v>
      </c>
      <c r="N811" s="21"/>
    </row>
    <row r="812" spans="9:14" ht="12.75" x14ac:dyDescent="0.2">
      <c r="I812" s="28" t="str">
        <f t="shared" si="12"/>
        <v>09.02.24</v>
      </c>
      <c r="J812" s="27"/>
      <c r="K812" s="129" t="s">
        <v>3886</v>
      </c>
      <c r="L812" s="130">
        <v>1484.2692161773552</v>
      </c>
      <c r="M812" s="130">
        <v>5937.076864709421</v>
      </c>
      <c r="N812" s="21"/>
    </row>
    <row r="813" spans="9:14" ht="12.75" x14ac:dyDescent="0.2">
      <c r="I813" s="28" t="str">
        <f t="shared" si="12"/>
        <v>09.02.24</v>
      </c>
      <c r="J813" s="27"/>
      <c r="K813" s="38" t="s">
        <v>3887</v>
      </c>
      <c r="L813" s="72">
        <v>1553.2811364573552</v>
      </c>
      <c r="M813" s="72">
        <v>6213.1245458294206</v>
      </c>
      <c r="N813" s="21"/>
    </row>
    <row r="814" spans="9:14" ht="12.75" x14ac:dyDescent="0.2">
      <c r="I814" s="28" t="str">
        <f t="shared" si="12"/>
        <v>09.02.24</v>
      </c>
      <c r="J814" s="27"/>
      <c r="K814" s="38" t="s">
        <v>3888</v>
      </c>
      <c r="L814" s="72">
        <v>1602.307655357356</v>
      </c>
      <c r="M814" s="72">
        <v>6409.230621429424</v>
      </c>
      <c r="N814" s="21"/>
    </row>
    <row r="815" spans="9:14" ht="12.75" x14ac:dyDescent="0.2">
      <c r="I815" s="28" t="str">
        <f t="shared" si="12"/>
        <v>09.02.24</v>
      </c>
      <c r="J815" s="27"/>
      <c r="K815" s="38" t="s">
        <v>3889</v>
      </c>
      <c r="L815" s="72">
        <v>1636.901253147355</v>
      </c>
      <c r="M815" s="72">
        <v>6547.6050125894199</v>
      </c>
      <c r="N815" s="21"/>
    </row>
    <row r="816" spans="9:14" ht="12.75" x14ac:dyDescent="0.2">
      <c r="I816" s="28" t="str">
        <f t="shared" si="12"/>
        <v>09.02.24</v>
      </c>
      <c r="J816" s="27"/>
      <c r="K816" s="129" t="s">
        <v>3890</v>
      </c>
      <c r="L816" s="130">
        <v>1698.2192496573571</v>
      </c>
      <c r="M816" s="130">
        <v>6792.8769986294283</v>
      </c>
      <c r="N816" s="21"/>
    </row>
    <row r="817" spans="9:14" ht="12.75" x14ac:dyDescent="0.2">
      <c r="I817" s="28" t="str">
        <f t="shared" si="12"/>
        <v>09.02.24</v>
      </c>
      <c r="J817" s="27"/>
      <c r="K817" s="38" t="s">
        <v>3891</v>
      </c>
      <c r="L817" s="72">
        <v>1781.4033100373563</v>
      </c>
      <c r="M817" s="72">
        <v>7125.6132401494251</v>
      </c>
      <c r="N817" s="21"/>
    </row>
    <row r="818" spans="9:14" ht="12.75" x14ac:dyDescent="0.2">
      <c r="I818" s="28" t="str">
        <f t="shared" si="12"/>
        <v>09.02.24</v>
      </c>
      <c r="J818" s="27"/>
      <c r="K818" s="38" t="s">
        <v>3892</v>
      </c>
      <c r="L818" s="72">
        <v>1850.929802777355</v>
      </c>
      <c r="M818" s="72">
        <v>7403.71921110942</v>
      </c>
      <c r="N818" s="21"/>
    </row>
    <row r="819" spans="9:14" ht="12.75" x14ac:dyDescent="0.2">
      <c r="I819" s="28" t="str">
        <f t="shared" si="12"/>
        <v>09.02.24</v>
      </c>
      <c r="J819" s="27"/>
      <c r="K819" s="38" t="s">
        <v>3893</v>
      </c>
      <c r="L819" s="72">
        <v>1918.242333597356</v>
      </c>
      <c r="M819" s="72">
        <v>7672.9693343894241</v>
      </c>
      <c r="N819" s="21"/>
    </row>
    <row r="820" spans="9:14" ht="12.75" x14ac:dyDescent="0.2">
      <c r="I820" s="28" t="str">
        <f t="shared" si="12"/>
        <v>09.02.24</v>
      </c>
      <c r="J820" s="27"/>
      <c r="K820" s="129" t="s">
        <v>3894</v>
      </c>
      <c r="L820" s="130">
        <v>1972.882816157356</v>
      </c>
      <c r="M820" s="130">
        <v>7891.5312646294242</v>
      </c>
      <c r="N820" s="21"/>
    </row>
    <row r="821" spans="9:14" ht="12.75" x14ac:dyDescent="0.2">
      <c r="I821" s="28" t="str">
        <f t="shared" si="12"/>
        <v>09.02.24</v>
      </c>
      <c r="J821" s="27"/>
      <c r="K821" s="38" t="s">
        <v>3895</v>
      </c>
      <c r="L821" s="72">
        <v>2045.2984584573542</v>
      </c>
      <c r="M821" s="72">
        <v>8181.1938338294167</v>
      </c>
      <c r="N821" s="21"/>
    </row>
    <row r="822" spans="9:14" ht="12.75" x14ac:dyDescent="0.2">
      <c r="I822" s="28" t="str">
        <f t="shared" si="12"/>
        <v>09.02.24</v>
      </c>
      <c r="J822" s="27"/>
      <c r="K822" s="38" t="s">
        <v>3896</v>
      </c>
      <c r="L822" s="72">
        <v>2085.020862677356</v>
      </c>
      <c r="M822" s="72">
        <v>8340.0834507094241</v>
      </c>
      <c r="N822" s="21"/>
    </row>
    <row r="823" spans="9:14" ht="12.75" x14ac:dyDescent="0.2">
      <c r="I823" s="28" t="str">
        <f t="shared" si="12"/>
        <v>09.02.24</v>
      </c>
      <c r="J823" s="27"/>
      <c r="K823" s="38" t="s">
        <v>3897</v>
      </c>
      <c r="L823" s="72">
        <v>2101.0126881473561</v>
      </c>
      <c r="M823" s="72">
        <v>8404.0507525894245</v>
      </c>
      <c r="N823" s="21"/>
    </row>
    <row r="824" spans="9:14" ht="12.75" x14ac:dyDescent="0.2">
      <c r="I824" s="28" t="str">
        <f t="shared" si="12"/>
        <v>09.02.24</v>
      </c>
      <c r="J824" s="27"/>
      <c r="K824" s="129" t="s">
        <v>3898</v>
      </c>
      <c r="L824" s="130">
        <v>2134.2270210373563</v>
      </c>
      <c r="M824" s="130">
        <v>8536.9080841494251</v>
      </c>
      <c r="N824" s="21"/>
    </row>
    <row r="825" spans="9:14" ht="12.75" x14ac:dyDescent="0.2">
      <c r="I825" s="28" t="str">
        <f t="shared" si="12"/>
        <v>09.02.24</v>
      </c>
      <c r="J825" s="27"/>
      <c r="K825" s="38" t="s">
        <v>3899</v>
      </c>
      <c r="L825" s="72">
        <v>2153.5082168173553</v>
      </c>
      <c r="M825" s="72">
        <v>8614.0328672694213</v>
      </c>
      <c r="N825" s="21"/>
    </row>
    <row r="826" spans="9:14" ht="12.75" x14ac:dyDescent="0.2">
      <c r="I826" s="28" t="str">
        <f t="shared" si="12"/>
        <v>09.02.24</v>
      </c>
      <c r="J826" s="27"/>
      <c r="K826" s="38" t="s">
        <v>3900</v>
      </c>
      <c r="L826" s="72">
        <v>2152.0738906473553</v>
      </c>
      <c r="M826" s="72">
        <v>8608.295562589421</v>
      </c>
      <c r="N826" s="21"/>
    </row>
    <row r="827" spans="9:14" ht="12.75" x14ac:dyDescent="0.2">
      <c r="I827" s="28" t="str">
        <f t="shared" si="12"/>
        <v>09.02.24</v>
      </c>
      <c r="J827" s="27"/>
      <c r="K827" s="38" t="s">
        <v>3901</v>
      </c>
      <c r="L827" s="72">
        <v>2175.9510446773552</v>
      </c>
      <c r="M827" s="72">
        <v>8703.8041787094207</v>
      </c>
      <c r="N827" s="21"/>
    </row>
    <row r="828" spans="9:14" ht="12.75" x14ac:dyDescent="0.2">
      <c r="I828" s="28" t="str">
        <f t="shared" si="12"/>
        <v>09.02.24</v>
      </c>
      <c r="J828" s="27"/>
      <c r="K828" s="129" t="s">
        <v>3902</v>
      </c>
      <c r="L828" s="130">
        <v>2178.3387351873553</v>
      </c>
      <c r="M828" s="130">
        <v>8713.3549407494211</v>
      </c>
      <c r="N828" s="21"/>
    </row>
    <row r="829" spans="9:14" ht="12.75" x14ac:dyDescent="0.2">
      <c r="I829" s="28" t="str">
        <f t="shared" si="12"/>
        <v>09.02.24</v>
      </c>
      <c r="J829" s="27"/>
      <c r="K829" s="38" t="s">
        <v>3903</v>
      </c>
      <c r="L829" s="72">
        <v>2171.8585165873551</v>
      </c>
      <c r="M829" s="72">
        <v>8687.4340663494204</v>
      </c>
      <c r="N829" s="21"/>
    </row>
    <row r="830" spans="9:14" ht="12.75" x14ac:dyDescent="0.2">
      <c r="I830" s="28" t="str">
        <f t="shared" si="12"/>
        <v>09.02.24</v>
      </c>
      <c r="J830" s="27"/>
      <c r="K830" s="38" t="s">
        <v>3904</v>
      </c>
      <c r="L830" s="72">
        <v>2172.4811402673549</v>
      </c>
      <c r="M830" s="72">
        <v>8689.9245610694197</v>
      </c>
      <c r="N830" s="21"/>
    </row>
    <row r="831" spans="9:14" ht="12.75" x14ac:dyDescent="0.2">
      <c r="I831" s="28" t="str">
        <f t="shared" si="12"/>
        <v>09.02.24</v>
      </c>
      <c r="J831" s="27"/>
      <c r="K831" s="38" t="s">
        <v>3905</v>
      </c>
      <c r="L831" s="72">
        <v>2159.5103179073549</v>
      </c>
      <c r="M831" s="72">
        <v>8638.0412716294195</v>
      </c>
      <c r="N831" s="21"/>
    </row>
    <row r="832" spans="9:14" ht="12.75" x14ac:dyDescent="0.2">
      <c r="I832" s="28" t="str">
        <f t="shared" si="12"/>
        <v>09.02.24</v>
      </c>
      <c r="J832" s="27"/>
      <c r="K832" s="129" t="s">
        <v>3906</v>
      </c>
      <c r="L832" s="130">
        <v>2135.450358107355</v>
      </c>
      <c r="M832" s="130">
        <v>8541.8014324294199</v>
      </c>
      <c r="N832" s="21"/>
    </row>
    <row r="833" spans="9:14" ht="12.75" x14ac:dyDescent="0.2">
      <c r="I833" s="28" t="str">
        <f t="shared" si="12"/>
        <v>09.02.24</v>
      </c>
      <c r="J833" s="27"/>
      <c r="K833" s="38" t="s">
        <v>3907</v>
      </c>
      <c r="L833" s="72">
        <v>2124.796460007356</v>
      </c>
      <c r="M833" s="72">
        <v>8499.1858400294241</v>
      </c>
      <c r="N833" s="21"/>
    </row>
    <row r="834" spans="9:14" ht="12.75" x14ac:dyDescent="0.2">
      <c r="I834" s="28" t="str">
        <f t="shared" si="12"/>
        <v>09.02.24</v>
      </c>
      <c r="J834" s="27"/>
      <c r="K834" s="38" t="s">
        <v>3908</v>
      </c>
      <c r="L834" s="72">
        <v>2104.5734200473553</v>
      </c>
      <c r="M834" s="72">
        <v>8418.2936801894211</v>
      </c>
      <c r="N834" s="21"/>
    </row>
    <row r="835" spans="9:14" ht="12.75" x14ac:dyDescent="0.2">
      <c r="I835" s="28" t="str">
        <f t="shared" si="12"/>
        <v>09.02.24</v>
      </c>
      <c r="J835" s="27"/>
      <c r="K835" s="38" t="s">
        <v>3909</v>
      </c>
      <c r="L835" s="72">
        <v>2087.7916497973551</v>
      </c>
      <c r="M835" s="72">
        <v>8351.1665991894206</v>
      </c>
      <c r="N835" s="21"/>
    </row>
    <row r="836" spans="9:14" ht="12.75" x14ac:dyDescent="0.2">
      <c r="I836" s="28" t="str">
        <f t="shared" si="12"/>
        <v>09.02.24</v>
      </c>
      <c r="J836" s="27"/>
      <c r="K836" s="129" t="s">
        <v>3910</v>
      </c>
      <c r="L836" s="130">
        <v>2078.5165648173543</v>
      </c>
      <c r="M836" s="130">
        <v>8314.0662592694171</v>
      </c>
      <c r="N836" s="21"/>
    </row>
    <row r="837" spans="9:14" ht="12.75" x14ac:dyDescent="0.2">
      <c r="I837" s="28" t="str">
        <f t="shared" si="12"/>
        <v>09.02.24</v>
      </c>
      <c r="J837" s="27"/>
      <c r="K837" s="38" t="s">
        <v>3911</v>
      </c>
      <c r="L837" s="72">
        <v>2068.4800936573561</v>
      </c>
      <c r="M837" s="72">
        <v>8273.9203746294243</v>
      </c>
      <c r="N837" s="21"/>
    </row>
    <row r="838" spans="9:14" ht="12.75" x14ac:dyDescent="0.2">
      <c r="I838" s="28" t="str">
        <f t="shared" si="12"/>
        <v>09.02.24</v>
      </c>
      <c r="J838" s="27"/>
      <c r="K838" s="38" t="s">
        <v>3912</v>
      </c>
      <c r="L838" s="72">
        <v>2072.824239657356</v>
      </c>
      <c r="M838" s="72">
        <v>8291.2969586294239</v>
      </c>
      <c r="N838" s="21"/>
    </row>
    <row r="839" spans="9:14" ht="12.75" x14ac:dyDescent="0.2">
      <c r="I839" s="28" t="str">
        <f t="shared" si="12"/>
        <v>09.02.24</v>
      </c>
      <c r="J839" s="27"/>
      <c r="K839" s="38" t="s">
        <v>3913</v>
      </c>
      <c r="L839" s="72">
        <v>2071.119738507356</v>
      </c>
      <c r="M839" s="72">
        <v>8284.4789540294241</v>
      </c>
      <c r="N839" s="21"/>
    </row>
    <row r="840" spans="9:14" ht="12.75" x14ac:dyDescent="0.2">
      <c r="I840" s="28" t="str">
        <f t="shared" si="12"/>
        <v>09.02.24</v>
      </c>
      <c r="J840" s="27"/>
      <c r="K840" s="129" t="s">
        <v>3914</v>
      </c>
      <c r="L840" s="130">
        <v>2048.4432934773572</v>
      </c>
      <c r="M840" s="130">
        <v>8193.7731739094288</v>
      </c>
      <c r="N840" s="21"/>
    </row>
    <row r="841" spans="9:14" ht="12.75" x14ac:dyDescent="0.2">
      <c r="I841" s="28" t="str">
        <f t="shared" si="12"/>
        <v>09.02.24</v>
      </c>
      <c r="J841" s="27"/>
      <c r="K841" s="38" t="s">
        <v>3915</v>
      </c>
      <c r="L841" s="72">
        <v>2054.0719813673559</v>
      </c>
      <c r="M841" s="72">
        <v>8216.2879254694235</v>
      </c>
      <c r="N841" s="21"/>
    </row>
    <row r="842" spans="9:14" ht="12.75" x14ac:dyDescent="0.2">
      <c r="I842" s="28" t="str">
        <f t="shared" si="12"/>
        <v>09.02.24</v>
      </c>
      <c r="J842" s="27"/>
      <c r="K842" s="38" t="s">
        <v>3916</v>
      </c>
      <c r="L842" s="72">
        <v>2035.0798359573562</v>
      </c>
      <c r="M842" s="72">
        <v>8140.3193438294247</v>
      </c>
      <c r="N842" s="21"/>
    </row>
    <row r="843" spans="9:14" ht="12.75" x14ac:dyDescent="0.2">
      <c r="I843" s="28" t="str">
        <f t="shared" si="12"/>
        <v>09.02.24</v>
      </c>
      <c r="J843" s="27"/>
      <c r="K843" s="38" t="s">
        <v>3917</v>
      </c>
      <c r="L843" s="72">
        <v>2026.3807437673572</v>
      </c>
      <c r="M843" s="72">
        <v>8105.5229750694289</v>
      </c>
      <c r="N843" s="21"/>
    </row>
    <row r="844" spans="9:14" ht="12.75" x14ac:dyDescent="0.2">
      <c r="I844" s="28" t="str">
        <f t="shared" si="12"/>
        <v>09.02.24</v>
      </c>
      <c r="J844" s="27"/>
      <c r="K844" s="129" t="s">
        <v>3918</v>
      </c>
      <c r="L844" s="130">
        <v>2013.6163400573541</v>
      </c>
      <c r="M844" s="130">
        <v>8054.4653602294165</v>
      </c>
      <c r="N844" s="21"/>
    </row>
    <row r="845" spans="9:14" ht="12.75" x14ac:dyDescent="0.2">
      <c r="I845" s="28" t="str">
        <f t="shared" si="12"/>
        <v>09.02.24</v>
      </c>
      <c r="J845" s="27"/>
      <c r="K845" s="38" t="s">
        <v>3919</v>
      </c>
      <c r="L845" s="72">
        <v>2007.2472497273561</v>
      </c>
      <c r="M845" s="72">
        <v>8028.9889989094245</v>
      </c>
      <c r="N845" s="21"/>
    </row>
    <row r="846" spans="9:14" ht="12.75" x14ac:dyDescent="0.2">
      <c r="I846" s="28" t="str">
        <f t="shared" si="12"/>
        <v>09.02.24</v>
      </c>
      <c r="J846" s="27"/>
      <c r="K846" s="38" t="s">
        <v>3920</v>
      </c>
      <c r="L846" s="72">
        <v>2002.1204329073551</v>
      </c>
      <c r="M846" s="72">
        <v>8008.4817316294202</v>
      </c>
      <c r="N846" s="21"/>
    </row>
    <row r="847" spans="9:14" ht="12.75" x14ac:dyDescent="0.2">
      <c r="I847" s="28" t="str">
        <f t="shared" si="12"/>
        <v>09.02.24</v>
      </c>
      <c r="J847" s="27"/>
      <c r="K847" s="38" t="s">
        <v>3921</v>
      </c>
      <c r="L847" s="72">
        <v>1994.5617890073552</v>
      </c>
      <c r="M847" s="72">
        <v>7978.2471560294207</v>
      </c>
      <c r="N847" s="21"/>
    </row>
    <row r="848" spans="9:14" ht="12.75" x14ac:dyDescent="0.2">
      <c r="I848" s="28" t="str">
        <f t="shared" si="12"/>
        <v>09.02.24</v>
      </c>
      <c r="J848" s="27"/>
      <c r="K848" s="129" t="s">
        <v>3922</v>
      </c>
      <c r="L848" s="130">
        <v>1976.530884847356</v>
      </c>
      <c r="M848" s="130">
        <v>7906.123539389424</v>
      </c>
      <c r="N848" s="21"/>
    </row>
    <row r="849" spans="9:14" ht="12.75" x14ac:dyDescent="0.2">
      <c r="I849" s="28" t="str">
        <f t="shared" si="12"/>
        <v>09.02.24</v>
      </c>
      <c r="J849" s="27"/>
      <c r="K849" s="38" t="s">
        <v>3923</v>
      </c>
      <c r="L849" s="72">
        <v>1972.4574398873549</v>
      </c>
      <c r="M849" s="72">
        <v>7889.8297595494196</v>
      </c>
      <c r="N849" s="21"/>
    </row>
    <row r="850" spans="9:14" ht="12.75" x14ac:dyDescent="0.2">
      <c r="I850" s="28" t="str">
        <f t="shared" si="12"/>
        <v>09.02.24</v>
      </c>
      <c r="J850" s="27"/>
      <c r="K850" s="38" t="s">
        <v>3924</v>
      </c>
      <c r="L850" s="72">
        <v>1972.5610270173552</v>
      </c>
      <c r="M850" s="72">
        <v>7890.2441080694207</v>
      </c>
      <c r="N850" s="21"/>
    </row>
    <row r="851" spans="9:14" ht="12.75" x14ac:dyDescent="0.2">
      <c r="I851" s="28" t="str">
        <f t="shared" si="12"/>
        <v>09.02.24</v>
      </c>
      <c r="J851" s="27"/>
      <c r="K851" s="38" t="s">
        <v>3925</v>
      </c>
      <c r="L851" s="72">
        <v>1957.5035715573551</v>
      </c>
      <c r="M851" s="72">
        <v>7830.0142862294206</v>
      </c>
      <c r="N851" s="21"/>
    </row>
    <row r="852" spans="9:14" ht="12.75" x14ac:dyDescent="0.2">
      <c r="I852" s="28" t="str">
        <f t="shared" si="12"/>
        <v>09.02.24</v>
      </c>
      <c r="J852" s="27"/>
      <c r="K852" s="129" t="s">
        <v>3926</v>
      </c>
      <c r="L852" s="130">
        <v>1945.7248643773562</v>
      </c>
      <c r="M852" s="130">
        <v>7782.8994575094248</v>
      </c>
      <c r="N852" s="21"/>
    </row>
    <row r="853" spans="9:14" ht="12.75" x14ac:dyDescent="0.2">
      <c r="I853" s="28" t="str">
        <f t="shared" si="12"/>
        <v>09.02.24</v>
      </c>
      <c r="J853" s="27"/>
      <c r="K853" s="38" t="s">
        <v>3927</v>
      </c>
      <c r="L853" s="72">
        <v>1944.1224947373553</v>
      </c>
      <c r="M853" s="72">
        <v>7776.4899789494211</v>
      </c>
      <c r="N853" s="21"/>
    </row>
    <row r="854" spans="9:14" ht="12.75" x14ac:dyDescent="0.2">
      <c r="I854" s="28" t="str">
        <f t="shared" si="12"/>
        <v>09.02.24</v>
      </c>
      <c r="J854" s="27"/>
      <c r="K854" s="38" t="s">
        <v>3928</v>
      </c>
      <c r="L854" s="72">
        <v>1954.0518951973561</v>
      </c>
      <c r="M854" s="72">
        <v>7816.2075807894244</v>
      </c>
      <c r="N854" s="21"/>
    </row>
    <row r="855" spans="9:14" ht="12.75" x14ac:dyDescent="0.2">
      <c r="I855" s="28" t="str">
        <f t="shared" si="12"/>
        <v>09.02.24</v>
      </c>
      <c r="J855" s="27"/>
      <c r="K855" s="38" t="s">
        <v>3929</v>
      </c>
      <c r="L855" s="72">
        <v>1953.0220139373562</v>
      </c>
      <c r="M855" s="72">
        <v>7812.0880557494247</v>
      </c>
      <c r="N855" s="21"/>
    </row>
    <row r="856" spans="9:14" ht="12.75" x14ac:dyDescent="0.2">
      <c r="I856" s="28" t="str">
        <f t="shared" si="12"/>
        <v>09.02.24</v>
      </c>
      <c r="J856" s="27"/>
      <c r="K856" s="129" t="s">
        <v>3930</v>
      </c>
      <c r="L856" s="130">
        <v>1958.4740337573551</v>
      </c>
      <c r="M856" s="130">
        <v>7833.8961350294203</v>
      </c>
      <c r="N856" s="21"/>
    </row>
    <row r="857" spans="9:14" ht="12.75" x14ac:dyDescent="0.2">
      <c r="I857" s="28" t="str">
        <f t="shared" si="12"/>
        <v>09.02.24</v>
      </c>
      <c r="J857" s="27"/>
      <c r="K857" s="38" t="s">
        <v>3931</v>
      </c>
      <c r="L857" s="72">
        <v>1964.7009947573561</v>
      </c>
      <c r="M857" s="72">
        <v>7858.8039790294242</v>
      </c>
      <c r="N857" s="21"/>
    </row>
    <row r="858" spans="9:14" ht="12.75" x14ac:dyDescent="0.2">
      <c r="I858" s="28" t="str">
        <f t="shared" ref="I858:I921" si="13">IF(K858="","",LEFT(K858,8))</f>
        <v>09.02.24</v>
      </c>
      <c r="J858" s="27"/>
      <c r="K858" s="38" t="s">
        <v>3932</v>
      </c>
      <c r="L858" s="72">
        <v>1980.7227382773551</v>
      </c>
      <c r="M858" s="72">
        <v>7922.8909531094205</v>
      </c>
      <c r="N858" s="21"/>
    </row>
    <row r="859" spans="9:14" ht="12.75" x14ac:dyDescent="0.2">
      <c r="I859" s="28" t="str">
        <f t="shared" si="13"/>
        <v>09.02.24</v>
      </c>
      <c r="J859" s="27"/>
      <c r="K859" s="38" t="s">
        <v>3933</v>
      </c>
      <c r="L859" s="72">
        <v>1991.8478108673551</v>
      </c>
      <c r="M859" s="72">
        <v>7967.3912434694203</v>
      </c>
      <c r="N859" s="21"/>
    </row>
    <row r="860" spans="9:14" ht="12.75" x14ac:dyDescent="0.2">
      <c r="I860" s="28" t="str">
        <f t="shared" si="13"/>
        <v>09.02.24</v>
      </c>
      <c r="J860" s="27"/>
      <c r="K860" s="129" t="s">
        <v>3934</v>
      </c>
      <c r="L860" s="130">
        <v>2016.7033804073542</v>
      </c>
      <c r="M860" s="130">
        <v>8066.8135216294168</v>
      </c>
      <c r="N860" s="21"/>
    </row>
    <row r="861" spans="9:14" ht="12.75" x14ac:dyDescent="0.2">
      <c r="I861" s="28" t="str">
        <f t="shared" si="13"/>
        <v>09.02.24</v>
      </c>
      <c r="J861" s="27"/>
      <c r="K861" s="38" t="s">
        <v>3935</v>
      </c>
      <c r="L861" s="72">
        <v>2052.6648304873561</v>
      </c>
      <c r="M861" s="72">
        <v>8210.6593219494243</v>
      </c>
      <c r="N861" s="21"/>
    </row>
    <row r="862" spans="9:14" ht="12.75" x14ac:dyDescent="0.2">
      <c r="I862" s="28" t="str">
        <f t="shared" si="13"/>
        <v>09.02.24</v>
      </c>
      <c r="J862" s="27"/>
      <c r="K862" s="38" t="s">
        <v>3936</v>
      </c>
      <c r="L862" s="72">
        <v>2089.0305904673542</v>
      </c>
      <c r="M862" s="72">
        <v>8356.1223618694166</v>
      </c>
      <c r="N862" s="21"/>
    </row>
    <row r="863" spans="9:14" ht="12.75" x14ac:dyDescent="0.2">
      <c r="I863" s="28" t="str">
        <f t="shared" si="13"/>
        <v>09.02.24</v>
      </c>
      <c r="J863" s="27"/>
      <c r="K863" s="38" t="s">
        <v>3937</v>
      </c>
      <c r="L863" s="72">
        <v>2105.1249903373564</v>
      </c>
      <c r="M863" s="72">
        <v>8420.4999613494256</v>
      </c>
      <c r="N863" s="21"/>
    </row>
    <row r="864" spans="9:14" ht="12.75" x14ac:dyDescent="0.2">
      <c r="I864" s="28" t="str">
        <f t="shared" si="13"/>
        <v>09.02.24</v>
      </c>
      <c r="J864" s="27"/>
      <c r="K864" s="129" t="s">
        <v>3938</v>
      </c>
      <c r="L864" s="130">
        <v>2109.982314467356</v>
      </c>
      <c r="M864" s="130">
        <v>8439.929257869424</v>
      </c>
      <c r="N864" s="21"/>
    </row>
    <row r="865" spans="9:14" ht="12.75" x14ac:dyDescent="0.2">
      <c r="I865" s="28" t="str">
        <f t="shared" si="13"/>
        <v>09.02.24</v>
      </c>
      <c r="J865" s="27"/>
      <c r="K865" s="38" t="s">
        <v>3939</v>
      </c>
      <c r="L865" s="72">
        <v>2105.0748770173545</v>
      </c>
      <c r="M865" s="72">
        <v>8420.2995080694182</v>
      </c>
      <c r="N865" s="21"/>
    </row>
    <row r="866" spans="9:14" ht="12.75" x14ac:dyDescent="0.2">
      <c r="I866" s="28" t="str">
        <f t="shared" si="13"/>
        <v>09.02.24</v>
      </c>
      <c r="J866" s="27"/>
      <c r="K866" s="38" t="s">
        <v>3940</v>
      </c>
      <c r="L866" s="72">
        <v>2084.6676969373584</v>
      </c>
      <c r="M866" s="72">
        <v>8338.6707877494337</v>
      </c>
      <c r="N866" s="21"/>
    </row>
    <row r="867" spans="9:14" ht="12.75" x14ac:dyDescent="0.2">
      <c r="I867" s="28" t="str">
        <f t="shared" si="13"/>
        <v>09.02.24</v>
      </c>
      <c r="J867" s="27"/>
      <c r="K867" s="38" t="s">
        <v>3941</v>
      </c>
      <c r="L867" s="72">
        <v>2057.5437868773543</v>
      </c>
      <c r="M867" s="72">
        <v>8230.175147509417</v>
      </c>
      <c r="N867" s="21"/>
    </row>
    <row r="868" spans="9:14" ht="12.75" x14ac:dyDescent="0.2">
      <c r="I868" s="28" t="str">
        <f t="shared" si="13"/>
        <v>09.02.24</v>
      </c>
      <c r="J868" s="27"/>
      <c r="K868" s="129" t="s">
        <v>3942</v>
      </c>
      <c r="L868" s="130">
        <v>2049.8993532373552</v>
      </c>
      <c r="M868" s="130">
        <v>8199.5974129494207</v>
      </c>
      <c r="N868" s="21"/>
    </row>
    <row r="869" spans="9:14" ht="12.75" x14ac:dyDescent="0.2">
      <c r="I869" s="28" t="str">
        <f t="shared" si="13"/>
        <v>09.02.24</v>
      </c>
      <c r="J869" s="27"/>
      <c r="K869" s="38" t="s">
        <v>3943</v>
      </c>
      <c r="L869" s="72">
        <v>2015.0210383473552</v>
      </c>
      <c r="M869" s="72">
        <v>8060.0841533894209</v>
      </c>
      <c r="N869" s="21"/>
    </row>
    <row r="870" spans="9:14" ht="12.75" x14ac:dyDescent="0.2">
      <c r="I870" s="28" t="str">
        <f t="shared" si="13"/>
        <v>09.02.24</v>
      </c>
      <c r="J870" s="27"/>
      <c r="K870" s="38" t="s">
        <v>3944</v>
      </c>
      <c r="L870" s="72">
        <v>1979.3619924573552</v>
      </c>
      <c r="M870" s="72">
        <v>7917.4479698294208</v>
      </c>
      <c r="N870" s="21"/>
    </row>
    <row r="871" spans="9:14" ht="12.75" x14ac:dyDescent="0.2">
      <c r="I871" s="28" t="str">
        <f t="shared" si="13"/>
        <v>09.02.24</v>
      </c>
      <c r="J871" s="27"/>
      <c r="K871" s="38" t="s">
        <v>3945</v>
      </c>
      <c r="L871" s="72">
        <v>1949.112747617356</v>
      </c>
      <c r="M871" s="72">
        <v>7796.4509904694241</v>
      </c>
      <c r="N871" s="21"/>
    </row>
    <row r="872" spans="9:14" ht="12.75" x14ac:dyDescent="0.2">
      <c r="I872" s="28" t="str">
        <f t="shared" si="13"/>
        <v>09.02.24</v>
      </c>
      <c r="J872" s="27"/>
      <c r="K872" s="129" t="s">
        <v>3946</v>
      </c>
      <c r="L872" s="130">
        <v>1921.5416338873561</v>
      </c>
      <c r="M872" s="130">
        <v>7686.1665355494242</v>
      </c>
      <c r="N872" s="21"/>
    </row>
    <row r="873" spans="9:14" ht="12.75" x14ac:dyDescent="0.2">
      <c r="I873" s="28" t="str">
        <f t="shared" si="13"/>
        <v>09.02.24</v>
      </c>
      <c r="J873" s="27"/>
      <c r="K873" s="38" t="s">
        <v>3947</v>
      </c>
      <c r="L873" s="72">
        <v>1879.6467751873549</v>
      </c>
      <c r="M873" s="72">
        <v>7518.5871007494197</v>
      </c>
      <c r="N873" s="21"/>
    </row>
    <row r="874" spans="9:14" ht="12.75" x14ac:dyDescent="0.2">
      <c r="I874" s="28" t="str">
        <f t="shared" si="13"/>
        <v>09.02.24</v>
      </c>
      <c r="J874" s="27"/>
      <c r="K874" s="38" t="s">
        <v>3948</v>
      </c>
      <c r="L874" s="72">
        <v>1832.8802231773541</v>
      </c>
      <c r="M874" s="72">
        <v>7331.5208927094163</v>
      </c>
      <c r="N874" s="21"/>
    </row>
    <row r="875" spans="9:14" ht="12.75" x14ac:dyDescent="0.2">
      <c r="I875" s="28" t="str">
        <f t="shared" si="13"/>
        <v>09.02.24</v>
      </c>
      <c r="J875" s="27"/>
      <c r="K875" s="38" t="s">
        <v>3949</v>
      </c>
      <c r="L875" s="72">
        <v>1801.4966427873562</v>
      </c>
      <c r="M875" s="72">
        <v>7205.9865711494249</v>
      </c>
      <c r="N875" s="21"/>
    </row>
    <row r="876" spans="9:14" ht="12.75" x14ac:dyDescent="0.2">
      <c r="I876" s="28" t="str">
        <f t="shared" si="13"/>
        <v>09.02.24</v>
      </c>
      <c r="J876" s="27"/>
      <c r="K876" s="129" t="s">
        <v>3950</v>
      </c>
      <c r="L876" s="130">
        <v>1768.051619517355</v>
      </c>
      <c r="M876" s="130">
        <v>7072.20647806942</v>
      </c>
      <c r="N876" s="21"/>
    </row>
    <row r="877" spans="9:14" ht="12.75" x14ac:dyDescent="0.2">
      <c r="I877" s="28" t="str">
        <f t="shared" si="13"/>
        <v>09.02.24</v>
      </c>
      <c r="J877" s="27"/>
      <c r="K877" s="38" t="s">
        <v>3951</v>
      </c>
      <c r="L877" s="72">
        <v>1725.250004047354</v>
      </c>
      <c r="M877" s="72">
        <v>6901.0000161894159</v>
      </c>
      <c r="N877" s="21"/>
    </row>
    <row r="878" spans="9:14" ht="12.75" x14ac:dyDescent="0.2">
      <c r="I878" s="28" t="str">
        <f t="shared" si="13"/>
        <v>09.02.24</v>
      </c>
      <c r="J878" s="27"/>
      <c r="K878" s="38" t="s">
        <v>3952</v>
      </c>
      <c r="L878" s="72">
        <v>1689.9170098273551</v>
      </c>
      <c r="M878" s="72">
        <v>6759.6680393094202</v>
      </c>
      <c r="N878" s="21"/>
    </row>
    <row r="879" spans="9:14" ht="12.75" x14ac:dyDescent="0.2">
      <c r="I879" s="28" t="str">
        <f t="shared" si="13"/>
        <v>09.02.24</v>
      </c>
      <c r="J879" s="27"/>
      <c r="K879" s="38" t="s">
        <v>3953</v>
      </c>
      <c r="L879" s="72">
        <v>1649.811630007355</v>
      </c>
      <c r="M879" s="72">
        <v>6599.24652002942</v>
      </c>
      <c r="N879" s="21"/>
    </row>
    <row r="880" spans="9:14" ht="12.75" x14ac:dyDescent="0.2">
      <c r="I880" s="28" t="str">
        <f t="shared" si="13"/>
        <v>09.02.24</v>
      </c>
      <c r="J880" s="27"/>
      <c r="K880" s="129" t="s">
        <v>3954</v>
      </c>
      <c r="L880" s="130">
        <v>1619.3190586373541</v>
      </c>
      <c r="M880" s="130">
        <v>6477.2762345494166</v>
      </c>
      <c r="N880" s="21"/>
    </row>
    <row r="881" spans="9:14" ht="12.75" x14ac:dyDescent="0.2">
      <c r="I881" s="28" t="str">
        <f t="shared" si="13"/>
        <v>09.02.24</v>
      </c>
      <c r="J881" s="27"/>
      <c r="K881" s="38" t="s">
        <v>3955</v>
      </c>
      <c r="L881" s="72">
        <v>1666.7133477573541</v>
      </c>
      <c r="M881" s="72">
        <v>6666.8533910294163</v>
      </c>
      <c r="N881" s="21"/>
    </row>
    <row r="882" spans="9:14" ht="12.75" x14ac:dyDescent="0.2">
      <c r="I882" s="28" t="str">
        <f t="shared" si="13"/>
        <v>09.02.24</v>
      </c>
      <c r="J882" s="27"/>
      <c r="K882" s="38" t="s">
        <v>3956</v>
      </c>
      <c r="L882" s="72">
        <v>1647.6161684773542</v>
      </c>
      <c r="M882" s="72">
        <v>6590.4646739094169</v>
      </c>
      <c r="N882" s="21"/>
    </row>
    <row r="883" spans="9:14" ht="12.75" x14ac:dyDescent="0.2">
      <c r="I883" s="28" t="str">
        <f t="shared" si="13"/>
        <v>09.02.24</v>
      </c>
      <c r="J883" s="27"/>
      <c r="K883" s="38" t="s">
        <v>3957</v>
      </c>
      <c r="L883" s="72">
        <v>1608.4349444773541</v>
      </c>
      <c r="M883" s="72">
        <v>6433.7397779094163</v>
      </c>
      <c r="N883" s="21"/>
    </row>
    <row r="884" spans="9:14" ht="12.75" x14ac:dyDescent="0.2">
      <c r="I884" s="28" t="str">
        <f t="shared" si="13"/>
        <v>09.02.24</v>
      </c>
      <c r="J884" s="27"/>
      <c r="K884" s="129" t="s">
        <v>3958</v>
      </c>
      <c r="L884" s="130">
        <v>1587.9838658673539</v>
      </c>
      <c r="M884" s="130">
        <v>6351.9354634694155</v>
      </c>
      <c r="N884" s="21"/>
    </row>
    <row r="885" spans="9:14" ht="12.75" x14ac:dyDescent="0.2">
      <c r="I885" s="28" t="str">
        <f t="shared" si="13"/>
        <v>09.02.24</v>
      </c>
      <c r="J885" s="27"/>
      <c r="K885" s="38" t="s">
        <v>3959</v>
      </c>
      <c r="L885" s="72">
        <v>1578.5732095373539</v>
      </c>
      <c r="M885" s="72">
        <v>6314.2928381494157</v>
      </c>
      <c r="N885" s="21"/>
    </row>
    <row r="886" spans="9:14" ht="12.75" x14ac:dyDescent="0.2">
      <c r="I886" s="28" t="str">
        <f t="shared" si="13"/>
        <v>09.02.24</v>
      </c>
      <c r="J886" s="27"/>
      <c r="K886" s="38" t="s">
        <v>3960</v>
      </c>
      <c r="L886" s="72">
        <v>1523.9071598273561</v>
      </c>
      <c r="M886" s="72">
        <v>6095.6286393094242</v>
      </c>
      <c r="N886" s="21"/>
    </row>
    <row r="887" spans="9:14" ht="12.75" x14ac:dyDescent="0.2">
      <c r="I887" s="28" t="str">
        <f t="shared" si="13"/>
        <v>09.02.24</v>
      </c>
      <c r="J887" s="27"/>
      <c r="K887" s="38" t="s">
        <v>3961</v>
      </c>
      <c r="L887" s="72">
        <v>1490.5003565973552</v>
      </c>
      <c r="M887" s="72">
        <v>5962.0014263894209</v>
      </c>
      <c r="N887" s="21"/>
    </row>
    <row r="888" spans="9:14" ht="12.75" x14ac:dyDescent="0.2">
      <c r="I888" s="28" t="str">
        <f t="shared" si="13"/>
        <v>09.02.24</v>
      </c>
      <c r="J888" s="27"/>
      <c r="K888" s="129" t="s">
        <v>3962</v>
      </c>
      <c r="L888" s="130">
        <v>1472.7898057273551</v>
      </c>
      <c r="M888" s="130">
        <v>5891.1592229094204</v>
      </c>
      <c r="N888" s="21"/>
    </row>
    <row r="889" spans="9:14" ht="12.75" x14ac:dyDescent="0.2">
      <c r="I889" s="28" t="str">
        <f t="shared" si="13"/>
        <v>10.02.24</v>
      </c>
      <c r="J889" s="27"/>
      <c r="K889" s="38" t="s">
        <v>3963</v>
      </c>
      <c r="L889" s="72">
        <v>1487.893275307355</v>
      </c>
      <c r="M889" s="72">
        <v>5951.57310122942</v>
      </c>
      <c r="N889" s="21"/>
    </row>
    <row r="890" spans="9:14" ht="12.75" x14ac:dyDescent="0.2">
      <c r="I890" s="28" t="str">
        <f t="shared" si="13"/>
        <v>10.02.24</v>
      </c>
      <c r="J890" s="27"/>
      <c r="K890" s="38" t="s">
        <v>3964</v>
      </c>
      <c r="L890" s="72">
        <v>1458.5402882173571</v>
      </c>
      <c r="M890" s="72">
        <v>5834.1611528694284</v>
      </c>
      <c r="N890" s="21"/>
    </row>
    <row r="891" spans="9:14" ht="12.75" x14ac:dyDescent="0.2">
      <c r="I891" s="28" t="str">
        <f t="shared" si="13"/>
        <v>10.02.24</v>
      </c>
      <c r="J891" s="27"/>
      <c r="K891" s="38" t="s">
        <v>3965</v>
      </c>
      <c r="L891" s="72">
        <v>1423.3249734173542</v>
      </c>
      <c r="M891" s="72">
        <v>5693.2998936694166</v>
      </c>
      <c r="N891" s="21"/>
    </row>
    <row r="892" spans="9:14" ht="12.75" x14ac:dyDescent="0.2">
      <c r="I892" s="28" t="str">
        <f t="shared" si="13"/>
        <v>10.02.24</v>
      </c>
      <c r="J892" s="27"/>
      <c r="K892" s="129" t="s">
        <v>3966</v>
      </c>
      <c r="L892" s="130">
        <v>1408.9274833173549</v>
      </c>
      <c r="M892" s="130">
        <v>5635.7099332694197</v>
      </c>
      <c r="N892" s="21"/>
    </row>
    <row r="893" spans="9:14" ht="12.75" x14ac:dyDescent="0.2">
      <c r="I893" s="28" t="str">
        <f t="shared" si="13"/>
        <v>10.02.24</v>
      </c>
      <c r="J893" s="27"/>
      <c r="K893" s="38" t="s">
        <v>3967</v>
      </c>
      <c r="L893" s="72">
        <v>1396.3686210073561</v>
      </c>
      <c r="M893" s="72">
        <v>5585.4744840294243</v>
      </c>
      <c r="N893" s="21"/>
    </row>
    <row r="894" spans="9:14" ht="12.75" x14ac:dyDescent="0.2">
      <c r="I894" s="28" t="str">
        <f t="shared" si="13"/>
        <v>10.02.24</v>
      </c>
      <c r="J894" s="27"/>
      <c r="K894" s="38" t="s">
        <v>3968</v>
      </c>
      <c r="L894" s="72">
        <v>1381.621980557356</v>
      </c>
      <c r="M894" s="72">
        <v>5526.4879222294239</v>
      </c>
      <c r="N894" s="21"/>
    </row>
    <row r="895" spans="9:14" ht="12.75" x14ac:dyDescent="0.2">
      <c r="I895" s="28" t="str">
        <f t="shared" si="13"/>
        <v>10.02.24</v>
      </c>
      <c r="J895" s="27"/>
      <c r="K895" s="38" t="s">
        <v>3969</v>
      </c>
      <c r="L895" s="72">
        <v>1377.8221693673561</v>
      </c>
      <c r="M895" s="72">
        <v>5511.2886774694243</v>
      </c>
      <c r="N895" s="21"/>
    </row>
    <row r="896" spans="9:14" ht="12.75" x14ac:dyDescent="0.2">
      <c r="I896" s="28" t="str">
        <f t="shared" si="13"/>
        <v>10.02.24</v>
      </c>
      <c r="J896" s="27"/>
      <c r="K896" s="129" t="s">
        <v>3970</v>
      </c>
      <c r="L896" s="130">
        <v>1355.6452274773562</v>
      </c>
      <c r="M896" s="130">
        <v>5422.5809099094249</v>
      </c>
      <c r="N896" s="21"/>
    </row>
    <row r="897" spans="9:14" ht="12.75" x14ac:dyDescent="0.2">
      <c r="I897" s="28" t="str">
        <f t="shared" si="13"/>
        <v>10.02.24</v>
      </c>
      <c r="J897" s="27"/>
      <c r="K897" s="38" t="s">
        <v>3971</v>
      </c>
      <c r="L897" s="72">
        <v>1359.347130687355</v>
      </c>
      <c r="M897" s="72">
        <v>5437.3885227494202</v>
      </c>
      <c r="N897" s="21"/>
    </row>
    <row r="898" spans="9:14" ht="12.75" x14ac:dyDescent="0.2">
      <c r="I898" s="28" t="str">
        <f t="shared" si="13"/>
        <v>10.02.24</v>
      </c>
      <c r="J898" s="27"/>
      <c r="K898" s="38" t="s">
        <v>3972</v>
      </c>
      <c r="L898" s="72">
        <v>1344.234217877354</v>
      </c>
      <c r="M898" s="72">
        <v>5376.9368715094161</v>
      </c>
      <c r="N898" s="21"/>
    </row>
    <row r="899" spans="9:14" ht="12.75" x14ac:dyDescent="0.2">
      <c r="I899" s="28" t="str">
        <f t="shared" si="13"/>
        <v>10.02.24</v>
      </c>
      <c r="J899" s="27"/>
      <c r="K899" s="38" t="s">
        <v>3973</v>
      </c>
      <c r="L899" s="72">
        <v>1323.810818687354</v>
      </c>
      <c r="M899" s="72">
        <v>5295.2432747494158</v>
      </c>
      <c r="N899" s="21"/>
    </row>
    <row r="900" spans="9:14" ht="12.75" x14ac:dyDescent="0.2">
      <c r="I900" s="28" t="str">
        <f t="shared" si="13"/>
        <v>10.02.24</v>
      </c>
      <c r="J900" s="27"/>
      <c r="K900" s="129" t="s">
        <v>3974</v>
      </c>
      <c r="L900" s="130">
        <v>1320.1706189673541</v>
      </c>
      <c r="M900" s="130">
        <v>5280.6824758694165</v>
      </c>
      <c r="N900" s="21"/>
    </row>
    <row r="901" spans="9:14" ht="12.75" x14ac:dyDescent="0.2">
      <c r="I901" s="28" t="str">
        <f t="shared" si="13"/>
        <v>10.02.24</v>
      </c>
      <c r="J901" s="27"/>
      <c r="K901" s="38" t="s">
        <v>3975</v>
      </c>
      <c r="L901" s="72">
        <v>1315.2803256673542</v>
      </c>
      <c r="M901" s="72">
        <v>5261.1213026694168</v>
      </c>
      <c r="N901" s="21"/>
    </row>
    <row r="902" spans="9:14" ht="12.75" x14ac:dyDescent="0.2">
      <c r="I902" s="28" t="str">
        <f t="shared" si="13"/>
        <v>10.02.24</v>
      </c>
      <c r="J902" s="27"/>
      <c r="K902" s="38" t="s">
        <v>3976</v>
      </c>
      <c r="L902" s="72">
        <v>1305.582570277355</v>
      </c>
      <c r="M902" s="72">
        <v>5222.33028110942</v>
      </c>
      <c r="N902" s="21"/>
    </row>
    <row r="903" spans="9:14" ht="12.75" x14ac:dyDescent="0.2">
      <c r="I903" s="28" t="str">
        <f t="shared" si="13"/>
        <v>10.02.24</v>
      </c>
      <c r="J903" s="27"/>
      <c r="K903" s="38" t="s">
        <v>3977</v>
      </c>
      <c r="L903" s="72">
        <v>1302.7237051173549</v>
      </c>
      <c r="M903" s="72">
        <v>5210.8948204694198</v>
      </c>
      <c r="N903" s="21"/>
    </row>
    <row r="904" spans="9:14" ht="12.75" x14ac:dyDescent="0.2">
      <c r="I904" s="28" t="str">
        <f t="shared" si="13"/>
        <v>10.02.24</v>
      </c>
      <c r="J904" s="27"/>
      <c r="K904" s="129" t="s">
        <v>3978</v>
      </c>
      <c r="L904" s="130">
        <v>1295.3675606673551</v>
      </c>
      <c r="M904" s="130">
        <v>5181.4702426694203</v>
      </c>
      <c r="N904" s="21"/>
    </row>
    <row r="905" spans="9:14" ht="12.75" x14ac:dyDescent="0.2">
      <c r="I905" s="28" t="str">
        <f t="shared" si="13"/>
        <v>10.02.24</v>
      </c>
      <c r="J905" s="27"/>
      <c r="K905" s="38" t="s">
        <v>3979</v>
      </c>
      <c r="L905" s="72">
        <v>1302.639277057355</v>
      </c>
      <c r="M905" s="72">
        <v>5210.55710822942</v>
      </c>
      <c r="N905" s="21"/>
    </row>
    <row r="906" spans="9:14" ht="12.75" x14ac:dyDescent="0.2">
      <c r="I906" s="28" t="str">
        <f t="shared" si="13"/>
        <v>10.02.24</v>
      </c>
      <c r="J906" s="27"/>
      <c r="K906" s="38" t="s">
        <v>3980</v>
      </c>
      <c r="L906" s="72">
        <v>1315.3068713473551</v>
      </c>
      <c r="M906" s="72">
        <v>5261.2274853894205</v>
      </c>
      <c r="N906" s="21"/>
    </row>
    <row r="907" spans="9:14" ht="12.75" x14ac:dyDescent="0.2">
      <c r="I907" s="28" t="str">
        <f t="shared" si="13"/>
        <v>10.02.24</v>
      </c>
      <c r="J907" s="27"/>
      <c r="K907" s="38" t="s">
        <v>3981</v>
      </c>
      <c r="L907" s="72">
        <v>1323.8140005873552</v>
      </c>
      <c r="M907" s="72">
        <v>5295.2560023494207</v>
      </c>
      <c r="N907" s="21"/>
    </row>
    <row r="908" spans="9:14" ht="12.75" x14ac:dyDescent="0.2">
      <c r="I908" s="28" t="str">
        <f t="shared" si="13"/>
        <v>10.02.24</v>
      </c>
      <c r="J908" s="27"/>
      <c r="K908" s="129" t="s">
        <v>3982</v>
      </c>
      <c r="L908" s="130">
        <v>1332.8545891973561</v>
      </c>
      <c r="M908" s="130">
        <v>5331.4183567894243</v>
      </c>
      <c r="N908" s="21"/>
    </row>
    <row r="909" spans="9:14" ht="12.75" x14ac:dyDescent="0.2">
      <c r="I909" s="28" t="str">
        <f t="shared" si="13"/>
        <v>10.02.24</v>
      </c>
      <c r="J909" s="27"/>
      <c r="K909" s="38" t="s">
        <v>3983</v>
      </c>
      <c r="L909" s="72">
        <v>1366.0071470673561</v>
      </c>
      <c r="M909" s="72">
        <v>5464.0285882694243</v>
      </c>
      <c r="N909" s="21"/>
    </row>
    <row r="910" spans="9:14" ht="12.75" x14ac:dyDescent="0.2">
      <c r="I910" s="28" t="str">
        <f t="shared" si="13"/>
        <v>10.02.24</v>
      </c>
      <c r="J910" s="27"/>
      <c r="K910" s="38" t="s">
        <v>3984</v>
      </c>
      <c r="L910" s="72">
        <v>1392.0193878673551</v>
      </c>
      <c r="M910" s="72">
        <v>5568.0775514694205</v>
      </c>
      <c r="N910" s="21"/>
    </row>
    <row r="911" spans="9:14" ht="12.75" x14ac:dyDescent="0.2">
      <c r="I911" s="28" t="str">
        <f t="shared" si="13"/>
        <v>10.02.24</v>
      </c>
      <c r="J911" s="27"/>
      <c r="K911" s="38" t="s">
        <v>3985</v>
      </c>
      <c r="L911" s="72">
        <v>1410.293419207356</v>
      </c>
      <c r="M911" s="72">
        <v>5641.173676829424</v>
      </c>
      <c r="N911" s="21"/>
    </row>
    <row r="912" spans="9:14" ht="12.75" x14ac:dyDescent="0.2">
      <c r="I912" s="28" t="str">
        <f t="shared" si="13"/>
        <v>10.02.24</v>
      </c>
      <c r="J912" s="27"/>
      <c r="K912" s="129" t="s">
        <v>3986</v>
      </c>
      <c r="L912" s="130">
        <v>1429.2779079173552</v>
      </c>
      <c r="M912" s="130">
        <v>5717.1116316694206</v>
      </c>
      <c r="N912" s="21"/>
    </row>
    <row r="913" spans="9:14" ht="12.75" x14ac:dyDescent="0.2">
      <c r="I913" s="28" t="str">
        <f t="shared" si="13"/>
        <v>10.02.24</v>
      </c>
      <c r="J913" s="27"/>
      <c r="K913" s="38" t="s">
        <v>3987</v>
      </c>
      <c r="L913" s="72">
        <v>1463.6448565773551</v>
      </c>
      <c r="M913" s="72">
        <v>5854.5794263094203</v>
      </c>
      <c r="N913" s="21"/>
    </row>
    <row r="914" spans="9:14" ht="12.75" x14ac:dyDescent="0.2">
      <c r="I914" s="28" t="str">
        <f t="shared" si="13"/>
        <v>10.02.24</v>
      </c>
      <c r="J914" s="27"/>
      <c r="K914" s="38" t="s">
        <v>3988</v>
      </c>
      <c r="L914" s="72">
        <v>1497.557733117354</v>
      </c>
      <c r="M914" s="72">
        <v>5990.2309324694161</v>
      </c>
      <c r="N914" s="21"/>
    </row>
    <row r="915" spans="9:14" ht="12.75" x14ac:dyDescent="0.2">
      <c r="I915" s="28" t="str">
        <f t="shared" si="13"/>
        <v>10.02.24</v>
      </c>
      <c r="J915" s="27"/>
      <c r="K915" s="38" t="s">
        <v>3989</v>
      </c>
      <c r="L915" s="72">
        <v>1521.5642529073541</v>
      </c>
      <c r="M915" s="72">
        <v>6086.2570116294164</v>
      </c>
      <c r="N915" s="21"/>
    </row>
    <row r="916" spans="9:14" ht="12.75" x14ac:dyDescent="0.2">
      <c r="I916" s="28" t="str">
        <f t="shared" si="13"/>
        <v>10.02.24</v>
      </c>
      <c r="J916" s="27"/>
      <c r="K916" s="129" t="s">
        <v>3990</v>
      </c>
      <c r="L916" s="130">
        <v>1536.443970117353</v>
      </c>
      <c r="M916" s="130">
        <v>6145.7758804694122</v>
      </c>
      <c r="N916" s="21"/>
    </row>
    <row r="917" spans="9:14" ht="12.75" x14ac:dyDescent="0.2">
      <c r="I917" s="28" t="str">
        <f t="shared" si="13"/>
        <v>10.02.24</v>
      </c>
      <c r="J917" s="27"/>
      <c r="K917" s="38" t="s">
        <v>3991</v>
      </c>
      <c r="L917" s="72">
        <v>1566.5710817173542</v>
      </c>
      <c r="M917" s="72">
        <v>6266.2843268694169</v>
      </c>
      <c r="N917" s="21"/>
    </row>
    <row r="918" spans="9:14" ht="12.75" x14ac:dyDescent="0.2">
      <c r="I918" s="28" t="str">
        <f t="shared" si="13"/>
        <v>10.02.24</v>
      </c>
      <c r="J918" s="27"/>
      <c r="K918" s="38" t="s">
        <v>3992</v>
      </c>
      <c r="L918" s="72">
        <v>1592.853393187356</v>
      </c>
      <c r="M918" s="72">
        <v>6371.413572749424</v>
      </c>
      <c r="N918" s="21"/>
    </row>
    <row r="919" spans="9:14" ht="12.75" x14ac:dyDescent="0.2">
      <c r="I919" s="28" t="str">
        <f t="shared" si="13"/>
        <v>10.02.24</v>
      </c>
      <c r="J919" s="27"/>
      <c r="K919" s="38" t="s">
        <v>3993</v>
      </c>
      <c r="L919" s="72">
        <v>1606.3236636273552</v>
      </c>
      <c r="M919" s="72">
        <v>6425.294654509421</v>
      </c>
      <c r="N919" s="21"/>
    </row>
    <row r="920" spans="9:14" ht="12.75" x14ac:dyDescent="0.2">
      <c r="I920" s="28" t="str">
        <f t="shared" si="13"/>
        <v>10.02.24</v>
      </c>
      <c r="J920" s="27"/>
      <c r="K920" s="129" t="s">
        <v>3994</v>
      </c>
      <c r="L920" s="130">
        <v>1616.028800107355</v>
      </c>
      <c r="M920" s="130">
        <v>6464.1152004294199</v>
      </c>
      <c r="N920" s="21"/>
    </row>
    <row r="921" spans="9:14" ht="12.75" x14ac:dyDescent="0.2">
      <c r="I921" s="28" t="str">
        <f t="shared" si="13"/>
        <v>10.02.24</v>
      </c>
      <c r="J921" s="27"/>
      <c r="K921" s="38" t="s">
        <v>3995</v>
      </c>
      <c r="L921" s="72">
        <v>1631.6451871673553</v>
      </c>
      <c r="M921" s="72">
        <v>6526.5807486694212</v>
      </c>
      <c r="N921" s="21"/>
    </row>
    <row r="922" spans="9:14" ht="12.75" x14ac:dyDescent="0.2">
      <c r="I922" s="28" t="str">
        <f t="shared" ref="I922:I985" si="14">IF(K922="","",LEFT(K922,8))</f>
        <v>10.02.24</v>
      </c>
      <c r="J922" s="27"/>
      <c r="K922" s="38" t="s">
        <v>3996</v>
      </c>
      <c r="L922" s="72">
        <v>1636.7912000673571</v>
      </c>
      <c r="M922" s="72">
        <v>6547.1648002694283</v>
      </c>
      <c r="N922" s="21"/>
    </row>
    <row r="923" spans="9:14" ht="12.75" x14ac:dyDescent="0.2">
      <c r="I923" s="28" t="str">
        <f t="shared" si="14"/>
        <v>10.02.24</v>
      </c>
      <c r="J923" s="27"/>
      <c r="K923" s="38" t="s">
        <v>3997</v>
      </c>
      <c r="L923" s="72">
        <v>1655.182465247356</v>
      </c>
      <c r="M923" s="72">
        <v>6620.7298609894242</v>
      </c>
      <c r="N923" s="21"/>
    </row>
    <row r="924" spans="9:14" ht="12.75" x14ac:dyDescent="0.2">
      <c r="I924" s="28" t="str">
        <f t="shared" si="14"/>
        <v>10.02.24</v>
      </c>
      <c r="J924" s="27"/>
      <c r="K924" s="129" t="s">
        <v>3998</v>
      </c>
      <c r="L924" s="130">
        <v>1656.274283077355</v>
      </c>
      <c r="M924" s="130">
        <v>6625.09713230942</v>
      </c>
      <c r="N924" s="21"/>
    </row>
    <row r="925" spans="9:14" ht="12.75" x14ac:dyDescent="0.2">
      <c r="I925" s="28" t="str">
        <f t="shared" si="14"/>
        <v>10.02.24</v>
      </c>
      <c r="J925" s="27"/>
      <c r="K925" s="38" t="s">
        <v>3999</v>
      </c>
      <c r="L925" s="72">
        <v>1683.9965197573561</v>
      </c>
      <c r="M925" s="72">
        <v>6735.9860790294242</v>
      </c>
      <c r="N925" s="21"/>
    </row>
    <row r="926" spans="9:14" ht="12.75" x14ac:dyDescent="0.2">
      <c r="I926" s="28" t="str">
        <f t="shared" si="14"/>
        <v>10.02.24</v>
      </c>
      <c r="J926" s="27"/>
      <c r="K926" s="38" t="s">
        <v>4000</v>
      </c>
      <c r="L926" s="72">
        <v>1695.786114747357</v>
      </c>
      <c r="M926" s="72">
        <v>6783.1444589894281</v>
      </c>
      <c r="N926" s="21"/>
    </row>
    <row r="927" spans="9:14" ht="12.75" x14ac:dyDescent="0.2">
      <c r="I927" s="28" t="str">
        <f t="shared" si="14"/>
        <v>10.02.24</v>
      </c>
      <c r="J927" s="27"/>
      <c r="K927" s="38" t="s">
        <v>4001</v>
      </c>
      <c r="L927" s="72">
        <v>1703.351339667355</v>
      </c>
      <c r="M927" s="72">
        <v>6813.4053586694199</v>
      </c>
      <c r="N927" s="21"/>
    </row>
    <row r="928" spans="9:14" ht="12.75" x14ac:dyDescent="0.2">
      <c r="I928" s="28" t="str">
        <f t="shared" si="14"/>
        <v>10.02.24</v>
      </c>
      <c r="J928" s="27"/>
      <c r="K928" s="129" t="s">
        <v>4002</v>
      </c>
      <c r="L928" s="130">
        <v>1702.4825256773552</v>
      </c>
      <c r="M928" s="130">
        <v>6809.9301027094207</v>
      </c>
      <c r="N928" s="21"/>
    </row>
    <row r="929" spans="9:14" ht="12.75" x14ac:dyDescent="0.2">
      <c r="I929" s="28" t="str">
        <f t="shared" si="14"/>
        <v>10.02.24</v>
      </c>
      <c r="J929" s="27"/>
      <c r="K929" s="38" t="s">
        <v>4003</v>
      </c>
      <c r="L929" s="72">
        <v>1702.5609428273551</v>
      </c>
      <c r="M929" s="72">
        <v>6810.2437713094205</v>
      </c>
      <c r="N929" s="21"/>
    </row>
    <row r="930" spans="9:14" ht="12.75" x14ac:dyDescent="0.2">
      <c r="I930" s="28" t="str">
        <f t="shared" si="14"/>
        <v>10.02.24</v>
      </c>
      <c r="J930" s="27"/>
      <c r="K930" s="38" t="s">
        <v>4004</v>
      </c>
      <c r="L930" s="72">
        <v>1720.311581047355</v>
      </c>
      <c r="M930" s="72">
        <v>6881.2463241894202</v>
      </c>
      <c r="N930" s="21"/>
    </row>
    <row r="931" spans="9:14" ht="12.75" x14ac:dyDescent="0.2">
      <c r="I931" s="28" t="str">
        <f t="shared" si="14"/>
        <v>10.02.24</v>
      </c>
      <c r="J931" s="27"/>
      <c r="K931" s="38" t="s">
        <v>4005</v>
      </c>
      <c r="L931" s="72">
        <v>1718.270540827355</v>
      </c>
      <c r="M931" s="72">
        <v>6873.0821633094201</v>
      </c>
      <c r="N931" s="21"/>
    </row>
    <row r="932" spans="9:14" ht="12.75" x14ac:dyDescent="0.2">
      <c r="I932" s="28" t="str">
        <f t="shared" si="14"/>
        <v>10.02.24</v>
      </c>
      <c r="J932" s="27"/>
      <c r="K932" s="129" t="s">
        <v>4006</v>
      </c>
      <c r="L932" s="130">
        <v>1728.7720926873562</v>
      </c>
      <c r="M932" s="130">
        <v>6915.0883707494249</v>
      </c>
      <c r="N932" s="21"/>
    </row>
    <row r="933" spans="9:14" ht="12.75" x14ac:dyDescent="0.2">
      <c r="I933" s="28" t="str">
        <f t="shared" si="14"/>
        <v>10.02.24</v>
      </c>
      <c r="J933" s="27"/>
      <c r="K933" s="38" t="s">
        <v>4007</v>
      </c>
      <c r="L933" s="72">
        <v>1743.8808044173552</v>
      </c>
      <c r="M933" s="72">
        <v>6975.5232176694208</v>
      </c>
      <c r="N933" s="21"/>
    </row>
    <row r="934" spans="9:14" ht="12.75" x14ac:dyDescent="0.2">
      <c r="I934" s="28" t="str">
        <f t="shared" si="14"/>
        <v>10.02.24</v>
      </c>
      <c r="J934" s="27"/>
      <c r="K934" s="38" t="s">
        <v>4008</v>
      </c>
      <c r="L934" s="72">
        <v>1745.7685290773561</v>
      </c>
      <c r="M934" s="72">
        <v>6983.0741163094244</v>
      </c>
      <c r="N934" s="21"/>
    </row>
    <row r="935" spans="9:14" ht="12.75" x14ac:dyDescent="0.2">
      <c r="I935" s="28" t="str">
        <f t="shared" si="14"/>
        <v>10.02.24</v>
      </c>
      <c r="J935" s="27"/>
      <c r="K935" s="38" t="s">
        <v>4009</v>
      </c>
      <c r="L935" s="72">
        <v>1739.235321047353</v>
      </c>
      <c r="M935" s="72">
        <v>6956.9412841894118</v>
      </c>
      <c r="N935" s="21"/>
    </row>
    <row r="936" spans="9:14" ht="12.75" x14ac:dyDescent="0.2">
      <c r="I936" s="28" t="str">
        <f t="shared" si="14"/>
        <v>10.02.24</v>
      </c>
      <c r="J936" s="27"/>
      <c r="K936" s="129" t="s">
        <v>4010</v>
      </c>
      <c r="L936" s="130">
        <v>1736.216393687356</v>
      </c>
      <c r="M936" s="130">
        <v>6944.865574749424</v>
      </c>
      <c r="N936" s="21"/>
    </row>
    <row r="937" spans="9:14" ht="12.75" x14ac:dyDescent="0.2">
      <c r="I937" s="28" t="str">
        <f t="shared" si="14"/>
        <v>10.02.24</v>
      </c>
      <c r="J937" s="27"/>
      <c r="K937" s="38" t="s">
        <v>4011</v>
      </c>
      <c r="L937" s="72">
        <v>1741.5218466073559</v>
      </c>
      <c r="M937" s="72">
        <v>6966.0873864294235</v>
      </c>
      <c r="N937" s="21"/>
    </row>
    <row r="938" spans="9:14" ht="12.75" x14ac:dyDescent="0.2">
      <c r="I938" s="28" t="str">
        <f t="shared" si="14"/>
        <v>10.02.24</v>
      </c>
      <c r="J938" s="27"/>
      <c r="K938" s="38" t="s">
        <v>4012</v>
      </c>
      <c r="L938" s="72">
        <v>1720.4566493073551</v>
      </c>
      <c r="M938" s="72">
        <v>6881.8265972294203</v>
      </c>
      <c r="N938" s="21"/>
    </row>
    <row r="939" spans="9:14" ht="12.75" x14ac:dyDescent="0.2">
      <c r="I939" s="28" t="str">
        <f t="shared" si="14"/>
        <v>10.02.24</v>
      </c>
      <c r="J939" s="27"/>
      <c r="K939" s="38" t="s">
        <v>4013</v>
      </c>
      <c r="L939" s="72">
        <v>1691.524358607355</v>
      </c>
      <c r="M939" s="72">
        <v>6766.09743442942</v>
      </c>
      <c r="N939" s="21"/>
    </row>
    <row r="940" spans="9:14" ht="12.75" x14ac:dyDescent="0.2">
      <c r="I940" s="28" t="str">
        <f t="shared" si="14"/>
        <v>10.02.24</v>
      </c>
      <c r="J940" s="27"/>
      <c r="K940" s="129" t="s">
        <v>4014</v>
      </c>
      <c r="L940" s="130">
        <v>1666.854185707354</v>
      </c>
      <c r="M940" s="130">
        <v>6667.4167428294159</v>
      </c>
      <c r="N940" s="21"/>
    </row>
    <row r="941" spans="9:14" ht="12.75" x14ac:dyDescent="0.2">
      <c r="I941" s="28" t="str">
        <f t="shared" si="14"/>
        <v>10.02.24</v>
      </c>
      <c r="J941" s="27"/>
      <c r="K941" s="38" t="s">
        <v>4015</v>
      </c>
      <c r="L941" s="72">
        <v>1669.8698125673561</v>
      </c>
      <c r="M941" s="72">
        <v>6679.4792502694245</v>
      </c>
      <c r="N941" s="21"/>
    </row>
    <row r="942" spans="9:14" ht="12.75" x14ac:dyDescent="0.2">
      <c r="I942" s="28" t="str">
        <f t="shared" si="14"/>
        <v>10.02.24</v>
      </c>
      <c r="J942" s="27"/>
      <c r="K942" s="38" t="s">
        <v>4016</v>
      </c>
      <c r="L942" s="72">
        <v>1636.8790062973551</v>
      </c>
      <c r="M942" s="72">
        <v>6547.5160251894204</v>
      </c>
      <c r="N942" s="21"/>
    </row>
    <row r="943" spans="9:14" ht="12.75" x14ac:dyDescent="0.2">
      <c r="I943" s="28" t="str">
        <f t="shared" si="14"/>
        <v>10.02.24</v>
      </c>
      <c r="J943" s="27"/>
      <c r="K943" s="38" t="s">
        <v>4017</v>
      </c>
      <c r="L943" s="72">
        <v>1621.959220917355</v>
      </c>
      <c r="M943" s="72">
        <v>6487.8368836694199</v>
      </c>
      <c r="N943" s="21"/>
    </row>
    <row r="944" spans="9:14" ht="12.75" x14ac:dyDescent="0.2">
      <c r="I944" s="28" t="str">
        <f t="shared" si="14"/>
        <v>10.02.24</v>
      </c>
      <c r="J944" s="27"/>
      <c r="K944" s="129" t="s">
        <v>4018</v>
      </c>
      <c r="L944" s="130">
        <v>1619.6704194273539</v>
      </c>
      <c r="M944" s="130">
        <v>6478.6816777094155</v>
      </c>
      <c r="N944" s="21"/>
    </row>
    <row r="945" spans="9:14" ht="12.75" x14ac:dyDescent="0.2">
      <c r="I945" s="28" t="str">
        <f t="shared" si="14"/>
        <v>10.02.24</v>
      </c>
      <c r="J945" s="27"/>
      <c r="K945" s="38" t="s">
        <v>4019</v>
      </c>
      <c r="L945" s="72">
        <v>1619.0255927773539</v>
      </c>
      <c r="M945" s="72">
        <v>6476.1023711094158</v>
      </c>
      <c r="N945" s="21"/>
    </row>
    <row r="946" spans="9:14" ht="12.75" x14ac:dyDescent="0.2">
      <c r="I946" s="28" t="str">
        <f t="shared" si="14"/>
        <v>10.02.24</v>
      </c>
      <c r="J946" s="27"/>
      <c r="K946" s="38" t="s">
        <v>4020</v>
      </c>
      <c r="L946" s="72">
        <v>1622.793225907355</v>
      </c>
      <c r="M946" s="72">
        <v>6491.17290362942</v>
      </c>
      <c r="N946" s="21"/>
    </row>
    <row r="947" spans="9:14" ht="12.75" x14ac:dyDescent="0.2">
      <c r="I947" s="28" t="str">
        <f t="shared" si="14"/>
        <v>10.02.24</v>
      </c>
      <c r="J947" s="27"/>
      <c r="K947" s="38" t="s">
        <v>4021</v>
      </c>
      <c r="L947" s="72">
        <v>1632.941113237355</v>
      </c>
      <c r="M947" s="72">
        <v>6531.76445294942</v>
      </c>
      <c r="N947" s="21"/>
    </row>
    <row r="948" spans="9:14" ht="12.75" x14ac:dyDescent="0.2">
      <c r="I948" s="28" t="str">
        <f t="shared" si="14"/>
        <v>10.02.24</v>
      </c>
      <c r="J948" s="27"/>
      <c r="K948" s="129" t="s">
        <v>4022</v>
      </c>
      <c r="L948" s="130">
        <v>1634.486396507355</v>
      </c>
      <c r="M948" s="130">
        <v>6537.9455860294202</v>
      </c>
      <c r="N948" s="21"/>
    </row>
    <row r="949" spans="9:14" ht="12.75" x14ac:dyDescent="0.2">
      <c r="I949" s="28" t="str">
        <f t="shared" si="14"/>
        <v>10.02.24</v>
      </c>
      <c r="J949" s="27"/>
      <c r="K949" s="38" t="s">
        <v>4023</v>
      </c>
      <c r="L949" s="72">
        <v>1652.633736097355</v>
      </c>
      <c r="M949" s="72">
        <v>6610.5349443894202</v>
      </c>
      <c r="N949" s="21"/>
    </row>
    <row r="950" spans="9:14" ht="12.75" x14ac:dyDescent="0.2">
      <c r="I950" s="28" t="str">
        <f t="shared" si="14"/>
        <v>10.02.24</v>
      </c>
      <c r="J950" s="27"/>
      <c r="K950" s="38" t="s">
        <v>4024</v>
      </c>
      <c r="L950" s="72">
        <v>1657.0553114473539</v>
      </c>
      <c r="M950" s="72">
        <v>6628.2212457894157</v>
      </c>
      <c r="N950" s="21"/>
    </row>
    <row r="951" spans="9:14" ht="12.75" x14ac:dyDescent="0.2">
      <c r="I951" s="28" t="str">
        <f t="shared" si="14"/>
        <v>10.02.24</v>
      </c>
      <c r="J951" s="27"/>
      <c r="K951" s="38" t="s">
        <v>4025</v>
      </c>
      <c r="L951" s="72">
        <v>1665.5275217773562</v>
      </c>
      <c r="M951" s="72">
        <v>6662.110087109425</v>
      </c>
      <c r="N951" s="21"/>
    </row>
    <row r="952" spans="9:14" ht="12.75" x14ac:dyDescent="0.2">
      <c r="I952" s="28" t="str">
        <f t="shared" si="14"/>
        <v>10.02.24</v>
      </c>
      <c r="J952" s="27"/>
      <c r="K952" s="129" t="s">
        <v>4026</v>
      </c>
      <c r="L952" s="130">
        <v>1677.6518247473532</v>
      </c>
      <c r="M952" s="130">
        <v>6710.6072989894128</v>
      </c>
      <c r="N952" s="21"/>
    </row>
    <row r="953" spans="9:14" ht="12.75" x14ac:dyDescent="0.2">
      <c r="I953" s="28" t="str">
        <f t="shared" si="14"/>
        <v>10.02.24</v>
      </c>
      <c r="J953" s="27"/>
      <c r="K953" s="38" t="s">
        <v>4027</v>
      </c>
      <c r="L953" s="72">
        <v>1683.5819823973561</v>
      </c>
      <c r="M953" s="72">
        <v>6734.3279295894245</v>
      </c>
      <c r="N953" s="21"/>
    </row>
    <row r="954" spans="9:14" ht="12.75" x14ac:dyDescent="0.2">
      <c r="I954" s="28" t="str">
        <f t="shared" si="14"/>
        <v>10.02.24</v>
      </c>
      <c r="J954" s="27"/>
      <c r="K954" s="38" t="s">
        <v>4028</v>
      </c>
      <c r="L954" s="72">
        <v>1685.764275097355</v>
      </c>
      <c r="M954" s="72">
        <v>6743.0571003894202</v>
      </c>
      <c r="N954" s="21"/>
    </row>
    <row r="955" spans="9:14" ht="12.75" x14ac:dyDescent="0.2">
      <c r="I955" s="28" t="str">
        <f t="shared" si="14"/>
        <v>10.02.24</v>
      </c>
      <c r="J955" s="27"/>
      <c r="K955" s="38" t="s">
        <v>4029</v>
      </c>
      <c r="L955" s="72">
        <v>1703.4234978473542</v>
      </c>
      <c r="M955" s="72">
        <v>6813.6939913894166</v>
      </c>
      <c r="N955" s="21"/>
    </row>
    <row r="956" spans="9:14" ht="12.75" x14ac:dyDescent="0.2">
      <c r="I956" s="28" t="str">
        <f t="shared" si="14"/>
        <v>10.02.24</v>
      </c>
      <c r="J956" s="27"/>
      <c r="K956" s="129" t="s">
        <v>4030</v>
      </c>
      <c r="L956" s="130">
        <v>1722.8182770073543</v>
      </c>
      <c r="M956" s="130">
        <v>6891.273108029417</v>
      </c>
      <c r="N956" s="21"/>
    </row>
    <row r="957" spans="9:14" ht="12.75" x14ac:dyDescent="0.2">
      <c r="I957" s="28" t="str">
        <f t="shared" si="14"/>
        <v>10.02.24</v>
      </c>
      <c r="J957" s="27"/>
      <c r="K957" s="38" t="s">
        <v>4031</v>
      </c>
      <c r="L957" s="72">
        <v>1751.6515703973562</v>
      </c>
      <c r="M957" s="72">
        <v>7006.6062815894247</v>
      </c>
      <c r="N957" s="21"/>
    </row>
    <row r="958" spans="9:14" ht="12.75" x14ac:dyDescent="0.2">
      <c r="I958" s="28" t="str">
        <f t="shared" si="14"/>
        <v>10.02.24</v>
      </c>
      <c r="J958" s="27"/>
      <c r="K958" s="38" t="s">
        <v>4032</v>
      </c>
      <c r="L958" s="72">
        <v>1782.3431377973561</v>
      </c>
      <c r="M958" s="72">
        <v>7129.3725511894245</v>
      </c>
      <c r="N958" s="21"/>
    </row>
    <row r="959" spans="9:14" ht="12.75" x14ac:dyDescent="0.2">
      <c r="I959" s="28" t="str">
        <f t="shared" si="14"/>
        <v>10.02.24</v>
      </c>
      <c r="J959" s="27"/>
      <c r="K959" s="38" t="s">
        <v>4033</v>
      </c>
      <c r="L959" s="72">
        <v>1804.1573026973572</v>
      </c>
      <c r="M959" s="72">
        <v>7216.6292107894287</v>
      </c>
      <c r="N959" s="21"/>
    </row>
    <row r="960" spans="9:14" ht="12.75" x14ac:dyDescent="0.2">
      <c r="I960" s="28" t="str">
        <f t="shared" si="14"/>
        <v>10.02.24</v>
      </c>
      <c r="J960" s="27"/>
      <c r="K960" s="129" t="s">
        <v>4034</v>
      </c>
      <c r="L960" s="130">
        <v>1819.585797747357</v>
      </c>
      <c r="M960" s="130">
        <v>7278.343190989428</v>
      </c>
      <c r="N960" s="21"/>
    </row>
    <row r="961" spans="9:14" ht="12.75" x14ac:dyDescent="0.2">
      <c r="I961" s="28" t="str">
        <f t="shared" si="14"/>
        <v>10.02.24</v>
      </c>
      <c r="J961" s="27"/>
      <c r="K961" s="38" t="s">
        <v>4035</v>
      </c>
      <c r="L961" s="72">
        <v>1823.4007571673542</v>
      </c>
      <c r="M961" s="72">
        <v>7293.6030286694167</v>
      </c>
      <c r="N961" s="21"/>
    </row>
    <row r="962" spans="9:14" ht="12.75" x14ac:dyDescent="0.2">
      <c r="I962" s="28" t="str">
        <f t="shared" si="14"/>
        <v>10.02.24</v>
      </c>
      <c r="J962" s="27"/>
      <c r="K962" s="38" t="s">
        <v>4036</v>
      </c>
      <c r="L962" s="72">
        <v>1795.1009163973561</v>
      </c>
      <c r="M962" s="72">
        <v>7180.4036655894242</v>
      </c>
      <c r="N962" s="21"/>
    </row>
    <row r="963" spans="9:14" ht="12.75" x14ac:dyDescent="0.2">
      <c r="I963" s="28" t="str">
        <f t="shared" si="14"/>
        <v>10.02.24</v>
      </c>
      <c r="J963" s="27"/>
      <c r="K963" s="38" t="s">
        <v>4037</v>
      </c>
      <c r="L963" s="72">
        <v>1778.488708987355</v>
      </c>
      <c r="M963" s="72">
        <v>7113.9548359494202</v>
      </c>
      <c r="N963" s="21"/>
    </row>
    <row r="964" spans="9:14" ht="12.75" x14ac:dyDescent="0.2">
      <c r="I964" s="28" t="str">
        <f t="shared" si="14"/>
        <v>10.02.24</v>
      </c>
      <c r="J964" s="27"/>
      <c r="K964" s="129" t="s">
        <v>4038</v>
      </c>
      <c r="L964" s="130">
        <v>1762.8368479973551</v>
      </c>
      <c r="M964" s="130">
        <v>7051.3473919894204</v>
      </c>
      <c r="N964" s="21"/>
    </row>
    <row r="965" spans="9:14" ht="12.75" x14ac:dyDescent="0.2">
      <c r="I965" s="28" t="str">
        <f t="shared" si="14"/>
        <v>10.02.24</v>
      </c>
      <c r="J965" s="27"/>
      <c r="K965" s="38" t="s">
        <v>4039</v>
      </c>
      <c r="L965" s="72">
        <v>1740.1235696673541</v>
      </c>
      <c r="M965" s="72">
        <v>6960.4942786694164</v>
      </c>
      <c r="N965" s="21"/>
    </row>
    <row r="966" spans="9:14" ht="12.75" x14ac:dyDescent="0.2">
      <c r="I966" s="28" t="str">
        <f t="shared" si="14"/>
        <v>10.02.24</v>
      </c>
      <c r="J966" s="27"/>
      <c r="K966" s="38" t="s">
        <v>4040</v>
      </c>
      <c r="L966" s="72">
        <v>1720.0786450273552</v>
      </c>
      <c r="M966" s="72">
        <v>6880.3145801094206</v>
      </c>
      <c r="N966" s="21"/>
    </row>
    <row r="967" spans="9:14" ht="12.75" x14ac:dyDescent="0.2">
      <c r="I967" s="28" t="str">
        <f t="shared" si="14"/>
        <v>10.02.24</v>
      </c>
      <c r="J967" s="27"/>
      <c r="K967" s="38" t="s">
        <v>4041</v>
      </c>
      <c r="L967" s="72">
        <v>1703.5992625673571</v>
      </c>
      <c r="M967" s="72">
        <v>6814.3970502694283</v>
      </c>
      <c r="N967" s="21"/>
    </row>
    <row r="968" spans="9:14" ht="12.75" x14ac:dyDescent="0.2">
      <c r="I968" s="28" t="str">
        <f t="shared" si="14"/>
        <v>10.02.24</v>
      </c>
      <c r="J968" s="27"/>
      <c r="K968" s="129" t="s">
        <v>4042</v>
      </c>
      <c r="L968" s="130">
        <v>1679.083126217356</v>
      </c>
      <c r="M968" s="130">
        <v>6716.3325048694242</v>
      </c>
      <c r="N968" s="21"/>
    </row>
    <row r="969" spans="9:14" ht="12.75" x14ac:dyDescent="0.2">
      <c r="I969" s="28" t="str">
        <f t="shared" si="14"/>
        <v>10.02.24</v>
      </c>
      <c r="J969" s="27"/>
      <c r="K969" s="38" t="s">
        <v>4043</v>
      </c>
      <c r="L969" s="72">
        <v>1648.7521712973551</v>
      </c>
      <c r="M969" s="72">
        <v>6595.0086851894202</v>
      </c>
      <c r="N969" s="21"/>
    </row>
    <row r="970" spans="9:14" ht="12.75" x14ac:dyDescent="0.2">
      <c r="I970" s="28" t="str">
        <f t="shared" si="14"/>
        <v>10.02.24</v>
      </c>
      <c r="J970" s="27"/>
      <c r="K970" s="38" t="s">
        <v>4044</v>
      </c>
      <c r="L970" s="72">
        <v>1621.3546134973542</v>
      </c>
      <c r="M970" s="72">
        <v>6485.4184539894168</v>
      </c>
      <c r="N970" s="21"/>
    </row>
    <row r="971" spans="9:14" ht="12.75" x14ac:dyDescent="0.2">
      <c r="I971" s="28" t="str">
        <f t="shared" si="14"/>
        <v>10.02.24</v>
      </c>
      <c r="J971" s="27"/>
      <c r="K971" s="38" t="s">
        <v>4045</v>
      </c>
      <c r="L971" s="72">
        <v>1591.7187589673542</v>
      </c>
      <c r="M971" s="72">
        <v>6366.8750358694169</v>
      </c>
      <c r="N971" s="21"/>
    </row>
    <row r="972" spans="9:14" ht="12.75" x14ac:dyDescent="0.2">
      <c r="I972" s="28" t="str">
        <f t="shared" si="14"/>
        <v>10.02.24</v>
      </c>
      <c r="J972" s="27"/>
      <c r="K972" s="129" t="s">
        <v>4046</v>
      </c>
      <c r="L972" s="130">
        <v>1570.6004648773551</v>
      </c>
      <c r="M972" s="130">
        <v>6282.4018595094203</v>
      </c>
      <c r="N972" s="21"/>
    </row>
    <row r="973" spans="9:14" ht="12.75" x14ac:dyDescent="0.2">
      <c r="I973" s="28" t="str">
        <f t="shared" si="14"/>
        <v>10.02.24</v>
      </c>
      <c r="J973" s="27"/>
      <c r="K973" s="38" t="s">
        <v>4047</v>
      </c>
      <c r="L973" s="72">
        <v>1545.4097638873541</v>
      </c>
      <c r="M973" s="72">
        <v>6181.6390555494163</v>
      </c>
      <c r="N973" s="21"/>
    </row>
    <row r="974" spans="9:14" ht="12.75" x14ac:dyDescent="0.2">
      <c r="I974" s="28" t="str">
        <f t="shared" si="14"/>
        <v>10.02.24</v>
      </c>
      <c r="J974" s="27"/>
      <c r="K974" s="38" t="s">
        <v>4048</v>
      </c>
      <c r="L974" s="72">
        <v>1518.554287627356</v>
      </c>
      <c r="M974" s="72">
        <v>6074.2171505094238</v>
      </c>
      <c r="N974" s="21"/>
    </row>
    <row r="975" spans="9:14" ht="12.75" x14ac:dyDescent="0.2">
      <c r="I975" s="28" t="str">
        <f t="shared" si="14"/>
        <v>10.02.24</v>
      </c>
      <c r="J975" s="27"/>
      <c r="K975" s="38" t="s">
        <v>4049</v>
      </c>
      <c r="L975" s="72">
        <v>1499.3774791773542</v>
      </c>
      <c r="M975" s="72">
        <v>5997.5099167094168</v>
      </c>
      <c r="N975" s="21"/>
    </row>
    <row r="976" spans="9:14" ht="12.75" x14ac:dyDescent="0.2">
      <c r="I976" s="28" t="str">
        <f t="shared" si="14"/>
        <v>10.02.24</v>
      </c>
      <c r="J976" s="27"/>
      <c r="K976" s="129" t="s">
        <v>4050</v>
      </c>
      <c r="L976" s="130">
        <v>1487.764672687355</v>
      </c>
      <c r="M976" s="130">
        <v>5951.0586907494198</v>
      </c>
      <c r="N976" s="21"/>
    </row>
    <row r="977" spans="9:14" ht="12.75" x14ac:dyDescent="0.2">
      <c r="I977" s="28" t="str">
        <f t="shared" si="14"/>
        <v>10.02.24</v>
      </c>
      <c r="J977" s="27"/>
      <c r="K977" s="38" t="s">
        <v>4051</v>
      </c>
      <c r="L977" s="72">
        <v>1532.969326897354</v>
      </c>
      <c r="M977" s="72">
        <v>6131.877307589416</v>
      </c>
      <c r="N977" s="21"/>
    </row>
    <row r="978" spans="9:14" ht="12.75" x14ac:dyDescent="0.2">
      <c r="I978" s="28" t="str">
        <f t="shared" si="14"/>
        <v>10.02.24</v>
      </c>
      <c r="J978" s="27"/>
      <c r="K978" s="38" t="s">
        <v>4052</v>
      </c>
      <c r="L978" s="72">
        <v>1517.8309654673551</v>
      </c>
      <c r="M978" s="72">
        <v>6071.3238618694204</v>
      </c>
      <c r="N978" s="21"/>
    </row>
    <row r="979" spans="9:14" ht="12.75" x14ac:dyDescent="0.2">
      <c r="I979" s="28" t="str">
        <f t="shared" si="14"/>
        <v>10.02.24</v>
      </c>
      <c r="J979" s="27"/>
      <c r="K979" s="38" t="s">
        <v>4053</v>
      </c>
      <c r="L979" s="72">
        <v>1494.0689416173559</v>
      </c>
      <c r="M979" s="72">
        <v>5976.2757664694236</v>
      </c>
      <c r="N979" s="21"/>
    </row>
    <row r="980" spans="9:14" ht="12.75" x14ac:dyDescent="0.2">
      <c r="I980" s="28" t="str">
        <f t="shared" si="14"/>
        <v>10.02.24</v>
      </c>
      <c r="J980" s="27"/>
      <c r="K980" s="129" t="s">
        <v>4054</v>
      </c>
      <c r="L980" s="130">
        <v>1468.691706537355</v>
      </c>
      <c r="M980" s="130">
        <v>5874.76682614942</v>
      </c>
      <c r="N980" s="21"/>
    </row>
    <row r="981" spans="9:14" ht="12.75" x14ac:dyDescent="0.2">
      <c r="I981" s="28" t="str">
        <f t="shared" si="14"/>
        <v>10.02.24</v>
      </c>
      <c r="J981" s="27"/>
      <c r="K981" s="38" t="s">
        <v>4055</v>
      </c>
      <c r="L981" s="72">
        <v>1453.7634696473551</v>
      </c>
      <c r="M981" s="72">
        <v>5815.0538785894205</v>
      </c>
      <c r="N981" s="21"/>
    </row>
    <row r="982" spans="9:14" ht="12.75" x14ac:dyDescent="0.2">
      <c r="I982" s="28" t="str">
        <f t="shared" si="14"/>
        <v>10.02.24</v>
      </c>
      <c r="J982" s="27"/>
      <c r="K982" s="38" t="s">
        <v>4056</v>
      </c>
      <c r="L982" s="72">
        <v>1421.778830197354</v>
      </c>
      <c r="M982" s="72">
        <v>5687.1153207894158</v>
      </c>
      <c r="N982" s="21"/>
    </row>
    <row r="983" spans="9:14" ht="12.75" x14ac:dyDescent="0.2">
      <c r="I983" s="28" t="str">
        <f t="shared" si="14"/>
        <v>10.02.24</v>
      </c>
      <c r="J983" s="27"/>
      <c r="K983" s="38" t="s">
        <v>4057</v>
      </c>
      <c r="L983" s="72">
        <v>1395.569936777355</v>
      </c>
      <c r="M983" s="72">
        <v>5582.27974710942</v>
      </c>
      <c r="N983" s="21"/>
    </row>
    <row r="984" spans="9:14" ht="12.75" x14ac:dyDescent="0.2">
      <c r="I984" s="28" t="str">
        <f t="shared" si="14"/>
        <v>10.02.24</v>
      </c>
      <c r="J984" s="27"/>
      <c r="K984" s="129" t="s">
        <v>4058</v>
      </c>
      <c r="L984" s="130">
        <v>1374.2104473673562</v>
      </c>
      <c r="M984" s="130">
        <v>5496.8417894694248</v>
      </c>
      <c r="N984" s="21"/>
    </row>
    <row r="985" spans="9:14" ht="12.75" x14ac:dyDescent="0.2">
      <c r="I985" s="28" t="str">
        <f t="shared" si="14"/>
        <v>11.02.24</v>
      </c>
      <c r="J985" s="27"/>
      <c r="K985" s="38" t="s">
        <v>4059</v>
      </c>
      <c r="L985" s="72">
        <v>1379.0682356973541</v>
      </c>
      <c r="M985" s="72">
        <v>5516.2729427894164</v>
      </c>
      <c r="N985" s="21"/>
    </row>
    <row r="986" spans="9:14" ht="12.75" x14ac:dyDescent="0.2">
      <c r="I986" s="28" t="str">
        <f t="shared" ref="I986:I1049" si="15">IF(K986="","",LEFT(K986,8))</f>
        <v>11.02.24</v>
      </c>
      <c r="J986" s="27"/>
      <c r="K986" s="38" t="s">
        <v>4060</v>
      </c>
      <c r="L986" s="72">
        <v>1348.054872347353</v>
      </c>
      <c r="M986" s="72">
        <v>5392.219489389412</v>
      </c>
      <c r="N986" s="21"/>
    </row>
    <row r="987" spans="9:14" ht="12.75" x14ac:dyDescent="0.2">
      <c r="I987" s="28" t="str">
        <f t="shared" si="15"/>
        <v>11.02.24</v>
      </c>
      <c r="J987" s="27"/>
      <c r="K987" s="38" t="s">
        <v>4061</v>
      </c>
      <c r="L987" s="72">
        <v>1331.7612439173561</v>
      </c>
      <c r="M987" s="72">
        <v>5327.0449756694243</v>
      </c>
      <c r="N987" s="21"/>
    </row>
    <row r="988" spans="9:14" ht="12.75" x14ac:dyDescent="0.2">
      <c r="I988" s="28" t="str">
        <f t="shared" si="15"/>
        <v>11.02.24</v>
      </c>
      <c r="J988" s="27"/>
      <c r="K988" s="129" t="s">
        <v>4062</v>
      </c>
      <c r="L988" s="130">
        <v>1323.0600122273561</v>
      </c>
      <c r="M988" s="130">
        <v>5292.2400489094243</v>
      </c>
      <c r="N988" s="21"/>
    </row>
    <row r="989" spans="9:14" ht="12.75" x14ac:dyDescent="0.2">
      <c r="I989" s="28" t="str">
        <f t="shared" si="15"/>
        <v>11.02.24</v>
      </c>
      <c r="J989" s="27"/>
      <c r="K989" s="38" t="s">
        <v>4063</v>
      </c>
      <c r="L989" s="72">
        <v>1305.8946701573561</v>
      </c>
      <c r="M989" s="72">
        <v>5223.5786806294245</v>
      </c>
      <c r="N989" s="21"/>
    </row>
    <row r="990" spans="9:14" ht="12.75" x14ac:dyDescent="0.2">
      <c r="I990" s="28" t="str">
        <f t="shared" si="15"/>
        <v>11.02.24</v>
      </c>
      <c r="J990" s="27"/>
      <c r="K990" s="38" t="s">
        <v>4064</v>
      </c>
      <c r="L990" s="72">
        <v>1282.361024957356</v>
      </c>
      <c r="M990" s="72">
        <v>5129.444099829424</v>
      </c>
      <c r="N990" s="21"/>
    </row>
    <row r="991" spans="9:14" ht="12.75" x14ac:dyDescent="0.2">
      <c r="I991" s="28" t="str">
        <f t="shared" si="15"/>
        <v>11.02.24</v>
      </c>
      <c r="J991" s="27"/>
      <c r="K991" s="38" t="s">
        <v>4065</v>
      </c>
      <c r="L991" s="72">
        <v>1265.4665108273559</v>
      </c>
      <c r="M991" s="72">
        <v>5061.8660433094237</v>
      </c>
      <c r="N991" s="21"/>
    </row>
    <row r="992" spans="9:14" ht="12.75" x14ac:dyDescent="0.2">
      <c r="I992" s="28" t="str">
        <f t="shared" si="15"/>
        <v>11.02.24</v>
      </c>
      <c r="J992" s="27"/>
      <c r="K992" s="129" t="s">
        <v>4066</v>
      </c>
      <c r="L992" s="130">
        <v>1251.3205706673541</v>
      </c>
      <c r="M992" s="130">
        <v>5005.2822826694164</v>
      </c>
      <c r="N992" s="21"/>
    </row>
    <row r="993" spans="9:14" ht="12.75" x14ac:dyDescent="0.2">
      <c r="I993" s="28" t="str">
        <f t="shared" si="15"/>
        <v>11.02.24</v>
      </c>
      <c r="J993" s="27"/>
      <c r="K993" s="38" t="s">
        <v>4067</v>
      </c>
      <c r="L993" s="72">
        <v>1275.1959054573551</v>
      </c>
      <c r="M993" s="72">
        <v>5100.7836218294206</v>
      </c>
      <c r="N993" s="21"/>
    </row>
    <row r="994" spans="9:14" ht="12.75" x14ac:dyDescent="0.2">
      <c r="I994" s="28" t="str">
        <f t="shared" si="15"/>
        <v>11.02.24</v>
      </c>
      <c r="J994" s="27"/>
      <c r="K994" s="38" t="s">
        <v>4068</v>
      </c>
      <c r="L994" s="72">
        <v>1259.8286605473531</v>
      </c>
      <c r="M994" s="72">
        <v>5039.3146421894126</v>
      </c>
      <c r="N994" s="21"/>
    </row>
    <row r="995" spans="9:14" ht="12.75" x14ac:dyDescent="0.2">
      <c r="I995" s="28" t="str">
        <f t="shared" si="15"/>
        <v>11.02.24</v>
      </c>
      <c r="J995" s="27"/>
      <c r="K995" s="38" t="s">
        <v>4069</v>
      </c>
      <c r="L995" s="72">
        <v>1248.6923334573551</v>
      </c>
      <c r="M995" s="72">
        <v>4994.7693338294202</v>
      </c>
      <c r="N995" s="21"/>
    </row>
    <row r="996" spans="9:14" ht="12.75" x14ac:dyDescent="0.2">
      <c r="I996" s="28" t="str">
        <f t="shared" si="15"/>
        <v>11.02.24</v>
      </c>
      <c r="J996" s="27"/>
      <c r="K996" s="129" t="s">
        <v>4070</v>
      </c>
      <c r="L996" s="130">
        <v>1248.2649325273562</v>
      </c>
      <c r="M996" s="130">
        <v>4993.0597301094249</v>
      </c>
      <c r="N996" s="21"/>
    </row>
    <row r="997" spans="9:14" ht="12.75" x14ac:dyDescent="0.2">
      <c r="I997" s="28" t="str">
        <f t="shared" si="15"/>
        <v>11.02.24</v>
      </c>
      <c r="J997" s="27"/>
      <c r="K997" s="38" t="s">
        <v>4071</v>
      </c>
      <c r="L997" s="72">
        <v>1248.8560853973561</v>
      </c>
      <c r="M997" s="72">
        <v>4995.4243415894243</v>
      </c>
      <c r="N997" s="21"/>
    </row>
    <row r="998" spans="9:14" ht="12.75" x14ac:dyDescent="0.2">
      <c r="I998" s="28" t="str">
        <f t="shared" si="15"/>
        <v>11.02.24</v>
      </c>
      <c r="J998" s="27"/>
      <c r="K998" s="38" t="s">
        <v>4072</v>
      </c>
      <c r="L998" s="72">
        <v>1236.1174638173552</v>
      </c>
      <c r="M998" s="72">
        <v>4944.4698552694208</v>
      </c>
      <c r="N998" s="21"/>
    </row>
    <row r="999" spans="9:14" ht="12.75" x14ac:dyDescent="0.2">
      <c r="I999" s="28" t="str">
        <f t="shared" si="15"/>
        <v>11.02.24</v>
      </c>
      <c r="J999" s="27"/>
      <c r="K999" s="38" t="s">
        <v>4073</v>
      </c>
      <c r="L999" s="72">
        <v>1220.1935413173551</v>
      </c>
      <c r="M999" s="72">
        <v>4880.7741652694203</v>
      </c>
      <c r="N999" s="21"/>
    </row>
    <row r="1000" spans="9:14" ht="12.75" x14ac:dyDescent="0.2">
      <c r="I1000" s="28" t="str">
        <f t="shared" si="15"/>
        <v>11.02.24</v>
      </c>
      <c r="J1000" s="27"/>
      <c r="K1000" s="129" t="s">
        <v>3099</v>
      </c>
      <c r="L1000" s="130">
        <v>1219.0732515873551</v>
      </c>
      <c r="M1000" s="130">
        <v>4876.2930063494205</v>
      </c>
      <c r="N1000" s="21"/>
    </row>
    <row r="1001" spans="9:14" ht="12.75" x14ac:dyDescent="0.2">
      <c r="I1001" s="28" t="str">
        <f t="shared" si="15"/>
        <v>11.02.24</v>
      </c>
      <c r="J1001" s="27"/>
      <c r="K1001" s="38" t="s">
        <v>4074</v>
      </c>
      <c r="L1001" s="72">
        <v>1231.7377772373552</v>
      </c>
      <c r="M1001" s="72">
        <v>4926.9511089494208</v>
      </c>
      <c r="N1001" s="21"/>
    </row>
    <row r="1002" spans="9:14" ht="12.75" x14ac:dyDescent="0.2">
      <c r="I1002" s="28" t="str">
        <f t="shared" si="15"/>
        <v>11.02.24</v>
      </c>
      <c r="J1002" s="27"/>
      <c r="K1002" s="38" t="s">
        <v>4075</v>
      </c>
      <c r="L1002" s="72">
        <v>1236.8814124273549</v>
      </c>
      <c r="M1002" s="72">
        <v>4947.5256497094197</v>
      </c>
      <c r="N1002" s="21"/>
    </row>
    <row r="1003" spans="9:14" ht="12.75" x14ac:dyDescent="0.2">
      <c r="I1003" s="28" t="str">
        <f t="shared" si="15"/>
        <v>11.02.24</v>
      </c>
      <c r="J1003" s="27"/>
      <c r="K1003" s="38" t="s">
        <v>4076</v>
      </c>
      <c r="L1003" s="72">
        <v>1238.7214381073552</v>
      </c>
      <c r="M1003" s="72">
        <v>4954.8857524294208</v>
      </c>
      <c r="N1003" s="21"/>
    </row>
    <row r="1004" spans="9:14" ht="12.75" x14ac:dyDescent="0.2">
      <c r="I1004" s="28" t="str">
        <f t="shared" si="15"/>
        <v>11.02.24</v>
      </c>
      <c r="J1004" s="27"/>
      <c r="K1004" s="129" t="s">
        <v>4077</v>
      </c>
      <c r="L1004" s="130">
        <v>1254.7940623173572</v>
      </c>
      <c r="M1004" s="130">
        <v>5019.1762492694288</v>
      </c>
      <c r="N1004" s="21"/>
    </row>
    <row r="1005" spans="9:14" ht="12.75" x14ac:dyDescent="0.2">
      <c r="I1005" s="28" t="str">
        <f t="shared" si="15"/>
        <v>11.02.24</v>
      </c>
      <c r="J1005" s="27"/>
      <c r="K1005" s="38" t="s">
        <v>4078</v>
      </c>
      <c r="L1005" s="72">
        <v>1275.1028459673571</v>
      </c>
      <c r="M1005" s="72">
        <v>5100.4113838694284</v>
      </c>
      <c r="N1005" s="21"/>
    </row>
    <row r="1006" spans="9:14" ht="12.75" x14ac:dyDescent="0.2">
      <c r="I1006" s="28" t="str">
        <f t="shared" si="15"/>
        <v>11.02.24</v>
      </c>
      <c r="J1006" s="27"/>
      <c r="K1006" s="38" t="s">
        <v>4079</v>
      </c>
      <c r="L1006" s="72">
        <v>1284.1633495673552</v>
      </c>
      <c r="M1006" s="72">
        <v>5136.6533982694209</v>
      </c>
      <c r="N1006" s="21"/>
    </row>
    <row r="1007" spans="9:14" ht="12.75" x14ac:dyDescent="0.2">
      <c r="I1007" s="28" t="str">
        <f t="shared" si="15"/>
        <v>11.02.24</v>
      </c>
      <c r="J1007" s="27"/>
      <c r="K1007" s="38" t="s">
        <v>4080</v>
      </c>
      <c r="L1007" s="72">
        <v>1302.895185907355</v>
      </c>
      <c r="M1007" s="72">
        <v>5211.5807436294199</v>
      </c>
      <c r="N1007" s="21"/>
    </row>
    <row r="1008" spans="9:14" ht="12.75" x14ac:dyDescent="0.2">
      <c r="I1008" s="28" t="str">
        <f t="shared" si="15"/>
        <v>11.02.24</v>
      </c>
      <c r="J1008" s="27"/>
      <c r="K1008" s="129" t="s">
        <v>4081</v>
      </c>
      <c r="L1008" s="130">
        <v>1309.9735873873551</v>
      </c>
      <c r="M1008" s="130">
        <v>5239.8943495494204</v>
      </c>
      <c r="N1008" s="21"/>
    </row>
    <row r="1009" spans="9:14" ht="12.75" x14ac:dyDescent="0.2">
      <c r="I1009" s="28" t="str">
        <f t="shared" si="15"/>
        <v>11.02.24</v>
      </c>
      <c r="J1009" s="27"/>
      <c r="K1009" s="38" t="s">
        <v>4082</v>
      </c>
      <c r="L1009" s="72">
        <v>1333.3501153773532</v>
      </c>
      <c r="M1009" s="72">
        <v>5333.4004615094127</v>
      </c>
      <c r="N1009" s="21"/>
    </row>
    <row r="1010" spans="9:14" ht="12.75" x14ac:dyDescent="0.2">
      <c r="I1010" s="28" t="str">
        <f t="shared" si="15"/>
        <v>11.02.24</v>
      </c>
      <c r="J1010" s="27"/>
      <c r="K1010" s="38" t="s">
        <v>4083</v>
      </c>
      <c r="L1010" s="72">
        <v>1346.2259710173541</v>
      </c>
      <c r="M1010" s="72">
        <v>5384.9038840694166</v>
      </c>
      <c r="N1010" s="21"/>
    </row>
    <row r="1011" spans="9:14" ht="12.75" x14ac:dyDescent="0.2">
      <c r="I1011" s="28" t="str">
        <f t="shared" si="15"/>
        <v>11.02.24</v>
      </c>
      <c r="J1011" s="27"/>
      <c r="K1011" s="38" t="s">
        <v>4084</v>
      </c>
      <c r="L1011" s="72">
        <v>1365.742746607355</v>
      </c>
      <c r="M1011" s="72">
        <v>5462.97098642942</v>
      </c>
      <c r="N1011" s="21"/>
    </row>
    <row r="1012" spans="9:14" ht="12.75" x14ac:dyDescent="0.2">
      <c r="I1012" s="28" t="str">
        <f t="shared" si="15"/>
        <v>11.02.24</v>
      </c>
      <c r="J1012" s="27"/>
      <c r="K1012" s="129" t="s">
        <v>4085</v>
      </c>
      <c r="L1012" s="130">
        <v>1393.4604225473572</v>
      </c>
      <c r="M1012" s="130">
        <v>5573.8416901894288</v>
      </c>
      <c r="N1012" s="21"/>
    </row>
    <row r="1013" spans="9:14" ht="12.75" x14ac:dyDescent="0.2">
      <c r="I1013" s="28" t="str">
        <f t="shared" si="15"/>
        <v>11.02.24</v>
      </c>
      <c r="J1013" s="27"/>
      <c r="K1013" s="38" t="s">
        <v>4086</v>
      </c>
      <c r="L1013" s="72">
        <v>1444.370205097355</v>
      </c>
      <c r="M1013" s="72">
        <v>5777.4808203894199</v>
      </c>
      <c r="N1013" s="21"/>
    </row>
    <row r="1014" spans="9:14" ht="12.75" x14ac:dyDescent="0.2">
      <c r="I1014" s="28" t="str">
        <f t="shared" si="15"/>
        <v>11.02.24</v>
      </c>
      <c r="J1014" s="27"/>
      <c r="K1014" s="38" t="s">
        <v>4087</v>
      </c>
      <c r="L1014" s="72">
        <v>1453.1833824673561</v>
      </c>
      <c r="M1014" s="72">
        <v>5812.7335298694243</v>
      </c>
      <c r="N1014" s="21"/>
    </row>
    <row r="1015" spans="9:14" ht="12.75" x14ac:dyDescent="0.2">
      <c r="I1015" s="28" t="str">
        <f t="shared" si="15"/>
        <v>11.02.24</v>
      </c>
      <c r="J1015" s="27"/>
      <c r="K1015" s="38" t="s">
        <v>4088</v>
      </c>
      <c r="L1015" s="72">
        <v>1484.9265200373561</v>
      </c>
      <c r="M1015" s="72">
        <v>5939.7060801494245</v>
      </c>
      <c r="N1015" s="21"/>
    </row>
    <row r="1016" spans="9:14" ht="12.75" x14ac:dyDescent="0.2">
      <c r="I1016" s="28" t="str">
        <f t="shared" si="15"/>
        <v>11.02.24</v>
      </c>
      <c r="J1016" s="27"/>
      <c r="K1016" s="129" t="s">
        <v>4089</v>
      </c>
      <c r="L1016" s="130">
        <v>1513.3238843573572</v>
      </c>
      <c r="M1016" s="130">
        <v>6053.2955374294288</v>
      </c>
      <c r="N1016" s="21"/>
    </row>
    <row r="1017" spans="9:14" ht="12.75" x14ac:dyDescent="0.2">
      <c r="I1017" s="28" t="str">
        <f t="shared" si="15"/>
        <v>11.02.24</v>
      </c>
      <c r="J1017" s="27"/>
      <c r="K1017" s="38" t="s">
        <v>4090</v>
      </c>
      <c r="L1017" s="72">
        <v>1537.500724827356</v>
      </c>
      <c r="M1017" s="72">
        <v>6150.0028993094238</v>
      </c>
      <c r="N1017" s="21"/>
    </row>
    <row r="1018" spans="9:14" ht="12.75" x14ac:dyDescent="0.2">
      <c r="I1018" s="28" t="str">
        <f t="shared" si="15"/>
        <v>11.02.24</v>
      </c>
      <c r="J1018" s="27"/>
      <c r="K1018" s="38" t="s">
        <v>4091</v>
      </c>
      <c r="L1018" s="72">
        <v>1556.2076197873553</v>
      </c>
      <c r="M1018" s="72">
        <v>6224.8304791494211</v>
      </c>
      <c r="N1018" s="21"/>
    </row>
    <row r="1019" spans="9:14" ht="12.75" x14ac:dyDescent="0.2">
      <c r="I1019" s="28" t="str">
        <f t="shared" si="15"/>
        <v>11.02.24</v>
      </c>
      <c r="J1019" s="27"/>
      <c r="K1019" s="38" t="s">
        <v>4092</v>
      </c>
      <c r="L1019" s="72">
        <v>1588.388757177356</v>
      </c>
      <c r="M1019" s="72">
        <v>6353.5550287094238</v>
      </c>
      <c r="N1019" s="21"/>
    </row>
    <row r="1020" spans="9:14" ht="12.75" x14ac:dyDescent="0.2">
      <c r="I1020" s="28" t="str">
        <f t="shared" si="15"/>
        <v>11.02.24</v>
      </c>
      <c r="J1020" s="27"/>
      <c r="K1020" s="129" t="s">
        <v>4093</v>
      </c>
      <c r="L1020" s="130">
        <v>1611.960834357355</v>
      </c>
      <c r="M1020" s="130">
        <v>6447.84333742942</v>
      </c>
      <c r="N1020" s="21"/>
    </row>
    <row r="1021" spans="9:14" ht="12.75" x14ac:dyDescent="0.2">
      <c r="I1021" s="28" t="str">
        <f t="shared" si="15"/>
        <v>11.02.24</v>
      </c>
      <c r="J1021" s="27"/>
      <c r="K1021" s="38" t="s">
        <v>4094</v>
      </c>
      <c r="L1021" s="72">
        <v>1656.3146174673552</v>
      </c>
      <c r="M1021" s="72">
        <v>6625.2584698694209</v>
      </c>
      <c r="N1021" s="21"/>
    </row>
    <row r="1022" spans="9:14" ht="12.75" x14ac:dyDescent="0.2">
      <c r="I1022" s="28" t="str">
        <f t="shared" si="15"/>
        <v>11.02.24</v>
      </c>
      <c r="J1022" s="27"/>
      <c r="K1022" s="38" t="s">
        <v>4095</v>
      </c>
      <c r="L1022" s="72">
        <v>1675.0503510073552</v>
      </c>
      <c r="M1022" s="72">
        <v>6700.2014040294207</v>
      </c>
      <c r="N1022" s="21"/>
    </row>
    <row r="1023" spans="9:14" ht="12.75" x14ac:dyDescent="0.2">
      <c r="I1023" s="28" t="str">
        <f t="shared" si="15"/>
        <v>11.02.24</v>
      </c>
      <c r="J1023" s="27"/>
      <c r="K1023" s="38" t="s">
        <v>4096</v>
      </c>
      <c r="L1023" s="72">
        <v>1698.9454163173541</v>
      </c>
      <c r="M1023" s="72">
        <v>6795.7816652694164</v>
      </c>
      <c r="N1023" s="21"/>
    </row>
    <row r="1024" spans="9:14" ht="12.75" x14ac:dyDescent="0.2">
      <c r="I1024" s="28" t="str">
        <f t="shared" si="15"/>
        <v>11.02.24</v>
      </c>
      <c r="J1024" s="27"/>
      <c r="K1024" s="129" t="s">
        <v>4097</v>
      </c>
      <c r="L1024" s="130">
        <v>1711.453826357355</v>
      </c>
      <c r="M1024" s="130">
        <v>6845.8153054294198</v>
      </c>
      <c r="N1024" s="21"/>
    </row>
    <row r="1025" spans="9:14" ht="12.75" x14ac:dyDescent="0.2">
      <c r="I1025" s="28" t="str">
        <f t="shared" si="15"/>
        <v>11.02.24</v>
      </c>
      <c r="J1025" s="27"/>
      <c r="K1025" s="38" t="s">
        <v>4098</v>
      </c>
      <c r="L1025" s="72">
        <v>1736.9493509673539</v>
      </c>
      <c r="M1025" s="72">
        <v>6947.7974038694156</v>
      </c>
      <c r="N1025" s="21"/>
    </row>
    <row r="1026" spans="9:14" ht="12.75" x14ac:dyDescent="0.2">
      <c r="I1026" s="28" t="str">
        <f t="shared" si="15"/>
        <v>11.02.24</v>
      </c>
      <c r="J1026" s="27"/>
      <c r="K1026" s="38" t="s">
        <v>4099</v>
      </c>
      <c r="L1026" s="72">
        <v>1755.5500912473542</v>
      </c>
      <c r="M1026" s="72">
        <v>7022.2003649894168</v>
      </c>
      <c r="N1026" s="21"/>
    </row>
    <row r="1027" spans="9:14" ht="12.75" x14ac:dyDescent="0.2">
      <c r="I1027" s="28" t="str">
        <f t="shared" si="15"/>
        <v>11.02.24</v>
      </c>
      <c r="J1027" s="27"/>
      <c r="K1027" s="38" t="s">
        <v>4100</v>
      </c>
      <c r="L1027" s="72">
        <v>1764.975540047355</v>
      </c>
      <c r="M1027" s="72">
        <v>7059.9021601894201</v>
      </c>
      <c r="N1027" s="21"/>
    </row>
    <row r="1028" spans="9:14" ht="12.75" x14ac:dyDescent="0.2">
      <c r="I1028" s="28" t="str">
        <f t="shared" si="15"/>
        <v>11.02.24</v>
      </c>
      <c r="J1028" s="27"/>
      <c r="K1028" s="129" t="s">
        <v>4101</v>
      </c>
      <c r="L1028" s="130">
        <v>1779.164570167354</v>
      </c>
      <c r="M1028" s="130">
        <v>7116.6582806694159</v>
      </c>
      <c r="N1028" s="21"/>
    </row>
    <row r="1029" spans="9:14" ht="12.75" x14ac:dyDescent="0.2">
      <c r="I1029" s="28" t="str">
        <f t="shared" si="15"/>
        <v>11.02.24</v>
      </c>
      <c r="J1029" s="27"/>
      <c r="K1029" s="38" t="s">
        <v>4102</v>
      </c>
      <c r="L1029" s="72">
        <v>1788.9557990273549</v>
      </c>
      <c r="M1029" s="72">
        <v>7155.8231961094198</v>
      </c>
      <c r="N1029" s="21"/>
    </row>
    <row r="1030" spans="9:14" ht="12.75" x14ac:dyDescent="0.2">
      <c r="I1030" s="28" t="str">
        <f t="shared" si="15"/>
        <v>11.02.24</v>
      </c>
      <c r="J1030" s="27"/>
      <c r="K1030" s="38" t="s">
        <v>4103</v>
      </c>
      <c r="L1030" s="72">
        <v>1811.3692082773541</v>
      </c>
      <c r="M1030" s="72">
        <v>7245.4768331094165</v>
      </c>
      <c r="N1030" s="21"/>
    </row>
    <row r="1031" spans="9:14" ht="12.75" x14ac:dyDescent="0.2">
      <c r="I1031" s="28" t="str">
        <f t="shared" si="15"/>
        <v>11.02.24</v>
      </c>
      <c r="J1031" s="27"/>
      <c r="K1031" s="38" t="s">
        <v>4104</v>
      </c>
      <c r="L1031" s="72">
        <v>1817.6775044073549</v>
      </c>
      <c r="M1031" s="72">
        <v>7270.7100176294198</v>
      </c>
      <c r="N1031" s="21"/>
    </row>
    <row r="1032" spans="9:14" ht="12.75" x14ac:dyDescent="0.2">
      <c r="I1032" s="28" t="str">
        <f t="shared" si="15"/>
        <v>11.02.24</v>
      </c>
      <c r="J1032" s="27"/>
      <c r="K1032" s="129" t="s">
        <v>4105</v>
      </c>
      <c r="L1032" s="130">
        <v>1798.291224697356</v>
      </c>
      <c r="M1032" s="130">
        <v>7193.1648987894241</v>
      </c>
      <c r="N1032" s="21"/>
    </row>
    <row r="1033" spans="9:14" ht="12.75" x14ac:dyDescent="0.2">
      <c r="I1033" s="28" t="str">
        <f t="shared" si="15"/>
        <v>11.02.24</v>
      </c>
      <c r="J1033" s="27"/>
      <c r="K1033" s="38" t="s">
        <v>4106</v>
      </c>
      <c r="L1033" s="72">
        <v>1790.7149196473542</v>
      </c>
      <c r="M1033" s="72">
        <v>7162.8596785894169</v>
      </c>
      <c r="N1033" s="21"/>
    </row>
    <row r="1034" spans="9:14" ht="12.75" x14ac:dyDescent="0.2">
      <c r="I1034" s="28" t="str">
        <f t="shared" si="15"/>
        <v>11.02.24</v>
      </c>
      <c r="J1034" s="27"/>
      <c r="K1034" s="38" t="s">
        <v>4107</v>
      </c>
      <c r="L1034" s="72">
        <v>1768.071142817354</v>
      </c>
      <c r="M1034" s="72">
        <v>7072.2845712694161</v>
      </c>
      <c r="N1034" s="21"/>
    </row>
    <row r="1035" spans="9:14" ht="12.75" x14ac:dyDescent="0.2">
      <c r="I1035" s="28" t="str">
        <f t="shared" si="15"/>
        <v>11.02.24</v>
      </c>
      <c r="J1035" s="27"/>
      <c r="K1035" s="38" t="s">
        <v>4108</v>
      </c>
      <c r="L1035" s="72">
        <v>1745.1022290473541</v>
      </c>
      <c r="M1035" s="72">
        <v>6980.4089161894162</v>
      </c>
      <c r="N1035" s="21"/>
    </row>
    <row r="1036" spans="9:14" ht="12.75" x14ac:dyDescent="0.2">
      <c r="I1036" s="28" t="str">
        <f t="shared" si="15"/>
        <v>11.02.24</v>
      </c>
      <c r="J1036" s="27"/>
      <c r="K1036" s="129" t="s">
        <v>4109</v>
      </c>
      <c r="L1036" s="130">
        <v>1724.804352467354</v>
      </c>
      <c r="M1036" s="130">
        <v>6899.2174098694159</v>
      </c>
      <c r="N1036" s="21"/>
    </row>
    <row r="1037" spans="9:14" ht="12.75" x14ac:dyDescent="0.2">
      <c r="I1037" s="28" t="str">
        <f t="shared" si="15"/>
        <v>11.02.24</v>
      </c>
      <c r="J1037" s="27"/>
      <c r="K1037" s="38" t="s">
        <v>4110</v>
      </c>
      <c r="L1037" s="72">
        <v>1720.2595102773562</v>
      </c>
      <c r="M1037" s="72">
        <v>6881.0380411094247</v>
      </c>
      <c r="N1037" s="21"/>
    </row>
    <row r="1038" spans="9:14" ht="12.75" x14ac:dyDescent="0.2">
      <c r="I1038" s="28" t="str">
        <f t="shared" si="15"/>
        <v>11.02.24</v>
      </c>
      <c r="J1038" s="27"/>
      <c r="K1038" s="38" t="s">
        <v>4111</v>
      </c>
      <c r="L1038" s="72">
        <v>1696.8055681773562</v>
      </c>
      <c r="M1038" s="72">
        <v>6787.2222727094249</v>
      </c>
      <c r="N1038" s="21"/>
    </row>
    <row r="1039" spans="9:14" ht="12.75" x14ac:dyDescent="0.2">
      <c r="I1039" s="28" t="str">
        <f t="shared" si="15"/>
        <v>11.02.24</v>
      </c>
      <c r="J1039" s="27"/>
      <c r="K1039" s="38" t="s">
        <v>4112</v>
      </c>
      <c r="L1039" s="72">
        <v>1686.8995292973541</v>
      </c>
      <c r="M1039" s="72">
        <v>6747.5981171894164</v>
      </c>
      <c r="N1039" s="21"/>
    </row>
    <row r="1040" spans="9:14" ht="12.75" x14ac:dyDescent="0.2">
      <c r="I1040" s="28" t="str">
        <f t="shared" si="15"/>
        <v>11.02.24</v>
      </c>
      <c r="J1040" s="27"/>
      <c r="K1040" s="129" t="s">
        <v>4113</v>
      </c>
      <c r="L1040" s="130">
        <v>1670.8100522073553</v>
      </c>
      <c r="M1040" s="130">
        <v>6683.2402088294211</v>
      </c>
      <c r="N1040" s="21"/>
    </row>
    <row r="1041" spans="9:14" ht="12.75" x14ac:dyDescent="0.2">
      <c r="I1041" s="28" t="str">
        <f t="shared" si="15"/>
        <v>11.02.24</v>
      </c>
      <c r="J1041" s="27"/>
      <c r="K1041" s="38" t="s">
        <v>4114</v>
      </c>
      <c r="L1041" s="72">
        <v>1658.523599337356</v>
      </c>
      <c r="M1041" s="72">
        <v>6634.0943973494241</v>
      </c>
      <c r="N1041" s="21"/>
    </row>
    <row r="1042" spans="9:14" ht="12.75" x14ac:dyDescent="0.2">
      <c r="I1042" s="28" t="str">
        <f t="shared" si="15"/>
        <v>11.02.24</v>
      </c>
      <c r="J1042" s="27"/>
      <c r="K1042" s="38" t="s">
        <v>4115</v>
      </c>
      <c r="L1042" s="72">
        <v>1647.6490976273531</v>
      </c>
      <c r="M1042" s="72">
        <v>6590.5963905094122</v>
      </c>
      <c r="N1042" s="21"/>
    </row>
    <row r="1043" spans="9:14" ht="12.75" x14ac:dyDescent="0.2">
      <c r="I1043" s="28" t="str">
        <f t="shared" si="15"/>
        <v>11.02.24</v>
      </c>
      <c r="J1043" s="27"/>
      <c r="K1043" s="38" t="s">
        <v>4116</v>
      </c>
      <c r="L1043" s="72">
        <v>1648.614191577353</v>
      </c>
      <c r="M1043" s="72">
        <v>6594.4567663094122</v>
      </c>
      <c r="N1043" s="21"/>
    </row>
    <row r="1044" spans="9:14" ht="12.75" x14ac:dyDescent="0.2">
      <c r="I1044" s="28" t="str">
        <f t="shared" si="15"/>
        <v>11.02.24</v>
      </c>
      <c r="J1044" s="27"/>
      <c r="K1044" s="129" t="s">
        <v>4117</v>
      </c>
      <c r="L1044" s="130">
        <v>1653.4594308973542</v>
      </c>
      <c r="M1044" s="130">
        <v>6613.8377235894168</v>
      </c>
      <c r="N1044" s="21"/>
    </row>
    <row r="1045" spans="9:14" ht="12.75" x14ac:dyDescent="0.2">
      <c r="I1045" s="28" t="str">
        <f t="shared" si="15"/>
        <v>11.02.24</v>
      </c>
      <c r="J1045" s="27"/>
      <c r="K1045" s="38" t="s">
        <v>4118</v>
      </c>
      <c r="L1045" s="72">
        <v>1646.210049337355</v>
      </c>
      <c r="M1045" s="72">
        <v>6584.8401973494201</v>
      </c>
      <c r="N1045" s="21"/>
    </row>
    <row r="1046" spans="9:14" ht="12.75" x14ac:dyDescent="0.2">
      <c r="I1046" s="28" t="str">
        <f t="shared" si="15"/>
        <v>11.02.24</v>
      </c>
      <c r="J1046" s="27"/>
      <c r="K1046" s="38" t="s">
        <v>4119</v>
      </c>
      <c r="L1046" s="72">
        <v>1646.860985917355</v>
      </c>
      <c r="M1046" s="72">
        <v>6587.4439436694202</v>
      </c>
      <c r="N1046" s="21"/>
    </row>
    <row r="1047" spans="9:14" ht="12.75" x14ac:dyDescent="0.2">
      <c r="I1047" s="28" t="str">
        <f t="shared" si="15"/>
        <v>11.02.24</v>
      </c>
      <c r="J1047" s="27"/>
      <c r="K1047" s="38" t="s">
        <v>4120</v>
      </c>
      <c r="L1047" s="72">
        <v>1647.0616272973541</v>
      </c>
      <c r="M1047" s="72">
        <v>6588.2465091894164</v>
      </c>
      <c r="N1047" s="21"/>
    </row>
    <row r="1048" spans="9:14" ht="12.75" x14ac:dyDescent="0.2">
      <c r="I1048" s="28" t="str">
        <f t="shared" si="15"/>
        <v>11.02.24</v>
      </c>
      <c r="J1048" s="27"/>
      <c r="K1048" s="129" t="s">
        <v>4121</v>
      </c>
      <c r="L1048" s="130">
        <v>1648.4770242073541</v>
      </c>
      <c r="M1048" s="130">
        <v>6593.9080968294165</v>
      </c>
      <c r="N1048" s="21"/>
    </row>
    <row r="1049" spans="9:14" ht="12.75" x14ac:dyDescent="0.2">
      <c r="I1049" s="28" t="str">
        <f t="shared" si="15"/>
        <v>11.02.24</v>
      </c>
      <c r="J1049" s="27"/>
      <c r="K1049" s="38" t="s">
        <v>4122</v>
      </c>
      <c r="L1049" s="72">
        <v>1650.2201820873561</v>
      </c>
      <c r="M1049" s="72">
        <v>6600.8807283494243</v>
      </c>
      <c r="N1049" s="21"/>
    </row>
    <row r="1050" spans="9:14" ht="12.75" x14ac:dyDescent="0.2">
      <c r="I1050" s="28" t="str">
        <f t="shared" ref="I1050:I1113" si="16">IF(K1050="","",LEFT(K1050,8))</f>
        <v>11.02.24</v>
      </c>
      <c r="J1050" s="27"/>
      <c r="K1050" s="38" t="s">
        <v>4123</v>
      </c>
      <c r="L1050" s="72">
        <v>1648.687380397354</v>
      </c>
      <c r="M1050" s="72">
        <v>6594.749521589416</v>
      </c>
      <c r="N1050" s="21"/>
    </row>
    <row r="1051" spans="9:14" ht="12.75" x14ac:dyDescent="0.2">
      <c r="I1051" s="28" t="str">
        <f t="shared" si="16"/>
        <v>11.02.24</v>
      </c>
      <c r="J1051" s="27"/>
      <c r="K1051" s="38" t="s">
        <v>4124</v>
      </c>
      <c r="L1051" s="72">
        <v>1659.0446940573543</v>
      </c>
      <c r="M1051" s="72">
        <v>6636.1787762294171</v>
      </c>
      <c r="N1051" s="21"/>
    </row>
    <row r="1052" spans="9:14" ht="12.75" x14ac:dyDescent="0.2">
      <c r="I1052" s="28" t="str">
        <f t="shared" si="16"/>
        <v>11.02.24</v>
      </c>
      <c r="J1052" s="27"/>
      <c r="K1052" s="129" t="s">
        <v>4125</v>
      </c>
      <c r="L1052" s="130">
        <v>1682.507253517356</v>
      </c>
      <c r="M1052" s="130">
        <v>6730.0290140694242</v>
      </c>
      <c r="N1052" s="21"/>
    </row>
    <row r="1053" spans="9:14" ht="12.75" x14ac:dyDescent="0.2">
      <c r="I1053" s="28" t="str">
        <f t="shared" si="16"/>
        <v>11.02.24</v>
      </c>
      <c r="J1053" s="27"/>
      <c r="K1053" s="38" t="s">
        <v>4126</v>
      </c>
      <c r="L1053" s="72">
        <v>1713.0750177973559</v>
      </c>
      <c r="M1053" s="72">
        <v>6852.3000711894238</v>
      </c>
      <c r="N1053" s="21"/>
    </row>
    <row r="1054" spans="9:14" ht="12.75" x14ac:dyDescent="0.2">
      <c r="I1054" s="28" t="str">
        <f t="shared" si="16"/>
        <v>11.02.24</v>
      </c>
      <c r="J1054" s="27"/>
      <c r="K1054" s="38" t="s">
        <v>4127</v>
      </c>
      <c r="L1054" s="72">
        <v>1746.9086915873561</v>
      </c>
      <c r="M1054" s="72">
        <v>6987.6347663494244</v>
      </c>
      <c r="N1054" s="21"/>
    </row>
    <row r="1055" spans="9:14" ht="12.75" x14ac:dyDescent="0.2">
      <c r="I1055" s="28" t="str">
        <f t="shared" si="16"/>
        <v>11.02.24</v>
      </c>
      <c r="J1055" s="27"/>
      <c r="K1055" s="38" t="s">
        <v>4128</v>
      </c>
      <c r="L1055" s="72">
        <v>1772.514320727357</v>
      </c>
      <c r="M1055" s="72">
        <v>7090.0572829094281</v>
      </c>
      <c r="N1055" s="21"/>
    </row>
    <row r="1056" spans="9:14" ht="12.75" x14ac:dyDescent="0.2">
      <c r="I1056" s="28" t="str">
        <f t="shared" si="16"/>
        <v>11.02.24</v>
      </c>
      <c r="J1056" s="27"/>
      <c r="K1056" s="129" t="s">
        <v>4129</v>
      </c>
      <c r="L1056" s="130">
        <v>1789.9235627873541</v>
      </c>
      <c r="M1056" s="130">
        <v>7159.6942511494162</v>
      </c>
      <c r="N1056" s="21"/>
    </row>
    <row r="1057" spans="9:14" ht="12.75" x14ac:dyDescent="0.2">
      <c r="I1057" s="28" t="str">
        <f t="shared" si="16"/>
        <v>11.02.24</v>
      </c>
      <c r="J1057" s="27"/>
      <c r="K1057" s="38" t="s">
        <v>4130</v>
      </c>
      <c r="L1057" s="72">
        <v>1809.6650080973552</v>
      </c>
      <c r="M1057" s="72">
        <v>7238.6600323894208</v>
      </c>
      <c r="N1057" s="21"/>
    </row>
    <row r="1058" spans="9:14" ht="12.75" x14ac:dyDescent="0.2">
      <c r="I1058" s="28" t="str">
        <f t="shared" si="16"/>
        <v>11.02.24</v>
      </c>
      <c r="J1058" s="27"/>
      <c r="K1058" s="38" t="s">
        <v>4131</v>
      </c>
      <c r="L1058" s="72">
        <v>1809.9413444273541</v>
      </c>
      <c r="M1058" s="72">
        <v>7239.7653777094165</v>
      </c>
      <c r="N1058" s="21"/>
    </row>
    <row r="1059" spans="9:14" ht="12.75" x14ac:dyDescent="0.2">
      <c r="I1059" s="28" t="str">
        <f t="shared" si="16"/>
        <v>11.02.24</v>
      </c>
      <c r="J1059" s="27"/>
      <c r="K1059" s="38" t="s">
        <v>4132</v>
      </c>
      <c r="L1059" s="72">
        <v>1808.2523517973561</v>
      </c>
      <c r="M1059" s="72">
        <v>7233.0094071894246</v>
      </c>
      <c r="N1059" s="21"/>
    </row>
    <row r="1060" spans="9:14" ht="12.75" x14ac:dyDescent="0.2">
      <c r="I1060" s="28" t="str">
        <f t="shared" si="16"/>
        <v>11.02.24</v>
      </c>
      <c r="J1060" s="27"/>
      <c r="K1060" s="129" t="s">
        <v>4133</v>
      </c>
      <c r="L1060" s="130">
        <v>1792.5277826173551</v>
      </c>
      <c r="M1060" s="130">
        <v>7170.1111304694205</v>
      </c>
      <c r="N1060" s="21"/>
    </row>
    <row r="1061" spans="9:14" ht="12.75" x14ac:dyDescent="0.2">
      <c r="I1061" s="28" t="str">
        <f t="shared" si="16"/>
        <v>11.02.24</v>
      </c>
      <c r="J1061" s="27"/>
      <c r="K1061" s="38" t="s">
        <v>4134</v>
      </c>
      <c r="L1061" s="72">
        <v>1784.8625690873553</v>
      </c>
      <c r="M1061" s="72">
        <v>7139.4502763494211</v>
      </c>
      <c r="N1061" s="21"/>
    </row>
    <row r="1062" spans="9:14" ht="12.75" x14ac:dyDescent="0.2">
      <c r="I1062" s="28" t="str">
        <f t="shared" si="16"/>
        <v>11.02.24</v>
      </c>
      <c r="J1062" s="27"/>
      <c r="K1062" s="38" t="s">
        <v>4135</v>
      </c>
      <c r="L1062" s="72">
        <v>1770.023640847355</v>
      </c>
      <c r="M1062" s="72">
        <v>7080.0945633894198</v>
      </c>
      <c r="N1062" s="21"/>
    </row>
    <row r="1063" spans="9:14" ht="12.75" x14ac:dyDescent="0.2">
      <c r="I1063" s="28" t="str">
        <f t="shared" si="16"/>
        <v>11.02.24</v>
      </c>
      <c r="J1063" s="27"/>
      <c r="K1063" s="38" t="s">
        <v>4136</v>
      </c>
      <c r="L1063" s="72">
        <v>1745.687421027354</v>
      </c>
      <c r="M1063" s="72">
        <v>6982.7496841094162</v>
      </c>
      <c r="N1063" s="21"/>
    </row>
    <row r="1064" spans="9:14" ht="12.75" x14ac:dyDescent="0.2">
      <c r="I1064" s="28" t="str">
        <f t="shared" si="16"/>
        <v>11.02.24</v>
      </c>
      <c r="J1064" s="27"/>
      <c r="K1064" s="129" t="s">
        <v>4137</v>
      </c>
      <c r="L1064" s="130">
        <v>1733.8109222173571</v>
      </c>
      <c r="M1064" s="130">
        <v>6935.2436888694283</v>
      </c>
      <c r="N1064" s="21"/>
    </row>
    <row r="1065" spans="9:14" ht="12.75" x14ac:dyDescent="0.2">
      <c r="I1065" s="28" t="str">
        <f t="shared" si="16"/>
        <v>11.02.24</v>
      </c>
      <c r="J1065" s="27"/>
      <c r="K1065" s="38" t="s">
        <v>4138</v>
      </c>
      <c r="L1065" s="72">
        <v>1705.5019777373559</v>
      </c>
      <c r="M1065" s="72">
        <v>6822.0079109494236</v>
      </c>
      <c r="N1065" s="21"/>
    </row>
    <row r="1066" spans="9:14" ht="12.75" x14ac:dyDescent="0.2">
      <c r="I1066" s="28" t="str">
        <f t="shared" si="16"/>
        <v>11.02.24</v>
      </c>
      <c r="J1066" s="27"/>
      <c r="K1066" s="38" t="s">
        <v>4139</v>
      </c>
      <c r="L1066" s="72">
        <v>1673.1198011273552</v>
      </c>
      <c r="M1066" s="72">
        <v>6692.4792045094209</v>
      </c>
      <c r="N1066" s="21"/>
    </row>
    <row r="1067" spans="9:14" ht="12.75" x14ac:dyDescent="0.2">
      <c r="I1067" s="28" t="str">
        <f t="shared" si="16"/>
        <v>11.02.24</v>
      </c>
      <c r="J1067" s="27"/>
      <c r="K1067" s="38" t="s">
        <v>4140</v>
      </c>
      <c r="L1067" s="72">
        <v>1639.602261827356</v>
      </c>
      <c r="M1067" s="72">
        <v>6558.4090473094238</v>
      </c>
      <c r="N1067" s="21"/>
    </row>
    <row r="1068" spans="9:14" ht="12.75" x14ac:dyDescent="0.2">
      <c r="I1068" s="28" t="str">
        <f t="shared" si="16"/>
        <v>11.02.24</v>
      </c>
      <c r="J1068" s="27"/>
      <c r="K1068" s="129" t="s">
        <v>4141</v>
      </c>
      <c r="L1068" s="130">
        <v>1616.1008554873561</v>
      </c>
      <c r="M1068" s="130">
        <v>6464.4034219494242</v>
      </c>
      <c r="N1068" s="21"/>
    </row>
    <row r="1069" spans="9:14" ht="12.75" x14ac:dyDescent="0.2">
      <c r="I1069" s="28" t="str">
        <f t="shared" si="16"/>
        <v>11.02.24</v>
      </c>
      <c r="J1069" s="27"/>
      <c r="K1069" s="38" t="s">
        <v>4142</v>
      </c>
      <c r="L1069" s="72">
        <v>1592.3075317273542</v>
      </c>
      <c r="M1069" s="72">
        <v>6369.2301269094169</v>
      </c>
      <c r="N1069" s="21"/>
    </row>
    <row r="1070" spans="9:14" ht="12.75" x14ac:dyDescent="0.2">
      <c r="I1070" s="28" t="str">
        <f t="shared" si="16"/>
        <v>11.02.24</v>
      </c>
      <c r="J1070" s="27"/>
      <c r="K1070" s="38" t="s">
        <v>4143</v>
      </c>
      <c r="L1070" s="72">
        <v>1577.5086996873561</v>
      </c>
      <c r="M1070" s="72">
        <v>6310.0347987494242</v>
      </c>
      <c r="N1070" s="21"/>
    </row>
    <row r="1071" spans="9:14" ht="12.75" x14ac:dyDescent="0.2">
      <c r="I1071" s="28" t="str">
        <f t="shared" si="16"/>
        <v>11.02.24</v>
      </c>
      <c r="J1071" s="27"/>
      <c r="K1071" s="38" t="s">
        <v>4144</v>
      </c>
      <c r="L1071" s="72">
        <v>1551.9497208573541</v>
      </c>
      <c r="M1071" s="72">
        <v>6207.7988834294165</v>
      </c>
      <c r="N1071" s="21"/>
    </row>
    <row r="1072" spans="9:14" ht="12.75" x14ac:dyDescent="0.2">
      <c r="I1072" s="28" t="str">
        <f t="shared" si="16"/>
        <v>11.02.24</v>
      </c>
      <c r="J1072" s="27"/>
      <c r="K1072" s="129" t="s">
        <v>4145</v>
      </c>
      <c r="L1072" s="130">
        <v>1539.6895609673552</v>
      </c>
      <c r="M1072" s="130">
        <v>6158.7582438694208</v>
      </c>
      <c r="N1072" s="21"/>
    </row>
    <row r="1073" spans="9:14" ht="12.75" x14ac:dyDescent="0.2">
      <c r="I1073" s="28" t="str">
        <f t="shared" si="16"/>
        <v>11.02.24</v>
      </c>
      <c r="J1073" s="27"/>
      <c r="K1073" s="38" t="s">
        <v>4146</v>
      </c>
      <c r="L1073" s="72">
        <v>1595.8889796173551</v>
      </c>
      <c r="M1073" s="72">
        <v>6383.5559184694202</v>
      </c>
      <c r="N1073" s="21"/>
    </row>
    <row r="1074" spans="9:14" ht="12.75" x14ac:dyDescent="0.2">
      <c r="I1074" s="28" t="str">
        <f t="shared" si="16"/>
        <v>11.02.24</v>
      </c>
      <c r="J1074" s="27"/>
      <c r="K1074" s="38" t="s">
        <v>4147</v>
      </c>
      <c r="L1074" s="72">
        <v>1584.3321615073551</v>
      </c>
      <c r="M1074" s="72">
        <v>6337.3286460294203</v>
      </c>
      <c r="N1074" s="21"/>
    </row>
    <row r="1075" spans="9:14" ht="12.75" x14ac:dyDescent="0.2">
      <c r="I1075" s="28" t="str">
        <f t="shared" si="16"/>
        <v>11.02.24</v>
      </c>
      <c r="J1075" s="27"/>
      <c r="K1075" s="38" t="s">
        <v>4148</v>
      </c>
      <c r="L1075" s="72">
        <v>1566.465582147358</v>
      </c>
      <c r="M1075" s="72">
        <v>6265.8623285894319</v>
      </c>
      <c r="N1075" s="21"/>
    </row>
    <row r="1076" spans="9:14" ht="12.75" x14ac:dyDescent="0.2">
      <c r="I1076" s="28" t="str">
        <f t="shared" si="16"/>
        <v>11.02.24</v>
      </c>
      <c r="J1076" s="27"/>
      <c r="K1076" s="129" t="s">
        <v>4149</v>
      </c>
      <c r="L1076" s="130">
        <v>1547.1977681473552</v>
      </c>
      <c r="M1076" s="130">
        <v>6188.7910725894208</v>
      </c>
      <c r="N1076" s="21"/>
    </row>
    <row r="1077" spans="9:14" ht="12.75" x14ac:dyDescent="0.2">
      <c r="I1077" s="28" t="str">
        <f t="shared" si="16"/>
        <v>11.02.24</v>
      </c>
      <c r="J1077" s="27"/>
      <c r="K1077" s="38" t="s">
        <v>4150</v>
      </c>
      <c r="L1077" s="72">
        <v>1529.3694386273539</v>
      </c>
      <c r="M1077" s="72">
        <v>6117.4777545094157</v>
      </c>
      <c r="N1077" s="21"/>
    </row>
    <row r="1078" spans="9:14" ht="12.75" x14ac:dyDescent="0.2">
      <c r="I1078" s="28" t="str">
        <f t="shared" si="16"/>
        <v>11.02.24</v>
      </c>
      <c r="J1078" s="27"/>
      <c r="K1078" s="38" t="s">
        <v>4151</v>
      </c>
      <c r="L1078" s="72">
        <v>1495.2867774173542</v>
      </c>
      <c r="M1078" s="72">
        <v>5981.1471096694167</v>
      </c>
      <c r="N1078" s="21"/>
    </row>
    <row r="1079" spans="9:14" ht="12.75" x14ac:dyDescent="0.2">
      <c r="I1079" s="28" t="str">
        <f t="shared" si="16"/>
        <v>11.02.24</v>
      </c>
      <c r="J1079" s="27"/>
      <c r="K1079" s="38" t="s">
        <v>4152</v>
      </c>
      <c r="L1079" s="72">
        <v>1477.0356757373552</v>
      </c>
      <c r="M1079" s="72">
        <v>5908.1427029494207</v>
      </c>
      <c r="N1079" s="21"/>
    </row>
    <row r="1080" spans="9:14" ht="12.75" x14ac:dyDescent="0.2">
      <c r="I1080" s="28" t="str">
        <f t="shared" si="16"/>
        <v>11.02.24</v>
      </c>
      <c r="J1080" s="27"/>
      <c r="K1080" s="129" t="s">
        <v>4153</v>
      </c>
      <c r="L1080" s="130">
        <v>1461.9616451873542</v>
      </c>
      <c r="M1080" s="130">
        <v>5847.8465807494167</v>
      </c>
      <c r="N1080" s="21"/>
    </row>
    <row r="1081" spans="9:14" ht="12.75" x14ac:dyDescent="0.2">
      <c r="I1081" s="28" t="str">
        <f t="shared" si="16"/>
        <v>12.02.24</v>
      </c>
      <c r="J1081" s="27"/>
      <c r="K1081" s="38" t="s">
        <v>4154</v>
      </c>
      <c r="L1081" s="72">
        <v>1462.0366904173552</v>
      </c>
      <c r="M1081" s="72">
        <v>5848.1467616694208</v>
      </c>
      <c r="N1081" s="21"/>
    </row>
    <row r="1082" spans="9:14" ht="12.75" x14ac:dyDescent="0.2">
      <c r="I1082" s="28" t="str">
        <f t="shared" si="16"/>
        <v>12.02.24</v>
      </c>
      <c r="J1082" s="27"/>
      <c r="K1082" s="38" t="s">
        <v>4155</v>
      </c>
      <c r="L1082" s="72">
        <v>1443.3055421673541</v>
      </c>
      <c r="M1082" s="72">
        <v>5773.2221686694165</v>
      </c>
      <c r="N1082" s="21"/>
    </row>
    <row r="1083" spans="9:14" ht="12.75" x14ac:dyDescent="0.2">
      <c r="I1083" s="28" t="str">
        <f t="shared" si="16"/>
        <v>12.02.24</v>
      </c>
      <c r="J1083" s="27"/>
      <c r="K1083" s="38" t="s">
        <v>4156</v>
      </c>
      <c r="L1083" s="72">
        <v>1419.9518438873552</v>
      </c>
      <c r="M1083" s="72">
        <v>5679.8073755494206</v>
      </c>
      <c r="N1083" s="21"/>
    </row>
    <row r="1084" spans="9:14" ht="12.75" x14ac:dyDescent="0.2">
      <c r="I1084" s="28" t="str">
        <f t="shared" si="16"/>
        <v>12.02.24</v>
      </c>
      <c r="J1084" s="27"/>
      <c r="K1084" s="129" t="s">
        <v>4157</v>
      </c>
      <c r="L1084" s="130">
        <v>1406.505688677355</v>
      </c>
      <c r="M1084" s="130">
        <v>5626.02275470942</v>
      </c>
      <c r="N1084" s="21"/>
    </row>
    <row r="1085" spans="9:14" ht="12.75" x14ac:dyDescent="0.2">
      <c r="I1085" s="28" t="str">
        <f t="shared" si="16"/>
        <v>12.02.24</v>
      </c>
      <c r="J1085" s="27"/>
      <c r="K1085" s="38" t="s">
        <v>4158</v>
      </c>
      <c r="L1085" s="72">
        <v>1392.415947517354</v>
      </c>
      <c r="M1085" s="72">
        <v>5569.6637900694159</v>
      </c>
      <c r="N1085" s="21"/>
    </row>
    <row r="1086" spans="9:14" ht="12.75" x14ac:dyDescent="0.2">
      <c r="I1086" s="28" t="str">
        <f t="shared" si="16"/>
        <v>12.02.24</v>
      </c>
      <c r="J1086" s="27"/>
      <c r="K1086" s="38" t="s">
        <v>4159</v>
      </c>
      <c r="L1086" s="72">
        <v>1374.479017707356</v>
      </c>
      <c r="M1086" s="72">
        <v>5497.9160708294239</v>
      </c>
      <c r="N1086" s="21"/>
    </row>
    <row r="1087" spans="9:14" ht="12.75" x14ac:dyDescent="0.2">
      <c r="I1087" s="28" t="str">
        <f t="shared" si="16"/>
        <v>12.02.24</v>
      </c>
      <c r="J1087" s="27"/>
      <c r="K1087" s="38" t="s">
        <v>4160</v>
      </c>
      <c r="L1087" s="72">
        <v>1367.7993384773542</v>
      </c>
      <c r="M1087" s="72">
        <v>5471.197353909417</v>
      </c>
      <c r="N1087" s="21"/>
    </row>
    <row r="1088" spans="9:14" ht="12.75" x14ac:dyDescent="0.2">
      <c r="I1088" s="28" t="str">
        <f t="shared" si="16"/>
        <v>12.02.24</v>
      </c>
      <c r="J1088" s="27"/>
      <c r="K1088" s="129" t="s">
        <v>4161</v>
      </c>
      <c r="L1088" s="130">
        <v>1357.855819467354</v>
      </c>
      <c r="M1088" s="130">
        <v>5431.4232778694159</v>
      </c>
      <c r="N1088" s="21"/>
    </row>
    <row r="1089" spans="9:14" ht="12.75" x14ac:dyDescent="0.2">
      <c r="I1089" s="28" t="str">
        <f t="shared" si="16"/>
        <v>12.02.24</v>
      </c>
      <c r="J1089" s="27"/>
      <c r="K1089" s="38" t="s">
        <v>4162</v>
      </c>
      <c r="L1089" s="72">
        <v>1384.1381254273542</v>
      </c>
      <c r="M1089" s="72">
        <v>5536.5525017094169</v>
      </c>
      <c r="N1089" s="21"/>
    </row>
    <row r="1090" spans="9:14" ht="12.75" x14ac:dyDescent="0.2">
      <c r="I1090" s="28" t="str">
        <f t="shared" si="16"/>
        <v>12.02.24</v>
      </c>
      <c r="J1090" s="27"/>
      <c r="K1090" s="38" t="s">
        <v>4163</v>
      </c>
      <c r="L1090" s="72">
        <v>1372.483840587355</v>
      </c>
      <c r="M1090" s="72">
        <v>5489.9353623494198</v>
      </c>
      <c r="N1090" s="21"/>
    </row>
    <row r="1091" spans="9:14" ht="12.75" x14ac:dyDescent="0.2">
      <c r="I1091" s="28" t="str">
        <f t="shared" si="16"/>
        <v>12.02.24</v>
      </c>
      <c r="J1091" s="27"/>
      <c r="K1091" s="38" t="s">
        <v>4164</v>
      </c>
      <c r="L1091" s="72">
        <v>1355.073171887356</v>
      </c>
      <c r="M1091" s="72">
        <v>5420.292687549424</v>
      </c>
      <c r="N1091" s="21"/>
    </row>
    <row r="1092" spans="9:14" ht="12.75" x14ac:dyDescent="0.2">
      <c r="I1092" s="28" t="str">
        <f t="shared" si="16"/>
        <v>12.02.24</v>
      </c>
      <c r="J1092" s="27"/>
      <c r="K1092" s="129" t="s">
        <v>4165</v>
      </c>
      <c r="L1092" s="130">
        <v>1343.7114400173562</v>
      </c>
      <c r="M1092" s="130">
        <v>5374.8457600694246</v>
      </c>
      <c r="N1092" s="21"/>
    </row>
    <row r="1093" spans="9:14" ht="12.75" x14ac:dyDescent="0.2">
      <c r="I1093" s="28" t="str">
        <f t="shared" si="16"/>
        <v>12.02.24</v>
      </c>
      <c r="J1093" s="27"/>
      <c r="K1093" s="38" t="s">
        <v>4166</v>
      </c>
      <c r="L1093" s="72">
        <v>1352.3554354773551</v>
      </c>
      <c r="M1093" s="72">
        <v>5409.4217419094202</v>
      </c>
      <c r="N1093" s="21"/>
    </row>
    <row r="1094" spans="9:14" ht="12.75" x14ac:dyDescent="0.2">
      <c r="I1094" s="28" t="str">
        <f t="shared" si="16"/>
        <v>12.02.24</v>
      </c>
      <c r="J1094" s="27"/>
      <c r="K1094" s="38" t="s">
        <v>4167</v>
      </c>
      <c r="L1094" s="72">
        <v>1358.941779877355</v>
      </c>
      <c r="M1094" s="72">
        <v>5435.7671195094199</v>
      </c>
      <c r="N1094" s="21"/>
    </row>
    <row r="1095" spans="9:14" ht="12.75" x14ac:dyDescent="0.2">
      <c r="I1095" s="28" t="str">
        <f t="shared" si="16"/>
        <v>12.02.24</v>
      </c>
      <c r="J1095" s="27"/>
      <c r="K1095" s="38" t="s">
        <v>4168</v>
      </c>
      <c r="L1095" s="72">
        <v>1348.585297637356</v>
      </c>
      <c r="M1095" s="72">
        <v>5394.341190549424</v>
      </c>
      <c r="N1095" s="21"/>
    </row>
    <row r="1096" spans="9:14" ht="12.75" x14ac:dyDescent="0.2">
      <c r="I1096" s="28" t="str">
        <f t="shared" si="16"/>
        <v>12.02.24</v>
      </c>
      <c r="J1096" s="27"/>
      <c r="K1096" s="129" t="s">
        <v>4169</v>
      </c>
      <c r="L1096" s="130">
        <v>1359.3533508373539</v>
      </c>
      <c r="M1096" s="130">
        <v>5437.4134033494156</v>
      </c>
      <c r="N1096" s="21"/>
    </row>
    <row r="1097" spans="9:14" ht="12.75" x14ac:dyDescent="0.2">
      <c r="I1097" s="28" t="str">
        <f t="shared" si="16"/>
        <v>12.02.24</v>
      </c>
      <c r="J1097" s="27"/>
      <c r="K1097" s="38" t="s">
        <v>4170</v>
      </c>
      <c r="L1097" s="72">
        <v>1380.4540950473552</v>
      </c>
      <c r="M1097" s="72">
        <v>5521.8163801894207</v>
      </c>
      <c r="N1097" s="21"/>
    </row>
    <row r="1098" spans="9:14" ht="12.75" x14ac:dyDescent="0.2">
      <c r="I1098" s="28" t="str">
        <f t="shared" si="16"/>
        <v>12.02.24</v>
      </c>
      <c r="J1098" s="27"/>
      <c r="K1098" s="38" t="s">
        <v>4171</v>
      </c>
      <c r="L1098" s="72">
        <v>1395.827659467355</v>
      </c>
      <c r="M1098" s="72">
        <v>5583.3106378694201</v>
      </c>
      <c r="N1098" s="21"/>
    </row>
    <row r="1099" spans="9:14" ht="12.75" x14ac:dyDescent="0.2">
      <c r="I1099" s="28" t="str">
        <f t="shared" si="16"/>
        <v>12.02.24</v>
      </c>
      <c r="J1099" s="27"/>
      <c r="K1099" s="38" t="s">
        <v>4172</v>
      </c>
      <c r="L1099" s="72">
        <v>1426.665600027356</v>
      </c>
      <c r="M1099" s="72">
        <v>5706.6624001094242</v>
      </c>
      <c r="N1099" s="21"/>
    </row>
    <row r="1100" spans="9:14" ht="12.75" x14ac:dyDescent="0.2">
      <c r="I1100" s="28" t="str">
        <f t="shared" si="16"/>
        <v>12.02.24</v>
      </c>
      <c r="J1100" s="27"/>
      <c r="K1100" s="129" t="s">
        <v>4173</v>
      </c>
      <c r="L1100" s="130">
        <v>1449.8798765473553</v>
      </c>
      <c r="M1100" s="130">
        <v>5799.519506189421</v>
      </c>
      <c r="N1100" s="21"/>
    </row>
    <row r="1101" spans="9:14" ht="12.75" x14ac:dyDescent="0.2">
      <c r="I1101" s="28" t="str">
        <f t="shared" si="16"/>
        <v>12.02.24</v>
      </c>
      <c r="J1101" s="27"/>
      <c r="K1101" s="38" t="s">
        <v>4174</v>
      </c>
      <c r="L1101" s="72">
        <v>1511.5848047973541</v>
      </c>
      <c r="M1101" s="72">
        <v>6046.3392191894163</v>
      </c>
      <c r="N1101" s="21"/>
    </row>
    <row r="1102" spans="9:14" ht="12.75" x14ac:dyDescent="0.2">
      <c r="I1102" s="28" t="str">
        <f t="shared" si="16"/>
        <v>12.02.24</v>
      </c>
      <c r="J1102" s="27"/>
      <c r="K1102" s="38" t="s">
        <v>4175</v>
      </c>
      <c r="L1102" s="72">
        <v>1550.542446897354</v>
      </c>
      <c r="M1102" s="72">
        <v>6202.169787589416</v>
      </c>
      <c r="N1102" s="21"/>
    </row>
    <row r="1103" spans="9:14" ht="12.75" x14ac:dyDescent="0.2">
      <c r="I1103" s="28" t="str">
        <f t="shared" si="16"/>
        <v>12.02.24</v>
      </c>
      <c r="J1103" s="27"/>
      <c r="K1103" s="38" t="s">
        <v>4176</v>
      </c>
      <c r="L1103" s="72">
        <v>1606.9244389473552</v>
      </c>
      <c r="M1103" s="72">
        <v>6427.6977557894206</v>
      </c>
      <c r="N1103" s="21"/>
    </row>
    <row r="1104" spans="9:14" ht="12.75" x14ac:dyDescent="0.2">
      <c r="I1104" s="28" t="str">
        <f t="shared" si="16"/>
        <v>12.02.24</v>
      </c>
      <c r="J1104" s="27"/>
      <c r="K1104" s="129" t="s">
        <v>4177</v>
      </c>
      <c r="L1104" s="130">
        <v>1671.087092197356</v>
      </c>
      <c r="M1104" s="130">
        <v>6684.3483687894241</v>
      </c>
      <c r="N1104" s="21"/>
    </row>
    <row r="1105" spans="9:14" ht="12.75" x14ac:dyDescent="0.2">
      <c r="I1105" s="28" t="str">
        <f t="shared" si="16"/>
        <v>12.02.24</v>
      </c>
      <c r="J1105" s="27"/>
      <c r="K1105" s="38" t="s">
        <v>4178</v>
      </c>
      <c r="L1105" s="72">
        <v>1785.1677670273541</v>
      </c>
      <c r="M1105" s="72">
        <v>7140.6710681094164</v>
      </c>
      <c r="N1105" s="21"/>
    </row>
    <row r="1106" spans="9:14" ht="12.75" x14ac:dyDescent="0.2">
      <c r="I1106" s="28" t="str">
        <f t="shared" si="16"/>
        <v>12.02.24</v>
      </c>
      <c r="J1106" s="27"/>
      <c r="K1106" s="38" t="s">
        <v>4179</v>
      </c>
      <c r="L1106" s="72">
        <v>1861.567830767355</v>
      </c>
      <c r="M1106" s="72">
        <v>7446.2713230694199</v>
      </c>
      <c r="N1106" s="21"/>
    </row>
    <row r="1107" spans="9:14" ht="12.75" x14ac:dyDescent="0.2">
      <c r="I1107" s="28" t="str">
        <f t="shared" si="16"/>
        <v>12.02.24</v>
      </c>
      <c r="J1107" s="27"/>
      <c r="K1107" s="38" t="s">
        <v>4180</v>
      </c>
      <c r="L1107" s="72">
        <v>1919.323940357355</v>
      </c>
      <c r="M1107" s="72">
        <v>7677.2957614294201</v>
      </c>
      <c r="N1107" s="21"/>
    </row>
    <row r="1108" spans="9:14" ht="12.75" x14ac:dyDescent="0.2">
      <c r="I1108" s="28" t="str">
        <f t="shared" si="16"/>
        <v>12.02.24</v>
      </c>
      <c r="J1108" s="27"/>
      <c r="K1108" s="129" t="s">
        <v>4181</v>
      </c>
      <c r="L1108" s="130">
        <v>1988.023669927356</v>
      </c>
      <c r="M1108" s="130">
        <v>7952.0946797094239</v>
      </c>
      <c r="N1108" s="21"/>
    </row>
    <row r="1109" spans="9:14" ht="12.75" x14ac:dyDescent="0.2">
      <c r="I1109" s="28" t="str">
        <f t="shared" si="16"/>
        <v>12.02.24</v>
      </c>
      <c r="J1109" s="27"/>
      <c r="K1109" s="38" t="s">
        <v>4182</v>
      </c>
      <c r="L1109" s="72">
        <v>2060.3214151773554</v>
      </c>
      <c r="M1109" s="72">
        <v>8241.2856607094218</v>
      </c>
      <c r="N1109" s="21"/>
    </row>
    <row r="1110" spans="9:14" ht="12.75" x14ac:dyDescent="0.2">
      <c r="I1110" s="28" t="str">
        <f t="shared" si="16"/>
        <v>12.02.24</v>
      </c>
      <c r="J1110" s="27"/>
      <c r="K1110" s="38" t="s">
        <v>4183</v>
      </c>
      <c r="L1110" s="72">
        <v>2112.324643877354</v>
      </c>
      <c r="M1110" s="72">
        <v>8449.298575509416</v>
      </c>
      <c r="N1110" s="21"/>
    </row>
    <row r="1111" spans="9:14" ht="12.75" x14ac:dyDescent="0.2">
      <c r="I1111" s="28" t="str">
        <f t="shared" si="16"/>
        <v>12.02.24</v>
      </c>
      <c r="J1111" s="27"/>
      <c r="K1111" s="38" t="s">
        <v>4184</v>
      </c>
      <c r="L1111" s="72">
        <v>2133.6065100673582</v>
      </c>
      <c r="M1111" s="72">
        <v>8534.4260402694326</v>
      </c>
      <c r="N1111" s="21"/>
    </row>
    <row r="1112" spans="9:14" ht="12.75" x14ac:dyDescent="0.2">
      <c r="I1112" s="28" t="str">
        <f t="shared" si="16"/>
        <v>12.02.24</v>
      </c>
      <c r="J1112" s="27"/>
      <c r="K1112" s="129" t="s">
        <v>4185</v>
      </c>
      <c r="L1112" s="130">
        <v>2157.2154738373551</v>
      </c>
      <c r="M1112" s="130">
        <v>8628.8618953494206</v>
      </c>
      <c r="N1112" s="21"/>
    </row>
    <row r="1113" spans="9:14" ht="12.75" x14ac:dyDescent="0.2">
      <c r="I1113" s="28" t="str">
        <f t="shared" si="16"/>
        <v>12.02.24</v>
      </c>
      <c r="J1113" s="27"/>
      <c r="K1113" s="38" t="s">
        <v>4186</v>
      </c>
      <c r="L1113" s="72">
        <v>2179.775812857355</v>
      </c>
      <c r="M1113" s="72">
        <v>8719.1032514294202</v>
      </c>
      <c r="N1113" s="21"/>
    </row>
    <row r="1114" spans="9:14" ht="12.75" x14ac:dyDescent="0.2">
      <c r="I1114" s="28" t="str">
        <f t="shared" ref="I1114:I1177" si="17">IF(K1114="","",LEFT(K1114,8))</f>
        <v>12.02.24</v>
      </c>
      <c r="J1114" s="27"/>
      <c r="K1114" s="38" t="s">
        <v>4187</v>
      </c>
      <c r="L1114" s="72">
        <v>2175.3279860473554</v>
      </c>
      <c r="M1114" s="72">
        <v>8701.3119441894214</v>
      </c>
      <c r="N1114" s="21"/>
    </row>
    <row r="1115" spans="9:14" ht="12.75" x14ac:dyDescent="0.2">
      <c r="I1115" s="28" t="str">
        <f t="shared" si="17"/>
        <v>12.02.24</v>
      </c>
      <c r="J1115" s="27"/>
      <c r="K1115" s="38" t="s">
        <v>4188</v>
      </c>
      <c r="L1115" s="72">
        <v>2178.109344227355</v>
      </c>
      <c r="M1115" s="72">
        <v>8712.43737690942</v>
      </c>
      <c r="N1115" s="21"/>
    </row>
    <row r="1116" spans="9:14" ht="12.75" x14ac:dyDescent="0.2">
      <c r="I1116" s="28" t="str">
        <f t="shared" si="17"/>
        <v>12.02.24</v>
      </c>
      <c r="J1116" s="27"/>
      <c r="K1116" s="129" t="s">
        <v>4189</v>
      </c>
      <c r="L1116" s="130">
        <v>2182.0170164073561</v>
      </c>
      <c r="M1116" s="130">
        <v>8728.0680656294244</v>
      </c>
      <c r="N1116" s="21"/>
    </row>
    <row r="1117" spans="9:14" ht="12.75" x14ac:dyDescent="0.2">
      <c r="I1117" s="28" t="str">
        <f t="shared" si="17"/>
        <v>12.02.24</v>
      </c>
      <c r="J1117" s="27"/>
      <c r="K1117" s="38" t="s">
        <v>4190</v>
      </c>
      <c r="L1117" s="72">
        <v>2168.6645918373542</v>
      </c>
      <c r="M1117" s="72">
        <v>8674.6583673494169</v>
      </c>
      <c r="N1117" s="21"/>
    </row>
    <row r="1118" spans="9:14" ht="12.75" x14ac:dyDescent="0.2">
      <c r="I1118" s="28" t="str">
        <f t="shared" si="17"/>
        <v>12.02.24</v>
      </c>
      <c r="J1118" s="27"/>
      <c r="K1118" s="38" t="s">
        <v>4191</v>
      </c>
      <c r="L1118" s="72">
        <v>2163.4825494873553</v>
      </c>
      <c r="M1118" s="72">
        <v>8653.9301979494212</v>
      </c>
      <c r="N1118" s="21"/>
    </row>
    <row r="1119" spans="9:14" ht="12.75" x14ac:dyDescent="0.2">
      <c r="I1119" s="28" t="str">
        <f t="shared" si="17"/>
        <v>12.02.24</v>
      </c>
      <c r="J1119" s="27"/>
      <c r="K1119" s="38" t="s">
        <v>4192</v>
      </c>
      <c r="L1119" s="72">
        <v>2167.2337336973542</v>
      </c>
      <c r="M1119" s="72">
        <v>8668.9349347894167</v>
      </c>
      <c r="N1119" s="21"/>
    </row>
    <row r="1120" spans="9:14" ht="12.75" x14ac:dyDescent="0.2">
      <c r="I1120" s="28" t="str">
        <f t="shared" si="17"/>
        <v>12.02.24</v>
      </c>
      <c r="J1120" s="27"/>
      <c r="K1120" s="129" t="s">
        <v>4193</v>
      </c>
      <c r="L1120" s="130">
        <v>2150.6707315373569</v>
      </c>
      <c r="M1120" s="130">
        <v>8602.6829261494277</v>
      </c>
      <c r="N1120" s="21"/>
    </row>
    <row r="1121" spans="9:14" ht="12.75" x14ac:dyDescent="0.2">
      <c r="I1121" s="28" t="str">
        <f t="shared" si="17"/>
        <v>12.02.24</v>
      </c>
      <c r="J1121" s="27"/>
      <c r="K1121" s="38" t="s">
        <v>4194</v>
      </c>
      <c r="L1121" s="72">
        <v>2129.823842257355</v>
      </c>
      <c r="M1121" s="72">
        <v>8519.2953690294198</v>
      </c>
      <c r="N1121" s="21"/>
    </row>
    <row r="1122" spans="9:14" ht="12.75" x14ac:dyDescent="0.2">
      <c r="I1122" s="28" t="str">
        <f t="shared" si="17"/>
        <v>12.02.24</v>
      </c>
      <c r="J1122" s="27"/>
      <c r="K1122" s="38" t="s">
        <v>4195</v>
      </c>
      <c r="L1122" s="72">
        <v>2126.1452208973537</v>
      </c>
      <c r="M1122" s="72">
        <v>8504.580883589415</v>
      </c>
      <c r="N1122" s="21"/>
    </row>
    <row r="1123" spans="9:14" ht="12.75" x14ac:dyDescent="0.2">
      <c r="I1123" s="28" t="str">
        <f t="shared" si="17"/>
        <v>12.02.24</v>
      </c>
      <c r="J1123" s="27"/>
      <c r="K1123" s="38" t="s">
        <v>4196</v>
      </c>
      <c r="L1123" s="72">
        <v>2122.882442837355</v>
      </c>
      <c r="M1123" s="72">
        <v>8491.5297713494201</v>
      </c>
      <c r="N1123" s="21"/>
    </row>
    <row r="1124" spans="9:14" ht="12.75" x14ac:dyDescent="0.2">
      <c r="I1124" s="28" t="str">
        <f t="shared" si="17"/>
        <v>12.02.24</v>
      </c>
      <c r="J1124" s="27"/>
      <c r="K1124" s="129" t="s">
        <v>4197</v>
      </c>
      <c r="L1124" s="130">
        <v>2104.2820832473562</v>
      </c>
      <c r="M1124" s="130">
        <v>8417.128332989425</v>
      </c>
      <c r="N1124" s="21"/>
    </row>
    <row r="1125" spans="9:14" ht="12.75" x14ac:dyDescent="0.2">
      <c r="I1125" s="28" t="str">
        <f t="shared" si="17"/>
        <v>12.02.24</v>
      </c>
      <c r="J1125" s="27"/>
      <c r="K1125" s="38" t="s">
        <v>4198</v>
      </c>
      <c r="L1125" s="72">
        <v>2108.0566682573567</v>
      </c>
      <c r="M1125" s="72">
        <v>8432.2266730294268</v>
      </c>
      <c r="N1125" s="21"/>
    </row>
    <row r="1126" spans="9:14" ht="12.75" x14ac:dyDescent="0.2">
      <c r="I1126" s="28" t="str">
        <f t="shared" si="17"/>
        <v>12.02.24</v>
      </c>
      <c r="J1126" s="27"/>
      <c r="K1126" s="38" t="s">
        <v>4199</v>
      </c>
      <c r="L1126" s="72">
        <v>2112.2884477473549</v>
      </c>
      <c r="M1126" s="72">
        <v>8449.1537909894196</v>
      </c>
      <c r="N1126" s="21"/>
    </row>
    <row r="1127" spans="9:14" ht="12.75" x14ac:dyDescent="0.2">
      <c r="I1127" s="28" t="str">
        <f t="shared" si="17"/>
        <v>12.02.24</v>
      </c>
      <c r="J1127" s="27"/>
      <c r="K1127" s="38" t="s">
        <v>4200</v>
      </c>
      <c r="L1127" s="72">
        <v>2109.359021677355</v>
      </c>
      <c r="M1127" s="72">
        <v>8437.4360867094201</v>
      </c>
      <c r="N1127" s="21"/>
    </row>
    <row r="1128" spans="9:14" ht="12.75" x14ac:dyDescent="0.2">
      <c r="I1128" s="28" t="str">
        <f t="shared" si="17"/>
        <v>12.02.24</v>
      </c>
      <c r="J1128" s="27"/>
      <c r="K1128" s="129" t="s">
        <v>4201</v>
      </c>
      <c r="L1128" s="130">
        <v>2083.2709564773559</v>
      </c>
      <c r="M1128" s="130">
        <v>8333.0838259094235</v>
      </c>
      <c r="N1128" s="21"/>
    </row>
    <row r="1129" spans="9:14" ht="12.75" x14ac:dyDescent="0.2">
      <c r="I1129" s="28" t="str">
        <f t="shared" si="17"/>
        <v>12.02.24</v>
      </c>
      <c r="J1129" s="27"/>
      <c r="K1129" s="38" t="s">
        <v>4202</v>
      </c>
      <c r="L1129" s="72">
        <v>2077.7753010773563</v>
      </c>
      <c r="M1129" s="72">
        <v>8311.1012043094252</v>
      </c>
      <c r="N1129" s="21"/>
    </row>
    <row r="1130" spans="9:14" ht="12.75" x14ac:dyDescent="0.2">
      <c r="I1130" s="28" t="str">
        <f t="shared" si="17"/>
        <v>12.02.24</v>
      </c>
      <c r="J1130" s="27"/>
      <c r="K1130" s="38" t="s">
        <v>4203</v>
      </c>
      <c r="L1130" s="72">
        <v>2039.0678972273561</v>
      </c>
      <c r="M1130" s="72">
        <v>8156.2715889094243</v>
      </c>
      <c r="N1130" s="21"/>
    </row>
    <row r="1131" spans="9:14" ht="12.75" x14ac:dyDescent="0.2">
      <c r="I1131" s="28" t="str">
        <f t="shared" si="17"/>
        <v>12.02.24</v>
      </c>
      <c r="J1131" s="27"/>
      <c r="K1131" s="38" t="s">
        <v>4204</v>
      </c>
      <c r="L1131" s="72">
        <v>2028.2255766273549</v>
      </c>
      <c r="M1131" s="72">
        <v>8112.9023065094198</v>
      </c>
      <c r="N1131" s="21"/>
    </row>
    <row r="1132" spans="9:14" ht="12.75" x14ac:dyDescent="0.2">
      <c r="I1132" s="28" t="str">
        <f t="shared" si="17"/>
        <v>12.02.24</v>
      </c>
      <c r="J1132" s="27"/>
      <c r="K1132" s="129" t="s">
        <v>4205</v>
      </c>
      <c r="L1132" s="130">
        <v>2012.9307072973552</v>
      </c>
      <c r="M1132" s="130">
        <v>8051.7228291894207</v>
      </c>
      <c r="N1132" s="21"/>
    </row>
    <row r="1133" spans="9:14" ht="12.75" x14ac:dyDescent="0.2">
      <c r="I1133" s="28" t="str">
        <f t="shared" si="17"/>
        <v>12.02.24</v>
      </c>
      <c r="J1133" s="27"/>
      <c r="K1133" s="38" t="s">
        <v>4206</v>
      </c>
      <c r="L1133" s="72">
        <v>2033.9612952373541</v>
      </c>
      <c r="M1133" s="72">
        <v>8135.8451809494163</v>
      </c>
      <c r="N1133" s="21"/>
    </row>
    <row r="1134" spans="9:14" ht="12.75" x14ac:dyDescent="0.2">
      <c r="I1134" s="28" t="str">
        <f t="shared" si="17"/>
        <v>12.02.24</v>
      </c>
      <c r="J1134" s="27"/>
      <c r="K1134" s="38" t="s">
        <v>4207</v>
      </c>
      <c r="L1134" s="72">
        <v>2040.7538635473552</v>
      </c>
      <c r="M1134" s="72">
        <v>8163.0154541894208</v>
      </c>
      <c r="N1134" s="21"/>
    </row>
    <row r="1135" spans="9:14" ht="12.75" x14ac:dyDescent="0.2">
      <c r="I1135" s="28" t="str">
        <f t="shared" si="17"/>
        <v>12.02.24</v>
      </c>
      <c r="J1135" s="27"/>
      <c r="K1135" s="38" t="s">
        <v>4208</v>
      </c>
      <c r="L1135" s="72">
        <v>2032.7322537173552</v>
      </c>
      <c r="M1135" s="72">
        <v>8130.9290148694208</v>
      </c>
      <c r="N1135" s="21"/>
    </row>
    <row r="1136" spans="9:14" ht="12.75" x14ac:dyDescent="0.2">
      <c r="I1136" s="28" t="str">
        <f t="shared" si="17"/>
        <v>12.02.24</v>
      </c>
      <c r="J1136" s="27"/>
      <c r="K1136" s="129" t="s">
        <v>4209</v>
      </c>
      <c r="L1136" s="130">
        <v>2018.4974672573562</v>
      </c>
      <c r="M1136" s="130">
        <v>8073.9898690294249</v>
      </c>
      <c r="N1136" s="21"/>
    </row>
    <row r="1137" spans="9:14" ht="12.75" x14ac:dyDescent="0.2">
      <c r="I1137" s="28" t="str">
        <f t="shared" si="17"/>
        <v>12.02.24</v>
      </c>
      <c r="J1137" s="27"/>
      <c r="K1137" s="38" t="s">
        <v>4210</v>
      </c>
      <c r="L1137" s="72">
        <v>2026.4150404573552</v>
      </c>
      <c r="M1137" s="72">
        <v>8105.6601618294208</v>
      </c>
      <c r="N1137" s="21"/>
    </row>
    <row r="1138" spans="9:14" ht="12.75" x14ac:dyDescent="0.2">
      <c r="I1138" s="28" t="str">
        <f t="shared" si="17"/>
        <v>12.02.24</v>
      </c>
      <c r="J1138" s="27"/>
      <c r="K1138" s="38" t="s">
        <v>4211</v>
      </c>
      <c r="L1138" s="72">
        <v>2030.6445997473561</v>
      </c>
      <c r="M1138" s="72">
        <v>8122.5783989894244</v>
      </c>
      <c r="N1138" s="21"/>
    </row>
    <row r="1139" spans="9:14" ht="12.75" x14ac:dyDescent="0.2">
      <c r="I1139" s="28" t="str">
        <f t="shared" si="17"/>
        <v>12.02.24</v>
      </c>
      <c r="J1139" s="27"/>
      <c r="K1139" s="38" t="s">
        <v>4212</v>
      </c>
      <c r="L1139" s="72">
        <v>2018.068792457356</v>
      </c>
      <c r="M1139" s="72">
        <v>8072.2751698294242</v>
      </c>
      <c r="N1139" s="21"/>
    </row>
    <row r="1140" spans="9:14" ht="12.75" x14ac:dyDescent="0.2">
      <c r="I1140" s="28" t="str">
        <f t="shared" si="17"/>
        <v>12.02.24</v>
      </c>
      <c r="J1140" s="27"/>
      <c r="K1140" s="129" t="s">
        <v>4213</v>
      </c>
      <c r="L1140" s="130">
        <v>2004.5267473773552</v>
      </c>
      <c r="M1140" s="130">
        <v>8018.1069895094206</v>
      </c>
      <c r="N1140" s="21"/>
    </row>
    <row r="1141" spans="9:14" ht="12.75" x14ac:dyDescent="0.2">
      <c r="I1141" s="28" t="str">
        <f t="shared" si="17"/>
        <v>12.02.24</v>
      </c>
      <c r="J1141" s="27"/>
      <c r="K1141" s="38" t="s">
        <v>4214</v>
      </c>
      <c r="L1141" s="72">
        <v>2018.2947977573572</v>
      </c>
      <c r="M1141" s="72">
        <v>8073.1791910294287</v>
      </c>
      <c r="N1141" s="21"/>
    </row>
    <row r="1142" spans="9:14" ht="12.75" x14ac:dyDescent="0.2">
      <c r="I1142" s="28" t="str">
        <f t="shared" si="17"/>
        <v>12.02.24</v>
      </c>
      <c r="J1142" s="27"/>
      <c r="K1142" s="38" t="s">
        <v>4215</v>
      </c>
      <c r="L1142" s="72">
        <v>2018.637409857356</v>
      </c>
      <c r="M1142" s="72">
        <v>8074.5496394294241</v>
      </c>
      <c r="N1142" s="21"/>
    </row>
    <row r="1143" spans="9:14" ht="12.75" x14ac:dyDescent="0.2">
      <c r="I1143" s="28" t="str">
        <f t="shared" si="17"/>
        <v>12.02.24</v>
      </c>
      <c r="J1143" s="27"/>
      <c r="K1143" s="38" t="s">
        <v>4216</v>
      </c>
      <c r="L1143" s="72">
        <v>2024.176612547355</v>
      </c>
      <c r="M1143" s="72">
        <v>8096.7064501894201</v>
      </c>
      <c r="N1143" s="21"/>
    </row>
    <row r="1144" spans="9:14" ht="12.75" x14ac:dyDescent="0.2">
      <c r="I1144" s="28" t="str">
        <f t="shared" si="17"/>
        <v>12.02.24</v>
      </c>
      <c r="J1144" s="27"/>
      <c r="K1144" s="129" t="s">
        <v>4217</v>
      </c>
      <c r="L1144" s="130">
        <v>2031.1767197473541</v>
      </c>
      <c r="M1144" s="130">
        <v>8124.7068789894165</v>
      </c>
      <c r="N1144" s="21"/>
    </row>
    <row r="1145" spans="9:14" ht="12.75" x14ac:dyDescent="0.2">
      <c r="I1145" s="28" t="str">
        <f t="shared" si="17"/>
        <v>12.02.24</v>
      </c>
      <c r="J1145" s="27"/>
      <c r="K1145" s="38" t="s">
        <v>4218</v>
      </c>
      <c r="L1145" s="72">
        <v>2040.4088994873553</v>
      </c>
      <c r="M1145" s="72">
        <v>8161.635597949421</v>
      </c>
      <c r="N1145" s="21"/>
    </row>
    <row r="1146" spans="9:14" ht="12.75" x14ac:dyDescent="0.2">
      <c r="I1146" s="28" t="str">
        <f t="shared" si="17"/>
        <v>12.02.24</v>
      </c>
      <c r="J1146" s="27"/>
      <c r="K1146" s="38" t="s">
        <v>4219</v>
      </c>
      <c r="L1146" s="72">
        <v>2051.7455858673561</v>
      </c>
      <c r="M1146" s="72">
        <v>8206.9823434694244</v>
      </c>
      <c r="N1146" s="21"/>
    </row>
    <row r="1147" spans="9:14" ht="12.75" x14ac:dyDescent="0.2">
      <c r="I1147" s="28" t="str">
        <f t="shared" si="17"/>
        <v>12.02.24</v>
      </c>
      <c r="J1147" s="27"/>
      <c r="K1147" s="38" t="s">
        <v>4220</v>
      </c>
      <c r="L1147" s="72">
        <v>2063.6261981173539</v>
      </c>
      <c r="M1147" s="72">
        <v>8254.5047924694154</v>
      </c>
      <c r="N1147" s="21"/>
    </row>
    <row r="1148" spans="9:14" ht="12.75" x14ac:dyDescent="0.2">
      <c r="I1148" s="28" t="str">
        <f t="shared" si="17"/>
        <v>12.02.24</v>
      </c>
      <c r="J1148" s="27"/>
      <c r="K1148" s="129" t="s">
        <v>4221</v>
      </c>
      <c r="L1148" s="130">
        <v>2096.0324707873569</v>
      </c>
      <c r="M1148" s="130">
        <v>8384.1298831494278</v>
      </c>
      <c r="N1148" s="21"/>
    </row>
    <row r="1149" spans="9:14" ht="12.75" x14ac:dyDescent="0.2">
      <c r="I1149" s="28" t="str">
        <f t="shared" si="17"/>
        <v>12.02.24</v>
      </c>
      <c r="J1149" s="27"/>
      <c r="K1149" s="38" t="s">
        <v>4222</v>
      </c>
      <c r="L1149" s="72">
        <v>2118.1208424573542</v>
      </c>
      <c r="M1149" s="72">
        <v>8472.4833698294169</v>
      </c>
      <c r="N1149" s="21"/>
    </row>
    <row r="1150" spans="9:14" ht="12.75" x14ac:dyDescent="0.2">
      <c r="I1150" s="28" t="str">
        <f t="shared" si="17"/>
        <v>12.02.24</v>
      </c>
      <c r="J1150" s="27"/>
      <c r="K1150" s="38" t="s">
        <v>4223</v>
      </c>
      <c r="L1150" s="72">
        <v>2153.1002185673542</v>
      </c>
      <c r="M1150" s="72">
        <v>8612.4008742694168</v>
      </c>
      <c r="N1150" s="21"/>
    </row>
    <row r="1151" spans="9:14" ht="12.75" x14ac:dyDescent="0.2">
      <c r="I1151" s="28" t="str">
        <f t="shared" si="17"/>
        <v>12.02.24</v>
      </c>
      <c r="J1151" s="27"/>
      <c r="K1151" s="38" t="s">
        <v>4224</v>
      </c>
      <c r="L1151" s="72">
        <v>2194.006750557357</v>
      </c>
      <c r="M1151" s="72">
        <v>8776.027002229428</v>
      </c>
      <c r="N1151" s="21"/>
    </row>
    <row r="1152" spans="9:14" ht="12.75" x14ac:dyDescent="0.2">
      <c r="I1152" s="28" t="str">
        <f t="shared" si="17"/>
        <v>12.02.24</v>
      </c>
      <c r="J1152" s="27"/>
      <c r="K1152" s="129" t="s">
        <v>4225</v>
      </c>
      <c r="L1152" s="130">
        <v>2192.594333317355</v>
      </c>
      <c r="M1152" s="130">
        <v>8770.37733326942</v>
      </c>
      <c r="N1152" s="21"/>
    </row>
    <row r="1153" spans="9:14" ht="12.75" x14ac:dyDescent="0.2">
      <c r="I1153" s="28" t="str">
        <f t="shared" si="17"/>
        <v>12.02.24</v>
      </c>
      <c r="J1153" s="27"/>
      <c r="K1153" s="38" t="s">
        <v>4226</v>
      </c>
      <c r="L1153" s="72">
        <v>2185.2545780773562</v>
      </c>
      <c r="M1153" s="72">
        <v>8741.0183123094248</v>
      </c>
      <c r="N1153" s="21"/>
    </row>
    <row r="1154" spans="9:14" ht="12.75" x14ac:dyDescent="0.2">
      <c r="I1154" s="28" t="str">
        <f t="shared" si="17"/>
        <v>12.02.24</v>
      </c>
      <c r="J1154" s="27"/>
      <c r="K1154" s="38" t="s">
        <v>4227</v>
      </c>
      <c r="L1154" s="72">
        <v>2189.9977353373547</v>
      </c>
      <c r="M1154" s="72">
        <v>8759.9909413494188</v>
      </c>
      <c r="N1154" s="21"/>
    </row>
    <row r="1155" spans="9:14" ht="12.75" x14ac:dyDescent="0.2">
      <c r="I1155" s="28" t="str">
        <f t="shared" si="17"/>
        <v>12.02.24</v>
      </c>
      <c r="J1155" s="27"/>
      <c r="K1155" s="38" t="s">
        <v>4228</v>
      </c>
      <c r="L1155" s="72">
        <v>2171.3680879673539</v>
      </c>
      <c r="M1155" s="72">
        <v>8685.4723518694154</v>
      </c>
      <c r="N1155" s="21"/>
    </row>
    <row r="1156" spans="9:14" ht="12.75" x14ac:dyDescent="0.2">
      <c r="I1156" s="28" t="str">
        <f t="shared" si="17"/>
        <v>12.02.24</v>
      </c>
      <c r="J1156" s="27"/>
      <c r="K1156" s="129" t="s">
        <v>4229</v>
      </c>
      <c r="L1156" s="130">
        <v>2149.0327690873551</v>
      </c>
      <c r="M1156" s="130">
        <v>8596.1310763494203</v>
      </c>
      <c r="N1156" s="21"/>
    </row>
    <row r="1157" spans="9:14" ht="12.75" x14ac:dyDescent="0.2">
      <c r="I1157" s="28" t="str">
        <f t="shared" si="17"/>
        <v>12.02.24</v>
      </c>
      <c r="J1157" s="27"/>
      <c r="K1157" s="38" t="s">
        <v>4230</v>
      </c>
      <c r="L1157" s="72">
        <v>2132.7235928873529</v>
      </c>
      <c r="M1157" s="72">
        <v>8530.8943715494115</v>
      </c>
      <c r="N1157" s="21"/>
    </row>
    <row r="1158" spans="9:14" ht="12.75" x14ac:dyDescent="0.2">
      <c r="I1158" s="28" t="str">
        <f t="shared" si="17"/>
        <v>12.02.24</v>
      </c>
      <c r="J1158" s="27"/>
      <c r="K1158" s="38" t="s">
        <v>4231</v>
      </c>
      <c r="L1158" s="72">
        <v>2088.518732537354</v>
      </c>
      <c r="M1158" s="72">
        <v>8354.0749301494161</v>
      </c>
      <c r="N1158" s="21"/>
    </row>
    <row r="1159" spans="9:14" ht="12.75" x14ac:dyDescent="0.2">
      <c r="I1159" s="28" t="str">
        <f t="shared" si="17"/>
        <v>12.02.24</v>
      </c>
      <c r="J1159" s="27"/>
      <c r="K1159" s="38" t="s">
        <v>4232</v>
      </c>
      <c r="L1159" s="72">
        <v>2055.2126221373551</v>
      </c>
      <c r="M1159" s="72">
        <v>8220.8504885494203</v>
      </c>
      <c r="N1159" s="21"/>
    </row>
    <row r="1160" spans="9:14" ht="12.75" x14ac:dyDescent="0.2">
      <c r="I1160" s="28" t="str">
        <f t="shared" si="17"/>
        <v>12.02.24</v>
      </c>
      <c r="J1160" s="27"/>
      <c r="K1160" s="129" t="s">
        <v>4233</v>
      </c>
      <c r="L1160" s="130">
        <v>2021.7873497373553</v>
      </c>
      <c r="M1160" s="130">
        <v>8087.1493989494211</v>
      </c>
      <c r="N1160" s="21"/>
    </row>
    <row r="1161" spans="9:14" ht="12.75" x14ac:dyDescent="0.2">
      <c r="I1161" s="28" t="str">
        <f t="shared" si="17"/>
        <v>12.02.24</v>
      </c>
      <c r="J1161" s="27"/>
      <c r="K1161" s="38" t="s">
        <v>4234</v>
      </c>
      <c r="L1161" s="72">
        <v>1990.957189887356</v>
      </c>
      <c r="M1161" s="72">
        <v>7963.8287595494239</v>
      </c>
      <c r="N1161" s="21"/>
    </row>
    <row r="1162" spans="9:14" ht="12.75" x14ac:dyDescent="0.2">
      <c r="I1162" s="28" t="str">
        <f t="shared" si="17"/>
        <v>12.02.24</v>
      </c>
      <c r="J1162" s="27"/>
      <c r="K1162" s="38" t="s">
        <v>4235</v>
      </c>
      <c r="L1162" s="72">
        <v>1950.558924697355</v>
      </c>
      <c r="M1162" s="72">
        <v>7802.23569878942</v>
      </c>
      <c r="N1162" s="21"/>
    </row>
    <row r="1163" spans="9:14" ht="12.75" x14ac:dyDescent="0.2">
      <c r="I1163" s="28" t="str">
        <f t="shared" si="17"/>
        <v>12.02.24</v>
      </c>
      <c r="J1163" s="27"/>
      <c r="K1163" s="38" t="s">
        <v>4236</v>
      </c>
      <c r="L1163" s="72">
        <v>1921.8746144573561</v>
      </c>
      <c r="M1163" s="72">
        <v>7687.4984578294243</v>
      </c>
      <c r="N1163" s="21"/>
    </row>
    <row r="1164" spans="9:14" ht="12.75" x14ac:dyDescent="0.2">
      <c r="I1164" s="28" t="str">
        <f t="shared" si="17"/>
        <v>12.02.24</v>
      </c>
      <c r="J1164" s="27"/>
      <c r="K1164" s="129" t="s">
        <v>4237</v>
      </c>
      <c r="L1164" s="130">
        <v>1886.4704092073553</v>
      </c>
      <c r="M1164" s="130">
        <v>7545.881636829421</v>
      </c>
      <c r="N1164" s="21"/>
    </row>
    <row r="1165" spans="9:14" ht="12.75" x14ac:dyDescent="0.2">
      <c r="I1165" s="28" t="str">
        <f t="shared" si="17"/>
        <v>12.02.24</v>
      </c>
      <c r="J1165" s="27"/>
      <c r="K1165" s="38" t="s">
        <v>4238</v>
      </c>
      <c r="L1165" s="72">
        <v>1850.6540701773561</v>
      </c>
      <c r="M1165" s="72">
        <v>7402.6162807094242</v>
      </c>
      <c r="N1165" s="21"/>
    </row>
    <row r="1166" spans="9:14" ht="12.75" x14ac:dyDescent="0.2">
      <c r="I1166" s="28" t="str">
        <f t="shared" si="17"/>
        <v>12.02.24</v>
      </c>
      <c r="J1166" s="27"/>
      <c r="K1166" s="38" t="s">
        <v>4239</v>
      </c>
      <c r="L1166" s="72">
        <v>1812.2014260773562</v>
      </c>
      <c r="M1166" s="72">
        <v>7248.805704309425</v>
      </c>
      <c r="N1166" s="21"/>
    </row>
    <row r="1167" spans="9:14" ht="12.75" x14ac:dyDescent="0.2">
      <c r="I1167" s="28" t="str">
        <f t="shared" si="17"/>
        <v>12.02.24</v>
      </c>
      <c r="J1167" s="27"/>
      <c r="K1167" s="38" t="s">
        <v>4240</v>
      </c>
      <c r="L1167" s="72">
        <v>1773.4375510073551</v>
      </c>
      <c r="M1167" s="72">
        <v>7093.7502040294203</v>
      </c>
      <c r="N1167" s="21"/>
    </row>
    <row r="1168" spans="9:14" ht="12.75" x14ac:dyDescent="0.2">
      <c r="I1168" s="28" t="str">
        <f t="shared" si="17"/>
        <v>12.02.24</v>
      </c>
      <c r="J1168" s="27"/>
      <c r="K1168" s="129" t="s">
        <v>4241</v>
      </c>
      <c r="L1168" s="130">
        <v>1740.5640144973561</v>
      </c>
      <c r="M1168" s="130">
        <v>6962.2560579894243</v>
      </c>
      <c r="N1168" s="21"/>
    </row>
    <row r="1169" spans="9:14" ht="12.75" x14ac:dyDescent="0.2">
      <c r="I1169" s="28" t="str">
        <f t="shared" si="17"/>
        <v>12.02.24</v>
      </c>
      <c r="J1169" s="27"/>
      <c r="K1169" s="38" t="s">
        <v>4242</v>
      </c>
      <c r="L1169" s="72">
        <v>1775.9687192573551</v>
      </c>
      <c r="M1169" s="72">
        <v>7103.8748770294205</v>
      </c>
      <c r="N1169" s="21"/>
    </row>
    <row r="1170" spans="9:14" ht="12.75" x14ac:dyDescent="0.2">
      <c r="I1170" s="28" t="str">
        <f t="shared" si="17"/>
        <v>12.02.24</v>
      </c>
      <c r="J1170" s="27"/>
      <c r="K1170" s="38" t="s">
        <v>4243</v>
      </c>
      <c r="L1170" s="72">
        <v>1754.6879492273551</v>
      </c>
      <c r="M1170" s="72">
        <v>7018.7517969094206</v>
      </c>
      <c r="N1170" s="21"/>
    </row>
    <row r="1171" spans="9:14" ht="12.75" x14ac:dyDescent="0.2">
      <c r="I1171" s="28" t="str">
        <f t="shared" si="17"/>
        <v>12.02.24</v>
      </c>
      <c r="J1171" s="27"/>
      <c r="K1171" s="38" t="s">
        <v>4244</v>
      </c>
      <c r="L1171" s="72">
        <v>1715.9514330173542</v>
      </c>
      <c r="M1171" s="72">
        <v>6863.805732069417</v>
      </c>
      <c r="N1171" s="21"/>
    </row>
    <row r="1172" spans="9:14" ht="12.75" x14ac:dyDescent="0.2">
      <c r="I1172" s="28" t="str">
        <f t="shared" si="17"/>
        <v>12.02.24</v>
      </c>
      <c r="J1172" s="27"/>
      <c r="K1172" s="129" t="s">
        <v>4245</v>
      </c>
      <c r="L1172" s="130">
        <v>1684.382105647356</v>
      </c>
      <c r="M1172" s="130">
        <v>6737.5284225894238</v>
      </c>
      <c r="N1172" s="21"/>
    </row>
    <row r="1173" spans="9:14" ht="12.75" x14ac:dyDescent="0.2">
      <c r="I1173" s="28" t="str">
        <f t="shared" si="17"/>
        <v>12.02.24</v>
      </c>
      <c r="J1173" s="27"/>
      <c r="K1173" s="38" t="s">
        <v>4246</v>
      </c>
      <c r="L1173" s="72">
        <v>1660.6606960073552</v>
      </c>
      <c r="M1173" s="72">
        <v>6642.6427840294209</v>
      </c>
      <c r="N1173" s="21"/>
    </row>
    <row r="1174" spans="9:14" ht="12.75" x14ac:dyDescent="0.2">
      <c r="I1174" s="28" t="str">
        <f t="shared" si="17"/>
        <v>12.02.24</v>
      </c>
      <c r="J1174" s="27"/>
      <c r="K1174" s="38" t="s">
        <v>4247</v>
      </c>
      <c r="L1174" s="72">
        <v>1625.1614809973541</v>
      </c>
      <c r="M1174" s="72">
        <v>6500.6459239894166</v>
      </c>
      <c r="N1174" s="21"/>
    </row>
    <row r="1175" spans="9:14" ht="12.75" x14ac:dyDescent="0.2">
      <c r="I1175" s="28" t="str">
        <f t="shared" si="17"/>
        <v>12.02.24</v>
      </c>
      <c r="J1175" s="27"/>
      <c r="K1175" s="38" t="s">
        <v>4248</v>
      </c>
      <c r="L1175" s="72">
        <v>1584.3558912173542</v>
      </c>
      <c r="M1175" s="72">
        <v>6337.4235648694166</v>
      </c>
      <c r="N1175" s="21"/>
    </row>
    <row r="1176" spans="9:14" ht="12.75" x14ac:dyDescent="0.2">
      <c r="I1176" s="28" t="str">
        <f t="shared" si="17"/>
        <v>12.02.24</v>
      </c>
      <c r="J1176" s="27"/>
      <c r="K1176" s="129" t="s">
        <v>4249</v>
      </c>
      <c r="L1176" s="130">
        <v>1570.8925221273551</v>
      </c>
      <c r="M1176" s="130">
        <v>6283.5700885094202</v>
      </c>
      <c r="N1176" s="21"/>
    </row>
    <row r="1177" spans="9:14" ht="12.75" x14ac:dyDescent="0.2">
      <c r="I1177" s="28" t="str">
        <f t="shared" si="17"/>
        <v>13.02.24</v>
      </c>
      <c r="J1177" s="27"/>
      <c r="K1177" s="38" t="s">
        <v>4250</v>
      </c>
      <c r="L1177" s="72">
        <v>1572.9441316073571</v>
      </c>
      <c r="M1177" s="72">
        <v>6291.7765264294285</v>
      </c>
      <c r="N1177" s="21"/>
    </row>
    <row r="1178" spans="9:14" ht="12.75" x14ac:dyDescent="0.2">
      <c r="I1178" s="28" t="str">
        <f t="shared" ref="I1178:I1241" si="18">IF(K1178="","",LEFT(K1178,8))</f>
        <v>13.02.24</v>
      </c>
      <c r="J1178" s="27"/>
      <c r="K1178" s="38" t="s">
        <v>4251</v>
      </c>
      <c r="L1178" s="72">
        <v>1544.9217282873551</v>
      </c>
      <c r="M1178" s="72">
        <v>6179.6869131494204</v>
      </c>
      <c r="N1178" s="21"/>
    </row>
    <row r="1179" spans="9:14" ht="12.75" x14ac:dyDescent="0.2">
      <c r="I1179" s="28" t="str">
        <f t="shared" si="18"/>
        <v>13.02.24</v>
      </c>
      <c r="J1179" s="27"/>
      <c r="K1179" s="38" t="s">
        <v>4252</v>
      </c>
      <c r="L1179" s="72">
        <v>1518.4039994573561</v>
      </c>
      <c r="M1179" s="72">
        <v>6073.6159978294245</v>
      </c>
      <c r="N1179" s="21"/>
    </row>
    <row r="1180" spans="9:14" ht="12.75" x14ac:dyDescent="0.2">
      <c r="I1180" s="28" t="str">
        <f t="shared" si="18"/>
        <v>13.02.24</v>
      </c>
      <c r="J1180" s="27"/>
      <c r="K1180" s="129" t="s">
        <v>4253</v>
      </c>
      <c r="L1180" s="130">
        <v>1495.948807787355</v>
      </c>
      <c r="M1180" s="130">
        <v>5983.79523114942</v>
      </c>
      <c r="N1180" s="21"/>
    </row>
    <row r="1181" spans="9:14" ht="12.75" x14ac:dyDescent="0.2">
      <c r="I1181" s="28" t="str">
        <f t="shared" si="18"/>
        <v>13.02.24</v>
      </c>
      <c r="J1181" s="27"/>
      <c r="K1181" s="38" t="s">
        <v>4254</v>
      </c>
      <c r="L1181" s="72">
        <v>1488.157320087354</v>
      </c>
      <c r="M1181" s="72">
        <v>5952.6292803494161</v>
      </c>
      <c r="N1181" s="21"/>
    </row>
    <row r="1182" spans="9:14" ht="12.75" x14ac:dyDescent="0.2">
      <c r="I1182" s="28" t="str">
        <f t="shared" si="18"/>
        <v>13.02.24</v>
      </c>
      <c r="J1182" s="27"/>
      <c r="K1182" s="38" t="s">
        <v>4255</v>
      </c>
      <c r="L1182" s="72">
        <v>1480.287977117355</v>
      </c>
      <c r="M1182" s="72">
        <v>5921.1519084694201</v>
      </c>
      <c r="N1182" s="21"/>
    </row>
    <row r="1183" spans="9:14" ht="12.75" x14ac:dyDescent="0.2">
      <c r="I1183" s="28" t="str">
        <f t="shared" si="18"/>
        <v>13.02.24</v>
      </c>
      <c r="J1183" s="27"/>
      <c r="K1183" s="38" t="s">
        <v>4256</v>
      </c>
      <c r="L1183" s="72">
        <v>1467.7636238273551</v>
      </c>
      <c r="M1183" s="72">
        <v>5871.0544953094204</v>
      </c>
      <c r="N1183" s="21"/>
    </row>
    <row r="1184" spans="9:14" ht="12.75" x14ac:dyDescent="0.2">
      <c r="I1184" s="28" t="str">
        <f t="shared" si="18"/>
        <v>13.02.24</v>
      </c>
      <c r="J1184" s="27"/>
      <c r="K1184" s="129" t="s">
        <v>4257</v>
      </c>
      <c r="L1184" s="130">
        <v>1448.9641963773552</v>
      </c>
      <c r="M1184" s="130">
        <v>5795.8567855094207</v>
      </c>
      <c r="N1184" s="21"/>
    </row>
    <row r="1185" spans="9:14" ht="12.75" x14ac:dyDescent="0.2">
      <c r="I1185" s="28" t="str">
        <f t="shared" si="18"/>
        <v>13.02.24</v>
      </c>
      <c r="J1185" s="27"/>
      <c r="K1185" s="38" t="s">
        <v>4258</v>
      </c>
      <c r="L1185" s="72">
        <v>1459.0028538773549</v>
      </c>
      <c r="M1185" s="72">
        <v>5836.0114155094197</v>
      </c>
      <c r="N1185" s="21"/>
    </row>
    <row r="1186" spans="9:14" ht="12.75" x14ac:dyDescent="0.2">
      <c r="I1186" s="28" t="str">
        <f t="shared" si="18"/>
        <v>13.02.24</v>
      </c>
      <c r="J1186" s="27"/>
      <c r="K1186" s="38" t="s">
        <v>4259</v>
      </c>
      <c r="L1186" s="72">
        <v>1447.115265187356</v>
      </c>
      <c r="M1186" s="72">
        <v>5788.4610607494242</v>
      </c>
      <c r="N1186" s="21"/>
    </row>
    <row r="1187" spans="9:14" ht="12.75" x14ac:dyDescent="0.2">
      <c r="I1187" s="28" t="str">
        <f t="shared" si="18"/>
        <v>13.02.24</v>
      </c>
      <c r="J1187" s="27"/>
      <c r="K1187" s="38" t="s">
        <v>4260</v>
      </c>
      <c r="L1187" s="72">
        <v>1435.4459426073552</v>
      </c>
      <c r="M1187" s="72">
        <v>5741.7837704294207</v>
      </c>
      <c r="N1187" s="21"/>
    </row>
    <row r="1188" spans="9:14" ht="12.75" x14ac:dyDescent="0.2">
      <c r="I1188" s="28" t="str">
        <f t="shared" si="18"/>
        <v>13.02.24</v>
      </c>
      <c r="J1188" s="27"/>
      <c r="K1188" s="129" t="s">
        <v>4261</v>
      </c>
      <c r="L1188" s="130">
        <v>1430.8294871873561</v>
      </c>
      <c r="M1188" s="130">
        <v>5723.3179487494244</v>
      </c>
      <c r="N1188" s="21"/>
    </row>
    <row r="1189" spans="9:14" ht="12.75" x14ac:dyDescent="0.2">
      <c r="I1189" s="28" t="str">
        <f t="shared" si="18"/>
        <v>13.02.24</v>
      </c>
      <c r="J1189" s="27"/>
      <c r="K1189" s="38" t="s">
        <v>4262</v>
      </c>
      <c r="L1189" s="72">
        <v>1426.6349815873571</v>
      </c>
      <c r="M1189" s="72">
        <v>5706.5399263494282</v>
      </c>
      <c r="N1189" s="21"/>
    </row>
    <row r="1190" spans="9:14" ht="12.75" x14ac:dyDescent="0.2">
      <c r="I1190" s="28" t="str">
        <f t="shared" si="18"/>
        <v>13.02.24</v>
      </c>
      <c r="J1190" s="27"/>
      <c r="K1190" s="38" t="s">
        <v>4263</v>
      </c>
      <c r="L1190" s="72">
        <v>1418.9570753273572</v>
      </c>
      <c r="M1190" s="72">
        <v>5675.8283013094288</v>
      </c>
      <c r="N1190" s="21"/>
    </row>
    <row r="1191" spans="9:14" ht="12.75" x14ac:dyDescent="0.2">
      <c r="I1191" s="28" t="str">
        <f t="shared" si="18"/>
        <v>13.02.24</v>
      </c>
      <c r="J1191" s="27"/>
      <c r="K1191" s="38" t="s">
        <v>4264</v>
      </c>
      <c r="L1191" s="72">
        <v>1412.7165197773561</v>
      </c>
      <c r="M1191" s="72">
        <v>5650.8660791094244</v>
      </c>
      <c r="N1191" s="21"/>
    </row>
    <row r="1192" spans="9:14" ht="12.75" x14ac:dyDescent="0.2">
      <c r="I1192" s="28" t="str">
        <f t="shared" si="18"/>
        <v>13.02.24</v>
      </c>
      <c r="J1192" s="27"/>
      <c r="K1192" s="129" t="s">
        <v>4265</v>
      </c>
      <c r="L1192" s="130">
        <v>1424.319889477355</v>
      </c>
      <c r="M1192" s="130">
        <v>5697.27955790942</v>
      </c>
      <c r="N1192" s="21"/>
    </row>
    <row r="1193" spans="9:14" ht="12.75" x14ac:dyDescent="0.2">
      <c r="I1193" s="28" t="str">
        <f t="shared" si="18"/>
        <v>13.02.24</v>
      </c>
      <c r="J1193" s="27"/>
      <c r="K1193" s="38" t="s">
        <v>4266</v>
      </c>
      <c r="L1193" s="72">
        <v>1435.506480757356</v>
      </c>
      <c r="M1193" s="72">
        <v>5742.0259230294241</v>
      </c>
      <c r="N1193" s="21"/>
    </row>
    <row r="1194" spans="9:14" ht="12.75" x14ac:dyDescent="0.2">
      <c r="I1194" s="28" t="str">
        <f t="shared" si="18"/>
        <v>13.02.24</v>
      </c>
      <c r="J1194" s="27"/>
      <c r="K1194" s="38" t="s">
        <v>4267</v>
      </c>
      <c r="L1194" s="72">
        <v>1454.9284450573541</v>
      </c>
      <c r="M1194" s="72">
        <v>5819.7137802294164</v>
      </c>
      <c r="N1194" s="21"/>
    </row>
    <row r="1195" spans="9:14" ht="12.75" x14ac:dyDescent="0.2">
      <c r="I1195" s="28" t="str">
        <f t="shared" si="18"/>
        <v>13.02.24</v>
      </c>
      <c r="J1195" s="27"/>
      <c r="K1195" s="38" t="s">
        <v>4268</v>
      </c>
      <c r="L1195" s="72">
        <v>1472.9443771473541</v>
      </c>
      <c r="M1195" s="72">
        <v>5891.7775085894164</v>
      </c>
      <c r="N1195" s="21"/>
    </row>
    <row r="1196" spans="9:14" ht="12.75" x14ac:dyDescent="0.2">
      <c r="I1196" s="28" t="str">
        <f t="shared" si="18"/>
        <v>13.02.24</v>
      </c>
      <c r="J1196" s="27"/>
      <c r="K1196" s="129" t="s">
        <v>4269</v>
      </c>
      <c r="L1196" s="130">
        <v>1493.1449976373551</v>
      </c>
      <c r="M1196" s="130">
        <v>5972.5799905494205</v>
      </c>
      <c r="N1196" s="21"/>
    </row>
    <row r="1197" spans="9:14" ht="12.75" x14ac:dyDescent="0.2">
      <c r="I1197" s="28" t="str">
        <f t="shared" si="18"/>
        <v>13.02.24</v>
      </c>
      <c r="J1197" s="27"/>
      <c r="K1197" s="38" t="s">
        <v>4270</v>
      </c>
      <c r="L1197" s="72">
        <v>1570.5721834973551</v>
      </c>
      <c r="M1197" s="72">
        <v>6282.2887339894205</v>
      </c>
      <c r="N1197" s="21"/>
    </row>
    <row r="1198" spans="9:14" ht="12.75" x14ac:dyDescent="0.2">
      <c r="I1198" s="28" t="str">
        <f t="shared" si="18"/>
        <v>13.02.24</v>
      </c>
      <c r="J1198" s="27"/>
      <c r="K1198" s="38" t="s">
        <v>4271</v>
      </c>
      <c r="L1198" s="72">
        <v>1611.9970163273551</v>
      </c>
      <c r="M1198" s="72">
        <v>6447.9880653094206</v>
      </c>
      <c r="N1198" s="21"/>
    </row>
    <row r="1199" spans="9:14" ht="12.75" x14ac:dyDescent="0.2">
      <c r="I1199" s="28" t="str">
        <f t="shared" si="18"/>
        <v>13.02.24</v>
      </c>
      <c r="J1199" s="27"/>
      <c r="K1199" s="38" t="s">
        <v>4272</v>
      </c>
      <c r="L1199" s="72">
        <v>1663.384880507356</v>
      </c>
      <c r="M1199" s="72">
        <v>6653.539522029424</v>
      </c>
      <c r="N1199" s="21"/>
    </row>
    <row r="1200" spans="9:14" ht="12.75" x14ac:dyDescent="0.2">
      <c r="I1200" s="28" t="str">
        <f t="shared" si="18"/>
        <v>13.02.24</v>
      </c>
      <c r="J1200" s="27"/>
      <c r="K1200" s="129" t="s">
        <v>4273</v>
      </c>
      <c r="L1200" s="130">
        <v>1724.3118443973572</v>
      </c>
      <c r="M1200" s="130">
        <v>6897.2473775894287</v>
      </c>
      <c r="N1200" s="21"/>
    </row>
    <row r="1201" spans="9:14" ht="12.75" x14ac:dyDescent="0.2">
      <c r="I1201" s="28" t="str">
        <f t="shared" si="18"/>
        <v>13.02.24</v>
      </c>
      <c r="J1201" s="27"/>
      <c r="K1201" s="38" t="s">
        <v>4274</v>
      </c>
      <c r="L1201" s="72">
        <v>1826.5171012673561</v>
      </c>
      <c r="M1201" s="72">
        <v>7306.0684050694244</v>
      </c>
      <c r="N1201" s="21"/>
    </row>
    <row r="1202" spans="9:14" ht="12.75" x14ac:dyDescent="0.2">
      <c r="I1202" s="28" t="str">
        <f t="shared" si="18"/>
        <v>13.02.24</v>
      </c>
      <c r="J1202" s="27"/>
      <c r="K1202" s="38" t="s">
        <v>4275</v>
      </c>
      <c r="L1202" s="72">
        <v>1911.4152684873561</v>
      </c>
      <c r="M1202" s="72">
        <v>7645.6610739494245</v>
      </c>
      <c r="N1202" s="21"/>
    </row>
    <row r="1203" spans="9:14" ht="12.75" x14ac:dyDescent="0.2">
      <c r="I1203" s="28" t="str">
        <f t="shared" si="18"/>
        <v>13.02.24</v>
      </c>
      <c r="J1203" s="27"/>
      <c r="K1203" s="38" t="s">
        <v>4276</v>
      </c>
      <c r="L1203" s="72">
        <v>1977.6135658473561</v>
      </c>
      <c r="M1203" s="72">
        <v>7910.4542633894243</v>
      </c>
      <c r="N1203" s="21"/>
    </row>
    <row r="1204" spans="9:14" ht="12.75" x14ac:dyDescent="0.2">
      <c r="I1204" s="28" t="str">
        <f t="shared" si="18"/>
        <v>13.02.24</v>
      </c>
      <c r="J1204" s="27"/>
      <c r="K1204" s="129" t="s">
        <v>4277</v>
      </c>
      <c r="L1204" s="130">
        <v>2041.7188939473551</v>
      </c>
      <c r="M1204" s="130">
        <v>8166.8755757894205</v>
      </c>
      <c r="N1204" s="21"/>
    </row>
    <row r="1205" spans="9:14" ht="12.75" x14ac:dyDescent="0.2">
      <c r="I1205" s="28" t="str">
        <f t="shared" si="18"/>
        <v>13.02.24</v>
      </c>
      <c r="J1205" s="27"/>
      <c r="K1205" s="38" t="s">
        <v>4278</v>
      </c>
      <c r="L1205" s="72">
        <v>2103.5740153973552</v>
      </c>
      <c r="M1205" s="72">
        <v>8414.2960615894208</v>
      </c>
      <c r="N1205" s="21"/>
    </row>
    <row r="1206" spans="9:14" ht="12.75" x14ac:dyDescent="0.2">
      <c r="I1206" s="28" t="str">
        <f t="shared" si="18"/>
        <v>13.02.24</v>
      </c>
      <c r="J1206" s="27"/>
      <c r="K1206" s="38" t="s">
        <v>4279</v>
      </c>
      <c r="L1206" s="72">
        <v>2138.5475845873552</v>
      </c>
      <c r="M1206" s="72">
        <v>8554.1903383494209</v>
      </c>
      <c r="N1206" s="21"/>
    </row>
    <row r="1207" spans="9:14" ht="12.75" x14ac:dyDescent="0.2">
      <c r="I1207" s="28" t="str">
        <f t="shared" si="18"/>
        <v>13.02.24</v>
      </c>
      <c r="J1207" s="27"/>
      <c r="K1207" s="38" t="s">
        <v>4280</v>
      </c>
      <c r="L1207" s="72">
        <v>2165.9647166173568</v>
      </c>
      <c r="M1207" s="72">
        <v>8663.8588664694271</v>
      </c>
      <c r="N1207" s="21"/>
    </row>
    <row r="1208" spans="9:14" ht="12.75" x14ac:dyDescent="0.2">
      <c r="I1208" s="28" t="str">
        <f t="shared" si="18"/>
        <v>13.02.24</v>
      </c>
      <c r="J1208" s="27"/>
      <c r="K1208" s="129" t="s">
        <v>4281</v>
      </c>
      <c r="L1208" s="130">
        <v>2186.5226568373541</v>
      </c>
      <c r="M1208" s="130">
        <v>8746.0906273494165</v>
      </c>
      <c r="N1208" s="21"/>
    </row>
    <row r="1209" spans="9:14" ht="12.75" x14ac:dyDescent="0.2">
      <c r="I1209" s="28" t="str">
        <f t="shared" si="18"/>
        <v>13.02.24</v>
      </c>
      <c r="J1209" s="27"/>
      <c r="K1209" s="38" t="s">
        <v>4282</v>
      </c>
      <c r="L1209" s="72">
        <v>2211.9104572573574</v>
      </c>
      <c r="M1209" s="72">
        <v>8847.6418290294296</v>
      </c>
      <c r="N1209" s="21"/>
    </row>
    <row r="1210" spans="9:14" ht="12.75" x14ac:dyDescent="0.2">
      <c r="I1210" s="28" t="str">
        <f t="shared" si="18"/>
        <v>13.02.24</v>
      </c>
      <c r="J1210" s="27"/>
      <c r="K1210" s="38" t="s">
        <v>4283</v>
      </c>
      <c r="L1210" s="72">
        <v>2226.917190587355</v>
      </c>
      <c r="M1210" s="72">
        <v>8907.6687623494199</v>
      </c>
      <c r="N1210" s="21"/>
    </row>
    <row r="1211" spans="9:14" ht="12.75" x14ac:dyDescent="0.2">
      <c r="I1211" s="28" t="str">
        <f t="shared" si="18"/>
        <v>13.02.24</v>
      </c>
      <c r="J1211" s="27"/>
      <c r="K1211" s="38" t="s">
        <v>4284</v>
      </c>
      <c r="L1211" s="72">
        <v>2240.622831287355</v>
      </c>
      <c r="M1211" s="72">
        <v>8962.4913251494199</v>
      </c>
      <c r="N1211" s="21"/>
    </row>
    <row r="1212" spans="9:14" ht="12.75" x14ac:dyDescent="0.2">
      <c r="I1212" s="28" t="str">
        <f t="shared" si="18"/>
        <v>13.02.24</v>
      </c>
      <c r="J1212" s="27"/>
      <c r="K1212" s="129" t="s">
        <v>4285</v>
      </c>
      <c r="L1212" s="130">
        <v>2231.3836130773552</v>
      </c>
      <c r="M1212" s="130">
        <v>8925.5344523094209</v>
      </c>
      <c r="N1212" s="21"/>
    </row>
    <row r="1213" spans="9:14" ht="12.75" x14ac:dyDescent="0.2">
      <c r="I1213" s="28" t="str">
        <f t="shared" si="18"/>
        <v>13.02.24</v>
      </c>
      <c r="J1213" s="27"/>
      <c r="K1213" s="38" t="s">
        <v>4286</v>
      </c>
      <c r="L1213" s="72">
        <v>2211.263103177354</v>
      </c>
      <c r="M1213" s="72">
        <v>8845.0524127094159</v>
      </c>
      <c r="N1213" s="21"/>
    </row>
    <row r="1214" spans="9:14" ht="12.75" x14ac:dyDescent="0.2">
      <c r="I1214" s="28" t="str">
        <f t="shared" si="18"/>
        <v>13.02.24</v>
      </c>
      <c r="J1214" s="27"/>
      <c r="K1214" s="38" t="s">
        <v>4287</v>
      </c>
      <c r="L1214" s="72">
        <v>2202.1500659573553</v>
      </c>
      <c r="M1214" s="72">
        <v>8808.6002638294212</v>
      </c>
      <c r="N1214" s="21"/>
    </row>
    <row r="1215" spans="9:14" ht="12.75" x14ac:dyDescent="0.2">
      <c r="I1215" s="28" t="str">
        <f t="shared" si="18"/>
        <v>13.02.24</v>
      </c>
      <c r="J1215" s="27"/>
      <c r="K1215" s="38" t="s">
        <v>4288</v>
      </c>
      <c r="L1215" s="72">
        <v>2189.2751308573552</v>
      </c>
      <c r="M1215" s="72">
        <v>8757.1005234294207</v>
      </c>
      <c r="N1215" s="21"/>
    </row>
    <row r="1216" spans="9:14" ht="12.75" x14ac:dyDescent="0.2">
      <c r="I1216" s="28" t="str">
        <f t="shared" si="18"/>
        <v>13.02.24</v>
      </c>
      <c r="J1216" s="27"/>
      <c r="K1216" s="129" t="s">
        <v>4289</v>
      </c>
      <c r="L1216" s="130">
        <v>2184.535322627356</v>
      </c>
      <c r="M1216" s="130">
        <v>8738.1412905094239</v>
      </c>
      <c r="N1216" s="21"/>
    </row>
    <row r="1217" spans="9:14" ht="12.75" x14ac:dyDescent="0.2">
      <c r="I1217" s="28" t="str">
        <f t="shared" si="18"/>
        <v>13.02.24</v>
      </c>
      <c r="J1217" s="27"/>
      <c r="K1217" s="38" t="s">
        <v>4290</v>
      </c>
      <c r="L1217" s="72">
        <v>2142.570124897356</v>
      </c>
      <c r="M1217" s="72">
        <v>8570.2804995894239</v>
      </c>
      <c r="N1217" s="21"/>
    </row>
    <row r="1218" spans="9:14" ht="12.75" x14ac:dyDescent="0.2">
      <c r="I1218" s="28" t="str">
        <f t="shared" si="18"/>
        <v>13.02.24</v>
      </c>
      <c r="J1218" s="27"/>
      <c r="K1218" s="38" t="s">
        <v>4291</v>
      </c>
      <c r="L1218" s="72">
        <v>2127.5860895573542</v>
      </c>
      <c r="M1218" s="72">
        <v>8510.3443582294167</v>
      </c>
      <c r="N1218" s="21"/>
    </row>
    <row r="1219" spans="9:14" ht="12.75" x14ac:dyDescent="0.2">
      <c r="I1219" s="28" t="str">
        <f t="shared" si="18"/>
        <v>13.02.24</v>
      </c>
      <c r="J1219" s="27"/>
      <c r="K1219" s="38" t="s">
        <v>4292</v>
      </c>
      <c r="L1219" s="72">
        <v>2110.6986681173553</v>
      </c>
      <c r="M1219" s="72">
        <v>8442.7946724694211</v>
      </c>
      <c r="N1219" s="21"/>
    </row>
    <row r="1220" spans="9:14" ht="12.75" x14ac:dyDescent="0.2">
      <c r="I1220" s="28" t="str">
        <f t="shared" si="18"/>
        <v>13.02.24</v>
      </c>
      <c r="J1220" s="27"/>
      <c r="K1220" s="129" t="s">
        <v>4293</v>
      </c>
      <c r="L1220" s="130">
        <v>2094.2161740573542</v>
      </c>
      <c r="M1220" s="130">
        <v>8376.8646962294169</v>
      </c>
      <c r="N1220" s="21"/>
    </row>
    <row r="1221" spans="9:14" ht="12.75" x14ac:dyDescent="0.2">
      <c r="I1221" s="28" t="str">
        <f t="shared" si="18"/>
        <v>13.02.24</v>
      </c>
      <c r="J1221" s="27"/>
      <c r="K1221" s="38" t="s">
        <v>4294</v>
      </c>
      <c r="L1221" s="72">
        <v>2070.781705317354</v>
      </c>
      <c r="M1221" s="72">
        <v>8283.1268212694158</v>
      </c>
      <c r="N1221" s="21"/>
    </row>
    <row r="1222" spans="9:14" ht="12.75" x14ac:dyDescent="0.2">
      <c r="I1222" s="28" t="str">
        <f t="shared" si="18"/>
        <v>13.02.24</v>
      </c>
      <c r="J1222" s="27"/>
      <c r="K1222" s="38" t="s">
        <v>4295</v>
      </c>
      <c r="L1222" s="72">
        <v>2075.8630411073555</v>
      </c>
      <c r="M1222" s="72">
        <v>8303.4521644294218</v>
      </c>
      <c r="N1222" s="21"/>
    </row>
    <row r="1223" spans="9:14" ht="12.75" x14ac:dyDescent="0.2">
      <c r="I1223" s="28" t="str">
        <f t="shared" si="18"/>
        <v>13.02.24</v>
      </c>
      <c r="J1223" s="27"/>
      <c r="K1223" s="38" t="s">
        <v>4296</v>
      </c>
      <c r="L1223" s="72">
        <v>2079.1975535473562</v>
      </c>
      <c r="M1223" s="72">
        <v>8316.7902141894247</v>
      </c>
      <c r="N1223" s="21"/>
    </row>
    <row r="1224" spans="9:14" ht="12.75" x14ac:dyDescent="0.2">
      <c r="I1224" s="28" t="str">
        <f t="shared" si="18"/>
        <v>13.02.24</v>
      </c>
      <c r="J1224" s="27"/>
      <c r="K1224" s="129" t="s">
        <v>4297</v>
      </c>
      <c r="L1224" s="130">
        <v>2056.0493544073552</v>
      </c>
      <c r="M1224" s="130">
        <v>8224.1974176294207</v>
      </c>
      <c r="N1224" s="21"/>
    </row>
    <row r="1225" spans="9:14" ht="12.75" x14ac:dyDescent="0.2">
      <c r="I1225" s="28" t="str">
        <f t="shared" si="18"/>
        <v>13.02.24</v>
      </c>
      <c r="J1225" s="27"/>
      <c r="K1225" s="38" t="s">
        <v>4298</v>
      </c>
      <c r="L1225" s="72">
        <v>2038.8125813273541</v>
      </c>
      <c r="M1225" s="72">
        <v>8155.2503253094164</v>
      </c>
      <c r="N1225" s="21"/>
    </row>
    <row r="1226" spans="9:14" ht="12.75" x14ac:dyDescent="0.2">
      <c r="I1226" s="28" t="str">
        <f t="shared" si="18"/>
        <v>13.02.24</v>
      </c>
      <c r="J1226" s="27"/>
      <c r="K1226" s="38" t="s">
        <v>4299</v>
      </c>
      <c r="L1226" s="72">
        <v>1999.8700337873552</v>
      </c>
      <c r="M1226" s="72">
        <v>7999.4801351494207</v>
      </c>
      <c r="N1226" s="21"/>
    </row>
    <row r="1227" spans="9:14" ht="12.75" x14ac:dyDescent="0.2">
      <c r="I1227" s="28" t="str">
        <f t="shared" si="18"/>
        <v>13.02.24</v>
      </c>
      <c r="J1227" s="27"/>
      <c r="K1227" s="38" t="s">
        <v>4300</v>
      </c>
      <c r="L1227" s="72">
        <v>1980.861497147356</v>
      </c>
      <c r="M1227" s="72">
        <v>7923.4459885894239</v>
      </c>
      <c r="N1227" s="21"/>
    </row>
    <row r="1228" spans="9:14" ht="12.75" x14ac:dyDescent="0.2">
      <c r="I1228" s="28" t="str">
        <f t="shared" si="18"/>
        <v>13.02.24</v>
      </c>
      <c r="J1228" s="27"/>
      <c r="K1228" s="129" t="s">
        <v>4301</v>
      </c>
      <c r="L1228" s="130">
        <v>1958.6894098973553</v>
      </c>
      <c r="M1228" s="130">
        <v>7834.7576395894212</v>
      </c>
      <c r="N1228" s="21"/>
    </row>
    <row r="1229" spans="9:14" ht="12.75" x14ac:dyDescent="0.2">
      <c r="I1229" s="28" t="str">
        <f t="shared" si="18"/>
        <v>13.02.24</v>
      </c>
      <c r="J1229" s="27"/>
      <c r="K1229" s="38" t="s">
        <v>4302</v>
      </c>
      <c r="L1229" s="72">
        <v>1945.149112507356</v>
      </c>
      <c r="M1229" s="72">
        <v>7780.596450029424</v>
      </c>
      <c r="N1229" s="21"/>
    </row>
    <row r="1230" spans="9:14" ht="12.75" x14ac:dyDescent="0.2">
      <c r="I1230" s="28" t="str">
        <f t="shared" si="18"/>
        <v>13.02.24</v>
      </c>
      <c r="J1230" s="27"/>
      <c r="K1230" s="38" t="s">
        <v>4303</v>
      </c>
      <c r="L1230" s="72">
        <v>1924.7911182473551</v>
      </c>
      <c r="M1230" s="72">
        <v>7699.1644729894206</v>
      </c>
      <c r="N1230" s="21"/>
    </row>
    <row r="1231" spans="9:14" ht="12.75" x14ac:dyDescent="0.2">
      <c r="I1231" s="28" t="str">
        <f t="shared" si="18"/>
        <v>13.02.24</v>
      </c>
      <c r="J1231" s="27"/>
      <c r="K1231" s="38" t="s">
        <v>4304</v>
      </c>
      <c r="L1231" s="72">
        <v>1902.7037840773551</v>
      </c>
      <c r="M1231" s="72">
        <v>7610.8151363094203</v>
      </c>
      <c r="N1231" s="21"/>
    </row>
    <row r="1232" spans="9:14" ht="12.75" x14ac:dyDescent="0.2">
      <c r="I1232" s="28" t="str">
        <f t="shared" si="18"/>
        <v>13.02.24</v>
      </c>
      <c r="J1232" s="27"/>
      <c r="K1232" s="129" t="s">
        <v>4305</v>
      </c>
      <c r="L1232" s="130">
        <v>1887.5935139073551</v>
      </c>
      <c r="M1232" s="130">
        <v>7550.3740556294206</v>
      </c>
      <c r="N1232" s="21"/>
    </row>
    <row r="1233" spans="9:14" ht="12.75" x14ac:dyDescent="0.2">
      <c r="I1233" s="28" t="str">
        <f t="shared" si="18"/>
        <v>13.02.24</v>
      </c>
      <c r="J1233" s="27"/>
      <c r="K1233" s="38" t="s">
        <v>4306</v>
      </c>
      <c r="L1233" s="72">
        <v>1896.0993868473561</v>
      </c>
      <c r="M1233" s="72">
        <v>7584.3975473894243</v>
      </c>
      <c r="N1233" s="21"/>
    </row>
    <row r="1234" spans="9:14" ht="12.75" x14ac:dyDescent="0.2">
      <c r="I1234" s="28" t="str">
        <f t="shared" si="18"/>
        <v>13.02.24</v>
      </c>
      <c r="J1234" s="27"/>
      <c r="K1234" s="38" t="s">
        <v>4307</v>
      </c>
      <c r="L1234" s="72">
        <v>1877.8815262273563</v>
      </c>
      <c r="M1234" s="72">
        <v>7511.5261049094252</v>
      </c>
      <c r="N1234" s="21"/>
    </row>
    <row r="1235" spans="9:14" ht="12.75" x14ac:dyDescent="0.2">
      <c r="I1235" s="28" t="str">
        <f t="shared" si="18"/>
        <v>13.02.24</v>
      </c>
      <c r="J1235" s="27"/>
      <c r="K1235" s="38" t="s">
        <v>4308</v>
      </c>
      <c r="L1235" s="72">
        <v>1875.5510660673551</v>
      </c>
      <c r="M1235" s="72">
        <v>7502.2042642694205</v>
      </c>
      <c r="N1235" s="21"/>
    </row>
    <row r="1236" spans="9:14" ht="12.75" x14ac:dyDescent="0.2">
      <c r="I1236" s="28" t="str">
        <f t="shared" si="18"/>
        <v>13.02.24</v>
      </c>
      <c r="J1236" s="27"/>
      <c r="K1236" s="129" t="s">
        <v>4309</v>
      </c>
      <c r="L1236" s="130">
        <v>1873.8770776873562</v>
      </c>
      <c r="M1236" s="130">
        <v>7495.5083107494247</v>
      </c>
      <c r="N1236" s="21"/>
    </row>
    <row r="1237" spans="9:14" ht="12.75" x14ac:dyDescent="0.2">
      <c r="I1237" s="28" t="str">
        <f t="shared" si="18"/>
        <v>13.02.24</v>
      </c>
      <c r="J1237" s="27"/>
      <c r="K1237" s="38" t="s">
        <v>4310</v>
      </c>
      <c r="L1237" s="72">
        <v>1881.160355837357</v>
      </c>
      <c r="M1237" s="72">
        <v>7524.6414233494279</v>
      </c>
      <c r="N1237" s="21"/>
    </row>
    <row r="1238" spans="9:14" ht="12.75" x14ac:dyDescent="0.2">
      <c r="I1238" s="28" t="str">
        <f t="shared" si="18"/>
        <v>13.02.24</v>
      </c>
      <c r="J1238" s="27"/>
      <c r="K1238" s="38" t="s">
        <v>4311</v>
      </c>
      <c r="L1238" s="72">
        <v>1891.7504695273542</v>
      </c>
      <c r="M1238" s="72">
        <v>7567.0018781094168</v>
      </c>
      <c r="N1238" s="21"/>
    </row>
    <row r="1239" spans="9:14" ht="12.75" x14ac:dyDescent="0.2">
      <c r="I1239" s="28" t="str">
        <f t="shared" si="18"/>
        <v>13.02.24</v>
      </c>
      <c r="J1239" s="27"/>
      <c r="K1239" s="38" t="s">
        <v>4312</v>
      </c>
      <c r="L1239" s="72">
        <v>1901.2506517773552</v>
      </c>
      <c r="M1239" s="72">
        <v>7605.0026071094208</v>
      </c>
      <c r="N1239" s="21"/>
    </row>
    <row r="1240" spans="9:14" ht="12.75" x14ac:dyDescent="0.2">
      <c r="I1240" s="28" t="str">
        <f t="shared" si="18"/>
        <v>13.02.24</v>
      </c>
      <c r="J1240" s="27"/>
      <c r="K1240" s="129" t="s">
        <v>4313</v>
      </c>
      <c r="L1240" s="130">
        <v>1912.8324727373549</v>
      </c>
      <c r="M1240" s="130">
        <v>7651.3298909494197</v>
      </c>
      <c r="N1240" s="21"/>
    </row>
    <row r="1241" spans="9:14" ht="12.75" x14ac:dyDescent="0.2">
      <c r="I1241" s="28" t="str">
        <f t="shared" si="18"/>
        <v>13.02.24</v>
      </c>
      <c r="J1241" s="27"/>
      <c r="K1241" s="38" t="s">
        <v>4314</v>
      </c>
      <c r="L1241" s="72">
        <v>1925.6271702373542</v>
      </c>
      <c r="M1241" s="72">
        <v>7702.5086809494169</v>
      </c>
      <c r="N1241" s="21"/>
    </row>
    <row r="1242" spans="9:14" ht="12.75" x14ac:dyDescent="0.2">
      <c r="I1242" s="28" t="str">
        <f t="shared" ref="I1242:I1305" si="19">IF(K1242="","",LEFT(K1242,8))</f>
        <v>13.02.24</v>
      </c>
      <c r="J1242" s="27"/>
      <c r="K1242" s="38" t="s">
        <v>4315</v>
      </c>
      <c r="L1242" s="72">
        <v>1960.1237960573571</v>
      </c>
      <c r="M1242" s="72">
        <v>7840.4951842294286</v>
      </c>
      <c r="N1242" s="21"/>
    </row>
    <row r="1243" spans="9:14" ht="12.75" x14ac:dyDescent="0.2">
      <c r="I1243" s="28" t="str">
        <f t="shared" si="19"/>
        <v>13.02.24</v>
      </c>
      <c r="J1243" s="27"/>
      <c r="K1243" s="38" t="s">
        <v>4316</v>
      </c>
      <c r="L1243" s="72">
        <v>1998.9514132673551</v>
      </c>
      <c r="M1243" s="72">
        <v>7995.8056530694203</v>
      </c>
      <c r="N1243" s="21"/>
    </row>
    <row r="1244" spans="9:14" ht="12.75" x14ac:dyDescent="0.2">
      <c r="I1244" s="28" t="str">
        <f t="shared" si="19"/>
        <v>13.02.24</v>
      </c>
      <c r="J1244" s="27"/>
      <c r="K1244" s="129" t="s">
        <v>4317</v>
      </c>
      <c r="L1244" s="130">
        <v>2033.384107757355</v>
      </c>
      <c r="M1244" s="130">
        <v>8133.5364310294199</v>
      </c>
      <c r="N1244" s="21"/>
    </row>
    <row r="1245" spans="9:14" ht="12.75" x14ac:dyDescent="0.2">
      <c r="I1245" s="28" t="str">
        <f t="shared" si="19"/>
        <v>13.02.24</v>
      </c>
      <c r="J1245" s="27"/>
      <c r="K1245" s="38" t="s">
        <v>4318</v>
      </c>
      <c r="L1245" s="72">
        <v>2070.6703895673554</v>
      </c>
      <c r="M1245" s="72">
        <v>8282.6815582694217</v>
      </c>
      <c r="N1245" s="21"/>
    </row>
    <row r="1246" spans="9:14" ht="12.75" x14ac:dyDescent="0.2">
      <c r="I1246" s="28" t="str">
        <f t="shared" si="19"/>
        <v>13.02.24</v>
      </c>
      <c r="J1246" s="27"/>
      <c r="K1246" s="38" t="s">
        <v>4319</v>
      </c>
      <c r="L1246" s="72">
        <v>2100.7604653173553</v>
      </c>
      <c r="M1246" s="72">
        <v>8403.0418612694211</v>
      </c>
      <c r="N1246" s="21"/>
    </row>
    <row r="1247" spans="9:14" ht="12.75" x14ac:dyDescent="0.2">
      <c r="I1247" s="28" t="str">
        <f t="shared" si="19"/>
        <v>13.02.24</v>
      </c>
      <c r="J1247" s="27"/>
      <c r="K1247" s="38" t="s">
        <v>4320</v>
      </c>
      <c r="L1247" s="72">
        <v>2143.4727324473552</v>
      </c>
      <c r="M1247" s="72">
        <v>8573.8909297894206</v>
      </c>
      <c r="N1247" s="21"/>
    </row>
    <row r="1248" spans="9:14" ht="12.75" x14ac:dyDescent="0.2">
      <c r="I1248" s="28" t="str">
        <f t="shared" si="19"/>
        <v>13.02.24</v>
      </c>
      <c r="J1248" s="27"/>
      <c r="K1248" s="129" t="s">
        <v>4321</v>
      </c>
      <c r="L1248" s="130">
        <v>2162.1451139973551</v>
      </c>
      <c r="M1248" s="130">
        <v>8648.5804559894204</v>
      </c>
      <c r="N1248" s="21"/>
    </row>
    <row r="1249" spans="9:14" ht="12.75" x14ac:dyDescent="0.2">
      <c r="I1249" s="28" t="str">
        <f t="shared" si="19"/>
        <v>13.02.24</v>
      </c>
      <c r="J1249" s="27"/>
      <c r="K1249" s="38" t="s">
        <v>4322</v>
      </c>
      <c r="L1249" s="72">
        <v>2173.5440970973555</v>
      </c>
      <c r="M1249" s="72">
        <v>8694.1763883894218</v>
      </c>
      <c r="N1249" s="21"/>
    </row>
    <row r="1250" spans="9:14" ht="12.75" x14ac:dyDescent="0.2">
      <c r="I1250" s="28" t="str">
        <f t="shared" si="19"/>
        <v>13.02.24</v>
      </c>
      <c r="J1250" s="27"/>
      <c r="K1250" s="38" t="s">
        <v>4323</v>
      </c>
      <c r="L1250" s="72">
        <v>2171.9238173973549</v>
      </c>
      <c r="M1250" s="72">
        <v>8687.6952695894197</v>
      </c>
      <c r="N1250" s="21"/>
    </row>
    <row r="1251" spans="9:14" ht="12.75" x14ac:dyDescent="0.2">
      <c r="I1251" s="28" t="str">
        <f t="shared" si="19"/>
        <v>13.02.24</v>
      </c>
      <c r="J1251" s="27"/>
      <c r="K1251" s="38" t="s">
        <v>4324</v>
      </c>
      <c r="L1251" s="72">
        <v>2179.5172666173553</v>
      </c>
      <c r="M1251" s="72">
        <v>8718.0690664694212</v>
      </c>
      <c r="N1251" s="21"/>
    </row>
    <row r="1252" spans="9:14" ht="12.75" x14ac:dyDescent="0.2">
      <c r="I1252" s="28" t="str">
        <f t="shared" si="19"/>
        <v>13.02.24</v>
      </c>
      <c r="J1252" s="27"/>
      <c r="K1252" s="129" t="s">
        <v>4325</v>
      </c>
      <c r="L1252" s="130">
        <v>2173.7720721473538</v>
      </c>
      <c r="M1252" s="130">
        <v>8695.0882885894152</v>
      </c>
      <c r="N1252" s="21"/>
    </row>
    <row r="1253" spans="9:14" ht="12.75" x14ac:dyDescent="0.2">
      <c r="I1253" s="28" t="str">
        <f t="shared" si="19"/>
        <v>13.02.24</v>
      </c>
      <c r="J1253" s="27"/>
      <c r="K1253" s="38" t="s">
        <v>4326</v>
      </c>
      <c r="L1253" s="72">
        <v>2143.9484233573562</v>
      </c>
      <c r="M1253" s="72">
        <v>8575.7936934294248</v>
      </c>
      <c r="N1253" s="21"/>
    </row>
    <row r="1254" spans="9:14" ht="12.75" x14ac:dyDescent="0.2">
      <c r="I1254" s="28" t="str">
        <f t="shared" si="19"/>
        <v>13.02.24</v>
      </c>
      <c r="J1254" s="27"/>
      <c r="K1254" s="38" t="s">
        <v>4327</v>
      </c>
      <c r="L1254" s="72">
        <v>2115.4489667673542</v>
      </c>
      <c r="M1254" s="72">
        <v>8461.795867069417</v>
      </c>
      <c r="N1254" s="21"/>
    </row>
    <row r="1255" spans="9:14" ht="12.75" x14ac:dyDescent="0.2">
      <c r="I1255" s="28" t="str">
        <f t="shared" si="19"/>
        <v>13.02.24</v>
      </c>
      <c r="J1255" s="27"/>
      <c r="K1255" s="38" t="s">
        <v>4328</v>
      </c>
      <c r="L1255" s="72">
        <v>2089.423055967356</v>
      </c>
      <c r="M1255" s="72">
        <v>8357.6922238694242</v>
      </c>
      <c r="N1255" s="21"/>
    </row>
    <row r="1256" spans="9:14" ht="12.75" x14ac:dyDescent="0.2">
      <c r="I1256" s="28" t="str">
        <f t="shared" si="19"/>
        <v>13.02.24</v>
      </c>
      <c r="J1256" s="27"/>
      <c r="K1256" s="129" t="s">
        <v>4329</v>
      </c>
      <c r="L1256" s="130">
        <v>2058.2568586873563</v>
      </c>
      <c r="M1256" s="130">
        <v>8233.0274347494251</v>
      </c>
      <c r="N1256" s="21"/>
    </row>
    <row r="1257" spans="9:14" ht="12.75" x14ac:dyDescent="0.2">
      <c r="I1257" s="28" t="str">
        <f t="shared" si="19"/>
        <v>13.02.24</v>
      </c>
      <c r="J1257" s="27"/>
      <c r="K1257" s="38" t="s">
        <v>4330</v>
      </c>
      <c r="L1257" s="72">
        <v>2025.050644447356</v>
      </c>
      <c r="M1257" s="72">
        <v>8100.2025777894241</v>
      </c>
      <c r="N1257" s="21"/>
    </row>
    <row r="1258" spans="9:14" ht="12.75" x14ac:dyDescent="0.2">
      <c r="I1258" s="28" t="str">
        <f t="shared" si="19"/>
        <v>13.02.24</v>
      </c>
      <c r="J1258" s="27"/>
      <c r="K1258" s="38" t="s">
        <v>4331</v>
      </c>
      <c r="L1258" s="72">
        <v>1989.873074727356</v>
      </c>
      <c r="M1258" s="72">
        <v>7959.4922989094239</v>
      </c>
      <c r="N1258" s="21"/>
    </row>
    <row r="1259" spans="9:14" ht="12.75" x14ac:dyDescent="0.2">
      <c r="I1259" s="28" t="str">
        <f t="shared" si="19"/>
        <v>13.02.24</v>
      </c>
      <c r="J1259" s="27"/>
      <c r="K1259" s="38" t="s">
        <v>4332</v>
      </c>
      <c r="L1259" s="72">
        <v>1959.2364582373541</v>
      </c>
      <c r="M1259" s="72">
        <v>7836.9458329494164</v>
      </c>
      <c r="N1259" s="21"/>
    </row>
    <row r="1260" spans="9:14" ht="12.75" x14ac:dyDescent="0.2">
      <c r="I1260" s="28" t="str">
        <f t="shared" si="19"/>
        <v>13.02.24</v>
      </c>
      <c r="J1260" s="27"/>
      <c r="K1260" s="129" t="s">
        <v>4333</v>
      </c>
      <c r="L1260" s="130">
        <v>1937.2886841473551</v>
      </c>
      <c r="M1260" s="130">
        <v>7749.1547365894203</v>
      </c>
      <c r="N1260" s="21"/>
    </row>
    <row r="1261" spans="9:14" ht="12.75" x14ac:dyDescent="0.2">
      <c r="I1261" s="28" t="str">
        <f t="shared" si="19"/>
        <v>13.02.24</v>
      </c>
      <c r="J1261" s="27"/>
      <c r="K1261" s="38" t="s">
        <v>4334</v>
      </c>
      <c r="L1261" s="72">
        <v>1890.6097802673562</v>
      </c>
      <c r="M1261" s="72">
        <v>7562.4391210694248</v>
      </c>
      <c r="N1261" s="21"/>
    </row>
    <row r="1262" spans="9:14" ht="12.75" x14ac:dyDescent="0.2">
      <c r="I1262" s="28" t="str">
        <f t="shared" si="19"/>
        <v>13.02.24</v>
      </c>
      <c r="J1262" s="27"/>
      <c r="K1262" s="38" t="s">
        <v>4335</v>
      </c>
      <c r="L1262" s="72">
        <v>1851.3343093473559</v>
      </c>
      <c r="M1262" s="72">
        <v>7405.3372373894235</v>
      </c>
      <c r="N1262" s="21"/>
    </row>
    <row r="1263" spans="9:14" ht="12.75" x14ac:dyDescent="0.2">
      <c r="I1263" s="28" t="str">
        <f t="shared" si="19"/>
        <v>13.02.24</v>
      </c>
      <c r="J1263" s="27"/>
      <c r="K1263" s="38" t="s">
        <v>4336</v>
      </c>
      <c r="L1263" s="72">
        <v>1817.7982192773552</v>
      </c>
      <c r="M1263" s="72">
        <v>7271.1928771094208</v>
      </c>
      <c r="N1263" s="21"/>
    </row>
    <row r="1264" spans="9:14" ht="12.75" x14ac:dyDescent="0.2">
      <c r="I1264" s="28" t="str">
        <f t="shared" si="19"/>
        <v>13.02.24</v>
      </c>
      <c r="J1264" s="27"/>
      <c r="K1264" s="129" t="s">
        <v>4337</v>
      </c>
      <c r="L1264" s="130">
        <v>1795.8806726973562</v>
      </c>
      <c r="M1264" s="130">
        <v>7183.5226907894248</v>
      </c>
      <c r="N1264" s="21"/>
    </row>
    <row r="1265" spans="9:14" ht="12.75" x14ac:dyDescent="0.2">
      <c r="I1265" s="28" t="str">
        <f t="shared" si="19"/>
        <v>13.02.24</v>
      </c>
      <c r="J1265" s="27"/>
      <c r="K1265" s="38" t="s">
        <v>4338</v>
      </c>
      <c r="L1265" s="72">
        <v>1825.8421842673561</v>
      </c>
      <c r="M1265" s="72">
        <v>7303.3687370694242</v>
      </c>
      <c r="N1265" s="21"/>
    </row>
    <row r="1266" spans="9:14" ht="12.75" x14ac:dyDescent="0.2">
      <c r="I1266" s="28" t="str">
        <f t="shared" si="19"/>
        <v>13.02.24</v>
      </c>
      <c r="J1266" s="27"/>
      <c r="K1266" s="38" t="s">
        <v>4339</v>
      </c>
      <c r="L1266" s="72">
        <v>1800.2318812873559</v>
      </c>
      <c r="M1266" s="72">
        <v>7200.9275251494237</v>
      </c>
      <c r="N1266" s="21"/>
    </row>
    <row r="1267" spans="9:14" ht="12.75" x14ac:dyDescent="0.2">
      <c r="I1267" s="28" t="str">
        <f t="shared" si="19"/>
        <v>13.02.24</v>
      </c>
      <c r="J1267" s="27"/>
      <c r="K1267" s="38" t="s">
        <v>4340</v>
      </c>
      <c r="L1267" s="72">
        <v>1765.9482907373551</v>
      </c>
      <c r="M1267" s="72">
        <v>7063.7931629494205</v>
      </c>
      <c r="N1267" s="21"/>
    </row>
    <row r="1268" spans="9:14" ht="12.75" x14ac:dyDescent="0.2">
      <c r="I1268" s="28" t="str">
        <f t="shared" si="19"/>
        <v>13.02.24</v>
      </c>
      <c r="J1268" s="27"/>
      <c r="K1268" s="129" t="s">
        <v>4341</v>
      </c>
      <c r="L1268" s="130">
        <v>1735.249580907355</v>
      </c>
      <c r="M1268" s="130">
        <v>6940.9983236294202</v>
      </c>
      <c r="N1268" s="21"/>
    </row>
    <row r="1269" spans="9:14" ht="12.75" x14ac:dyDescent="0.2">
      <c r="I1269" s="28" t="str">
        <f t="shared" si="19"/>
        <v>13.02.24</v>
      </c>
      <c r="J1269" s="27"/>
      <c r="K1269" s="38" t="s">
        <v>4342</v>
      </c>
      <c r="L1269" s="72">
        <v>1721.0112707973562</v>
      </c>
      <c r="M1269" s="72">
        <v>6884.045083189425</v>
      </c>
      <c r="N1269" s="21"/>
    </row>
    <row r="1270" spans="9:14" ht="12.75" x14ac:dyDescent="0.2">
      <c r="I1270" s="28" t="str">
        <f t="shared" si="19"/>
        <v>13.02.24</v>
      </c>
      <c r="J1270" s="27"/>
      <c r="K1270" s="38" t="s">
        <v>4343</v>
      </c>
      <c r="L1270" s="72">
        <v>1678.3842964073563</v>
      </c>
      <c r="M1270" s="72">
        <v>6713.537185629425</v>
      </c>
      <c r="N1270" s="21"/>
    </row>
    <row r="1271" spans="9:14" ht="12.75" x14ac:dyDescent="0.2">
      <c r="I1271" s="28" t="str">
        <f t="shared" si="19"/>
        <v>13.02.24</v>
      </c>
      <c r="J1271" s="27"/>
      <c r="K1271" s="38" t="s">
        <v>4344</v>
      </c>
      <c r="L1271" s="72">
        <v>1640.6797150473551</v>
      </c>
      <c r="M1271" s="72">
        <v>6562.7188601894204</v>
      </c>
      <c r="N1271" s="21"/>
    </row>
    <row r="1272" spans="9:14" ht="12.75" x14ac:dyDescent="0.2">
      <c r="I1272" s="28" t="str">
        <f t="shared" si="19"/>
        <v>13.02.24</v>
      </c>
      <c r="J1272" s="27"/>
      <c r="K1272" s="129" t="s">
        <v>4345</v>
      </c>
      <c r="L1272" s="130">
        <v>1617.289782897356</v>
      </c>
      <c r="M1272" s="130">
        <v>6469.1591315894239</v>
      </c>
      <c r="N1272" s="21"/>
    </row>
    <row r="1273" spans="9:14" ht="12.75" x14ac:dyDescent="0.2">
      <c r="I1273" s="28" t="str">
        <f t="shared" si="19"/>
        <v>14.02.24</v>
      </c>
      <c r="J1273" s="27"/>
      <c r="K1273" s="38" t="s">
        <v>4346</v>
      </c>
      <c r="L1273" s="72">
        <v>1627.703000617355</v>
      </c>
      <c r="M1273" s="72">
        <v>6510.8120024694199</v>
      </c>
      <c r="N1273" s="21"/>
    </row>
    <row r="1274" spans="9:14" ht="12.75" x14ac:dyDescent="0.2">
      <c r="I1274" s="28" t="str">
        <f t="shared" si="19"/>
        <v>14.02.24</v>
      </c>
      <c r="J1274" s="27"/>
      <c r="K1274" s="38" t="s">
        <v>4347</v>
      </c>
      <c r="L1274" s="72">
        <v>1613.372930367356</v>
      </c>
      <c r="M1274" s="72">
        <v>6453.4917214694242</v>
      </c>
      <c r="N1274" s="21"/>
    </row>
    <row r="1275" spans="9:14" ht="12.75" x14ac:dyDescent="0.2">
      <c r="I1275" s="28" t="str">
        <f t="shared" si="19"/>
        <v>14.02.24</v>
      </c>
      <c r="J1275" s="27"/>
      <c r="K1275" s="38" t="s">
        <v>4348</v>
      </c>
      <c r="L1275" s="72">
        <v>1586.7774354273552</v>
      </c>
      <c r="M1275" s="72">
        <v>6347.1097417094206</v>
      </c>
      <c r="N1275" s="21"/>
    </row>
    <row r="1276" spans="9:14" ht="12.75" x14ac:dyDescent="0.2">
      <c r="I1276" s="28" t="str">
        <f t="shared" si="19"/>
        <v>14.02.24</v>
      </c>
      <c r="J1276" s="27"/>
      <c r="K1276" s="129" t="s">
        <v>4349</v>
      </c>
      <c r="L1276" s="130">
        <v>1562.1392550773542</v>
      </c>
      <c r="M1276" s="130">
        <v>6248.5570203094167</v>
      </c>
      <c r="N1276" s="21"/>
    </row>
    <row r="1277" spans="9:14" ht="12.75" x14ac:dyDescent="0.2">
      <c r="I1277" s="28" t="str">
        <f t="shared" si="19"/>
        <v>14.02.24</v>
      </c>
      <c r="J1277" s="27"/>
      <c r="K1277" s="38" t="s">
        <v>4350</v>
      </c>
      <c r="L1277" s="72">
        <v>1548.012488547356</v>
      </c>
      <c r="M1277" s="72">
        <v>6192.0499541894242</v>
      </c>
      <c r="N1277" s="21"/>
    </row>
    <row r="1278" spans="9:14" ht="12.75" x14ac:dyDescent="0.2">
      <c r="I1278" s="28" t="str">
        <f t="shared" si="19"/>
        <v>14.02.24</v>
      </c>
      <c r="J1278" s="27"/>
      <c r="K1278" s="38" t="s">
        <v>4351</v>
      </c>
      <c r="L1278" s="72">
        <v>1538.654634167355</v>
      </c>
      <c r="M1278" s="72">
        <v>6154.6185366694199</v>
      </c>
      <c r="N1278" s="21"/>
    </row>
    <row r="1279" spans="9:14" ht="12.75" x14ac:dyDescent="0.2">
      <c r="I1279" s="28" t="str">
        <f t="shared" si="19"/>
        <v>14.02.24</v>
      </c>
      <c r="J1279" s="27"/>
      <c r="K1279" s="38" t="s">
        <v>4352</v>
      </c>
      <c r="L1279" s="72">
        <v>1523.7866290573552</v>
      </c>
      <c r="M1279" s="72">
        <v>6095.1465162294207</v>
      </c>
      <c r="N1279" s="21"/>
    </row>
    <row r="1280" spans="9:14" ht="12.75" x14ac:dyDescent="0.2">
      <c r="I1280" s="28" t="str">
        <f t="shared" si="19"/>
        <v>14.02.24</v>
      </c>
      <c r="J1280" s="27"/>
      <c r="K1280" s="129" t="s">
        <v>4353</v>
      </c>
      <c r="L1280" s="130">
        <v>1506.9393779173561</v>
      </c>
      <c r="M1280" s="130">
        <v>6027.7575116694243</v>
      </c>
      <c r="N1280" s="21"/>
    </row>
    <row r="1281" spans="9:14" ht="12.75" x14ac:dyDescent="0.2">
      <c r="I1281" s="28" t="str">
        <f t="shared" si="19"/>
        <v>14.02.24</v>
      </c>
      <c r="J1281" s="27"/>
      <c r="K1281" s="38" t="s">
        <v>4354</v>
      </c>
      <c r="L1281" s="72">
        <v>1521.367539397356</v>
      </c>
      <c r="M1281" s="72">
        <v>6085.4701575894242</v>
      </c>
      <c r="N1281" s="21"/>
    </row>
    <row r="1282" spans="9:14" ht="12.75" x14ac:dyDescent="0.2">
      <c r="I1282" s="28" t="str">
        <f t="shared" si="19"/>
        <v>14.02.24</v>
      </c>
      <c r="J1282" s="27"/>
      <c r="K1282" s="38" t="s">
        <v>4355</v>
      </c>
      <c r="L1282" s="72">
        <v>1511.3398914373561</v>
      </c>
      <c r="M1282" s="72">
        <v>6045.3595657494243</v>
      </c>
      <c r="N1282" s="21"/>
    </row>
    <row r="1283" spans="9:14" ht="12.75" x14ac:dyDescent="0.2">
      <c r="I1283" s="28" t="str">
        <f t="shared" si="19"/>
        <v>14.02.24</v>
      </c>
      <c r="J1283" s="27"/>
      <c r="K1283" s="38" t="s">
        <v>4356</v>
      </c>
      <c r="L1283" s="72">
        <v>1506.4323003773552</v>
      </c>
      <c r="M1283" s="72">
        <v>6025.7292015094208</v>
      </c>
      <c r="N1283" s="21"/>
    </row>
    <row r="1284" spans="9:14" ht="12.75" x14ac:dyDescent="0.2">
      <c r="I1284" s="28" t="str">
        <f t="shared" si="19"/>
        <v>14.02.24</v>
      </c>
      <c r="J1284" s="27"/>
      <c r="K1284" s="129" t="s">
        <v>4357</v>
      </c>
      <c r="L1284" s="130">
        <v>1501.432265937354</v>
      </c>
      <c r="M1284" s="130">
        <v>6005.7290637494161</v>
      </c>
      <c r="N1284" s="21"/>
    </row>
    <row r="1285" spans="9:14" ht="12.75" x14ac:dyDescent="0.2">
      <c r="I1285" s="28" t="str">
        <f t="shared" si="19"/>
        <v>14.02.24</v>
      </c>
      <c r="J1285" s="27"/>
      <c r="K1285" s="38" t="s">
        <v>4358</v>
      </c>
      <c r="L1285" s="72">
        <v>1502.5369414473541</v>
      </c>
      <c r="M1285" s="72">
        <v>6010.1477657894166</v>
      </c>
      <c r="N1285" s="21"/>
    </row>
    <row r="1286" spans="9:14" ht="12.75" x14ac:dyDescent="0.2">
      <c r="I1286" s="28" t="str">
        <f t="shared" si="19"/>
        <v>14.02.24</v>
      </c>
      <c r="J1286" s="27"/>
      <c r="K1286" s="38" t="s">
        <v>4359</v>
      </c>
      <c r="L1286" s="72">
        <v>1494.604325247356</v>
      </c>
      <c r="M1286" s="72">
        <v>5978.4173009894239</v>
      </c>
      <c r="N1286" s="21"/>
    </row>
    <row r="1287" spans="9:14" ht="12.75" x14ac:dyDescent="0.2">
      <c r="I1287" s="28" t="str">
        <f t="shared" si="19"/>
        <v>14.02.24</v>
      </c>
      <c r="J1287" s="27"/>
      <c r="K1287" s="38" t="s">
        <v>4360</v>
      </c>
      <c r="L1287" s="72">
        <v>1490.332532237356</v>
      </c>
      <c r="M1287" s="72">
        <v>5961.3301289494239</v>
      </c>
      <c r="N1287" s="21"/>
    </row>
    <row r="1288" spans="9:14" ht="12.75" x14ac:dyDescent="0.2">
      <c r="I1288" s="28" t="str">
        <f t="shared" si="19"/>
        <v>14.02.24</v>
      </c>
      <c r="J1288" s="27"/>
      <c r="K1288" s="129" t="s">
        <v>4361</v>
      </c>
      <c r="L1288" s="130">
        <v>1499.2992689473563</v>
      </c>
      <c r="M1288" s="130">
        <v>5997.1970757894251</v>
      </c>
      <c r="N1288" s="21"/>
    </row>
    <row r="1289" spans="9:14" ht="12.75" x14ac:dyDescent="0.2">
      <c r="I1289" s="28" t="str">
        <f t="shared" si="19"/>
        <v>14.02.24</v>
      </c>
      <c r="J1289" s="27"/>
      <c r="K1289" s="38" t="s">
        <v>4362</v>
      </c>
      <c r="L1289" s="72">
        <v>1528.5455106073553</v>
      </c>
      <c r="M1289" s="72">
        <v>6114.182042429421</v>
      </c>
      <c r="N1289" s="21"/>
    </row>
    <row r="1290" spans="9:14" ht="12.75" x14ac:dyDescent="0.2">
      <c r="I1290" s="28" t="str">
        <f t="shared" si="19"/>
        <v>14.02.24</v>
      </c>
      <c r="J1290" s="27"/>
      <c r="K1290" s="38" t="s">
        <v>4363</v>
      </c>
      <c r="L1290" s="72">
        <v>1539.2231876973563</v>
      </c>
      <c r="M1290" s="72">
        <v>6156.892750789425</v>
      </c>
      <c r="N1290" s="21"/>
    </row>
    <row r="1291" spans="9:14" ht="12.75" x14ac:dyDescent="0.2">
      <c r="I1291" s="28" t="str">
        <f t="shared" si="19"/>
        <v>14.02.24</v>
      </c>
      <c r="J1291" s="27"/>
      <c r="K1291" s="38" t="s">
        <v>4364</v>
      </c>
      <c r="L1291" s="72">
        <v>1552.4258904973549</v>
      </c>
      <c r="M1291" s="72">
        <v>6209.7035619894195</v>
      </c>
      <c r="N1291" s="21"/>
    </row>
    <row r="1292" spans="9:14" ht="12.75" x14ac:dyDescent="0.2">
      <c r="I1292" s="28" t="str">
        <f t="shared" si="19"/>
        <v>14.02.24</v>
      </c>
      <c r="J1292" s="27"/>
      <c r="K1292" s="129" t="s">
        <v>4365</v>
      </c>
      <c r="L1292" s="130">
        <v>1580.804808927357</v>
      </c>
      <c r="M1292" s="130">
        <v>6323.2192357094282</v>
      </c>
      <c r="N1292" s="21"/>
    </row>
    <row r="1293" spans="9:14" ht="12.75" x14ac:dyDescent="0.2">
      <c r="I1293" s="28" t="str">
        <f t="shared" si="19"/>
        <v>14.02.24</v>
      </c>
      <c r="J1293" s="27"/>
      <c r="K1293" s="38" t="s">
        <v>4366</v>
      </c>
      <c r="L1293" s="72">
        <v>1641.875950507356</v>
      </c>
      <c r="M1293" s="72">
        <v>6567.5038020294242</v>
      </c>
      <c r="N1293" s="21"/>
    </row>
    <row r="1294" spans="9:14" ht="12.75" x14ac:dyDescent="0.2">
      <c r="I1294" s="28" t="str">
        <f t="shared" si="19"/>
        <v>14.02.24</v>
      </c>
      <c r="J1294" s="27"/>
      <c r="K1294" s="38" t="s">
        <v>4367</v>
      </c>
      <c r="L1294" s="72">
        <v>1678.5107956373549</v>
      </c>
      <c r="M1294" s="72">
        <v>6714.0431825494197</v>
      </c>
      <c r="N1294" s="21"/>
    </row>
    <row r="1295" spans="9:14" ht="12.75" x14ac:dyDescent="0.2">
      <c r="I1295" s="28" t="str">
        <f t="shared" si="19"/>
        <v>14.02.24</v>
      </c>
      <c r="J1295" s="27"/>
      <c r="K1295" s="38" t="s">
        <v>4368</v>
      </c>
      <c r="L1295" s="72">
        <v>1737.607504707355</v>
      </c>
      <c r="M1295" s="72">
        <v>6950.4300188294201</v>
      </c>
      <c r="N1295" s="21"/>
    </row>
    <row r="1296" spans="9:14" ht="12.75" x14ac:dyDescent="0.2">
      <c r="I1296" s="28" t="str">
        <f t="shared" si="19"/>
        <v>14.02.24</v>
      </c>
      <c r="J1296" s="27"/>
      <c r="K1296" s="129" t="s">
        <v>4369</v>
      </c>
      <c r="L1296" s="130">
        <v>1795.382920047356</v>
      </c>
      <c r="M1296" s="130">
        <v>7181.5316801894242</v>
      </c>
      <c r="N1296" s="21"/>
    </row>
    <row r="1297" spans="9:14" ht="12.75" x14ac:dyDescent="0.2">
      <c r="I1297" s="28" t="str">
        <f t="shared" si="19"/>
        <v>14.02.24</v>
      </c>
      <c r="J1297" s="27"/>
      <c r="K1297" s="38" t="s">
        <v>4370</v>
      </c>
      <c r="L1297" s="72">
        <v>1895.041410567356</v>
      </c>
      <c r="M1297" s="72">
        <v>7580.1656422694241</v>
      </c>
      <c r="N1297" s="21"/>
    </row>
    <row r="1298" spans="9:14" ht="12.75" x14ac:dyDescent="0.2">
      <c r="I1298" s="28" t="str">
        <f t="shared" si="19"/>
        <v>14.02.24</v>
      </c>
      <c r="J1298" s="27"/>
      <c r="K1298" s="38" t="s">
        <v>4371</v>
      </c>
      <c r="L1298" s="72">
        <v>1980.1059366373561</v>
      </c>
      <c r="M1298" s="72">
        <v>7920.4237465494243</v>
      </c>
      <c r="N1298" s="21"/>
    </row>
    <row r="1299" spans="9:14" ht="12.75" x14ac:dyDescent="0.2">
      <c r="I1299" s="28" t="str">
        <f t="shared" si="19"/>
        <v>14.02.24</v>
      </c>
      <c r="J1299" s="27"/>
      <c r="K1299" s="38" t="s">
        <v>4372</v>
      </c>
      <c r="L1299" s="72">
        <v>2046.6649231373549</v>
      </c>
      <c r="M1299" s="72">
        <v>8186.6596925494196</v>
      </c>
      <c r="N1299" s="21"/>
    </row>
    <row r="1300" spans="9:14" ht="12.75" x14ac:dyDescent="0.2">
      <c r="I1300" s="28" t="str">
        <f t="shared" si="19"/>
        <v>14.02.24</v>
      </c>
      <c r="J1300" s="27"/>
      <c r="K1300" s="129" t="s">
        <v>4373</v>
      </c>
      <c r="L1300" s="130">
        <v>2094.0993807773575</v>
      </c>
      <c r="M1300" s="130">
        <v>8376.39752310943</v>
      </c>
      <c r="N1300" s="21"/>
    </row>
    <row r="1301" spans="9:14" ht="12.75" x14ac:dyDescent="0.2">
      <c r="I1301" s="28" t="str">
        <f t="shared" si="19"/>
        <v>14.02.24</v>
      </c>
      <c r="J1301" s="27"/>
      <c r="K1301" s="38" t="s">
        <v>4374</v>
      </c>
      <c r="L1301" s="72">
        <v>2162.324582547355</v>
      </c>
      <c r="M1301" s="72">
        <v>8649.2983301894201</v>
      </c>
      <c r="N1301" s="21"/>
    </row>
    <row r="1302" spans="9:14" ht="12.75" x14ac:dyDescent="0.2">
      <c r="I1302" s="28" t="str">
        <f t="shared" si="19"/>
        <v>14.02.24</v>
      </c>
      <c r="J1302" s="27"/>
      <c r="K1302" s="38" t="s">
        <v>4375</v>
      </c>
      <c r="L1302" s="72">
        <v>2193.3050419273563</v>
      </c>
      <c r="M1302" s="72">
        <v>8773.2201677094254</v>
      </c>
      <c r="N1302" s="21"/>
    </row>
    <row r="1303" spans="9:14" ht="12.75" x14ac:dyDescent="0.2">
      <c r="I1303" s="28" t="str">
        <f t="shared" si="19"/>
        <v>14.02.24</v>
      </c>
      <c r="J1303" s="27"/>
      <c r="K1303" s="38" t="s">
        <v>4376</v>
      </c>
      <c r="L1303" s="72">
        <v>2201.6881334473564</v>
      </c>
      <c r="M1303" s="72">
        <v>8806.7525337894258</v>
      </c>
      <c r="N1303" s="21"/>
    </row>
    <row r="1304" spans="9:14" ht="12.75" x14ac:dyDescent="0.2">
      <c r="I1304" s="28" t="str">
        <f t="shared" si="19"/>
        <v>14.02.24</v>
      </c>
      <c r="J1304" s="27"/>
      <c r="K1304" s="129" t="s">
        <v>4377</v>
      </c>
      <c r="L1304" s="130">
        <v>2210.567931757354</v>
      </c>
      <c r="M1304" s="130">
        <v>8842.2717270294161</v>
      </c>
      <c r="N1304" s="21"/>
    </row>
    <row r="1305" spans="9:14" ht="12.75" x14ac:dyDescent="0.2">
      <c r="I1305" s="28" t="str">
        <f t="shared" si="19"/>
        <v>14.02.24</v>
      </c>
      <c r="J1305" s="27"/>
      <c r="K1305" s="38" t="s">
        <v>4378</v>
      </c>
      <c r="L1305" s="72">
        <v>2208.3029297173562</v>
      </c>
      <c r="M1305" s="72">
        <v>8833.2117188694247</v>
      </c>
      <c r="N1305" s="21"/>
    </row>
    <row r="1306" spans="9:14" ht="12.75" x14ac:dyDescent="0.2">
      <c r="I1306" s="28" t="str">
        <f t="shared" ref="I1306:I1369" si="20">IF(K1306="","",LEFT(K1306,8))</f>
        <v>14.02.24</v>
      </c>
      <c r="J1306" s="27"/>
      <c r="K1306" s="38" t="s">
        <v>4379</v>
      </c>
      <c r="L1306" s="72">
        <v>2189.596985167354</v>
      </c>
      <c r="M1306" s="72">
        <v>8758.3879406694159</v>
      </c>
      <c r="N1306" s="21"/>
    </row>
    <row r="1307" spans="9:14" ht="12.75" x14ac:dyDescent="0.2">
      <c r="I1307" s="28" t="str">
        <f t="shared" si="20"/>
        <v>14.02.24</v>
      </c>
      <c r="J1307" s="27"/>
      <c r="K1307" s="38" t="s">
        <v>4380</v>
      </c>
      <c r="L1307" s="72">
        <v>2185.2571402273534</v>
      </c>
      <c r="M1307" s="72">
        <v>8741.0285609094135</v>
      </c>
      <c r="N1307" s="21"/>
    </row>
    <row r="1308" spans="9:14" ht="12.75" x14ac:dyDescent="0.2">
      <c r="I1308" s="28" t="str">
        <f t="shared" si="20"/>
        <v>14.02.24</v>
      </c>
      <c r="J1308" s="27"/>
      <c r="K1308" s="129" t="s">
        <v>4381</v>
      </c>
      <c r="L1308" s="130">
        <v>2185.2778848973553</v>
      </c>
      <c r="M1308" s="130">
        <v>8741.1115395894212</v>
      </c>
      <c r="N1308" s="21"/>
    </row>
    <row r="1309" spans="9:14" ht="12.75" x14ac:dyDescent="0.2">
      <c r="I1309" s="28" t="str">
        <f t="shared" si="20"/>
        <v>14.02.24</v>
      </c>
      <c r="J1309" s="27"/>
      <c r="K1309" s="38" t="s">
        <v>4382</v>
      </c>
      <c r="L1309" s="72">
        <v>2146.6617353073552</v>
      </c>
      <c r="M1309" s="72">
        <v>8586.6469412294209</v>
      </c>
      <c r="N1309" s="21"/>
    </row>
    <row r="1310" spans="9:14" ht="12.75" x14ac:dyDescent="0.2">
      <c r="I1310" s="28" t="str">
        <f t="shared" si="20"/>
        <v>14.02.24</v>
      </c>
      <c r="J1310" s="27"/>
      <c r="K1310" s="38" t="s">
        <v>4383</v>
      </c>
      <c r="L1310" s="72">
        <v>2145.556044047355</v>
      </c>
      <c r="M1310" s="72">
        <v>8582.2241761894202</v>
      </c>
      <c r="N1310" s="21"/>
    </row>
    <row r="1311" spans="9:14" ht="12.75" x14ac:dyDescent="0.2">
      <c r="I1311" s="28" t="str">
        <f t="shared" si="20"/>
        <v>14.02.24</v>
      </c>
      <c r="J1311" s="27"/>
      <c r="K1311" s="38" t="s">
        <v>4384</v>
      </c>
      <c r="L1311" s="72">
        <v>2146.318203047354</v>
      </c>
      <c r="M1311" s="72">
        <v>8585.2728121894161</v>
      </c>
      <c r="N1311" s="21"/>
    </row>
    <row r="1312" spans="9:14" ht="12.75" x14ac:dyDescent="0.2">
      <c r="I1312" s="28" t="str">
        <f t="shared" si="20"/>
        <v>14.02.24</v>
      </c>
      <c r="J1312" s="27"/>
      <c r="K1312" s="129" t="s">
        <v>4385</v>
      </c>
      <c r="L1312" s="130">
        <v>2138.1600484573555</v>
      </c>
      <c r="M1312" s="130">
        <v>8552.6401938294221</v>
      </c>
      <c r="N1312" s="21"/>
    </row>
    <row r="1313" spans="9:14" ht="12.75" x14ac:dyDescent="0.2">
      <c r="I1313" s="28" t="str">
        <f t="shared" si="20"/>
        <v>14.02.24</v>
      </c>
      <c r="J1313" s="27"/>
      <c r="K1313" s="38" t="s">
        <v>4386</v>
      </c>
      <c r="L1313" s="72">
        <v>2109.9182091873549</v>
      </c>
      <c r="M1313" s="72">
        <v>8439.6728367494197</v>
      </c>
      <c r="N1313" s="21"/>
    </row>
    <row r="1314" spans="9:14" ht="12.75" x14ac:dyDescent="0.2">
      <c r="I1314" s="28" t="str">
        <f t="shared" si="20"/>
        <v>14.02.24</v>
      </c>
      <c r="J1314" s="27"/>
      <c r="K1314" s="38" t="s">
        <v>4387</v>
      </c>
      <c r="L1314" s="72">
        <v>2087.289353367355</v>
      </c>
      <c r="M1314" s="72">
        <v>8349.1574134694201</v>
      </c>
      <c r="N1314" s="21"/>
    </row>
    <row r="1315" spans="9:14" ht="12.75" x14ac:dyDescent="0.2">
      <c r="I1315" s="28" t="str">
        <f t="shared" si="20"/>
        <v>14.02.24</v>
      </c>
      <c r="J1315" s="27"/>
      <c r="K1315" s="38" t="s">
        <v>4388</v>
      </c>
      <c r="L1315" s="72">
        <v>2068.4077075773562</v>
      </c>
      <c r="M1315" s="72">
        <v>8273.6308303094247</v>
      </c>
      <c r="N1315" s="21"/>
    </row>
    <row r="1316" spans="9:14" ht="12.75" x14ac:dyDescent="0.2">
      <c r="I1316" s="28" t="str">
        <f t="shared" si="20"/>
        <v>14.02.24</v>
      </c>
      <c r="J1316" s="27"/>
      <c r="K1316" s="129" t="s">
        <v>4389</v>
      </c>
      <c r="L1316" s="130">
        <v>2064.506150327356</v>
      </c>
      <c r="M1316" s="130">
        <v>8258.0246013094238</v>
      </c>
      <c r="N1316" s="21"/>
    </row>
    <row r="1317" spans="9:14" ht="12.75" x14ac:dyDescent="0.2">
      <c r="I1317" s="28" t="str">
        <f t="shared" si="20"/>
        <v>14.02.24</v>
      </c>
      <c r="J1317" s="27"/>
      <c r="K1317" s="38" t="s">
        <v>4390</v>
      </c>
      <c r="L1317" s="72">
        <v>2048.416078897355</v>
      </c>
      <c r="M1317" s="72">
        <v>8193.6643155894199</v>
      </c>
      <c r="N1317" s="21"/>
    </row>
    <row r="1318" spans="9:14" ht="12.75" x14ac:dyDescent="0.2">
      <c r="I1318" s="28" t="str">
        <f t="shared" si="20"/>
        <v>14.02.24</v>
      </c>
      <c r="J1318" s="27"/>
      <c r="K1318" s="38" t="s">
        <v>4391</v>
      </c>
      <c r="L1318" s="72">
        <v>2043.0835631673551</v>
      </c>
      <c r="M1318" s="72">
        <v>8172.3342526694205</v>
      </c>
      <c r="N1318" s="21"/>
    </row>
    <row r="1319" spans="9:14" ht="12.75" x14ac:dyDescent="0.2">
      <c r="I1319" s="28" t="str">
        <f t="shared" si="20"/>
        <v>14.02.24</v>
      </c>
      <c r="J1319" s="27"/>
      <c r="K1319" s="38" t="s">
        <v>4392</v>
      </c>
      <c r="L1319" s="72">
        <v>2029.777136537354</v>
      </c>
      <c r="M1319" s="72">
        <v>8119.1085461494158</v>
      </c>
      <c r="N1319" s="21"/>
    </row>
    <row r="1320" spans="9:14" ht="12.75" x14ac:dyDescent="0.2">
      <c r="I1320" s="28" t="str">
        <f t="shared" si="20"/>
        <v>14.02.24</v>
      </c>
      <c r="J1320" s="27"/>
      <c r="K1320" s="129" t="s">
        <v>4393</v>
      </c>
      <c r="L1320" s="130">
        <v>2012.7889018273549</v>
      </c>
      <c r="M1320" s="130">
        <v>8051.1556073094198</v>
      </c>
      <c r="N1320" s="21"/>
    </row>
    <row r="1321" spans="9:14" ht="12.75" x14ac:dyDescent="0.2">
      <c r="I1321" s="28" t="str">
        <f t="shared" si="20"/>
        <v>14.02.24</v>
      </c>
      <c r="J1321" s="27"/>
      <c r="K1321" s="38" t="s">
        <v>4394</v>
      </c>
      <c r="L1321" s="72">
        <v>1998.818536187355</v>
      </c>
      <c r="M1321" s="72">
        <v>7995.27414474942</v>
      </c>
      <c r="N1321" s="21"/>
    </row>
    <row r="1322" spans="9:14" ht="12.75" x14ac:dyDescent="0.2">
      <c r="I1322" s="28" t="str">
        <f t="shared" si="20"/>
        <v>14.02.24</v>
      </c>
      <c r="J1322" s="27"/>
      <c r="K1322" s="38" t="s">
        <v>4395</v>
      </c>
      <c r="L1322" s="72">
        <v>1966.5962935573552</v>
      </c>
      <c r="M1322" s="72">
        <v>7866.385174229421</v>
      </c>
      <c r="N1322" s="21"/>
    </row>
    <row r="1323" spans="9:14" ht="12.75" x14ac:dyDescent="0.2">
      <c r="I1323" s="28" t="str">
        <f t="shared" si="20"/>
        <v>14.02.24</v>
      </c>
      <c r="J1323" s="27"/>
      <c r="K1323" s="38" t="s">
        <v>4396</v>
      </c>
      <c r="L1323" s="72">
        <v>1965.3345213373541</v>
      </c>
      <c r="M1323" s="72">
        <v>7861.3380853494164</v>
      </c>
      <c r="N1323" s="21"/>
    </row>
    <row r="1324" spans="9:14" ht="12.75" x14ac:dyDescent="0.2">
      <c r="I1324" s="28" t="str">
        <f t="shared" si="20"/>
        <v>14.02.24</v>
      </c>
      <c r="J1324" s="27"/>
      <c r="K1324" s="129" t="s">
        <v>4397</v>
      </c>
      <c r="L1324" s="130">
        <v>1958.2457198973552</v>
      </c>
      <c r="M1324" s="130">
        <v>7832.9828795894209</v>
      </c>
      <c r="N1324" s="21"/>
    </row>
    <row r="1325" spans="9:14" ht="12.75" x14ac:dyDescent="0.2">
      <c r="I1325" s="28" t="str">
        <f t="shared" si="20"/>
        <v>14.02.24</v>
      </c>
      <c r="J1325" s="27"/>
      <c r="K1325" s="38" t="s">
        <v>4398</v>
      </c>
      <c r="L1325" s="72">
        <v>1979.955609057356</v>
      </c>
      <c r="M1325" s="72">
        <v>7919.8224362294241</v>
      </c>
      <c r="N1325" s="21"/>
    </row>
    <row r="1326" spans="9:14" ht="12.75" x14ac:dyDescent="0.2">
      <c r="I1326" s="28" t="str">
        <f t="shared" si="20"/>
        <v>14.02.24</v>
      </c>
      <c r="J1326" s="27"/>
      <c r="K1326" s="38" t="s">
        <v>4399</v>
      </c>
      <c r="L1326" s="72">
        <v>1975.1380280073552</v>
      </c>
      <c r="M1326" s="72">
        <v>7900.5521120294206</v>
      </c>
      <c r="N1326" s="21"/>
    </row>
    <row r="1327" spans="9:14" ht="12.75" x14ac:dyDescent="0.2">
      <c r="I1327" s="28" t="str">
        <f t="shared" si="20"/>
        <v>14.02.24</v>
      </c>
      <c r="J1327" s="27"/>
      <c r="K1327" s="38" t="s">
        <v>4400</v>
      </c>
      <c r="L1327" s="72">
        <v>1964.628469027354</v>
      </c>
      <c r="M1327" s="72">
        <v>7858.5138761094158</v>
      </c>
      <c r="N1327" s="21"/>
    </row>
    <row r="1328" spans="9:14" ht="12.75" x14ac:dyDescent="0.2">
      <c r="I1328" s="28" t="str">
        <f t="shared" si="20"/>
        <v>14.02.24</v>
      </c>
      <c r="J1328" s="27"/>
      <c r="K1328" s="129" t="s">
        <v>4401</v>
      </c>
      <c r="L1328" s="130">
        <v>1960.2283513173541</v>
      </c>
      <c r="M1328" s="130">
        <v>7840.9134052694162</v>
      </c>
      <c r="N1328" s="21"/>
    </row>
    <row r="1329" spans="9:14" ht="12.75" x14ac:dyDescent="0.2">
      <c r="I1329" s="28" t="str">
        <f t="shared" si="20"/>
        <v>14.02.24</v>
      </c>
      <c r="J1329" s="27"/>
      <c r="K1329" s="38" t="s">
        <v>4402</v>
      </c>
      <c r="L1329" s="72">
        <v>1970.2638639073552</v>
      </c>
      <c r="M1329" s="72">
        <v>7881.055455629421</v>
      </c>
      <c r="N1329" s="21"/>
    </row>
    <row r="1330" spans="9:14" ht="12.75" x14ac:dyDescent="0.2">
      <c r="I1330" s="28" t="str">
        <f t="shared" si="20"/>
        <v>14.02.24</v>
      </c>
      <c r="J1330" s="27"/>
      <c r="K1330" s="38" t="s">
        <v>4403</v>
      </c>
      <c r="L1330" s="72">
        <v>1967.4995582673541</v>
      </c>
      <c r="M1330" s="72">
        <v>7869.9982330694165</v>
      </c>
      <c r="N1330" s="21"/>
    </row>
    <row r="1331" spans="9:14" ht="12.75" x14ac:dyDescent="0.2">
      <c r="I1331" s="28" t="str">
        <f t="shared" si="20"/>
        <v>14.02.24</v>
      </c>
      <c r="J1331" s="27"/>
      <c r="K1331" s="38" t="s">
        <v>4404</v>
      </c>
      <c r="L1331" s="72">
        <v>1975.8871223473561</v>
      </c>
      <c r="M1331" s="72">
        <v>7903.5484893894245</v>
      </c>
      <c r="N1331" s="21"/>
    </row>
    <row r="1332" spans="9:14" ht="12.75" x14ac:dyDescent="0.2">
      <c r="I1332" s="28" t="str">
        <f t="shared" si="20"/>
        <v>14.02.24</v>
      </c>
      <c r="J1332" s="27"/>
      <c r="K1332" s="129" t="s">
        <v>4405</v>
      </c>
      <c r="L1332" s="130">
        <v>1989.0491141173552</v>
      </c>
      <c r="M1332" s="130">
        <v>7956.1964564694208</v>
      </c>
      <c r="N1332" s="21"/>
    </row>
    <row r="1333" spans="9:14" ht="12.75" x14ac:dyDescent="0.2">
      <c r="I1333" s="28" t="str">
        <f t="shared" si="20"/>
        <v>14.02.24</v>
      </c>
      <c r="J1333" s="27"/>
      <c r="K1333" s="38" t="s">
        <v>4406</v>
      </c>
      <c r="L1333" s="72">
        <v>2010.4512410373543</v>
      </c>
      <c r="M1333" s="72">
        <v>8041.8049641494172</v>
      </c>
      <c r="N1333" s="21"/>
    </row>
    <row r="1334" spans="9:14" ht="12.75" x14ac:dyDescent="0.2">
      <c r="I1334" s="28" t="str">
        <f t="shared" si="20"/>
        <v>14.02.24</v>
      </c>
      <c r="J1334" s="27"/>
      <c r="K1334" s="38" t="s">
        <v>4407</v>
      </c>
      <c r="L1334" s="72">
        <v>2009.8951292073541</v>
      </c>
      <c r="M1334" s="72">
        <v>8039.5805168294164</v>
      </c>
      <c r="N1334" s="21"/>
    </row>
    <row r="1335" spans="9:14" ht="12.75" x14ac:dyDescent="0.2">
      <c r="I1335" s="28" t="str">
        <f t="shared" si="20"/>
        <v>14.02.24</v>
      </c>
      <c r="J1335" s="27"/>
      <c r="K1335" s="38" t="s">
        <v>4408</v>
      </c>
      <c r="L1335" s="72">
        <v>2014.8980845473552</v>
      </c>
      <c r="M1335" s="72">
        <v>8059.5923381894208</v>
      </c>
      <c r="N1335" s="21"/>
    </row>
    <row r="1336" spans="9:14" ht="12.75" x14ac:dyDescent="0.2">
      <c r="I1336" s="28" t="str">
        <f t="shared" si="20"/>
        <v>14.02.24</v>
      </c>
      <c r="J1336" s="27"/>
      <c r="K1336" s="129" t="s">
        <v>4409</v>
      </c>
      <c r="L1336" s="130">
        <v>2027.279696397354</v>
      </c>
      <c r="M1336" s="130">
        <v>8109.1187855894159</v>
      </c>
      <c r="N1336" s="21"/>
    </row>
    <row r="1337" spans="9:14" ht="12.75" x14ac:dyDescent="0.2">
      <c r="I1337" s="28" t="str">
        <f t="shared" si="20"/>
        <v>14.02.24</v>
      </c>
      <c r="J1337" s="27"/>
      <c r="K1337" s="38" t="s">
        <v>4410</v>
      </c>
      <c r="L1337" s="72">
        <v>2044.563351007356</v>
      </c>
      <c r="M1337" s="72">
        <v>8178.253404029424</v>
      </c>
      <c r="N1337" s="21"/>
    </row>
    <row r="1338" spans="9:14" ht="12.75" x14ac:dyDescent="0.2">
      <c r="I1338" s="28" t="str">
        <f t="shared" si="20"/>
        <v>14.02.24</v>
      </c>
      <c r="J1338" s="27"/>
      <c r="K1338" s="38" t="s">
        <v>4411</v>
      </c>
      <c r="L1338" s="72">
        <v>2045.1018839273552</v>
      </c>
      <c r="M1338" s="72">
        <v>8180.4075357094207</v>
      </c>
      <c r="N1338" s="21"/>
    </row>
    <row r="1339" spans="9:14" ht="12.75" x14ac:dyDescent="0.2">
      <c r="I1339" s="28" t="str">
        <f t="shared" si="20"/>
        <v>14.02.24</v>
      </c>
      <c r="J1339" s="27"/>
      <c r="K1339" s="38" t="s">
        <v>4412</v>
      </c>
      <c r="L1339" s="72">
        <v>2057.4599279573545</v>
      </c>
      <c r="M1339" s="72">
        <v>8229.8397118294179</v>
      </c>
      <c r="N1339" s="21"/>
    </row>
    <row r="1340" spans="9:14" ht="12.75" x14ac:dyDescent="0.2">
      <c r="I1340" s="28" t="str">
        <f t="shared" si="20"/>
        <v>14.02.24</v>
      </c>
      <c r="J1340" s="27"/>
      <c r="K1340" s="129" t="s">
        <v>4413</v>
      </c>
      <c r="L1340" s="130">
        <v>2088.9590796773555</v>
      </c>
      <c r="M1340" s="130">
        <v>8355.8363187094219</v>
      </c>
      <c r="N1340" s="21"/>
    </row>
    <row r="1341" spans="9:14" ht="12.75" x14ac:dyDescent="0.2">
      <c r="I1341" s="28" t="str">
        <f t="shared" si="20"/>
        <v>14.02.24</v>
      </c>
      <c r="J1341" s="27"/>
      <c r="K1341" s="38" t="s">
        <v>4414</v>
      </c>
      <c r="L1341" s="72">
        <v>2113.6260113473541</v>
      </c>
      <c r="M1341" s="72">
        <v>8454.5040453894162</v>
      </c>
      <c r="N1341" s="21"/>
    </row>
    <row r="1342" spans="9:14" ht="12.75" x14ac:dyDescent="0.2">
      <c r="I1342" s="28" t="str">
        <f t="shared" si="20"/>
        <v>14.02.24</v>
      </c>
      <c r="J1342" s="27"/>
      <c r="K1342" s="38" t="s">
        <v>4415</v>
      </c>
      <c r="L1342" s="72">
        <v>2154.0449644273554</v>
      </c>
      <c r="M1342" s="72">
        <v>8616.1798577094214</v>
      </c>
      <c r="N1342" s="21"/>
    </row>
    <row r="1343" spans="9:14" ht="12.75" x14ac:dyDescent="0.2">
      <c r="I1343" s="28" t="str">
        <f t="shared" si="20"/>
        <v>14.02.24</v>
      </c>
      <c r="J1343" s="27"/>
      <c r="K1343" s="38" t="s">
        <v>4416</v>
      </c>
      <c r="L1343" s="72">
        <v>2181.5994827973559</v>
      </c>
      <c r="M1343" s="72">
        <v>8726.3979311894236</v>
      </c>
      <c r="N1343" s="21"/>
    </row>
    <row r="1344" spans="9:14" ht="12.75" x14ac:dyDescent="0.2">
      <c r="I1344" s="28" t="str">
        <f t="shared" si="20"/>
        <v>14.02.24</v>
      </c>
      <c r="J1344" s="27"/>
      <c r="K1344" s="129" t="s">
        <v>4417</v>
      </c>
      <c r="L1344" s="130">
        <v>2190.8215758873562</v>
      </c>
      <c r="M1344" s="130">
        <v>8763.2863035494247</v>
      </c>
      <c r="N1344" s="21"/>
    </row>
    <row r="1345" spans="9:14" ht="12.75" x14ac:dyDescent="0.2">
      <c r="I1345" s="28" t="str">
        <f t="shared" si="20"/>
        <v>14.02.24</v>
      </c>
      <c r="J1345" s="27"/>
      <c r="K1345" s="38" t="s">
        <v>4418</v>
      </c>
      <c r="L1345" s="72">
        <v>2194.0565602473544</v>
      </c>
      <c r="M1345" s="72">
        <v>8776.2262409894174</v>
      </c>
      <c r="N1345" s="21"/>
    </row>
    <row r="1346" spans="9:14" ht="12.75" x14ac:dyDescent="0.2">
      <c r="I1346" s="28" t="str">
        <f t="shared" si="20"/>
        <v>14.02.24</v>
      </c>
      <c r="J1346" s="27"/>
      <c r="K1346" s="38" t="s">
        <v>4419</v>
      </c>
      <c r="L1346" s="72">
        <v>2186.8358627073535</v>
      </c>
      <c r="M1346" s="72">
        <v>8747.343450829414</v>
      </c>
      <c r="N1346" s="21"/>
    </row>
    <row r="1347" spans="9:14" ht="12.75" x14ac:dyDescent="0.2">
      <c r="I1347" s="28" t="str">
        <f t="shared" si="20"/>
        <v>14.02.24</v>
      </c>
      <c r="J1347" s="27"/>
      <c r="K1347" s="38" t="s">
        <v>4420</v>
      </c>
      <c r="L1347" s="72">
        <v>2175.1857061373548</v>
      </c>
      <c r="M1347" s="72">
        <v>8700.7428245494193</v>
      </c>
      <c r="N1347" s="21"/>
    </row>
    <row r="1348" spans="9:14" ht="12.75" x14ac:dyDescent="0.2">
      <c r="I1348" s="28" t="str">
        <f t="shared" si="20"/>
        <v>14.02.24</v>
      </c>
      <c r="J1348" s="27"/>
      <c r="K1348" s="129" t="s">
        <v>4421</v>
      </c>
      <c r="L1348" s="130">
        <v>2160.1126724273558</v>
      </c>
      <c r="M1348" s="130">
        <v>8640.4506897094234</v>
      </c>
      <c r="N1348" s="21"/>
    </row>
    <row r="1349" spans="9:14" ht="12.75" x14ac:dyDescent="0.2">
      <c r="I1349" s="28" t="str">
        <f t="shared" si="20"/>
        <v>14.02.24</v>
      </c>
      <c r="J1349" s="27"/>
      <c r="K1349" s="38" t="s">
        <v>4422</v>
      </c>
      <c r="L1349" s="72">
        <v>2136.6068569873551</v>
      </c>
      <c r="M1349" s="72">
        <v>8546.4274279494202</v>
      </c>
      <c r="N1349" s="21"/>
    </row>
    <row r="1350" spans="9:14" ht="12.75" x14ac:dyDescent="0.2">
      <c r="I1350" s="28" t="str">
        <f t="shared" si="20"/>
        <v>14.02.24</v>
      </c>
      <c r="J1350" s="27"/>
      <c r="K1350" s="38" t="s">
        <v>4423</v>
      </c>
      <c r="L1350" s="72">
        <v>2100.930157647354</v>
      </c>
      <c r="M1350" s="72">
        <v>8403.720630589416</v>
      </c>
      <c r="N1350" s="21"/>
    </row>
    <row r="1351" spans="9:14" ht="12.75" x14ac:dyDescent="0.2">
      <c r="I1351" s="28" t="str">
        <f t="shared" si="20"/>
        <v>14.02.24</v>
      </c>
      <c r="J1351" s="27"/>
      <c r="K1351" s="38" t="s">
        <v>4424</v>
      </c>
      <c r="L1351" s="72">
        <v>2068.3981235373558</v>
      </c>
      <c r="M1351" s="72">
        <v>8273.5924941494231</v>
      </c>
      <c r="N1351" s="21"/>
    </row>
    <row r="1352" spans="9:14" ht="12.75" x14ac:dyDescent="0.2">
      <c r="I1352" s="28" t="str">
        <f t="shared" si="20"/>
        <v>14.02.24</v>
      </c>
      <c r="J1352" s="27"/>
      <c r="K1352" s="129" t="s">
        <v>4425</v>
      </c>
      <c r="L1352" s="130">
        <v>2038.1081940273561</v>
      </c>
      <c r="M1352" s="130">
        <v>8152.4327761094246</v>
      </c>
      <c r="N1352" s="21"/>
    </row>
    <row r="1353" spans="9:14" ht="12.75" x14ac:dyDescent="0.2">
      <c r="I1353" s="28" t="str">
        <f t="shared" si="20"/>
        <v>14.02.24</v>
      </c>
      <c r="J1353" s="27"/>
      <c r="K1353" s="38" t="s">
        <v>4426</v>
      </c>
      <c r="L1353" s="72">
        <v>2003.6115500173562</v>
      </c>
      <c r="M1353" s="72">
        <v>8014.4462000694248</v>
      </c>
      <c r="N1353" s="21"/>
    </row>
    <row r="1354" spans="9:14" ht="12.75" x14ac:dyDescent="0.2">
      <c r="I1354" s="28" t="str">
        <f t="shared" si="20"/>
        <v>14.02.24</v>
      </c>
      <c r="J1354" s="27"/>
      <c r="K1354" s="38" t="s">
        <v>4427</v>
      </c>
      <c r="L1354" s="72">
        <v>1957.6944062973562</v>
      </c>
      <c r="M1354" s="72">
        <v>7830.7776251894247</v>
      </c>
      <c r="N1354" s="21"/>
    </row>
    <row r="1355" spans="9:14" ht="12.75" x14ac:dyDescent="0.2">
      <c r="I1355" s="28" t="str">
        <f t="shared" si="20"/>
        <v>14.02.24</v>
      </c>
      <c r="J1355" s="27"/>
      <c r="K1355" s="38" t="s">
        <v>4428</v>
      </c>
      <c r="L1355" s="72">
        <v>1929.8322125573561</v>
      </c>
      <c r="M1355" s="72">
        <v>7719.3288502294245</v>
      </c>
      <c r="N1355" s="21"/>
    </row>
    <row r="1356" spans="9:14" ht="12.75" x14ac:dyDescent="0.2">
      <c r="I1356" s="28" t="str">
        <f t="shared" si="20"/>
        <v>14.02.24</v>
      </c>
      <c r="J1356" s="27"/>
      <c r="K1356" s="129" t="s">
        <v>4429</v>
      </c>
      <c r="L1356" s="130">
        <v>1891.1577342773551</v>
      </c>
      <c r="M1356" s="130">
        <v>7564.6309371094203</v>
      </c>
      <c r="N1356" s="21"/>
    </row>
    <row r="1357" spans="9:14" ht="12.75" x14ac:dyDescent="0.2">
      <c r="I1357" s="28" t="str">
        <f t="shared" si="20"/>
        <v>14.02.24</v>
      </c>
      <c r="J1357" s="27"/>
      <c r="K1357" s="38" t="s">
        <v>4430</v>
      </c>
      <c r="L1357" s="72">
        <v>1853.4397143873562</v>
      </c>
      <c r="M1357" s="72">
        <v>7413.7588575494246</v>
      </c>
      <c r="N1357" s="21"/>
    </row>
    <row r="1358" spans="9:14" ht="12.75" x14ac:dyDescent="0.2">
      <c r="I1358" s="28" t="str">
        <f t="shared" si="20"/>
        <v>14.02.24</v>
      </c>
      <c r="J1358" s="27"/>
      <c r="K1358" s="38" t="s">
        <v>4431</v>
      </c>
      <c r="L1358" s="72">
        <v>1812.451906407355</v>
      </c>
      <c r="M1358" s="72">
        <v>7249.8076256294198</v>
      </c>
      <c r="N1358" s="21"/>
    </row>
    <row r="1359" spans="9:14" ht="12.75" x14ac:dyDescent="0.2">
      <c r="I1359" s="28" t="str">
        <f t="shared" si="20"/>
        <v>14.02.24</v>
      </c>
      <c r="J1359" s="27"/>
      <c r="K1359" s="38" t="s">
        <v>4432</v>
      </c>
      <c r="L1359" s="72">
        <v>1775.6333137273562</v>
      </c>
      <c r="M1359" s="72">
        <v>7102.5332549094246</v>
      </c>
      <c r="N1359" s="21"/>
    </row>
    <row r="1360" spans="9:14" ht="12.75" x14ac:dyDescent="0.2">
      <c r="I1360" s="28" t="str">
        <f t="shared" si="20"/>
        <v>14.02.24</v>
      </c>
      <c r="J1360" s="27"/>
      <c r="K1360" s="129" t="s">
        <v>4433</v>
      </c>
      <c r="L1360" s="130">
        <v>1745.9850184373552</v>
      </c>
      <c r="M1360" s="130">
        <v>6983.9400737494207</v>
      </c>
      <c r="N1360" s="21"/>
    </row>
    <row r="1361" spans="9:14" ht="12.75" x14ac:dyDescent="0.2">
      <c r="I1361" s="28" t="str">
        <f t="shared" si="20"/>
        <v>14.02.24</v>
      </c>
      <c r="J1361" s="27"/>
      <c r="K1361" s="38" t="s">
        <v>4434</v>
      </c>
      <c r="L1361" s="72">
        <v>1791.6073782473561</v>
      </c>
      <c r="M1361" s="72">
        <v>7166.4295129894244</v>
      </c>
      <c r="N1361" s="21"/>
    </row>
    <row r="1362" spans="9:14" ht="12.75" x14ac:dyDescent="0.2">
      <c r="I1362" s="28" t="str">
        <f t="shared" si="20"/>
        <v>14.02.24</v>
      </c>
      <c r="J1362" s="27"/>
      <c r="K1362" s="38" t="s">
        <v>4435</v>
      </c>
      <c r="L1362" s="72">
        <v>1772.825051967355</v>
      </c>
      <c r="M1362" s="72">
        <v>7091.3002078694199</v>
      </c>
      <c r="N1362" s="21"/>
    </row>
    <row r="1363" spans="9:14" ht="12.75" x14ac:dyDescent="0.2">
      <c r="I1363" s="28" t="str">
        <f t="shared" si="20"/>
        <v>14.02.24</v>
      </c>
      <c r="J1363" s="27"/>
      <c r="K1363" s="38" t="s">
        <v>4436</v>
      </c>
      <c r="L1363" s="72">
        <v>1733.3337100673571</v>
      </c>
      <c r="M1363" s="72">
        <v>6933.3348402694282</v>
      </c>
      <c r="N1363" s="21"/>
    </row>
    <row r="1364" spans="9:14" ht="12.75" x14ac:dyDescent="0.2">
      <c r="I1364" s="28" t="str">
        <f t="shared" si="20"/>
        <v>14.02.24</v>
      </c>
      <c r="J1364" s="27"/>
      <c r="K1364" s="129" t="s">
        <v>4437</v>
      </c>
      <c r="L1364" s="130">
        <v>1706.724642447354</v>
      </c>
      <c r="M1364" s="130">
        <v>6826.8985697894159</v>
      </c>
      <c r="N1364" s="21"/>
    </row>
    <row r="1365" spans="9:14" ht="12.75" x14ac:dyDescent="0.2">
      <c r="I1365" s="28" t="str">
        <f t="shared" si="20"/>
        <v>14.02.24</v>
      </c>
      <c r="J1365" s="27"/>
      <c r="K1365" s="38" t="s">
        <v>4438</v>
      </c>
      <c r="L1365" s="72">
        <v>1676.233820147356</v>
      </c>
      <c r="M1365" s="72">
        <v>6704.9352805894241</v>
      </c>
      <c r="N1365" s="21"/>
    </row>
    <row r="1366" spans="9:14" ht="12.75" x14ac:dyDescent="0.2">
      <c r="I1366" s="28" t="str">
        <f t="shared" si="20"/>
        <v>14.02.24</v>
      </c>
      <c r="J1366" s="27"/>
      <c r="K1366" s="38" t="s">
        <v>4439</v>
      </c>
      <c r="L1366" s="72">
        <v>1634.8215570973559</v>
      </c>
      <c r="M1366" s="72">
        <v>6539.2862283894237</v>
      </c>
      <c r="N1366" s="21"/>
    </row>
    <row r="1367" spans="9:14" ht="12.75" x14ac:dyDescent="0.2">
      <c r="I1367" s="28" t="str">
        <f t="shared" si="20"/>
        <v>14.02.24</v>
      </c>
      <c r="J1367" s="27"/>
      <c r="K1367" s="38" t="s">
        <v>4440</v>
      </c>
      <c r="L1367" s="72">
        <v>1603.922005117355</v>
      </c>
      <c r="M1367" s="72">
        <v>6415.6880204694198</v>
      </c>
      <c r="N1367" s="21"/>
    </row>
    <row r="1368" spans="9:14" ht="12.75" x14ac:dyDescent="0.2">
      <c r="I1368" s="28" t="str">
        <f t="shared" si="20"/>
        <v>14.02.24</v>
      </c>
      <c r="J1368" s="27"/>
      <c r="K1368" s="129" t="s">
        <v>4441</v>
      </c>
      <c r="L1368" s="130">
        <v>1572.7487311173552</v>
      </c>
      <c r="M1368" s="130">
        <v>6290.9949244694208</v>
      </c>
      <c r="N1368" s="21"/>
    </row>
    <row r="1369" spans="9:14" ht="12.75" x14ac:dyDescent="0.2">
      <c r="I1369" s="28" t="str">
        <f t="shared" si="20"/>
        <v>15.02.24</v>
      </c>
      <c r="J1369" s="27"/>
      <c r="K1369" s="38" t="s">
        <v>4442</v>
      </c>
      <c r="L1369" s="72">
        <v>1572.9896286173541</v>
      </c>
      <c r="M1369" s="72">
        <v>6291.9585144694165</v>
      </c>
      <c r="N1369" s="21"/>
    </row>
    <row r="1370" spans="9:14" ht="12.75" x14ac:dyDescent="0.2">
      <c r="I1370" s="28" t="str">
        <f t="shared" ref="I1370:I1433" si="21">IF(K1370="","",LEFT(K1370,8))</f>
        <v>15.02.24</v>
      </c>
      <c r="J1370" s="27"/>
      <c r="K1370" s="38" t="s">
        <v>4443</v>
      </c>
      <c r="L1370" s="72">
        <v>1549.494244217356</v>
      </c>
      <c r="M1370" s="72">
        <v>6197.9769768694241</v>
      </c>
      <c r="N1370" s="21"/>
    </row>
    <row r="1371" spans="9:14" ht="12.75" x14ac:dyDescent="0.2">
      <c r="I1371" s="28" t="str">
        <f t="shared" si="21"/>
        <v>15.02.24</v>
      </c>
      <c r="J1371" s="27"/>
      <c r="K1371" s="38" t="s">
        <v>4444</v>
      </c>
      <c r="L1371" s="72">
        <v>1517.399625107355</v>
      </c>
      <c r="M1371" s="72">
        <v>6069.5985004294198</v>
      </c>
      <c r="N1371" s="21"/>
    </row>
    <row r="1372" spans="9:14" ht="12.75" x14ac:dyDescent="0.2">
      <c r="I1372" s="28" t="str">
        <f t="shared" si="21"/>
        <v>15.02.24</v>
      </c>
      <c r="J1372" s="27"/>
      <c r="K1372" s="129" t="s">
        <v>4445</v>
      </c>
      <c r="L1372" s="130">
        <v>1489.7967722073552</v>
      </c>
      <c r="M1372" s="130">
        <v>5959.1870888294206</v>
      </c>
      <c r="N1372" s="21"/>
    </row>
    <row r="1373" spans="9:14" ht="12.75" x14ac:dyDescent="0.2">
      <c r="I1373" s="28" t="str">
        <f t="shared" si="21"/>
        <v>15.02.24</v>
      </c>
      <c r="J1373" s="27"/>
      <c r="K1373" s="38" t="s">
        <v>4446</v>
      </c>
      <c r="L1373" s="72">
        <v>1486.1463959473542</v>
      </c>
      <c r="M1373" s="72">
        <v>5944.5855837894169</v>
      </c>
      <c r="N1373" s="21"/>
    </row>
    <row r="1374" spans="9:14" ht="12.75" x14ac:dyDescent="0.2">
      <c r="I1374" s="28" t="str">
        <f t="shared" si="21"/>
        <v>15.02.24</v>
      </c>
      <c r="J1374" s="27"/>
      <c r="K1374" s="38" t="s">
        <v>4447</v>
      </c>
      <c r="L1374" s="72">
        <v>1461.746963097356</v>
      </c>
      <c r="M1374" s="72">
        <v>5846.987852389424</v>
      </c>
      <c r="N1374" s="21"/>
    </row>
    <row r="1375" spans="9:14" ht="12.75" x14ac:dyDescent="0.2">
      <c r="I1375" s="28" t="str">
        <f t="shared" si="21"/>
        <v>15.02.24</v>
      </c>
      <c r="J1375" s="27"/>
      <c r="K1375" s="38" t="s">
        <v>4448</v>
      </c>
      <c r="L1375" s="72">
        <v>1454.5271668473561</v>
      </c>
      <c r="M1375" s="72">
        <v>5818.1086673894242</v>
      </c>
      <c r="N1375" s="21"/>
    </row>
    <row r="1376" spans="9:14" ht="12.75" x14ac:dyDescent="0.2">
      <c r="I1376" s="28" t="str">
        <f t="shared" si="21"/>
        <v>15.02.24</v>
      </c>
      <c r="J1376" s="27"/>
      <c r="K1376" s="129" t="s">
        <v>4449</v>
      </c>
      <c r="L1376" s="130">
        <v>1437.286457687354</v>
      </c>
      <c r="M1376" s="130">
        <v>5749.1458307494158</v>
      </c>
      <c r="N1376" s="21"/>
    </row>
    <row r="1377" spans="9:14" ht="12.75" x14ac:dyDescent="0.2">
      <c r="I1377" s="28" t="str">
        <f t="shared" si="21"/>
        <v>15.02.24</v>
      </c>
      <c r="J1377" s="27"/>
      <c r="K1377" s="38" t="s">
        <v>4450</v>
      </c>
      <c r="L1377" s="72">
        <v>1449.382296757356</v>
      </c>
      <c r="M1377" s="72">
        <v>5797.5291870294241</v>
      </c>
      <c r="N1377" s="21"/>
    </row>
    <row r="1378" spans="9:14" ht="12.75" x14ac:dyDescent="0.2">
      <c r="I1378" s="28" t="str">
        <f t="shared" si="21"/>
        <v>15.02.24</v>
      </c>
      <c r="J1378" s="27"/>
      <c r="K1378" s="38" t="s">
        <v>4451</v>
      </c>
      <c r="L1378" s="72">
        <v>1449.617959267355</v>
      </c>
      <c r="M1378" s="72">
        <v>5798.47183706942</v>
      </c>
      <c r="N1378" s="21"/>
    </row>
    <row r="1379" spans="9:14" ht="12.75" x14ac:dyDescent="0.2">
      <c r="I1379" s="28" t="str">
        <f t="shared" si="21"/>
        <v>15.02.24</v>
      </c>
      <c r="J1379" s="27"/>
      <c r="K1379" s="38" t="s">
        <v>4452</v>
      </c>
      <c r="L1379" s="72">
        <v>1437.5927058773552</v>
      </c>
      <c r="M1379" s="72">
        <v>5750.3708235094209</v>
      </c>
      <c r="N1379" s="21"/>
    </row>
    <row r="1380" spans="9:14" ht="12.75" x14ac:dyDescent="0.2">
      <c r="I1380" s="28" t="str">
        <f t="shared" si="21"/>
        <v>15.02.24</v>
      </c>
      <c r="J1380" s="27"/>
      <c r="K1380" s="129" t="s">
        <v>4453</v>
      </c>
      <c r="L1380" s="130">
        <v>1422.174821137354</v>
      </c>
      <c r="M1380" s="130">
        <v>5688.699284549416</v>
      </c>
      <c r="N1380" s="21"/>
    </row>
    <row r="1381" spans="9:14" ht="12.75" x14ac:dyDescent="0.2">
      <c r="I1381" s="28" t="str">
        <f t="shared" si="21"/>
        <v>15.02.24</v>
      </c>
      <c r="J1381" s="27"/>
      <c r="K1381" s="38" t="s">
        <v>4454</v>
      </c>
      <c r="L1381" s="72">
        <v>1431.116070307354</v>
      </c>
      <c r="M1381" s="72">
        <v>5724.464281229416</v>
      </c>
      <c r="N1381" s="21"/>
    </row>
    <row r="1382" spans="9:14" ht="12.75" x14ac:dyDescent="0.2">
      <c r="I1382" s="28" t="str">
        <f t="shared" si="21"/>
        <v>15.02.24</v>
      </c>
      <c r="J1382" s="27"/>
      <c r="K1382" s="38" t="s">
        <v>4455</v>
      </c>
      <c r="L1382" s="72">
        <v>1424.0392317873552</v>
      </c>
      <c r="M1382" s="72">
        <v>5696.1569271494209</v>
      </c>
      <c r="N1382" s="21"/>
    </row>
    <row r="1383" spans="9:14" ht="12.75" x14ac:dyDescent="0.2">
      <c r="I1383" s="28" t="str">
        <f t="shared" si="21"/>
        <v>15.02.24</v>
      </c>
      <c r="J1383" s="27"/>
      <c r="K1383" s="38" t="s">
        <v>4456</v>
      </c>
      <c r="L1383" s="72">
        <v>1423.777258177355</v>
      </c>
      <c r="M1383" s="72">
        <v>5695.1090327094198</v>
      </c>
      <c r="N1383" s="21"/>
    </row>
    <row r="1384" spans="9:14" ht="12.75" x14ac:dyDescent="0.2">
      <c r="I1384" s="28" t="str">
        <f t="shared" si="21"/>
        <v>15.02.24</v>
      </c>
      <c r="J1384" s="27"/>
      <c r="K1384" s="129" t="s">
        <v>4457</v>
      </c>
      <c r="L1384" s="130">
        <v>1422.8476840173541</v>
      </c>
      <c r="M1384" s="130">
        <v>5691.3907360694166</v>
      </c>
      <c r="N1384" s="21"/>
    </row>
    <row r="1385" spans="9:14" ht="12.75" x14ac:dyDescent="0.2">
      <c r="I1385" s="28" t="str">
        <f t="shared" si="21"/>
        <v>15.02.24</v>
      </c>
      <c r="J1385" s="27"/>
      <c r="K1385" s="38" t="s">
        <v>4458</v>
      </c>
      <c r="L1385" s="72">
        <v>1445.8290030873561</v>
      </c>
      <c r="M1385" s="72">
        <v>5783.3160123494245</v>
      </c>
      <c r="N1385" s="21"/>
    </row>
    <row r="1386" spans="9:14" ht="12.75" x14ac:dyDescent="0.2">
      <c r="I1386" s="28" t="str">
        <f t="shared" si="21"/>
        <v>15.02.24</v>
      </c>
      <c r="J1386" s="27"/>
      <c r="K1386" s="38" t="s">
        <v>4459</v>
      </c>
      <c r="L1386" s="72">
        <v>1462.460301347355</v>
      </c>
      <c r="M1386" s="72">
        <v>5849.8412053894199</v>
      </c>
      <c r="N1386" s="21"/>
    </row>
    <row r="1387" spans="9:14" ht="12.75" x14ac:dyDescent="0.2">
      <c r="I1387" s="28" t="str">
        <f t="shared" si="21"/>
        <v>15.02.24</v>
      </c>
      <c r="J1387" s="27"/>
      <c r="K1387" s="38" t="s">
        <v>4460</v>
      </c>
      <c r="L1387" s="72">
        <v>1473.688174507354</v>
      </c>
      <c r="M1387" s="72">
        <v>5894.752698029416</v>
      </c>
      <c r="N1387" s="21"/>
    </row>
    <row r="1388" spans="9:14" ht="12.75" x14ac:dyDescent="0.2">
      <c r="I1388" s="28" t="str">
        <f t="shared" si="21"/>
        <v>15.02.24</v>
      </c>
      <c r="J1388" s="27"/>
      <c r="K1388" s="129" t="s">
        <v>4461</v>
      </c>
      <c r="L1388" s="130">
        <v>1497.9792131073559</v>
      </c>
      <c r="M1388" s="130">
        <v>5991.9168524294237</v>
      </c>
      <c r="N1388" s="21"/>
    </row>
    <row r="1389" spans="9:14" ht="12.75" x14ac:dyDescent="0.2">
      <c r="I1389" s="28" t="str">
        <f t="shared" si="21"/>
        <v>15.02.24</v>
      </c>
      <c r="J1389" s="27"/>
      <c r="K1389" s="38" t="s">
        <v>4462</v>
      </c>
      <c r="L1389" s="72">
        <v>1566.7563967573551</v>
      </c>
      <c r="M1389" s="72">
        <v>6267.0255870294204</v>
      </c>
      <c r="N1389" s="21"/>
    </row>
    <row r="1390" spans="9:14" ht="12.75" x14ac:dyDescent="0.2">
      <c r="I1390" s="28" t="str">
        <f t="shared" si="21"/>
        <v>15.02.24</v>
      </c>
      <c r="J1390" s="27"/>
      <c r="K1390" s="38" t="s">
        <v>4463</v>
      </c>
      <c r="L1390" s="72">
        <v>1603.592327667355</v>
      </c>
      <c r="M1390" s="72">
        <v>6414.36931066942</v>
      </c>
      <c r="N1390" s="21"/>
    </row>
    <row r="1391" spans="9:14" ht="12.75" x14ac:dyDescent="0.2">
      <c r="I1391" s="28" t="str">
        <f t="shared" si="21"/>
        <v>15.02.24</v>
      </c>
      <c r="J1391" s="27"/>
      <c r="K1391" s="38" t="s">
        <v>4464</v>
      </c>
      <c r="L1391" s="72">
        <v>1651.1131276973551</v>
      </c>
      <c r="M1391" s="72">
        <v>6604.4525107894206</v>
      </c>
      <c r="N1391" s="21"/>
    </row>
    <row r="1392" spans="9:14" ht="12.75" x14ac:dyDescent="0.2">
      <c r="I1392" s="28" t="str">
        <f t="shared" si="21"/>
        <v>15.02.24</v>
      </c>
      <c r="J1392" s="27"/>
      <c r="K1392" s="129" t="s">
        <v>4465</v>
      </c>
      <c r="L1392" s="130">
        <v>1723.3820694273561</v>
      </c>
      <c r="M1392" s="130">
        <v>6893.5282777094244</v>
      </c>
      <c r="N1392" s="21"/>
    </row>
    <row r="1393" spans="9:14" ht="12.75" x14ac:dyDescent="0.2">
      <c r="I1393" s="28" t="str">
        <f t="shared" si="21"/>
        <v>15.02.24</v>
      </c>
      <c r="J1393" s="27"/>
      <c r="K1393" s="38" t="s">
        <v>4466</v>
      </c>
      <c r="L1393" s="72">
        <v>1819.6380833973551</v>
      </c>
      <c r="M1393" s="72">
        <v>7278.5523335894204</v>
      </c>
      <c r="N1393" s="21"/>
    </row>
    <row r="1394" spans="9:14" ht="12.75" x14ac:dyDescent="0.2">
      <c r="I1394" s="28" t="str">
        <f t="shared" si="21"/>
        <v>15.02.24</v>
      </c>
      <c r="J1394" s="27"/>
      <c r="K1394" s="38" t="s">
        <v>4467</v>
      </c>
      <c r="L1394" s="72">
        <v>1898.3705446473539</v>
      </c>
      <c r="M1394" s="72">
        <v>7593.4821785894155</v>
      </c>
      <c r="N1394" s="21"/>
    </row>
    <row r="1395" spans="9:14" ht="12.75" x14ac:dyDescent="0.2">
      <c r="I1395" s="28" t="str">
        <f t="shared" si="21"/>
        <v>15.02.24</v>
      </c>
      <c r="J1395" s="27"/>
      <c r="K1395" s="38" t="s">
        <v>4468</v>
      </c>
      <c r="L1395" s="72">
        <v>1968.197564287356</v>
      </c>
      <c r="M1395" s="72">
        <v>7872.7902571494242</v>
      </c>
      <c r="N1395" s="21"/>
    </row>
    <row r="1396" spans="9:14" ht="12.75" x14ac:dyDescent="0.2">
      <c r="I1396" s="28" t="str">
        <f t="shared" si="21"/>
        <v>15.02.24</v>
      </c>
      <c r="J1396" s="27"/>
      <c r="K1396" s="129" t="s">
        <v>4469</v>
      </c>
      <c r="L1396" s="130">
        <v>2028.8407712773551</v>
      </c>
      <c r="M1396" s="130">
        <v>8115.3630851094204</v>
      </c>
      <c r="N1396" s="21"/>
    </row>
    <row r="1397" spans="9:14" ht="12.75" x14ac:dyDescent="0.2">
      <c r="I1397" s="28" t="str">
        <f t="shared" si="21"/>
        <v>15.02.24</v>
      </c>
      <c r="J1397" s="27"/>
      <c r="K1397" s="38" t="s">
        <v>4470</v>
      </c>
      <c r="L1397" s="72">
        <v>2092.845104307356</v>
      </c>
      <c r="M1397" s="72">
        <v>8371.380417229424</v>
      </c>
      <c r="N1397" s="21"/>
    </row>
    <row r="1398" spans="9:14" ht="12.75" x14ac:dyDescent="0.2">
      <c r="I1398" s="28" t="str">
        <f t="shared" si="21"/>
        <v>15.02.24</v>
      </c>
      <c r="J1398" s="27"/>
      <c r="K1398" s="38" t="s">
        <v>4471</v>
      </c>
      <c r="L1398" s="72">
        <v>2121.8543413273551</v>
      </c>
      <c r="M1398" s="72">
        <v>8487.4173653094203</v>
      </c>
      <c r="N1398" s="21"/>
    </row>
    <row r="1399" spans="9:14" ht="12.75" x14ac:dyDescent="0.2">
      <c r="I1399" s="28" t="str">
        <f t="shared" si="21"/>
        <v>15.02.24</v>
      </c>
      <c r="J1399" s="27"/>
      <c r="K1399" s="38" t="s">
        <v>4472</v>
      </c>
      <c r="L1399" s="72">
        <v>2150.6826335473561</v>
      </c>
      <c r="M1399" s="72">
        <v>8602.7305341894244</v>
      </c>
      <c r="N1399" s="21"/>
    </row>
    <row r="1400" spans="9:14" ht="12.75" x14ac:dyDescent="0.2">
      <c r="I1400" s="28" t="str">
        <f t="shared" si="21"/>
        <v>15.02.24</v>
      </c>
      <c r="J1400" s="27"/>
      <c r="K1400" s="129" t="s">
        <v>4473</v>
      </c>
      <c r="L1400" s="130">
        <v>2167.3721581473551</v>
      </c>
      <c r="M1400" s="130">
        <v>8669.4886325894204</v>
      </c>
      <c r="N1400" s="21"/>
    </row>
    <row r="1401" spans="9:14" ht="12.75" x14ac:dyDescent="0.2">
      <c r="I1401" s="28" t="str">
        <f t="shared" si="21"/>
        <v>15.02.24</v>
      </c>
      <c r="J1401" s="27"/>
      <c r="K1401" s="38" t="s">
        <v>4474</v>
      </c>
      <c r="L1401" s="72">
        <v>2191.1011331273553</v>
      </c>
      <c r="M1401" s="72">
        <v>8764.4045325094212</v>
      </c>
      <c r="N1401" s="21"/>
    </row>
    <row r="1402" spans="9:14" ht="12.75" x14ac:dyDescent="0.2">
      <c r="I1402" s="28" t="str">
        <f t="shared" si="21"/>
        <v>15.02.24</v>
      </c>
      <c r="J1402" s="27"/>
      <c r="K1402" s="38" t="s">
        <v>4475</v>
      </c>
      <c r="L1402" s="72">
        <v>2197.1133741273561</v>
      </c>
      <c r="M1402" s="72">
        <v>8788.4534965094244</v>
      </c>
      <c r="N1402" s="21"/>
    </row>
    <row r="1403" spans="9:14" ht="12.75" x14ac:dyDescent="0.2">
      <c r="I1403" s="28" t="str">
        <f t="shared" si="21"/>
        <v>15.02.24</v>
      </c>
      <c r="J1403" s="27"/>
      <c r="K1403" s="38" t="s">
        <v>4476</v>
      </c>
      <c r="L1403" s="72">
        <v>2203.136217257354</v>
      </c>
      <c r="M1403" s="72">
        <v>8812.5448690294161</v>
      </c>
      <c r="N1403" s="21"/>
    </row>
    <row r="1404" spans="9:14" ht="12.75" x14ac:dyDescent="0.2">
      <c r="I1404" s="28" t="str">
        <f t="shared" si="21"/>
        <v>15.02.24</v>
      </c>
      <c r="J1404" s="27"/>
      <c r="K1404" s="129" t="s">
        <v>4477</v>
      </c>
      <c r="L1404" s="130">
        <v>2199.1858869573543</v>
      </c>
      <c r="M1404" s="130">
        <v>8796.7435478294174</v>
      </c>
      <c r="N1404" s="21"/>
    </row>
    <row r="1405" spans="9:14" ht="12.75" x14ac:dyDescent="0.2">
      <c r="I1405" s="28" t="str">
        <f t="shared" si="21"/>
        <v>15.02.24</v>
      </c>
      <c r="J1405" s="27"/>
      <c r="K1405" s="38" t="s">
        <v>4478</v>
      </c>
      <c r="L1405" s="72">
        <v>2180.0397926873552</v>
      </c>
      <c r="M1405" s="72">
        <v>8720.1591707494208</v>
      </c>
      <c r="N1405" s="21"/>
    </row>
    <row r="1406" spans="9:14" ht="12.75" x14ac:dyDescent="0.2">
      <c r="I1406" s="28" t="str">
        <f t="shared" si="21"/>
        <v>15.02.24</v>
      </c>
      <c r="J1406" s="27"/>
      <c r="K1406" s="38" t="s">
        <v>4479</v>
      </c>
      <c r="L1406" s="72">
        <v>2174.9497733973562</v>
      </c>
      <c r="M1406" s="72">
        <v>8699.799093589425</v>
      </c>
      <c r="N1406" s="21"/>
    </row>
    <row r="1407" spans="9:14" ht="12.75" x14ac:dyDescent="0.2">
      <c r="I1407" s="28" t="str">
        <f t="shared" si="21"/>
        <v>15.02.24</v>
      </c>
      <c r="J1407" s="27"/>
      <c r="K1407" s="38" t="s">
        <v>4480</v>
      </c>
      <c r="L1407" s="72">
        <v>2161.995492777356</v>
      </c>
      <c r="M1407" s="72">
        <v>8647.9819711094242</v>
      </c>
      <c r="N1407" s="21"/>
    </row>
    <row r="1408" spans="9:14" ht="12.75" x14ac:dyDescent="0.2">
      <c r="I1408" s="28" t="str">
        <f t="shared" si="21"/>
        <v>15.02.24</v>
      </c>
      <c r="J1408" s="27"/>
      <c r="K1408" s="129" t="s">
        <v>4481</v>
      </c>
      <c r="L1408" s="130">
        <v>2143.3548115973563</v>
      </c>
      <c r="M1408" s="130">
        <v>8573.4192463894251</v>
      </c>
      <c r="N1408" s="21"/>
    </row>
    <row r="1409" spans="9:14" ht="12.75" x14ac:dyDescent="0.2">
      <c r="I1409" s="28" t="str">
        <f t="shared" si="21"/>
        <v>15.02.24</v>
      </c>
      <c r="J1409" s="27"/>
      <c r="K1409" s="38" t="s">
        <v>4482</v>
      </c>
      <c r="L1409" s="72">
        <v>2118.7961570673542</v>
      </c>
      <c r="M1409" s="72">
        <v>8475.1846282694169</v>
      </c>
      <c r="N1409" s="21"/>
    </row>
    <row r="1410" spans="9:14" ht="12.75" x14ac:dyDescent="0.2">
      <c r="I1410" s="28" t="str">
        <f t="shared" si="21"/>
        <v>15.02.24</v>
      </c>
      <c r="J1410" s="27"/>
      <c r="K1410" s="38" t="s">
        <v>4483</v>
      </c>
      <c r="L1410" s="72">
        <v>2102.8213595173561</v>
      </c>
      <c r="M1410" s="72">
        <v>8411.2854380694243</v>
      </c>
      <c r="N1410" s="21"/>
    </row>
    <row r="1411" spans="9:14" ht="12.75" x14ac:dyDescent="0.2">
      <c r="I1411" s="28" t="str">
        <f t="shared" si="21"/>
        <v>15.02.24</v>
      </c>
      <c r="J1411" s="27"/>
      <c r="K1411" s="38" t="s">
        <v>4484</v>
      </c>
      <c r="L1411" s="72">
        <v>2080.060114387355</v>
      </c>
      <c r="M1411" s="72">
        <v>8320.2404575494202</v>
      </c>
      <c r="N1411" s="21"/>
    </row>
    <row r="1412" spans="9:14" ht="12.75" x14ac:dyDescent="0.2">
      <c r="I1412" s="28" t="str">
        <f t="shared" si="21"/>
        <v>15.02.24</v>
      </c>
      <c r="J1412" s="27"/>
      <c r="K1412" s="129" t="s">
        <v>4485</v>
      </c>
      <c r="L1412" s="130">
        <v>2068.3414545973565</v>
      </c>
      <c r="M1412" s="130">
        <v>8273.3658183894258</v>
      </c>
      <c r="N1412" s="21"/>
    </row>
    <row r="1413" spans="9:14" ht="12.75" x14ac:dyDescent="0.2">
      <c r="I1413" s="28" t="str">
        <f t="shared" si="21"/>
        <v>15.02.24</v>
      </c>
      <c r="J1413" s="27"/>
      <c r="K1413" s="38" t="s">
        <v>4486</v>
      </c>
      <c r="L1413" s="72">
        <v>2049.936458837356</v>
      </c>
      <c r="M1413" s="72">
        <v>8199.7458353494239</v>
      </c>
      <c r="N1413" s="21"/>
    </row>
    <row r="1414" spans="9:14" ht="12.75" x14ac:dyDescent="0.2">
      <c r="I1414" s="28" t="str">
        <f t="shared" si="21"/>
        <v>15.02.24</v>
      </c>
      <c r="J1414" s="27"/>
      <c r="K1414" s="38" t="s">
        <v>4487</v>
      </c>
      <c r="L1414" s="72">
        <v>2032.143941537355</v>
      </c>
      <c r="M1414" s="72">
        <v>8128.5757661494199</v>
      </c>
      <c r="N1414" s="21"/>
    </row>
    <row r="1415" spans="9:14" ht="12.75" x14ac:dyDescent="0.2">
      <c r="I1415" s="28" t="str">
        <f t="shared" si="21"/>
        <v>15.02.24</v>
      </c>
      <c r="J1415" s="27"/>
      <c r="K1415" s="38" t="s">
        <v>4488</v>
      </c>
      <c r="L1415" s="72">
        <v>2004.5866790173561</v>
      </c>
      <c r="M1415" s="72">
        <v>8018.3467160694245</v>
      </c>
      <c r="N1415" s="21"/>
    </row>
    <row r="1416" spans="9:14" ht="12.75" x14ac:dyDescent="0.2">
      <c r="I1416" s="28" t="str">
        <f t="shared" si="21"/>
        <v>15.02.24</v>
      </c>
      <c r="J1416" s="27"/>
      <c r="K1416" s="129" t="s">
        <v>4489</v>
      </c>
      <c r="L1416" s="130">
        <v>1973.2074516873549</v>
      </c>
      <c r="M1416" s="130">
        <v>7892.8298067494197</v>
      </c>
      <c r="N1416" s="21"/>
    </row>
    <row r="1417" spans="9:14" ht="12.75" x14ac:dyDescent="0.2">
      <c r="I1417" s="28" t="str">
        <f t="shared" si="21"/>
        <v>15.02.24</v>
      </c>
      <c r="J1417" s="27"/>
      <c r="K1417" s="38" t="s">
        <v>4490</v>
      </c>
      <c r="L1417" s="72">
        <v>1951.7726998473549</v>
      </c>
      <c r="M1417" s="72">
        <v>7807.0907993894198</v>
      </c>
      <c r="N1417" s="21"/>
    </row>
    <row r="1418" spans="9:14" ht="12.75" x14ac:dyDescent="0.2">
      <c r="I1418" s="28" t="str">
        <f t="shared" si="21"/>
        <v>15.02.24</v>
      </c>
      <c r="J1418" s="27"/>
      <c r="K1418" s="38" t="s">
        <v>4491</v>
      </c>
      <c r="L1418" s="72">
        <v>1922.3280131773563</v>
      </c>
      <c r="M1418" s="72">
        <v>7689.3120527094252</v>
      </c>
      <c r="N1418" s="21"/>
    </row>
    <row r="1419" spans="9:14" ht="12.75" x14ac:dyDescent="0.2">
      <c r="I1419" s="28" t="str">
        <f t="shared" si="21"/>
        <v>15.02.24</v>
      </c>
      <c r="J1419" s="27"/>
      <c r="K1419" s="38" t="s">
        <v>4492</v>
      </c>
      <c r="L1419" s="72">
        <v>1901.2809849873572</v>
      </c>
      <c r="M1419" s="72">
        <v>7605.1239399494289</v>
      </c>
      <c r="N1419" s="21"/>
    </row>
    <row r="1420" spans="9:14" ht="12.75" x14ac:dyDescent="0.2">
      <c r="I1420" s="28" t="str">
        <f t="shared" si="21"/>
        <v>15.02.24</v>
      </c>
      <c r="J1420" s="27"/>
      <c r="K1420" s="129" t="s">
        <v>4493</v>
      </c>
      <c r="L1420" s="130">
        <v>1882.933644967356</v>
      </c>
      <c r="M1420" s="130">
        <v>7531.7345798694241</v>
      </c>
      <c r="N1420" s="21"/>
    </row>
    <row r="1421" spans="9:14" ht="12.75" x14ac:dyDescent="0.2">
      <c r="I1421" s="28" t="str">
        <f t="shared" si="21"/>
        <v>15.02.24</v>
      </c>
      <c r="J1421" s="27"/>
      <c r="K1421" s="38" t="s">
        <v>4494</v>
      </c>
      <c r="L1421" s="72">
        <v>1884.807049027356</v>
      </c>
      <c r="M1421" s="72">
        <v>7539.2281961094241</v>
      </c>
      <c r="N1421" s="21"/>
    </row>
    <row r="1422" spans="9:14" ht="12.75" x14ac:dyDescent="0.2">
      <c r="I1422" s="28" t="str">
        <f t="shared" si="21"/>
        <v>15.02.24</v>
      </c>
      <c r="J1422" s="27"/>
      <c r="K1422" s="38" t="s">
        <v>4495</v>
      </c>
      <c r="L1422" s="72">
        <v>1886.701660527355</v>
      </c>
      <c r="M1422" s="72">
        <v>7546.80664210942</v>
      </c>
      <c r="N1422" s="21"/>
    </row>
    <row r="1423" spans="9:14" ht="12.75" x14ac:dyDescent="0.2">
      <c r="I1423" s="28" t="str">
        <f t="shared" si="21"/>
        <v>15.02.24</v>
      </c>
      <c r="J1423" s="27"/>
      <c r="K1423" s="38" t="s">
        <v>4496</v>
      </c>
      <c r="L1423" s="72">
        <v>1873.538109317356</v>
      </c>
      <c r="M1423" s="72">
        <v>7494.1524372694239</v>
      </c>
      <c r="N1423" s="21"/>
    </row>
    <row r="1424" spans="9:14" ht="12.75" x14ac:dyDescent="0.2">
      <c r="I1424" s="28" t="str">
        <f t="shared" si="21"/>
        <v>15.02.24</v>
      </c>
      <c r="J1424" s="27"/>
      <c r="K1424" s="129" t="s">
        <v>4497</v>
      </c>
      <c r="L1424" s="130">
        <v>1860.0792367173542</v>
      </c>
      <c r="M1424" s="130">
        <v>7440.3169468694168</v>
      </c>
      <c r="N1424" s="21"/>
    </row>
    <row r="1425" spans="9:14" ht="12.75" x14ac:dyDescent="0.2">
      <c r="I1425" s="28" t="str">
        <f t="shared" si="21"/>
        <v>15.02.24</v>
      </c>
      <c r="J1425" s="27"/>
      <c r="K1425" s="38" t="s">
        <v>4498</v>
      </c>
      <c r="L1425" s="72">
        <v>1859.732847877355</v>
      </c>
      <c r="M1425" s="72">
        <v>7438.9313915094199</v>
      </c>
      <c r="N1425" s="21"/>
    </row>
    <row r="1426" spans="9:14" ht="12.75" x14ac:dyDescent="0.2">
      <c r="I1426" s="28" t="str">
        <f t="shared" si="21"/>
        <v>15.02.24</v>
      </c>
      <c r="J1426" s="27"/>
      <c r="K1426" s="38" t="s">
        <v>4499</v>
      </c>
      <c r="L1426" s="72">
        <v>1862.948153727355</v>
      </c>
      <c r="M1426" s="72">
        <v>7451.7926149094201</v>
      </c>
      <c r="N1426" s="21"/>
    </row>
    <row r="1427" spans="9:14" ht="12.75" x14ac:dyDescent="0.2">
      <c r="I1427" s="28" t="str">
        <f t="shared" si="21"/>
        <v>15.02.24</v>
      </c>
      <c r="J1427" s="27"/>
      <c r="K1427" s="38" t="s">
        <v>4500</v>
      </c>
      <c r="L1427" s="72">
        <v>1858.010957807355</v>
      </c>
      <c r="M1427" s="72">
        <v>7432.04383122942</v>
      </c>
      <c r="N1427" s="21"/>
    </row>
    <row r="1428" spans="9:14" ht="12.75" x14ac:dyDescent="0.2">
      <c r="I1428" s="28" t="str">
        <f t="shared" si="21"/>
        <v>15.02.24</v>
      </c>
      <c r="J1428" s="27"/>
      <c r="K1428" s="129" t="s">
        <v>4501</v>
      </c>
      <c r="L1428" s="130">
        <v>1854.1669300573562</v>
      </c>
      <c r="M1428" s="130">
        <v>7416.667720229425</v>
      </c>
      <c r="N1428" s="21"/>
    </row>
    <row r="1429" spans="9:14" ht="12.75" x14ac:dyDescent="0.2">
      <c r="I1429" s="28" t="str">
        <f t="shared" si="21"/>
        <v>15.02.24</v>
      </c>
      <c r="J1429" s="27"/>
      <c r="K1429" s="38" t="s">
        <v>4502</v>
      </c>
      <c r="L1429" s="72">
        <v>1866.3543488373541</v>
      </c>
      <c r="M1429" s="72">
        <v>7465.4173953494164</v>
      </c>
      <c r="N1429" s="21"/>
    </row>
    <row r="1430" spans="9:14" ht="12.75" x14ac:dyDescent="0.2">
      <c r="I1430" s="28" t="str">
        <f t="shared" si="21"/>
        <v>15.02.24</v>
      </c>
      <c r="J1430" s="27"/>
      <c r="K1430" s="38" t="s">
        <v>4503</v>
      </c>
      <c r="L1430" s="72">
        <v>1872.647575247355</v>
      </c>
      <c r="M1430" s="72">
        <v>7490.59030098942</v>
      </c>
      <c r="N1430" s="21"/>
    </row>
    <row r="1431" spans="9:14" ht="12.75" x14ac:dyDescent="0.2">
      <c r="I1431" s="28" t="str">
        <f t="shared" si="21"/>
        <v>15.02.24</v>
      </c>
      <c r="J1431" s="27"/>
      <c r="K1431" s="38" t="s">
        <v>4504</v>
      </c>
      <c r="L1431" s="72">
        <v>1901.1806789373552</v>
      </c>
      <c r="M1431" s="72">
        <v>7604.7227157494208</v>
      </c>
      <c r="N1431" s="21"/>
    </row>
    <row r="1432" spans="9:14" ht="12.75" x14ac:dyDescent="0.2">
      <c r="I1432" s="28" t="str">
        <f t="shared" si="21"/>
        <v>15.02.24</v>
      </c>
      <c r="J1432" s="27"/>
      <c r="K1432" s="129" t="s">
        <v>4505</v>
      </c>
      <c r="L1432" s="130">
        <v>1920.0577510573551</v>
      </c>
      <c r="M1432" s="130">
        <v>7680.2310042294203</v>
      </c>
      <c r="N1432" s="21"/>
    </row>
    <row r="1433" spans="9:14" ht="12.75" x14ac:dyDescent="0.2">
      <c r="I1433" s="28" t="str">
        <f t="shared" si="21"/>
        <v>15.02.24</v>
      </c>
      <c r="J1433" s="27"/>
      <c r="K1433" s="38" t="s">
        <v>4506</v>
      </c>
      <c r="L1433" s="72">
        <v>1939.3108597373562</v>
      </c>
      <c r="M1433" s="72">
        <v>7757.2434389494247</v>
      </c>
      <c r="N1433" s="21"/>
    </row>
    <row r="1434" spans="9:14" ht="12.75" x14ac:dyDescent="0.2">
      <c r="I1434" s="28" t="str">
        <f t="shared" ref="I1434:I1497" si="22">IF(K1434="","",LEFT(K1434,8))</f>
        <v>15.02.24</v>
      </c>
      <c r="J1434" s="27"/>
      <c r="K1434" s="38" t="s">
        <v>4507</v>
      </c>
      <c r="L1434" s="72">
        <v>1968.6520626573561</v>
      </c>
      <c r="M1434" s="72">
        <v>7874.6082506294242</v>
      </c>
      <c r="N1434" s="21"/>
    </row>
    <row r="1435" spans="9:14" ht="12.75" x14ac:dyDescent="0.2">
      <c r="I1435" s="28" t="str">
        <f t="shared" si="22"/>
        <v>15.02.24</v>
      </c>
      <c r="J1435" s="27"/>
      <c r="K1435" s="38" t="s">
        <v>4508</v>
      </c>
      <c r="L1435" s="72">
        <v>1992.972666017356</v>
      </c>
      <c r="M1435" s="72">
        <v>7971.890664069424</v>
      </c>
      <c r="N1435" s="21"/>
    </row>
    <row r="1436" spans="9:14" ht="12.75" x14ac:dyDescent="0.2">
      <c r="I1436" s="28" t="str">
        <f t="shared" si="22"/>
        <v>15.02.24</v>
      </c>
      <c r="J1436" s="27"/>
      <c r="K1436" s="129" t="s">
        <v>4509</v>
      </c>
      <c r="L1436" s="130">
        <v>2007.4134608173551</v>
      </c>
      <c r="M1436" s="130">
        <v>8029.6538432694206</v>
      </c>
      <c r="N1436" s="21"/>
    </row>
    <row r="1437" spans="9:14" ht="12.75" x14ac:dyDescent="0.2">
      <c r="I1437" s="28" t="str">
        <f t="shared" si="22"/>
        <v>15.02.24</v>
      </c>
      <c r="J1437" s="27"/>
      <c r="K1437" s="38" t="s">
        <v>4510</v>
      </c>
      <c r="L1437" s="72">
        <v>2051.218559897357</v>
      </c>
      <c r="M1437" s="72">
        <v>8204.8742395894278</v>
      </c>
      <c r="N1437" s="21"/>
    </row>
    <row r="1438" spans="9:14" ht="12.75" x14ac:dyDescent="0.2">
      <c r="I1438" s="28" t="str">
        <f t="shared" si="22"/>
        <v>15.02.24</v>
      </c>
      <c r="J1438" s="27"/>
      <c r="K1438" s="38" t="s">
        <v>4511</v>
      </c>
      <c r="L1438" s="72">
        <v>2082.5878425573542</v>
      </c>
      <c r="M1438" s="72">
        <v>8330.3513702294167</v>
      </c>
      <c r="N1438" s="21"/>
    </row>
    <row r="1439" spans="9:14" ht="12.75" x14ac:dyDescent="0.2">
      <c r="I1439" s="28" t="str">
        <f t="shared" si="22"/>
        <v>15.02.24</v>
      </c>
      <c r="J1439" s="27"/>
      <c r="K1439" s="38" t="s">
        <v>4512</v>
      </c>
      <c r="L1439" s="72">
        <v>2115.221131467355</v>
      </c>
      <c r="M1439" s="72">
        <v>8460.88452586942</v>
      </c>
      <c r="N1439" s="21"/>
    </row>
    <row r="1440" spans="9:14" ht="12.75" x14ac:dyDescent="0.2">
      <c r="I1440" s="28" t="str">
        <f t="shared" si="22"/>
        <v>15.02.24</v>
      </c>
      <c r="J1440" s="27"/>
      <c r="K1440" s="129" t="s">
        <v>4513</v>
      </c>
      <c r="L1440" s="130">
        <v>2150.019550627354</v>
      </c>
      <c r="M1440" s="130">
        <v>8600.0782025094159</v>
      </c>
      <c r="N1440" s="21"/>
    </row>
    <row r="1441" spans="9:14" ht="12.75" x14ac:dyDescent="0.2">
      <c r="I1441" s="28" t="str">
        <f t="shared" si="22"/>
        <v>15.02.24</v>
      </c>
      <c r="J1441" s="27"/>
      <c r="K1441" s="38" t="s">
        <v>4514</v>
      </c>
      <c r="L1441" s="72">
        <v>2155.5556007373571</v>
      </c>
      <c r="M1441" s="72">
        <v>8622.2224029494282</v>
      </c>
      <c r="N1441" s="21"/>
    </row>
    <row r="1442" spans="9:14" ht="12.75" x14ac:dyDescent="0.2">
      <c r="I1442" s="28" t="str">
        <f t="shared" si="22"/>
        <v>15.02.24</v>
      </c>
      <c r="J1442" s="27"/>
      <c r="K1442" s="38" t="s">
        <v>4515</v>
      </c>
      <c r="L1442" s="72">
        <v>2140.1279016373551</v>
      </c>
      <c r="M1442" s="72">
        <v>8560.5116065494203</v>
      </c>
      <c r="N1442" s="21"/>
    </row>
    <row r="1443" spans="9:14" ht="12.75" x14ac:dyDescent="0.2">
      <c r="I1443" s="28" t="str">
        <f t="shared" si="22"/>
        <v>15.02.24</v>
      </c>
      <c r="J1443" s="27"/>
      <c r="K1443" s="38" t="s">
        <v>4516</v>
      </c>
      <c r="L1443" s="72">
        <v>2133.8320980073559</v>
      </c>
      <c r="M1443" s="72">
        <v>8535.3283920294234</v>
      </c>
      <c r="N1443" s="21"/>
    </row>
    <row r="1444" spans="9:14" ht="12.75" x14ac:dyDescent="0.2">
      <c r="I1444" s="28" t="str">
        <f t="shared" si="22"/>
        <v>15.02.24</v>
      </c>
      <c r="J1444" s="27"/>
      <c r="K1444" s="129" t="s">
        <v>4517</v>
      </c>
      <c r="L1444" s="130">
        <v>2118.3909475573564</v>
      </c>
      <c r="M1444" s="130">
        <v>8473.5637902294256</v>
      </c>
      <c r="N1444" s="21"/>
    </row>
    <row r="1445" spans="9:14" ht="12.75" x14ac:dyDescent="0.2">
      <c r="I1445" s="28" t="str">
        <f t="shared" si="22"/>
        <v>15.02.24</v>
      </c>
      <c r="J1445" s="27"/>
      <c r="K1445" s="38" t="s">
        <v>4518</v>
      </c>
      <c r="L1445" s="72">
        <v>2094.7564032873561</v>
      </c>
      <c r="M1445" s="72">
        <v>8379.0256131494243</v>
      </c>
      <c r="N1445" s="21"/>
    </row>
    <row r="1446" spans="9:14" ht="12.75" x14ac:dyDescent="0.2">
      <c r="I1446" s="28" t="str">
        <f t="shared" si="22"/>
        <v>15.02.24</v>
      </c>
      <c r="J1446" s="27"/>
      <c r="K1446" s="38" t="s">
        <v>4519</v>
      </c>
      <c r="L1446" s="72">
        <v>2064.611348427356</v>
      </c>
      <c r="M1446" s="72">
        <v>8258.445393709424</v>
      </c>
      <c r="N1446" s="21"/>
    </row>
    <row r="1447" spans="9:14" ht="12.75" x14ac:dyDescent="0.2">
      <c r="I1447" s="28" t="str">
        <f t="shared" si="22"/>
        <v>15.02.24</v>
      </c>
      <c r="J1447" s="27"/>
      <c r="K1447" s="38" t="s">
        <v>4520</v>
      </c>
      <c r="L1447" s="72">
        <v>2038.1981246073551</v>
      </c>
      <c r="M1447" s="72">
        <v>8152.7924984294204</v>
      </c>
      <c r="N1447" s="21"/>
    </row>
    <row r="1448" spans="9:14" ht="12.75" x14ac:dyDescent="0.2">
      <c r="I1448" s="28" t="str">
        <f t="shared" si="22"/>
        <v>15.02.24</v>
      </c>
      <c r="J1448" s="27"/>
      <c r="K1448" s="129" t="s">
        <v>4521</v>
      </c>
      <c r="L1448" s="130">
        <v>2020.1271863173552</v>
      </c>
      <c r="M1448" s="130">
        <v>8080.5087452694206</v>
      </c>
      <c r="N1448" s="21"/>
    </row>
    <row r="1449" spans="9:14" ht="12.75" x14ac:dyDescent="0.2">
      <c r="I1449" s="28" t="str">
        <f t="shared" si="22"/>
        <v>15.02.24</v>
      </c>
      <c r="J1449" s="27"/>
      <c r="K1449" s="38" t="s">
        <v>4522</v>
      </c>
      <c r="L1449" s="72">
        <v>1991.549637697354</v>
      </c>
      <c r="M1449" s="72">
        <v>7966.198550789416</v>
      </c>
      <c r="N1449" s="21"/>
    </row>
    <row r="1450" spans="9:14" ht="12.75" x14ac:dyDescent="0.2">
      <c r="I1450" s="28" t="str">
        <f t="shared" si="22"/>
        <v>15.02.24</v>
      </c>
      <c r="J1450" s="27"/>
      <c r="K1450" s="38" t="s">
        <v>4523</v>
      </c>
      <c r="L1450" s="72">
        <v>1947.114831197355</v>
      </c>
      <c r="M1450" s="72">
        <v>7788.45932478942</v>
      </c>
      <c r="N1450" s="21"/>
    </row>
    <row r="1451" spans="9:14" ht="12.75" x14ac:dyDescent="0.2">
      <c r="I1451" s="28" t="str">
        <f t="shared" si="22"/>
        <v>15.02.24</v>
      </c>
      <c r="J1451" s="27"/>
      <c r="K1451" s="38" t="s">
        <v>4524</v>
      </c>
      <c r="L1451" s="72">
        <v>1906.7494138973561</v>
      </c>
      <c r="M1451" s="72">
        <v>7626.9976555894245</v>
      </c>
      <c r="N1451" s="21"/>
    </row>
    <row r="1452" spans="9:14" ht="12.75" x14ac:dyDescent="0.2">
      <c r="I1452" s="28" t="str">
        <f t="shared" si="22"/>
        <v>15.02.24</v>
      </c>
      <c r="J1452" s="27"/>
      <c r="K1452" s="129" t="s">
        <v>4525</v>
      </c>
      <c r="L1452" s="130">
        <v>1883.2306646273562</v>
      </c>
      <c r="M1452" s="130">
        <v>7532.9226585094248</v>
      </c>
      <c r="N1452" s="21"/>
    </row>
    <row r="1453" spans="9:14" ht="12.75" x14ac:dyDescent="0.2">
      <c r="I1453" s="28" t="str">
        <f t="shared" si="22"/>
        <v>15.02.24</v>
      </c>
      <c r="J1453" s="27"/>
      <c r="K1453" s="38" t="s">
        <v>4526</v>
      </c>
      <c r="L1453" s="72">
        <v>1843.7196903773561</v>
      </c>
      <c r="M1453" s="72">
        <v>7374.8787615094243</v>
      </c>
      <c r="N1453" s="21"/>
    </row>
    <row r="1454" spans="9:14" ht="12.75" x14ac:dyDescent="0.2">
      <c r="I1454" s="28" t="str">
        <f t="shared" si="22"/>
        <v>15.02.24</v>
      </c>
      <c r="J1454" s="27"/>
      <c r="K1454" s="38" t="s">
        <v>4527</v>
      </c>
      <c r="L1454" s="72">
        <v>1805.3097913573561</v>
      </c>
      <c r="M1454" s="72">
        <v>7221.2391654294242</v>
      </c>
      <c r="N1454" s="21"/>
    </row>
    <row r="1455" spans="9:14" ht="12.75" x14ac:dyDescent="0.2">
      <c r="I1455" s="28" t="str">
        <f t="shared" si="22"/>
        <v>15.02.24</v>
      </c>
      <c r="J1455" s="27"/>
      <c r="K1455" s="38" t="s">
        <v>4528</v>
      </c>
      <c r="L1455" s="72">
        <v>1772.788160497355</v>
      </c>
      <c r="M1455" s="72">
        <v>7091.1526419894199</v>
      </c>
      <c r="N1455" s="21"/>
    </row>
    <row r="1456" spans="9:14" ht="12.75" x14ac:dyDescent="0.2">
      <c r="I1456" s="28" t="str">
        <f t="shared" si="22"/>
        <v>15.02.24</v>
      </c>
      <c r="J1456" s="27"/>
      <c r="K1456" s="129" t="s">
        <v>4529</v>
      </c>
      <c r="L1456" s="130">
        <v>1741.0628330773561</v>
      </c>
      <c r="M1456" s="130">
        <v>6964.2513323094245</v>
      </c>
      <c r="N1456" s="21"/>
    </row>
    <row r="1457" spans="9:14" ht="12.75" x14ac:dyDescent="0.2">
      <c r="I1457" s="28" t="str">
        <f t="shared" si="22"/>
        <v>15.02.24</v>
      </c>
      <c r="J1457" s="27"/>
      <c r="K1457" s="38" t="s">
        <v>4530</v>
      </c>
      <c r="L1457" s="72">
        <v>1779.567517987356</v>
      </c>
      <c r="M1457" s="72">
        <v>7118.2700719494242</v>
      </c>
      <c r="N1457" s="21"/>
    </row>
    <row r="1458" spans="9:14" ht="12.75" x14ac:dyDescent="0.2">
      <c r="I1458" s="28" t="str">
        <f t="shared" si="22"/>
        <v>15.02.24</v>
      </c>
      <c r="J1458" s="27"/>
      <c r="K1458" s="38" t="s">
        <v>4531</v>
      </c>
      <c r="L1458" s="72">
        <v>1760.8453907473552</v>
      </c>
      <c r="M1458" s="72">
        <v>7043.3815629894207</v>
      </c>
      <c r="N1458" s="21"/>
    </row>
    <row r="1459" spans="9:14" ht="12.75" x14ac:dyDescent="0.2">
      <c r="I1459" s="28" t="str">
        <f t="shared" si="22"/>
        <v>15.02.24</v>
      </c>
      <c r="J1459" s="27"/>
      <c r="K1459" s="38" t="s">
        <v>4532</v>
      </c>
      <c r="L1459" s="72">
        <v>1732.302605177355</v>
      </c>
      <c r="M1459" s="72">
        <v>6929.2104207094199</v>
      </c>
      <c r="N1459" s="21"/>
    </row>
    <row r="1460" spans="9:14" ht="12.75" x14ac:dyDescent="0.2">
      <c r="I1460" s="28" t="str">
        <f t="shared" si="22"/>
        <v>15.02.24</v>
      </c>
      <c r="J1460" s="27"/>
      <c r="K1460" s="129" t="s">
        <v>4533</v>
      </c>
      <c r="L1460" s="130">
        <v>1692.533322297355</v>
      </c>
      <c r="M1460" s="130">
        <v>6770.1332891894199</v>
      </c>
      <c r="N1460" s="21"/>
    </row>
    <row r="1461" spans="9:14" ht="12.75" x14ac:dyDescent="0.2">
      <c r="I1461" s="28" t="str">
        <f t="shared" si="22"/>
        <v>15.02.24</v>
      </c>
      <c r="J1461" s="27"/>
      <c r="K1461" s="38" t="s">
        <v>4534</v>
      </c>
      <c r="L1461" s="72">
        <v>1672.9035141473551</v>
      </c>
      <c r="M1461" s="72">
        <v>6691.6140565894202</v>
      </c>
      <c r="N1461" s="21"/>
    </row>
    <row r="1462" spans="9:14" ht="12.75" x14ac:dyDescent="0.2">
      <c r="I1462" s="28" t="str">
        <f t="shared" si="22"/>
        <v>15.02.24</v>
      </c>
      <c r="J1462" s="27"/>
      <c r="K1462" s="38" t="s">
        <v>4535</v>
      </c>
      <c r="L1462" s="72">
        <v>1628.9648967673559</v>
      </c>
      <c r="M1462" s="72">
        <v>6515.8595870694235</v>
      </c>
      <c r="N1462" s="21"/>
    </row>
    <row r="1463" spans="9:14" ht="12.75" x14ac:dyDescent="0.2">
      <c r="I1463" s="28" t="str">
        <f t="shared" si="22"/>
        <v>15.02.24</v>
      </c>
      <c r="J1463" s="27"/>
      <c r="K1463" s="38" t="s">
        <v>4536</v>
      </c>
      <c r="L1463" s="72">
        <v>1591.8037506773551</v>
      </c>
      <c r="M1463" s="72">
        <v>6367.2150027094203</v>
      </c>
      <c r="N1463" s="21"/>
    </row>
    <row r="1464" spans="9:14" ht="12.75" x14ac:dyDescent="0.2">
      <c r="I1464" s="28" t="str">
        <f t="shared" si="22"/>
        <v>15.02.24</v>
      </c>
      <c r="J1464" s="27"/>
      <c r="K1464" s="129" t="s">
        <v>4537</v>
      </c>
      <c r="L1464" s="130">
        <v>1570.1510589573541</v>
      </c>
      <c r="M1464" s="130">
        <v>6280.6042358294162</v>
      </c>
      <c r="N1464" s="21"/>
    </row>
    <row r="1465" spans="9:14" ht="12.75" x14ac:dyDescent="0.2">
      <c r="I1465" s="28" t="str">
        <f t="shared" si="22"/>
        <v>16.02.24</v>
      </c>
      <c r="J1465" s="27"/>
      <c r="K1465" s="38" t="s">
        <v>4538</v>
      </c>
      <c r="L1465" s="72">
        <v>1570.365057607356</v>
      </c>
      <c r="M1465" s="72">
        <v>6281.460230429424</v>
      </c>
      <c r="N1465" s="21"/>
    </row>
    <row r="1466" spans="9:14" ht="12.75" x14ac:dyDescent="0.2">
      <c r="I1466" s="28" t="str">
        <f t="shared" si="22"/>
        <v>16.02.24</v>
      </c>
      <c r="J1466" s="27"/>
      <c r="K1466" s="38" t="s">
        <v>4539</v>
      </c>
      <c r="L1466" s="72">
        <v>1556.430022847356</v>
      </c>
      <c r="M1466" s="72">
        <v>6225.7200913894239</v>
      </c>
      <c r="N1466" s="21"/>
    </row>
    <row r="1467" spans="9:14" ht="12.75" x14ac:dyDescent="0.2">
      <c r="I1467" s="28" t="str">
        <f t="shared" si="22"/>
        <v>16.02.24</v>
      </c>
      <c r="J1467" s="27"/>
      <c r="K1467" s="38" t="s">
        <v>4540</v>
      </c>
      <c r="L1467" s="72">
        <v>1532.3367577973561</v>
      </c>
      <c r="M1467" s="72">
        <v>6129.3470311894243</v>
      </c>
      <c r="N1467" s="21"/>
    </row>
    <row r="1468" spans="9:14" ht="12.75" x14ac:dyDescent="0.2">
      <c r="I1468" s="28" t="str">
        <f t="shared" si="22"/>
        <v>16.02.24</v>
      </c>
      <c r="J1468" s="27"/>
      <c r="K1468" s="129" t="s">
        <v>4541</v>
      </c>
      <c r="L1468" s="130">
        <v>1518.2005382973553</v>
      </c>
      <c r="M1468" s="130">
        <v>6072.802153189421</v>
      </c>
      <c r="N1468" s="21"/>
    </row>
    <row r="1469" spans="9:14" ht="12.75" x14ac:dyDescent="0.2">
      <c r="I1469" s="28" t="str">
        <f t="shared" si="22"/>
        <v>16.02.24</v>
      </c>
      <c r="J1469" s="27"/>
      <c r="K1469" s="38" t="s">
        <v>4542</v>
      </c>
      <c r="L1469" s="72">
        <v>1502.7848895173552</v>
      </c>
      <c r="M1469" s="72">
        <v>6011.1395580694207</v>
      </c>
      <c r="N1469" s="21"/>
    </row>
    <row r="1470" spans="9:14" ht="12.75" x14ac:dyDescent="0.2">
      <c r="I1470" s="28" t="str">
        <f t="shared" si="22"/>
        <v>16.02.24</v>
      </c>
      <c r="J1470" s="27"/>
      <c r="K1470" s="38" t="s">
        <v>4543</v>
      </c>
      <c r="L1470" s="72">
        <v>1489.3590309073552</v>
      </c>
      <c r="M1470" s="72">
        <v>5957.4361236294208</v>
      </c>
      <c r="N1470" s="21"/>
    </row>
    <row r="1471" spans="9:14" ht="12.75" x14ac:dyDescent="0.2">
      <c r="I1471" s="28" t="str">
        <f t="shared" si="22"/>
        <v>16.02.24</v>
      </c>
      <c r="J1471" s="27"/>
      <c r="K1471" s="38" t="s">
        <v>4544</v>
      </c>
      <c r="L1471" s="72">
        <v>1469.0415926473549</v>
      </c>
      <c r="M1471" s="72">
        <v>5876.1663705894198</v>
      </c>
      <c r="N1471" s="21"/>
    </row>
    <row r="1472" spans="9:14" ht="12.75" x14ac:dyDescent="0.2">
      <c r="I1472" s="28" t="str">
        <f t="shared" si="22"/>
        <v>16.02.24</v>
      </c>
      <c r="J1472" s="27"/>
      <c r="K1472" s="129" t="s">
        <v>4545</v>
      </c>
      <c r="L1472" s="130">
        <v>1454.879436077355</v>
      </c>
      <c r="M1472" s="130">
        <v>5819.5177443094199</v>
      </c>
      <c r="N1472" s="21"/>
    </row>
    <row r="1473" spans="9:14" ht="12.75" x14ac:dyDescent="0.2">
      <c r="I1473" s="28" t="str">
        <f t="shared" si="22"/>
        <v>16.02.24</v>
      </c>
      <c r="J1473" s="27"/>
      <c r="K1473" s="38" t="s">
        <v>4546</v>
      </c>
      <c r="L1473" s="72">
        <v>1480.7601400173551</v>
      </c>
      <c r="M1473" s="72">
        <v>5923.0405600694203</v>
      </c>
      <c r="N1473" s="21"/>
    </row>
    <row r="1474" spans="9:14" ht="12.75" x14ac:dyDescent="0.2">
      <c r="I1474" s="28" t="str">
        <f t="shared" si="22"/>
        <v>16.02.24</v>
      </c>
      <c r="J1474" s="27"/>
      <c r="K1474" s="38" t="s">
        <v>4547</v>
      </c>
      <c r="L1474" s="72">
        <v>1467.171825467356</v>
      </c>
      <c r="M1474" s="72">
        <v>5868.6873018694241</v>
      </c>
      <c r="N1474" s="21"/>
    </row>
    <row r="1475" spans="9:14" ht="12.75" x14ac:dyDescent="0.2">
      <c r="I1475" s="28" t="str">
        <f t="shared" si="22"/>
        <v>16.02.24</v>
      </c>
      <c r="J1475" s="27"/>
      <c r="K1475" s="38" t="s">
        <v>4548</v>
      </c>
      <c r="L1475" s="72">
        <v>1454.6969743973552</v>
      </c>
      <c r="M1475" s="72">
        <v>5818.7878975894209</v>
      </c>
      <c r="N1475" s="21"/>
    </row>
    <row r="1476" spans="9:14" ht="12.75" x14ac:dyDescent="0.2">
      <c r="I1476" s="28" t="str">
        <f t="shared" si="22"/>
        <v>16.02.24</v>
      </c>
      <c r="J1476" s="27"/>
      <c r="K1476" s="129" t="s">
        <v>4549</v>
      </c>
      <c r="L1476" s="130">
        <v>1454.8127374273561</v>
      </c>
      <c r="M1476" s="130">
        <v>5819.2509497094243</v>
      </c>
      <c r="N1476" s="21"/>
    </row>
    <row r="1477" spans="9:14" ht="12.75" x14ac:dyDescent="0.2">
      <c r="I1477" s="28" t="str">
        <f t="shared" si="22"/>
        <v>16.02.24</v>
      </c>
      <c r="J1477" s="27"/>
      <c r="K1477" s="38" t="s">
        <v>4550</v>
      </c>
      <c r="L1477" s="72">
        <v>1444.4143840673571</v>
      </c>
      <c r="M1477" s="72">
        <v>5777.6575362694284</v>
      </c>
      <c r="N1477" s="21"/>
    </row>
    <row r="1478" spans="9:14" ht="12.75" x14ac:dyDescent="0.2">
      <c r="I1478" s="28" t="str">
        <f t="shared" si="22"/>
        <v>16.02.24</v>
      </c>
      <c r="J1478" s="27"/>
      <c r="K1478" s="38" t="s">
        <v>4551</v>
      </c>
      <c r="L1478" s="72">
        <v>1452.5583923473541</v>
      </c>
      <c r="M1478" s="72">
        <v>5810.2335693894165</v>
      </c>
      <c r="N1478" s="21"/>
    </row>
    <row r="1479" spans="9:14" ht="12.75" x14ac:dyDescent="0.2">
      <c r="I1479" s="28" t="str">
        <f t="shared" si="22"/>
        <v>16.02.24</v>
      </c>
      <c r="J1479" s="27"/>
      <c r="K1479" s="38" t="s">
        <v>4552</v>
      </c>
      <c r="L1479" s="72">
        <v>1460.9269903973573</v>
      </c>
      <c r="M1479" s="72">
        <v>5843.707961589429</v>
      </c>
      <c r="N1479" s="21"/>
    </row>
    <row r="1480" spans="9:14" ht="12.75" x14ac:dyDescent="0.2">
      <c r="I1480" s="28" t="str">
        <f t="shared" si="22"/>
        <v>16.02.24</v>
      </c>
      <c r="J1480" s="27"/>
      <c r="K1480" s="129" t="s">
        <v>4553</v>
      </c>
      <c r="L1480" s="130">
        <v>1466.477401427356</v>
      </c>
      <c r="M1480" s="130">
        <v>5865.9096057094239</v>
      </c>
      <c r="N1480" s="21"/>
    </row>
    <row r="1481" spans="9:14" ht="12.75" x14ac:dyDescent="0.2">
      <c r="I1481" s="28" t="str">
        <f t="shared" si="22"/>
        <v>16.02.24</v>
      </c>
      <c r="J1481" s="27"/>
      <c r="K1481" s="38" t="s">
        <v>4554</v>
      </c>
      <c r="L1481" s="72">
        <v>1478.4540834573552</v>
      </c>
      <c r="M1481" s="72">
        <v>5913.8163338294207</v>
      </c>
      <c r="N1481" s="21"/>
    </row>
    <row r="1482" spans="9:14" ht="12.75" x14ac:dyDescent="0.2">
      <c r="I1482" s="28" t="str">
        <f t="shared" si="22"/>
        <v>16.02.24</v>
      </c>
      <c r="J1482" s="27"/>
      <c r="K1482" s="38" t="s">
        <v>4555</v>
      </c>
      <c r="L1482" s="72">
        <v>1492.421271647356</v>
      </c>
      <c r="M1482" s="72">
        <v>5969.6850865894239</v>
      </c>
      <c r="N1482" s="21"/>
    </row>
    <row r="1483" spans="9:14" ht="12.75" x14ac:dyDescent="0.2">
      <c r="I1483" s="28" t="str">
        <f t="shared" si="22"/>
        <v>16.02.24</v>
      </c>
      <c r="J1483" s="27"/>
      <c r="K1483" s="38" t="s">
        <v>4556</v>
      </c>
      <c r="L1483" s="72">
        <v>1506.8942958873563</v>
      </c>
      <c r="M1483" s="72">
        <v>6027.5771835494252</v>
      </c>
      <c r="N1483" s="21"/>
    </row>
    <row r="1484" spans="9:14" ht="12.75" x14ac:dyDescent="0.2">
      <c r="I1484" s="28" t="str">
        <f t="shared" si="22"/>
        <v>16.02.24</v>
      </c>
      <c r="J1484" s="27"/>
      <c r="K1484" s="129" t="s">
        <v>4557</v>
      </c>
      <c r="L1484" s="130">
        <v>1525.7254544973559</v>
      </c>
      <c r="M1484" s="130">
        <v>6102.9018179894238</v>
      </c>
      <c r="N1484" s="21"/>
    </row>
    <row r="1485" spans="9:14" ht="12.75" x14ac:dyDescent="0.2">
      <c r="I1485" s="28" t="str">
        <f t="shared" si="22"/>
        <v>16.02.24</v>
      </c>
      <c r="J1485" s="27"/>
      <c r="K1485" s="38" t="s">
        <v>4558</v>
      </c>
      <c r="L1485" s="72">
        <v>1589.6164143073561</v>
      </c>
      <c r="M1485" s="72">
        <v>6358.4656572294243</v>
      </c>
      <c r="N1485" s="21"/>
    </row>
    <row r="1486" spans="9:14" ht="12.75" x14ac:dyDescent="0.2">
      <c r="I1486" s="28" t="str">
        <f t="shared" si="22"/>
        <v>16.02.24</v>
      </c>
      <c r="J1486" s="27"/>
      <c r="K1486" s="38" t="s">
        <v>4559</v>
      </c>
      <c r="L1486" s="72">
        <v>1630.952630247355</v>
      </c>
      <c r="M1486" s="72">
        <v>6523.8105209894202</v>
      </c>
      <c r="N1486" s="21"/>
    </row>
    <row r="1487" spans="9:14" ht="12.75" x14ac:dyDescent="0.2">
      <c r="I1487" s="28" t="str">
        <f t="shared" si="22"/>
        <v>16.02.24</v>
      </c>
      <c r="J1487" s="27"/>
      <c r="K1487" s="38" t="s">
        <v>4560</v>
      </c>
      <c r="L1487" s="72">
        <v>1680.7348717673542</v>
      </c>
      <c r="M1487" s="72">
        <v>6722.9394870694168</v>
      </c>
      <c r="N1487" s="21"/>
    </row>
    <row r="1488" spans="9:14" ht="12.75" x14ac:dyDescent="0.2">
      <c r="I1488" s="28" t="str">
        <f t="shared" si="22"/>
        <v>16.02.24</v>
      </c>
      <c r="J1488" s="27"/>
      <c r="K1488" s="129" t="s">
        <v>4561</v>
      </c>
      <c r="L1488" s="130">
        <v>1743.1085336973561</v>
      </c>
      <c r="M1488" s="130">
        <v>6972.4341347894242</v>
      </c>
      <c r="N1488" s="21"/>
    </row>
    <row r="1489" spans="9:14" ht="12.75" x14ac:dyDescent="0.2">
      <c r="I1489" s="28" t="str">
        <f t="shared" si="22"/>
        <v>16.02.24</v>
      </c>
      <c r="J1489" s="27"/>
      <c r="K1489" s="38" t="s">
        <v>4562</v>
      </c>
      <c r="L1489" s="72">
        <v>1838.412055237357</v>
      </c>
      <c r="M1489" s="72">
        <v>7353.6482209494279</v>
      </c>
      <c r="N1489" s="21"/>
    </row>
    <row r="1490" spans="9:14" ht="12.75" x14ac:dyDescent="0.2">
      <c r="I1490" s="28" t="str">
        <f t="shared" si="22"/>
        <v>16.02.24</v>
      </c>
      <c r="J1490" s="27"/>
      <c r="K1490" s="38" t="s">
        <v>4563</v>
      </c>
      <c r="L1490" s="72">
        <v>1924.5845349973572</v>
      </c>
      <c r="M1490" s="72">
        <v>7698.3381399894288</v>
      </c>
      <c r="N1490" s="21"/>
    </row>
    <row r="1491" spans="9:14" ht="12.75" x14ac:dyDescent="0.2">
      <c r="I1491" s="28" t="str">
        <f t="shared" si="22"/>
        <v>16.02.24</v>
      </c>
      <c r="J1491" s="27"/>
      <c r="K1491" s="38" t="s">
        <v>4564</v>
      </c>
      <c r="L1491" s="72">
        <v>1989.936502707355</v>
      </c>
      <c r="M1491" s="72">
        <v>7959.7460108294199</v>
      </c>
      <c r="N1491" s="21"/>
    </row>
    <row r="1492" spans="9:14" ht="12.75" x14ac:dyDescent="0.2">
      <c r="I1492" s="28" t="str">
        <f t="shared" si="22"/>
        <v>16.02.24</v>
      </c>
      <c r="J1492" s="27"/>
      <c r="K1492" s="129" t="s">
        <v>4565</v>
      </c>
      <c r="L1492" s="130">
        <v>2047.4440027673561</v>
      </c>
      <c r="M1492" s="130">
        <v>8189.7760110694244</v>
      </c>
      <c r="N1492" s="21"/>
    </row>
    <row r="1493" spans="9:14" ht="12.75" x14ac:dyDescent="0.2">
      <c r="I1493" s="28" t="str">
        <f t="shared" si="22"/>
        <v>16.02.24</v>
      </c>
      <c r="J1493" s="27"/>
      <c r="K1493" s="38" t="s">
        <v>4566</v>
      </c>
      <c r="L1493" s="72">
        <v>2091.6798666873538</v>
      </c>
      <c r="M1493" s="72">
        <v>8366.719466749415</v>
      </c>
      <c r="N1493" s="21"/>
    </row>
    <row r="1494" spans="9:14" ht="12.75" x14ac:dyDescent="0.2">
      <c r="I1494" s="28" t="str">
        <f t="shared" si="22"/>
        <v>16.02.24</v>
      </c>
      <c r="J1494" s="27"/>
      <c r="K1494" s="38" t="s">
        <v>4567</v>
      </c>
      <c r="L1494" s="72">
        <v>2117.5964503873561</v>
      </c>
      <c r="M1494" s="72">
        <v>8470.3858015494243</v>
      </c>
      <c r="N1494" s="21"/>
    </row>
    <row r="1495" spans="9:14" ht="12.75" x14ac:dyDescent="0.2">
      <c r="I1495" s="28" t="str">
        <f t="shared" si="22"/>
        <v>16.02.24</v>
      </c>
      <c r="J1495" s="27"/>
      <c r="K1495" s="38" t="s">
        <v>4568</v>
      </c>
      <c r="L1495" s="72">
        <v>2147.6285912773551</v>
      </c>
      <c r="M1495" s="72">
        <v>8590.5143651094204</v>
      </c>
      <c r="N1495" s="21"/>
    </row>
    <row r="1496" spans="9:14" ht="12.75" x14ac:dyDescent="0.2">
      <c r="I1496" s="28" t="str">
        <f t="shared" si="22"/>
        <v>16.02.24</v>
      </c>
      <c r="J1496" s="27"/>
      <c r="K1496" s="129" t="s">
        <v>4569</v>
      </c>
      <c r="L1496" s="130">
        <v>2165.8038817773549</v>
      </c>
      <c r="M1496" s="130">
        <v>8663.2155271094198</v>
      </c>
      <c r="N1496" s="21"/>
    </row>
    <row r="1497" spans="9:14" ht="12.75" x14ac:dyDescent="0.2">
      <c r="I1497" s="28" t="str">
        <f t="shared" si="22"/>
        <v>16.02.24</v>
      </c>
      <c r="J1497" s="27"/>
      <c r="K1497" s="38" t="s">
        <v>4570</v>
      </c>
      <c r="L1497" s="72">
        <v>2172.7505114773553</v>
      </c>
      <c r="M1497" s="72">
        <v>8691.0020459094212</v>
      </c>
      <c r="N1497" s="21"/>
    </row>
    <row r="1498" spans="9:14" ht="12.75" x14ac:dyDescent="0.2">
      <c r="I1498" s="28" t="str">
        <f t="shared" ref="I1498:I1561" si="23">IF(K1498="","",LEFT(K1498,8))</f>
        <v>16.02.24</v>
      </c>
      <c r="J1498" s="27"/>
      <c r="K1498" s="38" t="s">
        <v>4571</v>
      </c>
      <c r="L1498" s="72">
        <v>2163.5305437073553</v>
      </c>
      <c r="M1498" s="72">
        <v>8654.1221748294211</v>
      </c>
      <c r="N1498" s="21"/>
    </row>
    <row r="1499" spans="9:14" ht="12.75" x14ac:dyDescent="0.2">
      <c r="I1499" s="28" t="str">
        <f t="shared" si="23"/>
        <v>16.02.24</v>
      </c>
      <c r="J1499" s="27"/>
      <c r="K1499" s="38" t="s">
        <v>4572</v>
      </c>
      <c r="L1499" s="72">
        <v>2162.4180227973561</v>
      </c>
      <c r="M1499" s="72">
        <v>8649.6720911894245</v>
      </c>
      <c r="N1499" s="21"/>
    </row>
    <row r="1500" spans="9:14" ht="12.75" x14ac:dyDescent="0.2">
      <c r="I1500" s="28" t="str">
        <f t="shared" si="23"/>
        <v>16.02.24</v>
      </c>
      <c r="J1500" s="27"/>
      <c r="K1500" s="129" t="s">
        <v>4573</v>
      </c>
      <c r="L1500" s="130">
        <v>2156.0508356173532</v>
      </c>
      <c r="M1500" s="130">
        <v>8624.2033424694127</v>
      </c>
      <c r="N1500" s="21"/>
    </row>
    <row r="1501" spans="9:14" ht="12.75" x14ac:dyDescent="0.2">
      <c r="I1501" s="28" t="str">
        <f t="shared" si="23"/>
        <v>16.02.24</v>
      </c>
      <c r="J1501" s="27"/>
      <c r="K1501" s="38" t="s">
        <v>4574</v>
      </c>
      <c r="L1501" s="72">
        <v>2140.1056049373542</v>
      </c>
      <c r="M1501" s="72">
        <v>8560.4224197494168</v>
      </c>
      <c r="N1501" s="21"/>
    </row>
    <row r="1502" spans="9:14" ht="12.75" x14ac:dyDescent="0.2">
      <c r="I1502" s="28" t="str">
        <f t="shared" si="23"/>
        <v>16.02.24</v>
      </c>
      <c r="J1502" s="27"/>
      <c r="K1502" s="38" t="s">
        <v>4575</v>
      </c>
      <c r="L1502" s="72">
        <v>2127.1059055373562</v>
      </c>
      <c r="M1502" s="72">
        <v>8508.4236221494248</v>
      </c>
      <c r="N1502" s="21"/>
    </row>
    <row r="1503" spans="9:14" ht="12.75" x14ac:dyDescent="0.2">
      <c r="I1503" s="28" t="str">
        <f t="shared" si="23"/>
        <v>16.02.24</v>
      </c>
      <c r="J1503" s="27"/>
      <c r="K1503" s="38" t="s">
        <v>4576</v>
      </c>
      <c r="L1503" s="72">
        <v>2132.2518310073542</v>
      </c>
      <c r="M1503" s="72">
        <v>8529.0073240294168</v>
      </c>
      <c r="N1503" s="21"/>
    </row>
    <row r="1504" spans="9:14" ht="12.75" x14ac:dyDescent="0.2">
      <c r="I1504" s="28" t="str">
        <f t="shared" si="23"/>
        <v>16.02.24</v>
      </c>
      <c r="J1504" s="27"/>
      <c r="K1504" s="129" t="s">
        <v>4577</v>
      </c>
      <c r="L1504" s="130">
        <v>2123.1717512673545</v>
      </c>
      <c r="M1504" s="130">
        <v>8492.6870050694179</v>
      </c>
      <c r="N1504" s="21"/>
    </row>
    <row r="1505" spans="9:14" ht="12.75" x14ac:dyDescent="0.2">
      <c r="I1505" s="28" t="str">
        <f t="shared" si="23"/>
        <v>16.02.24</v>
      </c>
      <c r="J1505" s="27"/>
      <c r="K1505" s="38" t="s">
        <v>4578</v>
      </c>
      <c r="L1505" s="72">
        <v>2098.061725497354</v>
      </c>
      <c r="M1505" s="72">
        <v>8392.2469019894161</v>
      </c>
      <c r="N1505" s="21"/>
    </row>
    <row r="1506" spans="9:14" ht="12.75" x14ac:dyDescent="0.2">
      <c r="I1506" s="28" t="str">
        <f t="shared" si="23"/>
        <v>16.02.24</v>
      </c>
      <c r="J1506" s="27"/>
      <c r="K1506" s="38" t="s">
        <v>4579</v>
      </c>
      <c r="L1506" s="72">
        <v>2072.5533306673542</v>
      </c>
      <c r="M1506" s="72">
        <v>8290.2133226694168</v>
      </c>
      <c r="N1506" s="21"/>
    </row>
    <row r="1507" spans="9:14" ht="12.75" x14ac:dyDescent="0.2">
      <c r="I1507" s="28" t="str">
        <f t="shared" si="23"/>
        <v>16.02.24</v>
      </c>
      <c r="J1507" s="27"/>
      <c r="K1507" s="38" t="s">
        <v>4580</v>
      </c>
      <c r="L1507" s="72">
        <v>2050.4583677473552</v>
      </c>
      <c r="M1507" s="72">
        <v>8201.8334709894207</v>
      </c>
      <c r="N1507" s="21"/>
    </row>
    <row r="1508" spans="9:14" ht="12.75" x14ac:dyDescent="0.2">
      <c r="I1508" s="28" t="str">
        <f t="shared" si="23"/>
        <v>16.02.24</v>
      </c>
      <c r="J1508" s="27"/>
      <c r="K1508" s="129" t="s">
        <v>4581</v>
      </c>
      <c r="L1508" s="130">
        <v>2019.7502625173543</v>
      </c>
      <c r="M1508" s="130">
        <v>8079.001050069417</v>
      </c>
      <c r="N1508" s="21"/>
    </row>
    <row r="1509" spans="9:14" ht="12.75" x14ac:dyDescent="0.2">
      <c r="I1509" s="28" t="str">
        <f t="shared" si="23"/>
        <v>16.02.24</v>
      </c>
      <c r="J1509" s="27"/>
      <c r="K1509" s="38" t="s">
        <v>4582</v>
      </c>
      <c r="L1509" s="72">
        <v>2000.176136137356</v>
      </c>
      <c r="M1509" s="72">
        <v>8000.7045445494241</v>
      </c>
      <c r="N1509" s="21"/>
    </row>
    <row r="1510" spans="9:14" ht="12.75" x14ac:dyDescent="0.2">
      <c r="I1510" s="28" t="str">
        <f t="shared" si="23"/>
        <v>16.02.24</v>
      </c>
      <c r="J1510" s="27"/>
      <c r="K1510" s="38" t="s">
        <v>4583</v>
      </c>
      <c r="L1510" s="72">
        <v>1986.738089807355</v>
      </c>
      <c r="M1510" s="72">
        <v>7946.9523592294199</v>
      </c>
      <c r="N1510" s="21"/>
    </row>
    <row r="1511" spans="9:14" ht="12.75" x14ac:dyDescent="0.2">
      <c r="I1511" s="28" t="str">
        <f t="shared" si="23"/>
        <v>16.02.24</v>
      </c>
      <c r="J1511" s="27"/>
      <c r="K1511" s="38" t="s">
        <v>4584</v>
      </c>
      <c r="L1511" s="72">
        <v>1968.155675507355</v>
      </c>
      <c r="M1511" s="72">
        <v>7872.62270202942</v>
      </c>
      <c r="N1511" s="21"/>
    </row>
    <row r="1512" spans="9:14" ht="12.75" x14ac:dyDescent="0.2">
      <c r="I1512" s="28" t="str">
        <f t="shared" si="23"/>
        <v>16.02.24</v>
      </c>
      <c r="J1512" s="27"/>
      <c r="K1512" s="129" t="s">
        <v>4585</v>
      </c>
      <c r="L1512" s="130">
        <v>1943.7891505873542</v>
      </c>
      <c r="M1512" s="130">
        <v>7775.156602349417</v>
      </c>
      <c r="N1512" s="21"/>
    </row>
    <row r="1513" spans="9:14" ht="12.75" x14ac:dyDescent="0.2">
      <c r="I1513" s="28" t="str">
        <f t="shared" si="23"/>
        <v>16.02.24</v>
      </c>
      <c r="J1513" s="27"/>
      <c r="K1513" s="38" t="s">
        <v>4586</v>
      </c>
      <c r="L1513" s="72">
        <v>1922.7284264973553</v>
      </c>
      <c r="M1513" s="72">
        <v>7690.913705989421</v>
      </c>
      <c r="N1513" s="21"/>
    </row>
    <row r="1514" spans="9:14" ht="12.75" x14ac:dyDescent="0.2">
      <c r="I1514" s="28" t="str">
        <f t="shared" si="23"/>
        <v>16.02.24</v>
      </c>
      <c r="J1514" s="27"/>
      <c r="K1514" s="38" t="s">
        <v>4587</v>
      </c>
      <c r="L1514" s="72">
        <v>1876.6139592973541</v>
      </c>
      <c r="M1514" s="72">
        <v>7506.4558371894163</v>
      </c>
      <c r="N1514" s="21"/>
    </row>
    <row r="1515" spans="9:14" ht="12.75" x14ac:dyDescent="0.2">
      <c r="I1515" s="28" t="str">
        <f t="shared" si="23"/>
        <v>16.02.24</v>
      </c>
      <c r="J1515" s="27"/>
      <c r="K1515" s="38" t="s">
        <v>4588</v>
      </c>
      <c r="L1515" s="72">
        <v>1844.9933087273541</v>
      </c>
      <c r="M1515" s="72">
        <v>7379.9732349094165</v>
      </c>
      <c r="N1515" s="21"/>
    </row>
    <row r="1516" spans="9:14" ht="12.75" x14ac:dyDescent="0.2">
      <c r="I1516" s="28" t="str">
        <f t="shared" si="23"/>
        <v>16.02.24</v>
      </c>
      <c r="J1516" s="27"/>
      <c r="K1516" s="129" t="s">
        <v>4589</v>
      </c>
      <c r="L1516" s="130">
        <v>1805.1648217073541</v>
      </c>
      <c r="M1516" s="130">
        <v>7220.6592868294165</v>
      </c>
      <c r="N1516" s="21"/>
    </row>
    <row r="1517" spans="9:14" ht="12.75" x14ac:dyDescent="0.2">
      <c r="I1517" s="28" t="str">
        <f t="shared" si="23"/>
        <v>16.02.24</v>
      </c>
      <c r="J1517" s="27"/>
      <c r="K1517" s="38" t="s">
        <v>4590</v>
      </c>
      <c r="L1517" s="72">
        <v>1796.2066746373539</v>
      </c>
      <c r="M1517" s="72">
        <v>7184.8266985494156</v>
      </c>
      <c r="N1517" s="21"/>
    </row>
    <row r="1518" spans="9:14" ht="12.75" x14ac:dyDescent="0.2">
      <c r="I1518" s="28" t="str">
        <f t="shared" si="23"/>
        <v>16.02.24</v>
      </c>
      <c r="J1518" s="27"/>
      <c r="K1518" s="38" t="s">
        <v>4591</v>
      </c>
      <c r="L1518" s="72">
        <v>1778.6101335673552</v>
      </c>
      <c r="M1518" s="72">
        <v>7114.4405342694208</v>
      </c>
      <c r="N1518" s="21"/>
    </row>
    <row r="1519" spans="9:14" ht="12.75" x14ac:dyDescent="0.2">
      <c r="I1519" s="28" t="str">
        <f t="shared" si="23"/>
        <v>16.02.24</v>
      </c>
      <c r="J1519" s="27"/>
      <c r="K1519" s="38" t="s">
        <v>4592</v>
      </c>
      <c r="L1519" s="72">
        <v>1765.7796120773542</v>
      </c>
      <c r="M1519" s="72">
        <v>7063.1184483094166</v>
      </c>
      <c r="N1519" s="21"/>
    </row>
    <row r="1520" spans="9:14" ht="12.75" x14ac:dyDescent="0.2">
      <c r="I1520" s="28" t="str">
        <f t="shared" si="23"/>
        <v>16.02.24</v>
      </c>
      <c r="J1520" s="27"/>
      <c r="K1520" s="129" t="s">
        <v>4593</v>
      </c>
      <c r="L1520" s="130">
        <v>1740.6016262473552</v>
      </c>
      <c r="M1520" s="130">
        <v>6962.4065049894207</v>
      </c>
      <c r="N1520" s="21"/>
    </row>
    <row r="1521" spans="9:14" ht="12.75" x14ac:dyDescent="0.2">
      <c r="I1521" s="28" t="str">
        <f t="shared" si="23"/>
        <v>16.02.24</v>
      </c>
      <c r="J1521" s="27"/>
      <c r="K1521" s="38" t="s">
        <v>4594</v>
      </c>
      <c r="L1521" s="72">
        <v>1729.631124707355</v>
      </c>
      <c r="M1521" s="72">
        <v>6918.5244988294198</v>
      </c>
      <c r="N1521" s="21"/>
    </row>
    <row r="1522" spans="9:14" ht="12.75" x14ac:dyDescent="0.2">
      <c r="I1522" s="28" t="str">
        <f t="shared" si="23"/>
        <v>16.02.24</v>
      </c>
      <c r="J1522" s="27"/>
      <c r="K1522" s="38" t="s">
        <v>4595</v>
      </c>
      <c r="L1522" s="72">
        <v>1721.2635556373541</v>
      </c>
      <c r="M1522" s="72">
        <v>6885.0542225494164</v>
      </c>
      <c r="N1522" s="21"/>
    </row>
    <row r="1523" spans="9:14" ht="12.75" x14ac:dyDescent="0.2">
      <c r="I1523" s="28" t="str">
        <f t="shared" si="23"/>
        <v>16.02.24</v>
      </c>
      <c r="J1523" s="27"/>
      <c r="K1523" s="38" t="s">
        <v>4596</v>
      </c>
      <c r="L1523" s="72">
        <v>1723.0128006073539</v>
      </c>
      <c r="M1523" s="72">
        <v>6892.0512024294158</v>
      </c>
      <c r="N1523" s="21"/>
    </row>
    <row r="1524" spans="9:14" ht="12.75" x14ac:dyDescent="0.2">
      <c r="I1524" s="28" t="str">
        <f t="shared" si="23"/>
        <v>16.02.24</v>
      </c>
      <c r="J1524" s="27"/>
      <c r="K1524" s="129" t="s">
        <v>4597</v>
      </c>
      <c r="L1524" s="130">
        <v>1710.8161736273539</v>
      </c>
      <c r="M1524" s="130">
        <v>6843.2646945094157</v>
      </c>
      <c r="N1524" s="21"/>
    </row>
    <row r="1525" spans="9:14" ht="12.75" x14ac:dyDescent="0.2">
      <c r="I1525" s="28" t="str">
        <f t="shared" si="23"/>
        <v>16.02.24</v>
      </c>
      <c r="J1525" s="27"/>
      <c r="K1525" s="38" t="s">
        <v>4598</v>
      </c>
      <c r="L1525" s="72">
        <v>1739.8961514373561</v>
      </c>
      <c r="M1525" s="72">
        <v>6959.5846057494246</v>
      </c>
      <c r="N1525" s="21"/>
    </row>
    <row r="1526" spans="9:14" ht="12.75" x14ac:dyDescent="0.2">
      <c r="I1526" s="28" t="str">
        <f t="shared" si="23"/>
        <v>16.02.24</v>
      </c>
      <c r="J1526" s="27"/>
      <c r="K1526" s="38" t="s">
        <v>4599</v>
      </c>
      <c r="L1526" s="72">
        <v>1751.1677413173531</v>
      </c>
      <c r="M1526" s="72">
        <v>7004.6709652694126</v>
      </c>
      <c r="N1526" s="21"/>
    </row>
    <row r="1527" spans="9:14" ht="12.75" x14ac:dyDescent="0.2">
      <c r="I1527" s="28" t="str">
        <f t="shared" si="23"/>
        <v>16.02.24</v>
      </c>
      <c r="J1527" s="27"/>
      <c r="K1527" s="38" t="s">
        <v>4600</v>
      </c>
      <c r="L1527" s="72">
        <v>1763.9822483773542</v>
      </c>
      <c r="M1527" s="72">
        <v>7055.9289935094166</v>
      </c>
      <c r="N1527" s="21"/>
    </row>
    <row r="1528" spans="9:14" ht="12.75" x14ac:dyDescent="0.2">
      <c r="I1528" s="28" t="str">
        <f t="shared" si="23"/>
        <v>16.02.24</v>
      </c>
      <c r="J1528" s="27"/>
      <c r="K1528" s="129" t="s">
        <v>4601</v>
      </c>
      <c r="L1528" s="130">
        <v>1793.3083388173552</v>
      </c>
      <c r="M1528" s="130">
        <v>7173.2333552694208</v>
      </c>
      <c r="N1528" s="21"/>
    </row>
    <row r="1529" spans="9:14" ht="12.75" x14ac:dyDescent="0.2">
      <c r="I1529" s="28" t="str">
        <f t="shared" si="23"/>
        <v>16.02.24</v>
      </c>
      <c r="J1529" s="27"/>
      <c r="K1529" s="38" t="s">
        <v>4602</v>
      </c>
      <c r="L1529" s="72">
        <v>1814.7095776573551</v>
      </c>
      <c r="M1529" s="72">
        <v>7258.8383106294204</v>
      </c>
      <c r="N1529" s="21"/>
    </row>
    <row r="1530" spans="9:14" ht="12.75" x14ac:dyDescent="0.2">
      <c r="I1530" s="28" t="str">
        <f t="shared" si="23"/>
        <v>16.02.24</v>
      </c>
      <c r="J1530" s="27"/>
      <c r="K1530" s="38" t="s">
        <v>4603</v>
      </c>
      <c r="L1530" s="72">
        <v>1833.8245740173561</v>
      </c>
      <c r="M1530" s="72">
        <v>7335.2982960694244</v>
      </c>
      <c r="N1530" s="21"/>
    </row>
    <row r="1531" spans="9:14" ht="12.75" x14ac:dyDescent="0.2">
      <c r="I1531" s="28" t="str">
        <f t="shared" si="23"/>
        <v>16.02.24</v>
      </c>
      <c r="J1531" s="27"/>
      <c r="K1531" s="38" t="s">
        <v>4604</v>
      </c>
      <c r="L1531" s="72">
        <v>1874.5014000073541</v>
      </c>
      <c r="M1531" s="72">
        <v>7498.0056000294162</v>
      </c>
      <c r="N1531" s="21"/>
    </row>
    <row r="1532" spans="9:14" ht="12.75" x14ac:dyDescent="0.2">
      <c r="I1532" s="28" t="str">
        <f t="shared" si="23"/>
        <v>16.02.24</v>
      </c>
      <c r="J1532" s="27"/>
      <c r="K1532" s="129" t="s">
        <v>4605</v>
      </c>
      <c r="L1532" s="130">
        <v>1917.454215667356</v>
      </c>
      <c r="M1532" s="130">
        <v>7669.8168626694242</v>
      </c>
      <c r="N1532" s="21"/>
    </row>
    <row r="1533" spans="9:14" ht="12.75" x14ac:dyDescent="0.2">
      <c r="I1533" s="28" t="str">
        <f t="shared" si="23"/>
        <v>16.02.24</v>
      </c>
      <c r="J1533" s="27"/>
      <c r="K1533" s="38" t="s">
        <v>4606</v>
      </c>
      <c r="L1533" s="72">
        <v>1963.1942588273562</v>
      </c>
      <c r="M1533" s="72">
        <v>7852.7770353094247</v>
      </c>
      <c r="N1533" s="21"/>
    </row>
    <row r="1534" spans="9:14" ht="12.75" x14ac:dyDescent="0.2">
      <c r="I1534" s="28" t="str">
        <f t="shared" si="23"/>
        <v>16.02.24</v>
      </c>
      <c r="J1534" s="27"/>
      <c r="K1534" s="38" t="s">
        <v>4607</v>
      </c>
      <c r="L1534" s="72">
        <v>2001.305325047354</v>
      </c>
      <c r="M1534" s="72">
        <v>8005.2213001894161</v>
      </c>
      <c r="N1534" s="21"/>
    </row>
    <row r="1535" spans="9:14" ht="12.75" x14ac:dyDescent="0.2">
      <c r="I1535" s="28" t="str">
        <f t="shared" si="23"/>
        <v>16.02.24</v>
      </c>
      <c r="J1535" s="27"/>
      <c r="K1535" s="38" t="s">
        <v>4608</v>
      </c>
      <c r="L1535" s="72">
        <v>2047.0275785573572</v>
      </c>
      <c r="M1535" s="72">
        <v>8188.1103142294287</v>
      </c>
      <c r="N1535" s="21"/>
    </row>
    <row r="1536" spans="9:14" ht="12.75" x14ac:dyDescent="0.2">
      <c r="I1536" s="28" t="str">
        <f t="shared" si="23"/>
        <v>16.02.24</v>
      </c>
      <c r="J1536" s="27"/>
      <c r="K1536" s="129" t="s">
        <v>4609</v>
      </c>
      <c r="L1536" s="130">
        <v>2088.797749847356</v>
      </c>
      <c r="M1536" s="130">
        <v>8355.1909993894242</v>
      </c>
      <c r="N1536" s="21"/>
    </row>
    <row r="1537" spans="9:14" ht="12.75" x14ac:dyDescent="0.2">
      <c r="I1537" s="28" t="str">
        <f t="shared" si="23"/>
        <v>16.02.24</v>
      </c>
      <c r="J1537" s="27"/>
      <c r="K1537" s="38" t="s">
        <v>4610</v>
      </c>
      <c r="L1537" s="72">
        <v>2093.1502665073572</v>
      </c>
      <c r="M1537" s="72">
        <v>8372.6010660294287</v>
      </c>
      <c r="N1537" s="21"/>
    </row>
    <row r="1538" spans="9:14" ht="12.75" x14ac:dyDescent="0.2">
      <c r="I1538" s="28" t="str">
        <f t="shared" si="23"/>
        <v>16.02.24</v>
      </c>
      <c r="J1538" s="27"/>
      <c r="K1538" s="38" t="s">
        <v>4611</v>
      </c>
      <c r="L1538" s="72">
        <v>2072.6657800773542</v>
      </c>
      <c r="M1538" s="72">
        <v>8290.6631203094166</v>
      </c>
      <c r="N1538" s="21"/>
    </row>
    <row r="1539" spans="9:14" ht="12.75" x14ac:dyDescent="0.2">
      <c r="I1539" s="28" t="str">
        <f t="shared" si="23"/>
        <v>16.02.24</v>
      </c>
      <c r="J1539" s="27"/>
      <c r="K1539" s="38" t="s">
        <v>4612</v>
      </c>
      <c r="L1539" s="72">
        <v>2064.9093254273562</v>
      </c>
      <c r="M1539" s="72">
        <v>8259.6373017094247</v>
      </c>
      <c r="N1539" s="21"/>
    </row>
    <row r="1540" spans="9:14" ht="12.75" x14ac:dyDescent="0.2">
      <c r="I1540" s="28" t="str">
        <f t="shared" si="23"/>
        <v>16.02.24</v>
      </c>
      <c r="J1540" s="27"/>
      <c r="K1540" s="129" t="s">
        <v>4613</v>
      </c>
      <c r="L1540" s="130">
        <v>2048.1858936873564</v>
      </c>
      <c r="M1540" s="130">
        <v>8192.7435747494255</v>
      </c>
      <c r="N1540" s="21"/>
    </row>
    <row r="1541" spans="9:14" ht="12.75" x14ac:dyDescent="0.2">
      <c r="I1541" s="28" t="str">
        <f t="shared" si="23"/>
        <v>16.02.24</v>
      </c>
      <c r="J1541" s="27"/>
      <c r="K1541" s="38" t="s">
        <v>4614</v>
      </c>
      <c r="L1541" s="72">
        <v>2004.0948812673562</v>
      </c>
      <c r="M1541" s="72">
        <v>8016.3795250694247</v>
      </c>
      <c r="N1541" s="21"/>
    </row>
    <row r="1542" spans="9:14" ht="12.75" x14ac:dyDescent="0.2">
      <c r="I1542" s="28" t="str">
        <f t="shared" si="23"/>
        <v>16.02.24</v>
      </c>
      <c r="J1542" s="27"/>
      <c r="K1542" s="38" t="s">
        <v>4615</v>
      </c>
      <c r="L1542" s="72">
        <v>1973.943901797355</v>
      </c>
      <c r="M1542" s="72">
        <v>7895.77560718942</v>
      </c>
      <c r="N1542" s="21"/>
    </row>
    <row r="1543" spans="9:14" ht="12.75" x14ac:dyDescent="0.2">
      <c r="I1543" s="28" t="str">
        <f t="shared" si="23"/>
        <v>16.02.24</v>
      </c>
      <c r="J1543" s="27"/>
      <c r="K1543" s="38" t="s">
        <v>4616</v>
      </c>
      <c r="L1543" s="72">
        <v>1944.392649777355</v>
      </c>
      <c r="M1543" s="72">
        <v>7777.5705991094201</v>
      </c>
      <c r="N1543" s="21"/>
    </row>
    <row r="1544" spans="9:14" ht="12.75" x14ac:dyDescent="0.2">
      <c r="I1544" s="28" t="str">
        <f t="shared" si="23"/>
        <v>16.02.24</v>
      </c>
      <c r="J1544" s="27"/>
      <c r="K1544" s="129" t="s">
        <v>4617</v>
      </c>
      <c r="L1544" s="130">
        <v>1911.2494550973561</v>
      </c>
      <c r="M1544" s="130">
        <v>7644.9978203894243</v>
      </c>
      <c r="N1544" s="21"/>
    </row>
    <row r="1545" spans="9:14" ht="12.75" x14ac:dyDescent="0.2">
      <c r="I1545" s="28" t="str">
        <f t="shared" si="23"/>
        <v>16.02.24</v>
      </c>
      <c r="J1545" s="27"/>
      <c r="K1545" s="38" t="s">
        <v>4618</v>
      </c>
      <c r="L1545" s="72">
        <v>1881.5027317973529</v>
      </c>
      <c r="M1545" s="72">
        <v>7526.0109271894116</v>
      </c>
      <c r="N1545" s="21"/>
    </row>
    <row r="1546" spans="9:14" ht="12.75" x14ac:dyDescent="0.2">
      <c r="I1546" s="28" t="str">
        <f t="shared" si="23"/>
        <v>16.02.24</v>
      </c>
      <c r="J1546" s="27"/>
      <c r="K1546" s="38" t="s">
        <v>4619</v>
      </c>
      <c r="L1546" s="72">
        <v>1843.6705684573551</v>
      </c>
      <c r="M1546" s="72">
        <v>7374.6822738294204</v>
      </c>
      <c r="N1546" s="21"/>
    </row>
    <row r="1547" spans="9:14" ht="12.75" x14ac:dyDescent="0.2">
      <c r="I1547" s="28" t="str">
        <f t="shared" si="23"/>
        <v>16.02.24</v>
      </c>
      <c r="J1547" s="27"/>
      <c r="K1547" s="38" t="s">
        <v>4620</v>
      </c>
      <c r="L1547" s="72">
        <v>1819.6691006473561</v>
      </c>
      <c r="M1547" s="72">
        <v>7278.6764025894245</v>
      </c>
      <c r="N1547" s="21"/>
    </row>
    <row r="1548" spans="9:14" ht="12.75" x14ac:dyDescent="0.2">
      <c r="I1548" s="28" t="str">
        <f t="shared" si="23"/>
        <v>16.02.24</v>
      </c>
      <c r="J1548" s="27"/>
      <c r="K1548" s="129" t="s">
        <v>4621</v>
      </c>
      <c r="L1548" s="130">
        <v>1780.814366517355</v>
      </c>
      <c r="M1548" s="130">
        <v>7123.2574660694199</v>
      </c>
      <c r="N1548" s="21"/>
    </row>
    <row r="1549" spans="9:14" ht="12.75" x14ac:dyDescent="0.2">
      <c r="I1549" s="28" t="str">
        <f t="shared" si="23"/>
        <v>16.02.24</v>
      </c>
      <c r="J1549" s="27"/>
      <c r="K1549" s="38" t="s">
        <v>4622</v>
      </c>
      <c r="L1549" s="72">
        <v>1742.0039361873551</v>
      </c>
      <c r="M1549" s="72">
        <v>6968.0157447494203</v>
      </c>
      <c r="N1549" s="21"/>
    </row>
    <row r="1550" spans="9:14" ht="12.75" x14ac:dyDescent="0.2">
      <c r="I1550" s="28" t="str">
        <f t="shared" si="23"/>
        <v>16.02.24</v>
      </c>
      <c r="J1550" s="27"/>
      <c r="K1550" s="38" t="s">
        <v>4623</v>
      </c>
      <c r="L1550" s="72">
        <v>1702.609680797357</v>
      </c>
      <c r="M1550" s="72">
        <v>6810.4387231894279</v>
      </c>
      <c r="N1550" s="21"/>
    </row>
    <row r="1551" spans="9:14" ht="12.75" x14ac:dyDescent="0.2">
      <c r="I1551" s="28" t="str">
        <f t="shared" si="23"/>
        <v>16.02.24</v>
      </c>
      <c r="J1551" s="27"/>
      <c r="K1551" s="38" t="s">
        <v>4624</v>
      </c>
      <c r="L1551" s="72">
        <v>1671.0671104473549</v>
      </c>
      <c r="M1551" s="72">
        <v>6684.2684417894197</v>
      </c>
      <c r="N1551" s="21"/>
    </row>
    <row r="1552" spans="9:14" ht="12.75" x14ac:dyDescent="0.2">
      <c r="I1552" s="28" t="str">
        <f t="shared" si="23"/>
        <v>16.02.24</v>
      </c>
      <c r="J1552" s="27"/>
      <c r="K1552" s="129" t="s">
        <v>4625</v>
      </c>
      <c r="L1552" s="130">
        <v>1661.1922570173563</v>
      </c>
      <c r="M1552" s="130">
        <v>6644.7690280694251</v>
      </c>
      <c r="N1552" s="21"/>
    </row>
    <row r="1553" spans="9:14" ht="12.75" x14ac:dyDescent="0.2">
      <c r="I1553" s="28" t="str">
        <f t="shared" si="23"/>
        <v>16.02.24</v>
      </c>
      <c r="J1553" s="27"/>
      <c r="K1553" s="38" t="s">
        <v>4626</v>
      </c>
      <c r="L1553" s="72">
        <v>1690.6826441573542</v>
      </c>
      <c r="M1553" s="72">
        <v>6762.7305766294166</v>
      </c>
      <c r="N1553" s="21"/>
    </row>
    <row r="1554" spans="9:14" ht="12.75" x14ac:dyDescent="0.2">
      <c r="I1554" s="28" t="str">
        <f t="shared" si="23"/>
        <v>16.02.24</v>
      </c>
      <c r="J1554" s="27"/>
      <c r="K1554" s="38" t="s">
        <v>4627</v>
      </c>
      <c r="L1554" s="72">
        <v>1672.528919447356</v>
      </c>
      <c r="M1554" s="72">
        <v>6690.1156777894239</v>
      </c>
      <c r="N1554" s="21"/>
    </row>
    <row r="1555" spans="9:14" ht="12.75" x14ac:dyDescent="0.2">
      <c r="I1555" s="28" t="str">
        <f t="shared" si="23"/>
        <v>16.02.24</v>
      </c>
      <c r="J1555" s="27"/>
      <c r="K1555" s="38" t="s">
        <v>4628</v>
      </c>
      <c r="L1555" s="72">
        <v>1640.6778571273551</v>
      </c>
      <c r="M1555" s="72">
        <v>6562.7114285094203</v>
      </c>
      <c r="N1555" s="21"/>
    </row>
    <row r="1556" spans="9:14" ht="12.75" x14ac:dyDescent="0.2">
      <c r="I1556" s="28" t="str">
        <f t="shared" si="23"/>
        <v>16.02.24</v>
      </c>
      <c r="J1556" s="27"/>
      <c r="K1556" s="129" t="s">
        <v>4629</v>
      </c>
      <c r="L1556" s="130">
        <v>1610.4397550173562</v>
      </c>
      <c r="M1556" s="130">
        <v>6441.7590200694249</v>
      </c>
      <c r="N1556" s="21"/>
    </row>
    <row r="1557" spans="9:14" ht="12.75" x14ac:dyDescent="0.2">
      <c r="I1557" s="28" t="str">
        <f t="shared" si="23"/>
        <v>16.02.24</v>
      </c>
      <c r="J1557" s="27"/>
      <c r="K1557" s="38" t="s">
        <v>4630</v>
      </c>
      <c r="L1557" s="72">
        <v>1595.021305807355</v>
      </c>
      <c r="M1557" s="72">
        <v>6380.0852232294201</v>
      </c>
      <c r="N1557" s="21"/>
    </row>
    <row r="1558" spans="9:14" ht="12.75" x14ac:dyDescent="0.2">
      <c r="I1558" s="28" t="str">
        <f t="shared" si="23"/>
        <v>16.02.24</v>
      </c>
      <c r="J1558" s="27"/>
      <c r="K1558" s="38" t="s">
        <v>4631</v>
      </c>
      <c r="L1558" s="72">
        <v>1558.5603381473552</v>
      </c>
      <c r="M1558" s="72">
        <v>6234.2413525894208</v>
      </c>
      <c r="N1558" s="21"/>
    </row>
    <row r="1559" spans="9:14" ht="12.75" x14ac:dyDescent="0.2">
      <c r="I1559" s="28" t="str">
        <f t="shared" si="23"/>
        <v>16.02.24</v>
      </c>
      <c r="J1559" s="27"/>
      <c r="K1559" s="38" t="s">
        <v>4632</v>
      </c>
      <c r="L1559" s="72">
        <v>1522.4868960773572</v>
      </c>
      <c r="M1559" s="72">
        <v>6089.9475843094287</v>
      </c>
      <c r="N1559" s="21"/>
    </row>
    <row r="1560" spans="9:14" ht="12.75" x14ac:dyDescent="0.2">
      <c r="I1560" s="28" t="str">
        <f t="shared" si="23"/>
        <v>16.02.24</v>
      </c>
      <c r="J1560" s="27"/>
      <c r="K1560" s="129" t="s">
        <v>4633</v>
      </c>
      <c r="L1560" s="130">
        <v>1505.972882827356</v>
      </c>
      <c r="M1560" s="130">
        <v>6023.891531309424</v>
      </c>
      <c r="N1560" s="21"/>
    </row>
    <row r="1561" spans="9:14" ht="12.75" x14ac:dyDescent="0.2">
      <c r="I1561" s="28" t="str">
        <f t="shared" si="23"/>
        <v>17.02.24</v>
      </c>
      <c r="J1561" s="27"/>
      <c r="K1561" s="38" t="s">
        <v>4634</v>
      </c>
      <c r="L1561" s="72">
        <v>1498.9459801073563</v>
      </c>
      <c r="M1561" s="72">
        <v>5995.7839204294251</v>
      </c>
      <c r="N1561" s="21"/>
    </row>
    <row r="1562" spans="9:14" ht="12.75" x14ac:dyDescent="0.2">
      <c r="I1562" s="28" t="str">
        <f t="shared" ref="I1562:I1625" si="24">IF(K1562="","",LEFT(K1562,8))</f>
        <v>17.02.24</v>
      </c>
      <c r="J1562" s="27"/>
      <c r="K1562" s="38" t="s">
        <v>4635</v>
      </c>
      <c r="L1562" s="72">
        <v>1479.501676197355</v>
      </c>
      <c r="M1562" s="72">
        <v>5918.0067047894199</v>
      </c>
      <c r="N1562" s="21"/>
    </row>
    <row r="1563" spans="9:14" ht="12.75" x14ac:dyDescent="0.2">
      <c r="I1563" s="28" t="str">
        <f t="shared" si="24"/>
        <v>17.02.24</v>
      </c>
      <c r="J1563" s="27"/>
      <c r="K1563" s="38" t="s">
        <v>4636</v>
      </c>
      <c r="L1563" s="72">
        <v>1445.2639668973561</v>
      </c>
      <c r="M1563" s="72">
        <v>5781.0558675894245</v>
      </c>
      <c r="N1563" s="21"/>
    </row>
    <row r="1564" spans="9:14" ht="12.75" x14ac:dyDescent="0.2">
      <c r="I1564" s="28" t="str">
        <f t="shared" si="24"/>
        <v>17.02.24</v>
      </c>
      <c r="J1564" s="27"/>
      <c r="K1564" s="129" t="s">
        <v>4637</v>
      </c>
      <c r="L1564" s="130">
        <v>1424.5379245773561</v>
      </c>
      <c r="M1564" s="130">
        <v>5698.1516983094243</v>
      </c>
      <c r="N1564" s="21"/>
    </row>
    <row r="1565" spans="9:14" ht="12.75" x14ac:dyDescent="0.2">
      <c r="I1565" s="28" t="str">
        <f t="shared" si="24"/>
        <v>17.02.24</v>
      </c>
      <c r="J1565" s="27"/>
      <c r="K1565" s="38" t="s">
        <v>4638</v>
      </c>
      <c r="L1565" s="72">
        <v>1418.294349857355</v>
      </c>
      <c r="M1565" s="72">
        <v>5673.1773994294199</v>
      </c>
      <c r="N1565" s="21"/>
    </row>
    <row r="1566" spans="9:14" ht="12.75" x14ac:dyDescent="0.2">
      <c r="I1566" s="28" t="str">
        <f t="shared" si="24"/>
        <v>17.02.24</v>
      </c>
      <c r="J1566" s="27"/>
      <c r="K1566" s="38" t="s">
        <v>4639</v>
      </c>
      <c r="L1566" s="72">
        <v>1400.247215017356</v>
      </c>
      <c r="M1566" s="72">
        <v>5600.9888600694239</v>
      </c>
      <c r="N1566" s="21"/>
    </row>
    <row r="1567" spans="9:14" ht="12.75" x14ac:dyDescent="0.2">
      <c r="I1567" s="28" t="str">
        <f t="shared" si="24"/>
        <v>17.02.24</v>
      </c>
      <c r="J1567" s="27"/>
      <c r="K1567" s="38" t="s">
        <v>4640</v>
      </c>
      <c r="L1567" s="72">
        <v>1380.579262547355</v>
      </c>
      <c r="M1567" s="72">
        <v>5522.3170501894201</v>
      </c>
      <c r="N1567" s="21"/>
    </row>
    <row r="1568" spans="9:14" ht="12.75" x14ac:dyDescent="0.2">
      <c r="I1568" s="28" t="str">
        <f t="shared" si="24"/>
        <v>17.02.24</v>
      </c>
      <c r="J1568" s="27"/>
      <c r="K1568" s="129" t="s">
        <v>4641</v>
      </c>
      <c r="L1568" s="130">
        <v>1360.4686647173551</v>
      </c>
      <c r="M1568" s="130">
        <v>5441.8746588694203</v>
      </c>
      <c r="N1568" s="21"/>
    </row>
    <row r="1569" spans="9:14" ht="12.75" x14ac:dyDescent="0.2">
      <c r="I1569" s="28" t="str">
        <f t="shared" si="24"/>
        <v>17.02.24</v>
      </c>
      <c r="J1569" s="27"/>
      <c r="K1569" s="38" t="s">
        <v>4642</v>
      </c>
      <c r="L1569" s="72">
        <v>1371.8683758973561</v>
      </c>
      <c r="M1569" s="72">
        <v>5487.4735035894246</v>
      </c>
      <c r="N1569" s="21"/>
    </row>
    <row r="1570" spans="9:14" ht="12.75" x14ac:dyDescent="0.2">
      <c r="I1570" s="28" t="str">
        <f t="shared" si="24"/>
        <v>17.02.24</v>
      </c>
      <c r="J1570" s="27"/>
      <c r="K1570" s="38" t="s">
        <v>4643</v>
      </c>
      <c r="L1570" s="72">
        <v>1358.009780477355</v>
      </c>
      <c r="M1570" s="72">
        <v>5432.0391219094199</v>
      </c>
      <c r="N1570" s="21"/>
    </row>
    <row r="1571" spans="9:14" ht="12.75" x14ac:dyDescent="0.2">
      <c r="I1571" s="28" t="str">
        <f t="shared" si="24"/>
        <v>17.02.24</v>
      </c>
      <c r="J1571" s="27"/>
      <c r="K1571" s="38" t="s">
        <v>4644</v>
      </c>
      <c r="L1571" s="72">
        <v>1346.4178042273552</v>
      </c>
      <c r="M1571" s="72">
        <v>5385.6712169094208</v>
      </c>
      <c r="N1571" s="21"/>
    </row>
    <row r="1572" spans="9:14" ht="12.75" x14ac:dyDescent="0.2">
      <c r="I1572" s="28" t="str">
        <f t="shared" si="24"/>
        <v>17.02.24</v>
      </c>
      <c r="J1572" s="27"/>
      <c r="K1572" s="129" t="s">
        <v>4645</v>
      </c>
      <c r="L1572" s="130">
        <v>1335.619474707355</v>
      </c>
      <c r="M1572" s="130">
        <v>5342.4778988294202</v>
      </c>
      <c r="N1572" s="21"/>
    </row>
    <row r="1573" spans="9:14" ht="12.75" x14ac:dyDescent="0.2">
      <c r="I1573" s="28" t="str">
        <f t="shared" si="24"/>
        <v>17.02.24</v>
      </c>
      <c r="J1573" s="27"/>
      <c r="K1573" s="38" t="s">
        <v>4646</v>
      </c>
      <c r="L1573" s="72">
        <v>1318.6356259673551</v>
      </c>
      <c r="M1573" s="72">
        <v>5274.5425038694202</v>
      </c>
      <c r="N1573" s="21"/>
    </row>
    <row r="1574" spans="9:14" ht="12.75" x14ac:dyDescent="0.2">
      <c r="I1574" s="28" t="str">
        <f t="shared" si="24"/>
        <v>17.02.24</v>
      </c>
      <c r="J1574" s="27"/>
      <c r="K1574" s="38" t="s">
        <v>4647</v>
      </c>
      <c r="L1574" s="72">
        <v>1319.9478444673562</v>
      </c>
      <c r="M1574" s="72">
        <v>5279.7913778694247</v>
      </c>
      <c r="N1574" s="21"/>
    </row>
    <row r="1575" spans="9:14" ht="12.75" x14ac:dyDescent="0.2">
      <c r="I1575" s="28" t="str">
        <f t="shared" si="24"/>
        <v>17.02.24</v>
      </c>
      <c r="J1575" s="27"/>
      <c r="K1575" s="38" t="s">
        <v>4648</v>
      </c>
      <c r="L1575" s="72">
        <v>1320.2851129373551</v>
      </c>
      <c r="M1575" s="72">
        <v>5281.1404517494202</v>
      </c>
      <c r="N1575" s="21"/>
    </row>
    <row r="1576" spans="9:14" ht="12.75" x14ac:dyDescent="0.2">
      <c r="I1576" s="28" t="str">
        <f t="shared" si="24"/>
        <v>17.02.24</v>
      </c>
      <c r="J1576" s="27"/>
      <c r="K1576" s="129" t="s">
        <v>4649</v>
      </c>
      <c r="L1576" s="130">
        <v>1307.021636247355</v>
      </c>
      <c r="M1576" s="130">
        <v>5228.08654498942</v>
      </c>
      <c r="N1576" s="21"/>
    </row>
    <row r="1577" spans="9:14" ht="12.75" x14ac:dyDescent="0.2">
      <c r="I1577" s="28" t="str">
        <f t="shared" si="24"/>
        <v>17.02.24</v>
      </c>
      <c r="J1577" s="27"/>
      <c r="K1577" s="38" t="s">
        <v>4650</v>
      </c>
      <c r="L1577" s="72">
        <v>1322.4308557673551</v>
      </c>
      <c r="M1577" s="72">
        <v>5289.7234230694203</v>
      </c>
      <c r="N1577" s="21"/>
    </row>
    <row r="1578" spans="9:14" ht="12.75" x14ac:dyDescent="0.2">
      <c r="I1578" s="28" t="str">
        <f t="shared" si="24"/>
        <v>17.02.24</v>
      </c>
      <c r="J1578" s="27"/>
      <c r="K1578" s="38" t="s">
        <v>4651</v>
      </c>
      <c r="L1578" s="72">
        <v>1333.0185361973552</v>
      </c>
      <c r="M1578" s="72">
        <v>5332.0741447894206</v>
      </c>
      <c r="N1578" s="21"/>
    </row>
    <row r="1579" spans="9:14" ht="12.75" x14ac:dyDescent="0.2">
      <c r="I1579" s="28" t="str">
        <f t="shared" si="24"/>
        <v>17.02.24</v>
      </c>
      <c r="J1579" s="27"/>
      <c r="K1579" s="38" t="s">
        <v>4652</v>
      </c>
      <c r="L1579" s="72">
        <v>1337.3834169973552</v>
      </c>
      <c r="M1579" s="72">
        <v>5349.5336679894208</v>
      </c>
      <c r="N1579" s="21"/>
    </row>
    <row r="1580" spans="9:14" ht="12.75" x14ac:dyDescent="0.2">
      <c r="I1580" s="28" t="str">
        <f t="shared" si="24"/>
        <v>17.02.24</v>
      </c>
      <c r="J1580" s="27"/>
      <c r="K1580" s="129" t="s">
        <v>4653</v>
      </c>
      <c r="L1580" s="130">
        <v>1349.6724378173562</v>
      </c>
      <c r="M1580" s="130">
        <v>5398.689751269425</v>
      </c>
      <c r="N1580" s="21"/>
    </row>
    <row r="1581" spans="9:14" ht="12.75" x14ac:dyDescent="0.2">
      <c r="I1581" s="28" t="str">
        <f t="shared" si="24"/>
        <v>17.02.24</v>
      </c>
      <c r="J1581" s="27"/>
      <c r="K1581" s="38" t="s">
        <v>4654</v>
      </c>
      <c r="L1581" s="72">
        <v>1392.8032807973561</v>
      </c>
      <c r="M1581" s="72">
        <v>5571.2131231894246</v>
      </c>
      <c r="N1581" s="21"/>
    </row>
    <row r="1582" spans="9:14" ht="12.75" x14ac:dyDescent="0.2">
      <c r="I1582" s="28" t="str">
        <f t="shared" si="24"/>
        <v>17.02.24</v>
      </c>
      <c r="J1582" s="27"/>
      <c r="K1582" s="38" t="s">
        <v>4655</v>
      </c>
      <c r="L1582" s="72">
        <v>1411.4712672373553</v>
      </c>
      <c r="M1582" s="72">
        <v>5645.8850689494211</v>
      </c>
      <c r="N1582" s="21"/>
    </row>
    <row r="1583" spans="9:14" ht="12.75" x14ac:dyDescent="0.2">
      <c r="I1583" s="28" t="str">
        <f t="shared" si="24"/>
        <v>17.02.24</v>
      </c>
      <c r="J1583" s="27"/>
      <c r="K1583" s="38" t="s">
        <v>4656</v>
      </c>
      <c r="L1583" s="72">
        <v>1422.3187349573561</v>
      </c>
      <c r="M1583" s="72">
        <v>5689.2749398294245</v>
      </c>
      <c r="N1583" s="21"/>
    </row>
    <row r="1584" spans="9:14" ht="12.75" x14ac:dyDescent="0.2">
      <c r="I1584" s="28" t="str">
        <f t="shared" si="24"/>
        <v>17.02.24</v>
      </c>
      <c r="J1584" s="27"/>
      <c r="K1584" s="129" t="s">
        <v>4657</v>
      </c>
      <c r="L1584" s="130">
        <v>1441.9304377573549</v>
      </c>
      <c r="M1584" s="130">
        <v>5767.7217510294195</v>
      </c>
      <c r="N1584" s="21"/>
    </row>
    <row r="1585" spans="9:14" ht="12.75" x14ac:dyDescent="0.2">
      <c r="I1585" s="28" t="str">
        <f t="shared" si="24"/>
        <v>17.02.24</v>
      </c>
      <c r="J1585" s="27"/>
      <c r="K1585" s="38" t="s">
        <v>4658</v>
      </c>
      <c r="L1585" s="72">
        <v>1487.8009551373561</v>
      </c>
      <c r="M1585" s="72">
        <v>5951.2038205494246</v>
      </c>
      <c r="N1585" s="21"/>
    </row>
    <row r="1586" spans="9:14" ht="12.75" x14ac:dyDescent="0.2">
      <c r="I1586" s="28" t="str">
        <f t="shared" si="24"/>
        <v>17.02.24</v>
      </c>
      <c r="J1586" s="27"/>
      <c r="K1586" s="38" t="s">
        <v>4659</v>
      </c>
      <c r="L1586" s="72">
        <v>1510.485279567356</v>
      </c>
      <c r="M1586" s="72">
        <v>6041.9411182694239</v>
      </c>
      <c r="N1586" s="21"/>
    </row>
    <row r="1587" spans="9:14" ht="12.75" x14ac:dyDescent="0.2">
      <c r="I1587" s="28" t="str">
        <f t="shared" si="24"/>
        <v>17.02.24</v>
      </c>
      <c r="J1587" s="27"/>
      <c r="K1587" s="38" t="s">
        <v>4660</v>
      </c>
      <c r="L1587" s="72">
        <v>1525.5003451873561</v>
      </c>
      <c r="M1587" s="72">
        <v>6102.0013807494242</v>
      </c>
      <c r="N1587" s="21"/>
    </row>
    <row r="1588" spans="9:14" ht="12.75" x14ac:dyDescent="0.2">
      <c r="I1588" s="28" t="str">
        <f t="shared" si="24"/>
        <v>17.02.24</v>
      </c>
      <c r="J1588" s="27"/>
      <c r="K1588" s="129" t="s">
        <v>4661</v>
      </c>
      <c r="L1588" s="130">
        <v>1548.7714799473561</v>
      </c>
      <c r="M1588" s="130">
        <v>6195.0859197894242</v>
      </c>
      <c r="N1588" s="21"/>
    </row>
    <row r="1589" spans="9:14" ht="12.75" x14ac:dyDescent="0.2">
      <c r="I1589" s="28" t="str">
        <f t="shared" si="24"/>
        <v>17.02.24</v>
      </c>
      <c r="J1589" s="27"/>
      <c r="K1589" s="38" t="s">
        <v>4662</v>
      </c>
      <c r="L1589" s="72">
        <v>1584.1958566073549</v>
      </c>
      <c r="M1589" s="72">
        <v>6336.7834264294197</v>
      </c>
      <c r="N1589" s="21"/>
    </row>
    <row r="1590" spans="9:14" ht="12.75" x14ac:dyDescent="0.2">
      <c r="I1590" s="28" t="str">
        <f t="shared" si="24"/>
        <v>17.02.24</v>
      </c>
      <c r="J1590" s="27"/>
      <c r="K1590" s="38" t="s">
        <v>4663</v>
      </c>
      <c r="L1590" s="72">
        <v>1606.5602342073562</v>
      </c>
      <c r="M1590" s="72">
        <v>6426.2409368294248</v>
      </c>
      <c r="N1590" s="21"/>
    </row>
    <row r="1591" spans="9:14" ht="12.75" x14ac:dyDescent="0.2">
      <c r="I1591" s="28" t="str">
        <f t="shared" si="24"/>
        <v>17.02.24</v>
      </c>
      <c r="J1591" s="27"/>
      <c r="K1591" s="38" t="s">
        <v>4664</v>
      </c>
      <c r="L1591" s="72">
        <v>1627.8758747173561</v>
      </c>
      <c r="M1591" s="72">
        <v>6511.5034988694242</v>
      </c>
      <c r="N1591" s="21"/>
    </row>
    <row r="1592" spans="9:14" ht="12.75" x14ac:dyDescent="0.2">
      <c r="I1592" s="28" t="str">
        <f t="shared" si="24"/>
        <v>17.02.24</v>
      </c>
      <c r="J1592" s="27"/>
      <c r="K1592" s="129" t="s">
        <v>4665</v>
      </c>
      <c r="L1592" s="130">
        <v>1650.208341477354</v>
      </c>
      <c r="M1592" s="130">
        <v>6600.833365909416</v>
      </c>
      <c r="N1592" s="21"/>
    </row>
    <row r="1593" spans="9:14" ht="12.75" x14ac:dyDescent="0.2">
      <c r="I1593" s="28" t="str">
        <f t="shared" si="24"/>
        <v>17.02.24</v>
      </c>
      <c r="J1593" s="27"/>
      <c r="K1593" s="38" t="s">
        <v>4666</v>
      </c>
      <c r="L1593" s="72">
        <v>1689.2194384573552</v>
      </c>
      <c r="M1593" s="72">
        <v>6756.8777538294207</v>
      </c>
      <c r="N1593" s="21"/>
    </row>
    <row r="1594" spans="9:14" ht="12.75" x14ac:dyDescent="0.2">
      <c r="I1594" s="28" t="str">
        <f t="shared" si="24"/>
        <v>17.02.24</v>
      </c>
      <c r="J1594" s="27"/>
      <c r="K1594" s="38" t="s">
        <v>4667</v>
      </c>
      <c r="L1594" s="72">
        <v>1706.744370127356</v>
      </c>
      <c r="M1594" s="72">
        <v>6826.9774805094239</v>
      </c>
      <c r="N1594" s="21"/>
    </row>
    <row r="1595" spans="9:14" ht="12.75" x14ac:dyDescent="0.2">
      <c r="I1595" s="28" t="str">
        <f t="shared" si="24"/>
        <v>17.02.24</v>
      </c>
      <c r="J1595" s="27"/>
      <c r="K1595" s="38" t="s">
        <v>4668</v>
      </c>
      <c r="L1595" s="72">
        <v>1744.8644333473562</v>
      </c>
      <c r="M1595" s="72">
        <v>6979.4577333894249</v>
      </c>
      <c r="N1595" s="21"/>
    </row>
    <row r="1596" spans="9:14" ht="12.75" x14ac:dyDescent="0.2">
      <c r="I1596" s="28" t="str">
        <f t="shared" si="24"/>
        <v>17.02.24</v>
      </c>
      <c r="J1596" s="27"/>
      <c r="K1596" s="129" t="s">
        <v>4669</v>
      </c>
      <c r="L1596" s="130">
        <v>1764.561259277355</v>
      </c>
      <c r="M1596" s="130">
        <v>7058.2450371094201</v>
      </c>
      <c r="N1596" s="21"/>
    </row>
    <row r="1597" spans="9:14" ht="12.75" x14ac:dyDescent="0.2">
      <c r="I1597" s="28" t="str">
        <f t="shared" si="24"/>
        <v>17.02.24</v>
      </c>
      <c r="J1597" s="27"/>
      <c r="K1597" s="38" t="s">
        <v>4670</v>
      </c>
      <c r="L1597" s="72">
        <v>1790.824914707355</v>
      </c>
      <c r="M1597" s="72">
        <v>7163.29965882942</v>
      </c>
      <c r="N1597" s="21"/>
    </row>
    <row r="1598" spans="9:14" ht="12.75" x14ac:dyDescent="0.2">
      <c r="I1598" s="28" t="str">
        <f t="shared" si="24"/>
        <v>17.02.24</v>
      </c>
      <c r="J1598" s="27"/>
      <c r="K1598" s="38" t="s">
        <v>4671</v>
      </c>
      <c r="L1598" s="72">
        <v>1794.984799427355</v>
      </c>
      <c r="M1598" s="72">
        <v>7179.9391977094201</v>
      </c>
      <c r="N1598" s="21"/>
    </row>
    <row r="1599" spans="9:14" ht="12.75" x14ac:dyDescent="0.2">
      <c r="I1599" s="28" t="str">
        <f t="shared" si="24"/>
        <v>17.02.24</v>
      </c>
      <c r="J1599" s="27"/>
      <c r="K1599" s="38" t="s">
        <v>4672</v>
      </c>
      <c r="L1599" s="72">
        <v>1813.0832415773571</v>
      </c>
      <c r="M1599" s="72">
        <v>7252.3329663094282</v>
      </c>
      <c r="N1599" s="21"/>
    </row>
    <row r="1600" spans="9:14" ht="12.75" x14ac:dyDescent="0.2">
      <c r="I1600" s="28" t="str">
        <f t="shared" si="24"/>
        <v>17.02.24</v>
      </c>
      <c r="J1600" s="27"/>
      <c r="K1600" s="129" t="s">
        <v>4673</v>
      </c>
      <c r="L1600" s="130">
        <v>1833.4016356273551</v>
      </c>
      <c r="M1600" s="130">
        <v>7333.6065425094203</v>
      </c>
      <c r="N1600" s="21"/>
    </row>
    <row r="1601" spans="9:14" ht="12.75" x14ac:dyDescent="0.2">
      <c r="I1601" s="28" t="str">
        <f t="shared" si="24"/>
        <v>17.02.24</v>
      </c>
      <c r="J1601" s="27"/>
      <c r="K1601" s="38" t="s">
        <v>4674</v>
      </c>
      <c r="L1601" s="72">
        <v>1852.0050509373541</v>
      </c>
      <c r="M1601" s="72">
        <v>7408.0202037494164</v>
      </c>
      <c r="N1601" s="21"/>
    </row>
    <row r="1602" spans="9:14" ht="12.75" x14ac:dyDescent="0.2">
      <c r="I1602" s="28" t="str">
        <f t="shared" si="24"/>
        <v>17.02.24</v>
      </c>
      <c r="J1602" s="27"/>
      <c r="K1602" s="38" t="s">
        <v>4675</v>
      </c>
      <c r="L1602" s="72">
        <v>1862.942045107354</v>
      </c>
      <c r="M1602" s="72">
        <v>7451.7681804294161</v>
      </c>
      <c r="N1602" s="21"/>
    </row>
    <row r="1603" spans="9:14" ht="12.75" x14ac:dyDescent="0.2">
      <c r="I1603" s="28" t="str">
        <f t="shared" si="24"/>
        <v>17.02.24</v>
      </c>
      <c r="J1603" s="27"/>
      <c r="K1603" s="38" t="s">
        <v>4676</v>
      </c>
      <c r="L1603" s="72">
        <v>1885.6324654473563</v>
      </c>
      <c r="M1603" s="72">
        <v>7542.529861789425</v>
      </c>
      <c r="N1603" s="21"/>
    </row>
    <row r="1604" spans="9:14" ht="12.75" x14ac:dyDescent="0.2">
      <c r="I1604" s="28" t="str">
        <f t="shared" si="24"/>
        <v>17.02.24</v>
      </c>
      <c r="J1604" s="27"/>
      <c r="K1604" s="129" t="s">
        <v>4677</v>
      </c>
      <c r="L1604" s="130">
        <v>1907.2074212573559</v>
      </c>
      <c r="M1604" s="130">
        <v>7628.8296850294237</v>
      </c>
      <c r="N1604" s="21"/>
    </row>
    <row r="1605" spans="9:14" ht="12.75" x14ac:dyDescent="0.2">
      <c r="I1605" s="28" t="str">
        <f t="shared" si="24"/>
        <v>17.02.24</v>
      </c>
      <c r="J1605" s="27"/>
      <c r="K1605" s="38" t="s">
        <v>4678</v>
      </c>
      <c r="L1605" s="72">
        <v>1914.8711156573552</v>
      </c>
      <c r="M1605" s="72">
        <v>7659.4844626294207</v>
      </c>
      <c r="N1605" s="21"/>
    </row>
    <row r="1606" spans="9:14" ht="12.75" x14ac:dyDescent="0.2">
      <c r="I1606" s="28" t="str">
        <f t="shared" si="24"/>
        <v>17.02.24</v>
      </c>
      <c r="J1606" s="27"/>
      <c r="K1606" s="38" t="s">
        <v>4679</v>
      </c>
      <c r="L1606" s="72">
        <v>1932.1815818873542</v>
      </c>
      <c r="M1606" s="72">
        <v>7728.726327549417</v>
      </c>
      <c r="N1606" s="21"/>
    </row>
    <row r="1607" spans="9:14" ht="12.75" x14ac:dyDescent="0.2">
      <c r="I1607" s="28" t="str">
        <f t="shared" si="24"/>
        <v>17.02.24</v>
      </c>
      <c r="J1607" s="27"/>
      <c r="K1607" s="38" t="s">
        <v>4680</v>
      </c>
      <c r="L1607" s="72">
        <v>1925.1590458073561</v>
      </c>
      <c r="M1607" s="72">
        <v>7700.6361832294242</v>
      </c>
      <c r="N1607" s="21"/>
    </row>
    <row r="1608" spans="9:14" ht="12.75" x14ac:dyDescent="0.2">
      <c r="I1608" s="28" t="str">
        <f t="shared" si="24"/>
        <v>17.02.24</v>
      </c>
      <c r="J1608" s="27"/>
      <c r="K1608" s="129" t="s">
        <v>4681</v>
      </c>
      <c r="L1608" s="130">
        <v>1914.4445394473551</v>
      </c>
      <c r="M1608" s="130">
        <v>7657.7781577894202</v>
      </c>
      <c r="N1608" s="21"/>
    </row>
    <row r="1609" spans="9:14" ht="12.75" x14ac:dyDescent="0.2">
      <c r="I1609" s="28" t="str">
        <f t="shared" si="24"/>
        <v>17.02.24</v>
      </c>
      <c r="J1609" s="27"/>
      <c r="K1609" s="38" t="s">
        <v>4682</v>
      </c>
      <c r="L1609" s="72">
        <v>1905.174410387355</v>
      </c>
      <c r="M1609" s="72">
        <v>7620.69764154942</v>
      </c>
      <c r="N1609" s="21"/>
    </row>
    <row r="1610" spans="9:14" ht="12.75" x14ac:dyDescent="0.2">
      <c r="I1610" s="28" t="str">
        <f t="shared" si="24"/>
        <v>17.02.24</v>
      </c>
      <c r="J1610" s="27"/>
      <c r="K1610" s="38" t="s">
        <v>4683</v>
      </c>
      <c r="L1610" s="72">
        <v>1863.5047587573563</v>
      </c>
      <c r="M1610" s="72">
        <v>7454.0190350294251</v>
      </c>
      <c r="N1610" s="21"/>
    </row>
    <row r="1611" spans="9:14" ht="12.75" x14ac:dyDescent="0.2">
      <c r="I1611" s="28" t="str">
        <f t="shared" si="24"/>
        <v>17.02.24</v>
      </c>
      <c r="J1611" s="27"/>
      <c r="K1611" s="38" t="s">
        <v>4684</v>
      </c>
      <c r="L1611" s="72">
        <v>1839.2128323673551</v>
      </c>
      <c r="M1611" s="72">
        <v>7356.8513294694203</v>
      </c>
      <c r="N1611" s="21"/>
    </row>
    <row r="1612" spans="9:14" ht="12.75" x14ac:dyDescent="0.2">
      <c r="I1612" s="28" t="str">
        <f t="shared" si="24"/>
        <v>17.02.24</v>
      </c>
      <c r="J1612" s="27"/>
      <c r="K1612" s="129" t="s">
        <v>4685</v>
      </c>
      <c r="L1612" s="130">
        <v>1819.9778967773552</v>
      </c>
      <c r="M1612" s="130">
        <v>7279.9115871094209</v>
      </c>
      <c r="N1612" s="21"/>
    </row>
    <row r="1613" spans="9:14" ht="12.75" x14ac:dyDescent="0.2">
      <c r="I1613" s="28" t="str">
        <f t="shared" si="24"/>
        <v>17.02.24</v>
      </c>
      <c r="J1613" s="27"/>
      <c r="K1613" s="38" t="s">
        <v>4686</v>
      </c>
      <c r="L1613" s="72">
        <v>1823.433459247356</v>
      </c>
      <c r="M1613" s="72">
        <v>7293.7338369894242</v>
      </c>
      <c r="N1613" s="21"/>
    </row>
    <row r="1614" spans="9:14" ht="12.75" x14ac:dyDescent="0.2">
      <c r="I1614" s="28" t="str">
        <f t="shared" si="24"/>
        <v>17.02.24</v>
      </c>
      <c r="J1614" s="27"/>
      <c r="K1614" s="38" t="s">
        <v>4687</v>
      </c>
      <c r="L1614" s="72">
        <v>1801.891239687355</v>
      </c>
      <c r="M1614" s="72">
        <v>7207.5649587494199</v>
      </c>
      <c r="N1614" s="21"/>
    </row>
    <row r="1615" spans="9:14" ht="12.75" x14ac:dyDescent="0.2">
      <c r="I1615" s="28" t="str">
        <f t="shared" si="24"/>
        <v>17.02.24</v>
      </c>
      <c r="J1615" s="27"/>
      <c r="K1615" s="38" t="s">
        <v>4688</v>
      </c>
      <c r="L1615" s="72">
        <v>1783.428093367356</v>
      </c>
      <c r="M1615" s="72">
        <v>7133.7123734694242</v>
      </c>
      <c r="N1615" s="21"/>
    </row>
    <row r="1616" spans="9:14" ht="12.75" x14ac:dyDescent="0.2">
      <c r="I1616" s="28" t="str">
        <f t="shared" si="24"/>
        <v>17.02.24</v>
      </c>
      <c r="J1616" s="27"/>
      <c r="K1616" s="129" t="s">
        <v>4689</v>
      </c>
      <c r="L1616" s="130">
        <v>1759.006007047356</v>
      </c>
      <c r="M1616" s="130">
        <v>7036.0240281894239</v>
      </c>
      <c r="N1616" s="21"/>
    </row>
    <row r="1617" spans="9:14" ht="12.75" x14ac:dyDescent="0.2">
      <c r="I1617" s="28" t="str">
        <f t="shared" si="24"/>
        <v>17.02.24</v>
      </c>
      <c r="J1617" s="27"/>
      <c r="K1617" s="38" t="s">
        <v>4690</v>
      </c>
      <c r="L1617" s="72">
        <v>1744.2203916973551</v>
      </c>
      <c r="M1617" s="72">
        <v>6976.8815667894205</v>
      </c>
      <c r="N1617" s="21"/>
    </row>
    <row r="1618" spans="9:14" ht="12.75" x14ac:dyDescent="0.2">
      <c r="I1618" s="28" t="str">
        <f t="shared" si="24"/>
        <v>17.02.24</v>
      </c>
      <c r="J1618" s="27"/>
      <c r="K1618" s="38" t="s">
        <v>4691</v>
      </c>
      <c r="L1618" s="72">
        <v>1727.2621267573552</v>
      </c>
      <c r="M1618" s="72">
        <v>6909.0485070294208</v>
      </c>
      <c r="N1618" s="21"/>
    </row>
    <row r="1619" spans="9:14" ht="12.75" x14ac:dyDescent="0.2">
      <c r="I1619" s="28" t="str">
        <f t="shared" si="24"/>
        <v>17.02.24</v>
      </c>
      <c r="J1619" s="27"/>
      <c r="K1619" s="38" t="s">
        <v>4692</v>
      </c>
      <c r="L1619" s="72">
        <v>1720.7550296073562</v>
      </c>
      <c r="M1619" s="72">
        <v>6883.0201184294247</v>
      </c>
      <c r="N1619" s="21"/>
    </row>
    <row r="1620" spans="9:14" ht="12.75" x14ac:dyDescent="0.2">
      <c r="I1620" s="28" t="str">
        <f t="shared" si="24"/>
        <v>17.02.24</v>
      </c>
      <c r="J1620" s="27"/>
      <c r="K1620" s="129" t="s">
        <v>4693</v>
      </c>
      <c r="L1620" s="130">
        <v>1697.1642552473552</v>
      </c>
      <c r="M1620" s="130">
        <v>6788.6570209894207</v>
      </c>
      <c r="N1620" s="21"/>
    </row>
    <row r="1621" spans="9:14" ht="12.75" x14ac:dyDescent="0.2">
      <c r="I1621" s="28" t="str">
        <f t="shared" si="24"/>
        <v>17.02.24</v>
      </c>
      <c r="J1621" s="27"/>
      <c r="K1621" s="38" t="s">
        <v>4694</v>
      </c>
      <c r="L1621" s="72">
        <v>1697.1342784573551</v>
      </c>
      <c r="M1621" s="72">
        <v>6788.5371138294204</v>
      </c>
      <c r="N1621" s="21"/>
    </row>
    <row r="1622" spans="9:14" ht="12.75" x14ac:dyDescent="0.2">
      <c r="I1622" s="28" t="str">
        <f t="shared" si="24"/>
        <v>17.02.24</v>
      </c>
      <c r="J1622" s="27"/>
      <c r="K1622" s="38" t="s">
        <v>4695</v>
      </c>
      <c r="L1622" s="72">
        <v>1690.3890544773551</v>
      </c>
      <c r="M1622" s="72">
        <v>6761.5562179094204</v>
      </c>
      <c r="N1622" s="21"/>
    </row>
    <row r="1623" spans="9:14" ht="12.75" x14ac:dyDescent="0.2">
      <c r="I1623" s="28" t="str">
        <f t="shared" si="24"/>
        <v>17.02.24</v>
      </c>
      <c r="J1623" s="27"/>
      <c r="K1623" s="38" t="s">
        <v>4696</v>
      </c>
      <c r="L1623" s="72">
        <v>1692.831186387355</v>
      </c>
      <c r="M1623" s="72">
        <v>6771.3247455494202</v>
      </c>
      <c r="N1623" s="21"/>
    </row>
    <row r="1624" spans="9:14" ht="12.75" x14ac:dyDescent="0.2">
      <c r="I1624" s="28" t="str">
        <f t="shared" si="24"/>
        <v>17.02.24</v>
      </c>
      <c r="J1624" s="27"/>
      <c r="K1624" s="129" t="s">
        <v>4697</v>
      </c>
      <c r="L1624" s="130">
        <v>1684.2601666173562</v>
      </c>
      <c r="M1624" s="130">
        <v>6737.0406664694247</v>
      </c>
      <c r="N1624" s="21"/>
    </row>
    <row r="1625" spans="9:14" ht="12.75" x14ac:dyDescent="0.2">
      <c r="I1625" s="28" t="str">
        <f t="shared" si="24"/>
        <v>17.02.24</v>
      </c>
      <c r="J1625" s="27"/>
      <c r="K1625" s="38" t="s">
        <v>4698</v>
      </c>
      <c r="L1625" s="72">
        <v>1683.2986021773552</v>
      </c>
      <c r="M1625" s="72">
        <v>6733.1944087094207</v>
      </c>
      <c r="N1625" s="21"/>
    </row>
    <row r="1626" spans="9:14" ht="12.75" x14ac:dyDescent="0.2">
      <c r="I1626" s="28" t="str">
        <f t="shared" ref="I1626:I1689" si="25">IF(K1626="","",LEFT(K1626,8))</f>
        <v>17.02.24</v>
      </c>
      <c r="J1626" s="27"/>
      <c r="K1626" s="38" t="s">
        <v>4699</v>
      </c>
      <c r="L1626" s="72">
        <v>1686.958350387355</v>
      </c>
      <c r="M1626" s="72">
        <v>6747.8334015494202</v>
      </c>
      <c r="N1626" s="21"/>
    </row>
    <row r="1627" spans="9:14" ht="12.75" x14ac:dyDescent="0.2">
      <c r="I1627" s="28" t="str">
        <f t="shared" si="25"/>
        <v>17.02.24</v>
      </c>
      <c r="J1627" s="27"/>
      <c r="K1627" s="38" t="s">
        <v>4700</v>
      </c>
      <c r="L1627" s="72">
        <v>1702.523296687355</v>
      </c>
      <c r="M1627" s="72">
        <v>6810.0931867494201</v>
      </c>
      <c r="N1627" s="21"/>
    </row>
    <row r="1628" spans="9:14" ht="12.75" x14ac:dyDescent="0.2">
      <c r="I1628" s="28" t="str">
        <f t="shared" si="25"/>
        <v>17.02.24</v>
      </c>
      <c r="J1628" s="27"/>
      <c r="K1628" s="129" t="s">
        <v>4701</v>
      </c>
      <c r="L1628" s="130">
        <v>1726.4561649073551</v>
      </c>
      <c r="M1628" s="130">
        <v>6905.8246596294202</v>
      </c>
      <c r="N1628" s="21"/>
    </row>
    <row r="1629" spans="9:14" ht="12.75" x14ac:dyDescent="0.2">
      <c r="I1629" s="28" t="str">
        <f t="shared" si="25"/>
        <v>17.02.24</v>
      </c>
      <c r="J1629" s="27"/>
      <c r="K1629" s="38" t="s">
        <v>4702</v>
      </c>
      <c r="L1629" s="72">
        <v>1758.4902421973561</v>
      </c>
      <c r="M1629" s="72">
        <v>7033.9609687894244</v>
      </c>
      <c r="N1629" s="21"/>
    </row>
    <row r="1630" spans="9:14" ht="12.75" x14ac:dyDescent="0.2">
      <c r="I1630" s="28" t="str">
        <f t="shared" si="25"/>
        <v>17.02.24</v>
      </c>
      <c r="J1630" s="27"/>
      <c r="K1630" s="38" t="s">
        <v>4703</v>
      </c>
      <c r="L1630" s="72">
        <v>1790.3273789673542</v>
      </c>
      <c r="M1630" s="72">
        <v>7161.3095158694168</v>
      </c>
      <c r="N1630" s="21"/>
    </row>
    <row r="1631" spans="9:14" ht="12.75" x14ac:dyDescent="0.2">
      <c r="I1631" s="28" t="str">
        <f t="shared" si="25"/>
        <v>17.02.24</v>
      </c>
      <c r="J1631" s="27"/>
      <c r="K1631" s="38" t="s">
        <v>4704</v>
      </c>
      <c r="L1631" s="72">
        <v>1827.5441979473571</v>
      </c>
      <c r="M1631" s="72">
        <v>7310.1767917894285</v>
      </c>
      <c r="N1631" s="21"/>
    </row>
    <row r="1632" spans="9:14" ht="12.75" x14ac:dyDescent="0.2">
      <c r="I1632" s="28" t="str">
        <f t="shared" si="25"/>
        <v>17.02.24</v>
      </c>
      <c r="J1632" s="27"/>
      <c r="K1632" s="129" t="s">
        <v>4705</v>
      </c>
      <c r="L1632" s="130">
        <v>1853.3065724473552</v>
      </c>
      <c r="M1632" s="130">
        <v>7413.2262897894207</v>
      </c>
      <c r="N1632" s="21"/>
    </row>
    <row r="1633" spans="9:14" ht="12.75" x14ac:dyDescent="0.2">
      <c r="I1633" s="28" t="str">
        <f t="shared" si="25"/>
        <v>17.02.24</v>
      </c>
      <c r="J1633" s="27"/>
      <c r="K1633" s="38" t="s">
        <v>4706</v>
      </c>
      <c r="L1633" s="72">
        <v>1864.5972838173552</v>
      </c>
      <c r="M1633" s="72">
        <v>7458.3891352694209</v>
      </c>
      <c r="N1633" s="21"/>
    </row>
    <row r="1634" spans="9:14" ht="12.75" x14ac:dyDescent="0.2">
      <c r="I1634" s="28" t="str">
        <f t="shared" si="25"/>
        <v>17.02.24</v>
      </c>
      <c r="J1634" s="27"/>
      <c r="K1634" s="38" t="s">
        <v>4707</v>
      </c>
      <c r="L1634" s="72">
        <v>1842.905806327356</v>
      </c>
      <c r="M1634" s="72">
        <v>7371.623225309424</v>
      </c>
      <c r="N1634" s="21"/>
    </row>
    <row r="1635" spans="9:14" ht="12.75" x14ac:dyDescent="0.2">
      <c r="I1635" s="28" t="str">
        <f t="shared" si="25"/>
        <v>17.02.24</v>
      </c>
      <c r="J1635" s="27"/>
      <c r="K1635" s="38" t="s">
        <v>4708</v>
      </c>
      <c r="L1635" s="72">
        <v>1814.2895690973542</v>
      </c>
      <c r="M1635" s="72">
        <v>7257.1582763894166</v>
      </c>
      <c r="N1635" s="21"/>
    </row>
    <row r="1636" spans="9:14" ht="12.75" x14ac:dyDescent="0.2">
      <c r="I1636" s="28" t="str">
        <f t="shared" si="25"/>
        <v>17.02.24</v>
      </c>
      <c r="J1636" s="27"/>
      <c r="K1636" s="129" t="s">
        <v>4709</v>
      </c>
      <c r="L1636" s="130">
        <v>1799.674818427354</v>
      </c>
      <c r="M1636" s="130">
        <v>7198.699273709416</v>
      </c>
      <c r="N1636" s="21"/>
    </row>
    <row r="1637" spans="9:14" ht="12.75" x14ac:dyDescent="0.2">
      <c r="I1637" s="28" t="str">
        <f t="shared" si="25"/>
        <v>17.02.24</v>
      </c>
      <c r="J1637" s="27"/>
      <c r="K1637" s="38" t="s">
        <v>4710</v>
      </c>
      <c r="L1637" s="72">
        <v>1788.7783187073562</v>
      </c>
      <c r="M1637" s="72">
        <v>7155.1132748294249</v>
      </c>
      <c r="N1637" s="21"/>
    </row>
    <row r="1638" spans="9:14" ht="12.75" x14ac:dyDescent="0.2">
      <c r="I1638" s="28" t="str">
        <f t="shared" si="25"/>
        <v>17.02.24</v>
      </c>
      <c r="J1638" s="27"/>
      <c r="K1638" s="38" t="s">
        <v>4711</v>
      </c>
      <c r="L1638" s="72">
        <v>1757.564396457356</v>
      </c>
      <c r="M1638" s="72">
        <v>7030.257585829424</v>
      </c>
      <c r="N1638" s="21"/>
    </row>
    <row r="1639" spans="9:14" ht="12.75" x14ac:dyDescent="0.2">
      <c r="I1639" s="28" t="str">
        <f t="shared" si="25"/>
        <v>17.02.24</v>
      </c>
      <c r="J1639" s="27"/>
      <c r="K1639" s="38" t="s">
        <v>4712</v>
      </c>
      <c r="L1639" s="72">
        <v>1728.0190525673549</v>
      </c>
      <c r="M1639" s="72">
        <v>6912.0762102694198</v>
      </c>
      <c r="N1639" s="21"/>
    </row>
    <row r="1640" spans="9:14" ht="12.75" x14ac:dyDescent="0.2">
      <c r="I1640" s="28" t="str">
        <f t="shared" si="25"/>
        <v>17.02.24</v>
      </c>
      <c r="J1640" s="27"/>
      <c r="K1640" s="129" t="s">
        <v>4713</v>
      </c>
      <c r="L1640" s="130">
        <v>1701.438071187355</v>
      </c>
      <c r="M1640" s="130">
        <v>6805.7522847494201</v>
      </c>
      <c r="N1640" s="21"/>
    </row>
    <row r="1641" spans="9:14" ht="12.75" x14ac:dyDescent="0.2">
      <c r="I1641" s="28" t="str">
        <f t="shared" si="25"/>
        <v>17.02.24</v>
      </c>
      <c r="J1641" s="27"/>
      <c r="K1641" s="38" t="s">
        <v>4714</v>
      </c>
      <c r="L1641" s="72">
        <v>1679.6759860073562</v>
      </c>
      <c r="M1641" s="72">
        <v>6718.7039440294247</v>
      </c>
      <c r="N1641" s="21"/>
    </row>
    <row r="1642" spans="9:14" ht="12.75" x14ac:dyDescent="0.2">
      <c r="I1642" s="28" t="str">
        <f t="shared" si="25"/>
        <v>17.02.24</v>
      </c>
      <c r="J1642" s="27"/>
      <c r="K1642" s="38" t="s">
        <v>4715</v>
      </c>
      <c r="L1642" s="72">
        <v>1654.759971947354</v>
      </c>
      <c r="M1642" s="72">
        <v>6619.0398877894158</v>
      </c>
      <c r="N1642" s="21"/>
    </row>
    <row r="1643" spans="9:14" ht="12.75" x14ac:dyDescent="0.2">
      <c r="I1643" s="28" t="str">
        <f t="shared" si="25"/>
        <v>17.02.24</v>
      </c>
      <c r="J1643" s="27"/>
      <c r="K1643" s="38" t="s">
        <v>4716</v>
      </c>
      <c r="L1643" s="72">
        <v>1627.690630897355</v>
      </c>
      <c r="M1643" s="72">
        <v>6510.7625235894202</v>
      </c>
      <c r="N1643" s="21"/>
    </row>
    <row r="1644" spans="9:14" ht="12.75" x14ac:dyDescent="0.2">
      <c r="I1644" s="28" t="str">
        <f t="shared" si="25"/>
        <v>17.02.24</v>
      </c>
      <c r="J1644" s="27"/>
      <c r="K1644" s="129" t="s">
        <v>4717</v>
      </c>
      <c r="L1644" s="130">
        <v>1595.602875117356</v>
      </c>
      <c r="M1644" s="130">
        <v>6382.411500469424</v>
      </c>
      <c r="N1644" s="21"/>
    </row>
    <row r="1645" spans="9:14" ht="12.75" x14ac:dyDescent="0.2">
      <c r="I1645" s="28" t="str">
        <f t="shared" si="25"/>
        <v>17.02.24</v>
      </c>
      <c r="J1645" s="27"/>
      <c r="K1645" s="38" t="s">
        <v>4718</v>
      </c>
      <c r="L1645" s="72">
        <v>1576.1198479773552</v>
      </c>
      <c r="M1645" s="72">
        <v>6304.4793919094209</v>
      </c>
      <c r="N1645" s="21"/>
    </row>
    <row r="1646" spans="9:14" ht="12.75" x14ac:dyDescent="0.2">
      <c r="I1646" s="28" t="str">
        <f t="shared" si="25"/>
        <v>17.02.24</v>
      </c>
      <c r="J1646" s="27"/>
      <c r="K1646" s="38" t="s">
        <v>4719</v>
      </c>
      <c r="L1646" s="72">
        <v>1552.5437889673542</v>
      </c>
      <c r="M1646" s="72">
        <v>6210.1751558694168</v>
      </c>
      <c r="N1646" s="21"/>
    </row>
    <row r="1647" spans="9:14" ht="12.75" x14ac:dyDescent="0.2">
      <c r="I1647" s="28" t="str">
        <f t="shared" si="25"/>
        <v>17.02.24</v>
      </c>
      <c r="J1647" s="27"/>
      <c r="K1647" s="38" t="s">
        <v>4720</v>
      </c>
      <c r="L1647" s="72">
        <v>1524.5942307273549</v>
      </c>
      <c r="M1647" s="72">
        <v>6098.3769229094196</v>
      </c>
      <c r="N1647" s="21"/>
    </row>
    <row r="1648" spans="9:14" ht="12.75" x14ac:dyDescent="0.2">
      <c r="I1648" s="28" t="str">
        <f t="shared" si="25"/>
        <v>17.02.24</v>
      </c>
      <c r="J1648" s="27"/>
      <c r="K1648" s="129" t="s">
        <v>4721</v>
      </c>
      <c r="L1648" s="130">
        <v>1505.205395177356</v>
      </c>
      <c r="M1648" s="130">
        <v>6020.8215807094239</v>
      </c>
      <c r="N1648" s="21"/>
    </row>
    <row r="1649" spans="9:14" ht="12.75" x14ac:dyDescent="0.2">
      <c r="I1649" s="28" t="str">
        <f t="shared" si="25"/>
        <v>17.02.24</v>
      </c>
      <c r="J1649" s="27"/>
      <c r="K1649" s="38" t="s">
        <v>4722</v>
      </c>
      <c r="L1649" s="72">
        <v>1558.600245777355</v>
      </c>
      <c r="M1649" s="72">
        <v>6234.4009831094199</v>
      </c>
      <c r="N1649" s="21"/>
    </row>
    <row r="1650" spans="9:14" ht="12.75" x14ac:dyDescent="0.2">
      <c r="I1650" s="28" t="str">
        <f t="shared" si="25"/>
        <v>17.02.24</v>
      </c>
      <c r="J1650" s="27"/>
      <c r="K1650" s="38" t="s">
        <v>4723</v>
      </c>
      <c r="L1650" s="72">
        <v>1532.3491200473541</v>
      </c>
      <c r="M1650" s="72">
        <v>6129.3964801894163</v>
      </c>
      <c r="N1650" s="21"/>
    </row>
    <row r="1651" spans="9:14" ht="12.75" x14ac:dyDescent="0.2">
      <c r="I1651" s="28" t="str">
        <f t="shared" si="25"/>
        <v>17.02.24</v>
      </c>
      <c r="J1651" s="27"/>
      <c r="K1651" s="38" t="s">
        <v>4724</v>
      </c>
      <c r="L1651" s="72">
        <v>1507.5984241473541</v>
      </c>
      <c r="M1651" s="72">
        <v>6030.3936965894163</v>
      </c>
      <c r="N1651" s="21"/>
    </row>
    <row r="1652" spans="9:14" ht="12.75" x14ac:dyDescent="0.2">
      <c r="I1652" s="28" t="str">
        <f t="shared" si="25"/>
        <v>17.02.24</v>
      </c>
      <c r="J1652" s="27"/>
      <c r="K1652" s="129" t="s">
        <v>4725</v>
      </c>
      <c r="L1652" s="130">
        <v>1482.1345065773542</v>
      </c>
      <c r="M1652" s="130">
        <v>5928.5380263094166</v>
      </c>
      <c r="N1652" s="21"/>
    </row>
    <row r="1653" spans="9:14" ht="12.75" x14ac:dyDescent="0.2">
      <c r="I1653" s="28" t="str">
        <f t="shared" si="25"/>
        <v>17.02.24</v>
      </c>
      <c r="J1653" s="27"/>
      <c r="K1653" s="38" t="s">
        <v>4726</v>
      </c>
      <c r="L1653" s="72">
        <v>1455.0401699773552</v>
      </c>
      <c r="M1653" s="72">
        <v>5820.1606799094207</v>
      </c>
      <c r="N1653" s="21"/>
    </row>
    <row r="1654" spans="9:14" ht="12.75" x14ac:dyDescent="0.2">
      <c r="I1654" s="28" t="str">
        <f t="shared" si="25"/>
        <v>17.02.24</v>
      </c>
      <c r="J1654" s="27"/>
      <c r="K1654" s="38" t="s">
        <v>4727</v>
      </c>
      <c r="L1654" s="72">
        <v>1427.6857025273559</v>
      </c>
      <c r="M1654" s="72">
        <v>5710.7428101094238</v>
      </c>
      <c r="N1654" s="21"/>
    </row>
    <row r="1655" spans="9:14" ht="12.75" x14ac:dyDescent="0.2">
      <c r="I1655" s="28" t="str">
        <f t="shared" si="25"/>
        <v>17.02.24</v>
      </c>
      <c r="J1655" s="27"/>
      <c r="K1655" s="38" t="s">
        <v>4728</v>
      </c>
      <c r="L1655" s="72">
        <v>1399.250054417354</v>
      </c>
      <c r="M1655" s="72">
        <v>5597.0002176694161</v>
      </c>
      <c r="N1655" s="21"/>
    </row>
    <row r="1656" spans="9:14" ht="12.75" x14ac:dyDescent="0.2">
      <c r="I1656" s="28" t="str">
        <f t="shared" si="25"/>
        <v>17.02.24</v>
      </c>
      <c r="J1656" s="27"/>
      <c r="K1656" s="129" t="s">
        <v>4729</v>
      </c>
      <c r="L1656" s="130">
        <v>1368.3011822073552</v>
      </c>
      <c r="M1656" s="130">
        <v>5473.2047288294207</v>
      </c>
      <c r="N1656" s="21"/>
    </row>
    <row r="1657" spans="9:14" ht="12.75" x14ac:dyDescent="0.2">
      <c r="I1657" s="28" t="str">
        <f t="shared" si="25"/>
        <v>18.02.24</v>
      </c>
      <c r="J1657" s="27"/>
      <c r="K1657" s="38" t="s">
        <v>4730</v>
      </c>
      <c r="L1657" s="72">
        <v>1373.3066645573551</v>
      </c>
      <c r="M1657" s="72">
        <v>5493.2266582294205</v>
      </c>
      <c r="N1657" s="21"/>
    </row>
    <row r="1658" spans="9:14" ht="12.75" x14ac:dyDescent="0.2">
      <c r="I1658" s="28" t="str">
        <f t="shared" si="25"/>
        <v>18.02.24</v>
      </c>
      <c r="J1658" s="27"/>
      <c r="K1658" s="38" t="s">
        <v>4731</v>
      </c>
      <c r="L1658" s="72">
        <v>1344.573378837355</v>
      </c>
      <c r="M1658" s="72">
        <v>5378.29351534942</v>
      </c>
      <c r="N1658" s="21"/>
    </row>
    <row r="1659" spans="9:14" ht="12.75" x14ac:dyDescent="0.2">
      <c r="I1659" s="28" t="str">
        <f t="shared" si="25"/>
        <v>18.02.24</v>
      </c>
      <c r="J1659" s="27"/>
      <c r="K1659" s="38" t="s">
        <v>4732</v>
      </c>
      <c r="L1659" s="72">
        <v>1314.9338986873549</v>
      </c>
      <c r="M1659" s="72">
        <v>5259.7355947494198</v>
      </c>
      <c r="N1659" s="21"/>
    </row>
    <row r="1660" spans="9:14" ht="12.75" x14ac:dyDescent="0.2">
      <c r="I1660" s="28" t="str">
        <f t="shared" si="25"/>
        <v>18.02.24</v>
      </c>
      <c r="J1660" s="27"/>
      <c r="K1660" s="129" t="s">
        <v>4733</v>
      </c>
      <c r="L1660" s="130">
        <v>1307.1533788473562</v>
      </c>
      <c r="M1660" s="130">
        <v>5228.6135153894247</v>
      </c>
      <c r="N1660" s="21"/>
    </row>
    <row r="1661" spans="9:14" ht="12.75" x14ac:dyDescent="0.2">
      <c r="I1661" s="28" t="str">
        <f t="shared" si="25"/>
        <v>18.02.24</v>
      </c>
      <c r="J1661" s="27"/>
      <c r="K1661" s="38" t="s">
        <v>4734</v>
      </c>
      <c r="L1661" s="72">
        <v>1289.4992793773561</v>
      </c>
      <c r="M1661" s="72">
        <v>5157.9971175094242</v>
      </c>
      <c r="N1661" s="21"/>
    </row>
    <row r="1662" spans="9:14" ht="12.75" x14ac:dyDescent="0.2">
      <c r="I1662" s="28" t="str">
        <f t="shared" si="25"/>
        <v>18.02.24</v>
      </c>
      <c r="J1662" s="27"/>
      <c r="K1662" s="38" t="s">
        <v>4735</v>
      </c>
      <c r="L1662" s="72">
        <v>1271.9708638073541</v>
      </c>
      <c r="M1662" s="72">
        <v>5087.8834552294165</v>
      </c>
      <c r="N1662" s="21"/>
    </row>
    <row r="1663" spans="9:14" ht="12.75" x14ac:dyDescent="0.2">
      <c r="I1663" s="28" t="str">
        <f t="shared" si="25"/>
        <v>18.02.24</v>
      </c>
      <c r="J1663" s="27"/>
      <c r="K1663" s="38" t="s">
        <v>4736</v>
      </c>
      <c r="L1663" s="72">
        <v>1258.9239013173551</v>
      </c>
      <c r="M1663" s="72">
        <v>5035.6956052694204</v>
      </c>
      <c r="N1663" s="21"/>
    </row>
    <row r="1664" spans="9:14" ht="12.75" x14ac:dyDescent="0.2">
      <c r="I1664" s="28" t="str">
        <f t="shared" si="25"/>
        <v>18.02.24</v>
      </c>
      <c r="J1664" s="27"/>
      <c r="K1664" s="129" t="s">
        <v>4737</v>
      </c>
      <c r="L1664" s="130">
        <v>1251.987213307355</v>
      </c>
      <c r="M1664" s="130">
        <v>5007.9488532294199</v>
      </c>
      <c r="N1664" s="21"/>
    </row>
    <row r="1665" spans="9:14" ht="12.75" x14ac:dyDescent="0.2">
      <c r="I1665" s="28" t="str">
        <f t="shared" si="25"/>
        <v>18.02.24</v>
      </c>
      <c r="J1665" s="27"/>
      <c r="K1665" s="38" t="s">
        <v>4738</v>
      </c>
      <c r="L1665" s="72">
        <v>1262.3154548473549</v>
      </c>
      <c r="M1665" s="72">
        <v>5049.2618193894195</v>
      </c>
      <c r="N1665" s="21"/>
    </row>
    <row r="1666" spans="9:14" ht="12.75" x14ac:dyDescent="0.2">
      <c r="I1666" s="28" t="str">
        <f t="shared" si="25"/>
        <v>18.02.24</v>
      </c>
      <c r="J1666" s="27"/>
      <c r="K1666" s="38" t="s">
        <v>4739</v>
      </c>
      <c r="L1666" s="72">
        <v>1260.2885644073542</v>
      </c>
      <c r="M1666" s="72">
        <v>5041.1542576294169</v>
      </c>
      <c r="N1666" s="21"/>
    </row>
    <row r="1667" spans="9:14" ht="12.75" x14ac:dyDescent="0.2">
      <c r="I1667" s="28" t="str">
        <f t="shared" si="25"/>
        <v>18.02.24</v>
      </c>
      <c r="J1667" s="27"/>
      <c r="K1667" s="38" t="s">
        <v>4740</v>
      </c>
      <c r="L1667" s="72">
        <v>1247.3772208973542</v>
      </c>
      <c r="M1667" s="72">
        <v>4989.5088835894167</v>
      </c>
      <c r="N1667" s="21"/>
    </row>
    <row r="1668" spans="9:14" ht="12.75" x14ac:dyDescent="0.2">
      <c r="I1668" s="28" t="str">
        <f t="shared" si="25"/>
        <v>18.02.24</v>
      </c>
      <c r="J1668" s="27"/>
      <c r="K1668" s="129" t="s">
        <v>4741</v>
      </c>
      <c r="L1668" s="130">
        <v>1235.6212858173551</v>
      </c>
      <c r="M1668" s="130">
        <v>4942.4851432694204</v>
      </c>
      <c r="N1668" s="21"/>
    </row>
    <row r="1669" spans="9:14" ht="12.75" x14ac:dyDescent="0.2">
      <c r="I1669" s="28" t="str">
        <f t="shared" si="25"/>
        <v>18.02.24</v>
      </c>
      <c r="J1669" s="27"/>
      <c r="K1669" s="38" t="s">
        <v>4742</v>
      </c>
      <c r="L1669" s="72">
        <v>1247.1046360073551</v>
      </c>
      <c r="M1669" s="72">
        <v>4988.4185440294204</v>
      </c>
      <c r="N1669" s="21"/>
    </row>
    <row r="1670" spans="9:14" ht="12.75" x14ac:dyDescent="0.2">
      <c r="I1670" s="28" t="str">
        <f t="shared" si="25"/>
        <v>18.02.24</v>
      </c>
      <c r="J1670" s="27"/>
      <c r="K1670" s="38" t="s">
        <v>4743</v>
      </c>
      <c r="L1670" s="72">
        <v>1238.612390187355</v>
      </c>
      <c r="M1670" s="72">
        <v>4954.44956074942</v>
      </c>
      <c r="N1670" s="21"/>
    </row>
    <row r="1671" spans="9:14" ht="12.75" x14ac:dyDescent="0.2">
      <c r="I1671" s="28" t="str">
        <f t="shared" si="25"/>
        <v>18.02.24</v>
      </c>
      <c r="J1671" s="27"/>
      <c r="K1671" s="38" t="s">
        <v>4744</v>
      </c>
      <c r="L1671" s="72">
        <v>1228.767178297355</v>
      </c>
      <c r="M1671" s="72">
        <v>4915.0687131894201</v>
      </c>
      <c r="N1671" s="21"/>
    </row>
    <row r="1672" spans="9:14" ht="12.75" x14ac:dyDescent="0.2">
      <c r="I1672" s="28" t="str">
        <f t="shared" si="25"/>
        <v>18.02.24</v>
      </c>
      <c r="J1672" s="27"/>
      <c r="K1672" s="129" t="s">
        <v>4745</v>
      </c>
      <c r="L1672" s="130">
        <v>1225.950341387356</v>
      </c>
      <c r="M1672" s="130">
        <v>4903.8013655494242</v>
      </c>
      <c r="N1672" s="21"/>
    </row>
    <row r="1673" spans="9:14" ht="12.75" x14ac:dyDescent="0.2">
      <c r="I1673" s="28" t="str">
        <f t="shared" si="25"/>
        <v>18.02.24</v>
      </c>
      <c r="J1673" s="27"/>
      <c r="K1673" s="38" t="s">
        <v>4746</v>
      </c>
      <c r="L1673" s="72">
        <v>1241.8583603773552</v>
      </c>
      <c r="M1673" s="72">
        <v>4967.4334415094208</v>
      </c>
      <c r="N1673" s="21"/>
    </row>
    <row r="1674" spans="9:14" ht="12.75" x14ac:dyDescent="0.2">
      <c r="I1674" s="28" t="str">
        <f t="shared" si="25"/>
        <v>18.02.24</v>
      </c>
      <c r="J1674" s="27"/>
      <c r="K1674" s="38" t="s">
        <v>4747</v>
      </c>
      <c r="L1674" s="72">
        <v>1243.4091126773551</v>
      </c>
      <c r="M1674" s="72">
        <v>4973.6364507094204</v>
      </c>
      <c r="N1674" s="21"/>
    </row>
    <row r="1675" spans="9:14" ht="12.75" x14ac:dyDescent="0.2">
      <c r="I1675" s="28" t="str">
        <f t="shared" si="25"/>
        <v>18.02.24</v>
      </c>
      <c r="J1675" s="27"/>
      <c r="K1675" s="38" t="s">
        <v>4748</v>
      </c>
      <c r="L1675" s="72">
        <v>1245.1902070673559</v>
      </c>
      <c r="M1675" s="72">
        <v>4980.7608282694237</v>
      </c>
      <c r="N1675" s="21"/>
    </row>
    <row r="1676" spans="9:14" ht="12.75" x14ac:dyDescent="0.2">
      <c r="I1676" s="28" t="str">
        <f t="shared" si="25"/>
        <v>18.02.24</v>
      </c>
      <c r="J1676" s="27"/>
      <c r="K1676" s="129" t="s">
        <v>4749</v>
      </c>
      <c r="L1676" s="130">
        <v>1256.8665887673551</v>
      </c>
      <c r="M1676" s="130">
        <v>5027.4663550694204</v>
      </c>
      <c r="N1676" s="21"/>
    </row>
    <row r="1677" spans="9:14" ht="12.75" x14ac:dyDescent="0.2">
      <c r="I1677" s="28" t="str">
        <f t="shared" si="25"/>
        <v>18.02.24</v>
      </c>
      <c r="J1677" s="27"/>
      <c r="K1677" s="38" t="s">
        <v>4750</v>
      </c>
      <c r="L1677" s="72">
        <v>1285.601567967356</v>
      </c>
      <c r="M1677" s="72">
        <v>5142.406271869424</v>
      </c>
      <c r="N1677" s="21"/>
    </row>
    <row r="1678" spans="9:14" ht="12.75" x14ac:dyDescent="0.2">
      <c r="I1678" s="28" t="str">
        <f t="shared" si="25"/>
        <v>18.02.24</v>
      </c>
      <c r="J1678" s="27"/>
      <c r="K1678" s="38" t="s">
        <v>4751</v>
      </c>
      <c r="L1678" s="72">
        <v>1289.4810231173551</v>
      </c>
      <c r="M1678" s="72">
        <v>5157.9240924694204</v>
      </c>
      <c r="N1678" s="21"/>
    </row>
    <row r="1679" spans="9:14" ht="12.75" x14ac:dyDescent="0.2">
      <c r="I1679" s="28" t="str">
        <f t="shared" si="25"/>
        <v>18.02.24</v>
      </c>
      <c r="J1679" s="27"/>
      <c r="K1679" s="38" t="s">
        <v>4752</v>
      </c>
      <c r="L1679" s="72">
        <v>1307.5921815873542</v>
      </c>
      <c r="M1679" s="72">
        <v>5230.3687263494166</v>
      </c>
      <c r="N1679" s="21"/>
    </row>
    <row r="1680" spans="9:14" ht="12.75" x14ac:dyDescent="0.2">
      <c r="I1680" s="28" t="str">
        <f t="shared" si="25"/>
        <v>18.02.24</v>
      </c>
      <c r="J1680" s="27"/>
      <c r="K1680" s="129" t="s">
        <v>4753</v>
      </c>
      <c r="L1680" s="130">
        <v>1316.9279023473541</v>
      </c>
      <c r="M1680" s="130">
        <v>5267.7116093894165</v>
      </c>
      <c r="N1680" s="21"/>
    </row>
    <row r="1681" spans="9:14" ht="12.75" x14ac:dyDescent="0.2">
      <c r="I1681" s="28" t="str">
        <f t="shared" si="25"/>
        <v>18.02.24</v>
      </c>
      <c r="J1681" s="27"/>
      <c r="K1681" s="38" t="s">
        <v>4754</v>
      </c>
      <c r="L1681" s="72">
        <v>1336.790911147355</v>
      </c>
      <c r="M1681" s="72">
        <v>5347.1636445894201</v>
      </c>
      <c r="N1681" s="21"/>
    </row>
    <row r="1682" spans="9:14" ht="12.75" x14ac:dyDescent="0.2">
      <c r="I1682" s="28" t="str">
        <f t="shared" si="25"/>
        <v>18.02.24</v>
      </c>
      <c r="J1682" s="27"/>
      <c r="K1682" s="38" t="s">
        <v>4755</v>
      </c>
      <c r="L1682" s="72">
        <v>1343.697081487355</v>
      </c>
      <c r="M1682" s="72">
        <v>5374.7883259494201</v>
      </c>
      <c r="N1682" s="21"/>
    </row>
    <row r="1683" spans="9:14" ht="12.75" x14ac:dyDescent="0.2">
      <c r="I1683" s="28" t="str">
        <f t="shared" si="25"/>
        <v>18.02.24</v>
      </c>
      <c r="J1683" s="27"/>
      <c r="K1683" s="38" t="s">
        <v>4756</v>
      </c>
      <c r="L1683" s="72">
        <v>1375.150132937355</v>
      </c>
      <c r="M1683" s="72">
        <v>5500.60053174942</v>
      </c>
      <c r="N1683" s="21"/>
    </row>
    <row r="1684" spans="9:14" ht="12.75" x14ac:dyDescent="0.2">
      <c r="I1684" s="28" t="str">
        <f t="shared" si="25"/>
        <v>18.02.24</v>
      </c>
      <c r="J1684" s="27"/>
      <c r="K1684" s="129" t="s">
        <v>4757</v>
      </c>
      <c r="L1684" s="130">
        <v>1389.8872018673562</v>
      </c>
      <c r="M1684" s="130">
        <v>5559.5488074694249</v>
      </c>
      <c r="N1684" s="21"/>
    </row>
    <row r="1685" spans="9:14" ht="12.75" x14ac:dyDescent="0.2">
      <c r="I1685" s="28" t="str">
        <f t="shared" si="25"/>
        <v>18.02.24</v>
      </c>
      <c r="J1685" s="27"/>
      <c r="K1685" s="38" t="s">
        <v>4758</v>
      </c>
      <c r="L1685" s="72">
        <v>1423.1697363873561</v>
      </c>
      <c r="M1685" s="72">
        <v>5692.6789455494245</v>
      </c>
      <c r="N1685" s="21"/>
    </row>
    <row r="1686" spans="9:14" ht="12.75" x14ac:dyDescent="0.2">
      <c r="I1686" s="28" t="str">
        <f t="shared" si="25"/>
        <v>18.02.24</v>
      </c>
      <c r="J1686" s="27"/>
      <c r="K1686" s="38" t="s">
        <v>4759</v>
      </c>
      <c r="L1686" s="72">
        <v>1438.5649829173551</v>
      </c>
      <c r="M1686" s="72">
        <v>5754.2599316694204</v>
      </c>
      <c r="N1686" s="21"/>
    </row>
    <row r="1687" spans="9:14" ht="12.75" x14ac:dyDescent="0.2">
      <c r="I1687" s="28" t="str">
        <f t="shared" si="25"/>
        <v>18.02.24</v>
      </c>
      <c r="J1687" s="27"/>
      <c r="K1687" s="38" t="s">
        <v>4760</v>
      </c>
      <c r="L1687" s="72">
        <v>1469.161868777355</v>
      </c>
      <c r="M1687" s="72">
        <v>5876.6474751094202</v>
      </c>
      <c r="N1687" s="21"/>
    </row>
    <row r="1688" spans="9:14" ht="12.75" x14ac:dyDescent="0.2">
      <c r="I1688" s="28" t="str">
        <f t="shared" si="25"/>
        <v>18.02.24</v>
      </c>
      <c r="J1688" s="27"/>
      <c r="K1688" s="129" t="s">
        <v>4761</v>
      </c>
      <c r="L1688" s="130">
        <v>1482.2950988073551</v>
      </c>
      <c r="M1688" s="130">
        <v>5929.1803952294204</v>
      </c>
      <c r="N1688" s="21"/>
    </row>
    <row r="1689" spans="9:14" ht="12.75" x14ac:dyDescent="0.2">
      <c r="I1689" s="28" t="str">
        <f t="shared" si="25"/>
        <v>18.02.24</v>
      </c>
      <c r="J1689" s="27"/>
      <c r="K1689" s="38" t="s">
        <v>4762</v>
      </c>
      <c r="L1689" s="72">
        <v>1509.006967587356</v>
      </c>
      <c r="M1689" s="72">
        <v>6036.0278703494241</v>
      </c>
      <c r="N1689" s="21"/>
    </row>
    <row r="1690" spans="9:14" ht="12.75" x14ac:dyDescent="0.2">
      <c r="I1690" s="28" t="str">
        <f t="shared" ref="I1690:I1753" si="26">IF(K1690="","",LEFT(K1690,8))</f>
        <v>18.02.24</v>
      </c>
      <c r="J1690" s="27"/>
      <c r="K1690" s="38" t="s">
        <v>4763</v>
      </c>
      <c r="L1690" s="72">
        <v>1526.8744288873552</v>
      </c>
      <c r="M1690" s="72">
        <v>6107.4977155494207</v>
      </c>
      <c r="N1690" s="21"/>
    </row>
    <row r="1691" spans="9:14" ht="12.75" x14ac:dyDescent="0.2">
      <c r="I1691" s="28" t="str">
        <f t="shared" si="26"/>
        <v>18.02.24</v>
      </c>
      <c r="J1691" s="27"/>
      <c r="K1691" s="38" t="s">
        <v>4764</v>
      </c>
      <c r="L1691" s="72">
        <v>1542.9043933373553</v>
      </c>
      <c r="M1691" s="72">
        <v>6171.617573349421</v>
      </c>
      <c r="N1691" s="21"/>
    </row>
    <row r="1692" spans="9:14" ht="12.75" x14ac:dyDescent="0.2">
      <c r="I1692" s="28" t="str">
        <f t="shared" si="26"/>
        <v>18.02.24</v>
      </c>
      <c r="J1692" s="27"/>
      <c r="K1692" s="129" t="s">
        <v>4765</v>
      </c>
      <c r="L1692" s="130">
        <v>1555.721555217357</v>
      </c>
      <c r="M1692" s="130">
        <v>6222.8862208694281</v>
      </c>
      <c r="N1692" s="21"/>
    </row>
    <row r="1693" spans="9:14" ht="12.75" x14ac:dyDescent="0.2">
      <c r="I1693" s="28" t="str">
        <f t="shared" si="26"/>
        <v>18.02.24</v>
      </c>
      <c r="J1693" s="27"/>
      <c r="K1693" s="38" t="s">
        <v>4766</v>
      </c>
      <c r="L1693" s="72">
        <v>1570.4315878173552</v>
      </c>
      <c r="M1693" s="72">
        <v>6281.7263512694208</v>
      </c>
      <c r="N1693" s="21"/>
    </row>
    <row r="1694" spans="9:14" ht="12.75" x14ac:dyDescent="0.2">
      <c r="I1694" s="28" t="str">
        <f t="shared" si="26"/>
        <v>18.02.24</v>
      </c>
      <c r="J1694" s="27"/>
      <c r="K1694" s="38" t="s">
        <v>4767</v>
      </c>
      <c r="L1694" s="72">
        <v>1573.3546259873542</v>
      </c>
      <c r="M1694" s="72">
        <v>6293.4185039494168</v>
      </c>
      <c r="N1694" s="21"/>
    </row>
    <row r="1695" spans="9:14" ht="12.75" x14ac:dyDescent="0.2">
      <c r="I1695" s="28" t="str">
        <f t="shared" si="26"/>
        <v>18.02.24</v>
      </c>
      <c r="J1695" s="27"/>
      <c r="K1695" s="38" t="s">
        <v>4768</v>
      </c>
      <c r="L1695" s="72">
        <v>1587.6753083173551</v>
      </c>
      <c r="M1695" s="72">
        <v>6350.7012332694203</v>
      </c>
      <c r="N1695" s="21"/>
    </row>
    <row r="1696" spans="9:14" ht="12.75" x14ac:dyDescent="0.2">
      <c r="I1696" s="28" t="str">
        <f t="shared" si="26"/>
        <v>18.02.24</v>
      </c>
      <c r="J1696" s="27"/>
      <c r="K1696" s="129" t="s">
        <v>4769</v>
      </c>
      <c r="L1696" s="130">
        <v>1598.797149487355</v>
      </c>
      <c r="M1696" s="130">
        <v>6395.18859794942</v>
      </c>
      <c r="N1696" s="21"/>
    </row>
    <row r="1697" spans="9:14" ht="12.75" x14ac:dyDescent="0.2">
      <c r="I1697" s="28" t="str">
        <f t="shared" si="26"/>
        <v>18.02.24</v>
      </c>
      <c r="J1697" s="27"/>
      <c r="K1697" s="38" t="s">
        <v>4770</v>
      </c>
      <c r="L1697" s="72">
        <v>1594.6689355973551</v>
      </c>
      <c r="M1697" s="72">
        <v>6378.6757423894205</v>
      </c>
      <c r="N1697" s="21"/>
    </row>
    <row r="1698" spans="9:14" ht="12.75" x14ac:dyDescent="0.2">
      <c r="I1698" s="28" t="str">
        <f t="shared" si="26"/>
        <v>18.02.24</v>
      </c>
      <c r="J1698" s="27"/>
      <c r="K1698" s="38" t="s">
        <v>4771</v>
      </c>
      <c r="L1698" s="72">
        <v>1587.9941780273541</v>
      </c>
      <c r="M1698" s="72">
        <v>6351.9767121094164</v>
      </c>
      <c r="N1698" s="21"/>
    </row>
    <row r="1699" spans="9:14" ht="12.75" x14ac:dyDescent="0.2">
      <c r="I1699" s="28" t="str">
        <f t="shared" si="26"/>
        <v>18.02.24</v>
      </c>
      <c r="J1699" s="27"/>
      <c r="K1699" s="38" t="s">
        <v>4772</v>
      </c>
      <c r="L1699" s="72">
        <v>1576.864828527355</v>
      </c>
      <c r="M1699" s="72">
        <v>6307.4593141094201</v>
      </c>
      <c r="N1699" s="21"/>
    </row>
    <row r="1700" spans="9:14" ht="12.75" x14ac:dyDescent="0.2">
      <c r="I1700" s="28" t="str">
        <f t="shared" si="26"/>
        <v>18.02.24</v>
      </c>
      <c r="J1700" s="27"/>
      <c r="K1700" s="129" t="s">
        <v>4773</v>
      </c>
      <c r="L1700" s="130">
        <v>1566.6150795773551</v>
      </c>
      <c r="M1700" s="130">
        <v>6266.4603183094205</v>
      </c>
      <c r="N1700" s="21"/>
    </row>
    <row r="1701" spans="9:14" ht="12.75" x14ac:dyDescent="0.2">
      <c r="I1701" s="28" t="str">
        <f t="shared" si="26"/>
        <v>18.02.24</v>
      </c>
      <c r="J1701" s="27"/>
      <c r="K1701" s="38" t="s">
        <v>4774</v>
      </c>
      <c r="L1701" s="72">
        <v>1564.9981408773551</v>
      </c>
      <c r="M1701" s="72">
        <v>6259.9925635094205</v>
      </c>
      <c r="N1701" s="21"/>
    </row>
    <row r="1702" spans="9:14" ht="12.75" x14ac:dyDescent="0.2">
      <c r="I1702" s="28" t="str">
        <f t="shared" si="26"/>
        <v>18.02.24</v>
      </c>
      <c r="J1702" s="27"/>
      <c r="K1702" s="38" t="s">
        <v>4775</v>
      </c>
      <c r="L1702" s="72">
        <v>1565.0790966673562</v>
      </c>
      <c r="M1702" s="72">
        <v>6260.3163866694249</v>
      </c>
      <c r="N1702" s="21"/>
    </row>
    <row r="1703" spans="9:14" ht="12.75" x14ac:dyDescent="0.2">
      <c r="I1703" s="28" t="str">
        <f t="shared" si="26"/>
        <v>18.02.24</v>
      </c>
      <c r="J1703" s="27"/>
      <c r="K1703" s="38" t="s">
        <v>4776</v>
      </c>
      <c r="L1703" s="72">
        <v>1550.4342074373562</v>
      </c>
      <c r="M1703" s="72">
        <v>6201.7368297494249</v>
      </c>
      <c r="N1703" s="21"/>
    </row>
    <row r="1704" spans="9:14" ht="12.75" x14ac:dyDescent="0.2">
      <c r="I1704" s="28" t="str">
        <f t="shared" si="26"/>
        <v>18.02.24</v>
      </c>
      <c r="J1704" s="27"/>
      <c r="K1704" s="129" t="s">
        <v>4777</v>
      </c>
      <c r="L1704" s="130">
        <v>1529.3734036373562</v>
      </c>
      <c r="M1704" s="130">
        <v>6117.4936145494248</v>
      </c>
      <c r="N1704" s="21"/>
    </row>
    <row r="1705" spans="9:14" ht="12.75" x14ac:dyDescent="0.2">
      <c r="I1705" s="28" t="str">
        <f t="shared" si="26"/>
        <v>18.02.24</v>
      </c>
      <c r="J1705" s="27"/>
      <c r="K1705" s="38" t="s">
        <v>4778</v>
      </c>
      <c r="L1705" s="72">
        <v>1499.471036927355</v>
      </c>
      <c r="M1705" s="72">
        <v>5997.8841477094202</v>
      </c>
      <c r="N1705" s="21"/>
    </row>
    <row r="1706" spans="9:14" ht="12.75" x14ac:dyDescent="0.2">
      <c r="I1706" s="28" t="str">
        <f t="shared" si="26"/>
        <v>18.02.24</v>
      </c>
      <c r="J1706" s="27"/>
      <c r="K1706" s="38" t="s">
        <v>4779</v>
      </c>
      <c r="L1706" s="72">
        <v>1468.302710507355</v>
      </c>
      <c r="M1706" s="72">
        <v>5873.2108420294198</v>
      </c>
      <c r="N1706" s="21"/>
    </row>
    <row r="1707" spans="9:14" ht="12.75" x14ac:dyDescent="0.2">
      <c r="I1707" s="28" t="str">
        <f t="shared" si="26"/>
        <v>18.02.24</v>
      </c>
      <c r="J1707" s="27"/>
      <c r="K1707" s="38" t="s">
        <v>4780</v>
      </c>
      <c r="L1707" s="72">
        <v>1445.7577386473552</v>
      </c>
      <c r="M1707" s="72">
        <v>5783.0309545894206</v>
      </c>
      <c r="N1707" s="21"/>
    </row>
    <row r="1708" spans="9:14" ht="12.75" x14ac:dyDescent="0.2">
      <c r="I1708" s="28" t="str">
        <f t="shared" si="26"/>
        <v>18.02.24</v>
      </c>
      <c r="J1708" s="27"/>
      <c r="K1708" s="129" t="s">
        <v>4781</v>
      </c>
      <c r="L1708" s="130">
        <v>1416.3918006973561</v>
      </c>
      <c r="M1708" s="130">
        <v>5665.5672027894243</v>
      </c>
      <c r="N1708" s="21"/>
    </row>
    <row r="1709" spans="9:14" ht="12.75" x14ac:dyDescent="0.2">
      <c r="I1709" s="28" t="str">
        <f t="shared" si="26"/>
        <v>18.02.24</v>
      </c>
      <c r="J1709" s="27"/>
      <c r="K1709" s="38" t="s">
        <v>4782</v>
      </c>
      <c r="L1709" s="72">
        <v>1411.0669905773561</v>
      </c>
      <c r="M1709" s="72">
        <v>5644.2679623094245</v>
      </c>
      <c r="N1709" s="21"/>
    </row>
    <row r="1710" spans="9:14" ht="12.75" x14ac:dyDescent="0.2">
      <c r="I1710" s="28" t="str">
        <f t="shared" si="26"/>
        <v>18.02.24</v>
      </c>
      <c r="J1710" s="27"/>
      <c r="K1710" s="38" t="s">
        <v>4783</v>
      </c>
      <c r="L1710" s="72">
        <v>1384.372155047356</v>
      </c>
      <c r="M1710" s="72">
        <v>5537.4886201894242</v>
      </c>
      <c r="N1710" s="21"/>
    </row>
    <row r="1711" spans="9:14" ht="12.75" x14ac:dyDescent="0.2">
      <c r="I1711" s="28" t="str">
        <f t="shared" si="26"/>
        <v>18.02.24</v>
      </c>
      <c r="J1711" s="27"/>
      <c r="K1711" s="38" t="s">
        <v>4784</v>
      </c>
      <c r="L1711" s="72">
        <v>1364.7173800273549</v>
      </c>
      <c r="M1711" s="72">
        <v>5458.8695201094197</v>
      </c>
      <c r="N1711" s="21"/>
    </row>
    <row r="1712" spans="9:14" ht="12.75" x14ac:dyDescent="0.2">
      <c r="I1712" s="28" t="str">
        <f t="shared" si="26"/>
        <v>18.02.24</v>
      </c>
      <c r="J1712" s="27"/>
      <c r="K1712" s="129" t="s">
        <v>4785</v>
      </c>
      <c r="L1712" s="130">
        <v>1345.330618747357</v>
      </c>
      <c r="M1712" s="130">
        <v>5381.322474989428</v>
      </c>
      <c r="N1712" s="21"/>
    </row>
    <row r="1713" spans="9:14" ht="12.75" x14ac:dyDescent="0.2">
      <c r="I1713" s="28" t="str">
        <f t="shared" si="26"/>
        <v>18.02.24</v>
      </c>
      <c r="J1713" s="27"/>
      <c r="K1713" s="38" t="s">
        <v>4786</v>
      </c>
      <c r="L1713" s="72">
        <v>1341.5604249173562</v>
      </c>
      <c r="M1713" s="72">
        <v>5366.2416996694246</v>
      </c>
      <c r="N1713" s="21"/>
    </row>
    <row r="1714" spans="9:14" ht="12.75" x14ac:dyDescent="0.2">
      <c r="I1714" s="28" t="str">
        <f t="shared" si="26"/>
        <v>18.02.24</v>
      </c>
      <c r="J1714" s="27"/>
      <c r="K1714" s="38" t="s">
        <v>4787</v>
      </c>
      <c r="L1714" s="72">
        <v>1326.8835118073562</v>
      </c>
      <c r="M1714" s="72">
        <v>5307.5340472294247</v>
      </c>
      <c r="N1714" s="21"/>
    </row>
    <row r="1715" spans="9:14" ht="12.75" x14ac:dyDescent="0.2">
      <c r="I1715" s="28" t="str">
        <f t="shared" si="26"/>
        <v>18.02.24</v>
      </c>
      <c r="J1715" s="27"/>
      <c r="K1715" s="38" t="s">
        <v>4788</v>
      </c>
      <c r="L1715" s="72">
        <v>1322.1639078373551</v>
      </c>
      <c r="M1715" s="72">
        <v>5288.6556313494202</v>
      </c>
      <c r="N1715" s="21"/>
    </row>
    <row r="1716" spans="9:14" ht="12.75" x14ac:dyDescent="0.2">
      <c r="I1716" s="28" t="str">
        <f t="shared" si="26"/>
        <v>18.02.24</v>
      </c>
      <c r="J1716" s="27"/>
      <c r="K1716" s="129" t="s">
        <v>4789</v>
      </c>
      <c r="L1716" s="130">
        <v>1313.4560270473562</v>
      </c>
      <c r="M1716" s="130">
        <v>5253.8241081894248</v>
      </c>
      <c r="N1716" s="21"/>
    </row>
    <row r="1717" spans="9:14" ht="12.75" x14ac:dyDescent="0.2">
      <c r="I1717" s="28" t="str">
        <f t="shared" si="26"/>
        <v>18.02.24</v>
      </c>
      <c r="J1717" s="27"/>
      <c r="K1717" s="38" t="s">
        <v>4790</v>
      </c>
      <c r="L1717" s="72">
        <v>1326.2681825173549</v>
      </c>
      <c r="M1717" s="72">
        <v>5305.0727300694198</v>
      </c>
      <c r="N1717" s="21"/>
    </row>
    <row r="1718" spans="9:14" ht="12.75" x14ac:dyDescent="0.2">
      <c r="I1718" s="28" t="str">
        <f t="shared" si="26"/>
        <v>18.02.24</v>
      </c>
      <c r="J1718" s="27"/>
      <c r="K1718" s="38" t="s">
        <v>4791</v>
      </c>
      <c r="L1718" s="72">
        <v>1344.7704027273562</v>
      </c>
      <c r="M1718" s="72">
        <v>5379.0816109094249</v>
      </c>
      <c r="N1718" s="21"/>
    </row>
    <row r="1719" spans="9:14" ht="12.75" x14ac:dyDescent="0.2">
      <c r="I1719" s="28" t="str">
        <f t="shared" si="26"/>
        <v>18.02.24</v>
      </c>
      <c r="J1719" s="27"/>
      <c r="K1719" s="38" t="s">
        <v>4792</v>
      </c>
      <c r="L1719" s="72">
        <v>1361.364193937356</v>
      </c>
      <c r="M1719" s="72">
        <v>5445.4567757494242</v>
      </c>
      <c r="N1719" s="21"/>
    </row>
    <row r="1720" spans="9:14" ht="12.75" x14ac:dyDescent="0.2">
      <c r="I1720" s="28" t="str">
        <f t="shared" si="26"/>
        <v>18.02.24</v>
      </c>
      <c r="J1720" s="27"/>
      <c r="K1720" s="129" t="s">
        <v>4793</v>
      </c>
      <c r="L1720" s="130">
        <v>1394.3505489373561</v>
      </c>
      <c r="M1720" s="130">
        <v>5577.4021957494242</v>
      </c>
      <c r="N1720" s="21"/>
    </row>
    <row r="1721" spans="9:14" ht="12.75" x14ac:dyDescent="0.2">
      <c r="I1721" s="28" t="str">
        <f t="shared" si="26"/>
        <v>18.02.24</v>
      </c>
      <c r="J1721" s="27"/>
      <c r="K1721" s="38" t="s">
        <v>4794</v>
      </c>
      <c r="L1721" s="72">
        <v>1410.752346027356</v>
      </c>
      <c r="M1721" s="72">
        <v>5643.009384109424</v>
      </c>
      <c r="N1721" s="21"/>
    </row>
    <row r="1722" spans="9:14" ht="12.75" x14ac:dyDescent="0.2">
      <c r="I1722" s="28" t="str">
        <f t="shared" si="26"/>
        <v>18.02.24</v>
      </c>
      <c r="J1722" s="27"/>
      <c r="K1722" s="38" t="s">
        <v>4795</v>
      </c>
      <c r="L1722" s="72">
        <v>1443.133193077354</v>
      </c>
      <c r="M1722" s="72">
        <v>5772.532772309416</v>
      </c>
      <c r="N1722" s="21"/>
    </row>
    <row r="1723" spans="9:14" ht="12.75" x14ac:dyDescent="0.2">
      <c r="I1723" s="28" t="str">
        <f t="shared" si="26"/>
        <v>18.02.24</v>
      </c>
      <c r="J1723" s="27"/>
      <c r="K1723" s="38" t="s">
        <v>4796</v>
      </c>
      <c r="L1723" s="72">
        <v>1485.270991207354</v>
      </c>
      <c r="M1723" s="72">
        <v>5941.0839648294159</v>
      </c>
      <c r="N1723" s="21"/>
    </row>
    <row r="1724" spans="9:14" ht="12.75" x14ac:dyDescent="0.2">
      <c r="I1724" s="28" t="str">
        <f t="shared" si="26"/>
        <v>18.02.24</v>
      </c>
      <c r="J1724" s="27"/>
      <c r="K1724" s="129" t="s">
        <v>4797</v>
      </c>
      <c r="L1724" s="130">
        <v>1538.046891527355</v>
      </c>
      <c r="M1724" s="130">
        <v>6152.18756610942</v>
      </c>
      <c r="N1724" s="21"/>
    </row>
    <row r="1725" spans="9:14" ht="12.75" x14ac:dyDescent="0.2">
      <c r="I1725" s="28" t="str">
        <f t="shared" si="26"/>
        <v>18.02.24</v>
      </c>
      <c r="J1725" s="27"/>
      <c r="K1725" s="38" t="s">
        <v>4798</v>
      </c>
      <c r="L1725" s="72">
        <v>1586.9088534873561</v>
      </c>
      <c r="M1725" s="72">
        <v>6347.6354139494242</v>
      </c>
      <c r="N1725" s="21"/>
    </row>
    <row r="1726" spans="9:14" ht="12.75" x14ac:dyDescent="0.2">
      <c r="I1726" s="28" t="str">
        <f t="shared" si="26"/>
        <v>18.02.24</v>
      </c>
      <c r="J1726" s="27"/>
      <c r="K1726" s="38" t="s">
        <v>4799</v>
      </c>
      <c r="L1726" s="72">
        <v>1643.003627287356</v>
      </c>
      <c r="M1726" s="72">
        <v>6572.0145091494242</v>
      </c>
      <c r="N1726" s="21"/>
    </row>
    <row r="1727" spans="9:14" ht="12.75" x14ac:dyDescent="0.2">
      <c r="I1727" s="28" t="str">
        <f t="shared" si="26"/>
        <v>18.02.24</v>
      </c>
      <c r="J1727" s="27"/>
      <c r="K1727" s="38" t="s">
        <v>4800</v>
      </c>
      <c r="L1727" s="72">
        <v>1694.5806803173541</v>
      </c>
      <c r="M1727" s="72">
        <v>6778.3227212694164</v>
      </c>
      <c r="N1727" s="21"/>
    </row>
    <row r="1728" spans="9:14" ht="12.75" x14ac:dyDescent="0.2">
      <c r="I1728" s="28" t="str">
        <f t="shared" si="26"/>
        <v>18.02.24</v>
      </c>
      <c r="J1728" s="27"/>
      <c r="K1728" s="129" t="s">
        <v>4801</v>
      </c>
      <c r="L1728" s="130">
        <v>1726.5471279273549</v>
      </c>
      <c r="M1728" s="130">
        <v>6906.1885117094198</v>
      </c>
      <c r="N1728" s="21"/>
    </row>
    <row r="1729" spans="9:14" ht="12.75" x14ac:dyDescent="0.2">
      <c r="I1729" s="28" t="str">
        <f t="shared" si="26"/>
        <v>18.02.24</v>
      </c>
      <c r="J1729" s="27"/>
      <c r="K1729" s="38" t="s">
        <v>4802</v>
      </c>
      <c r="L1729" s="72">
        <v>1756.6925519673541</v>
      </c>
      <c r="M1729" s="72">
        <v>7026.7702078694165</v>
      </c>
      <c r="N1729" s="21"/>
    </row>
    <row r="1730" spans="9:14" ht="12.75" x14ac:dyDescent="0.2">
      <c r="I1730" s="28" t="str">
        <f t="shared" si="26"/>
        <v>18.02.24</v>
      </c>
      <c r="J1730" s="27"/>
      <c r="K1730" s="38" t="s">
        <v>4803</v>
      </c>
      <c r="L1730" s="72">
        <v>1763.069831397356</v>
      </c>
      <c r="M1730" s="72">
        <v>7052.2793255894239</v>
      </c>
      <c r="N1730" s="21"/>
    </row>
    <row r="1731" spans="9:14" ht="12.75" x14ac:dyDescent="0.2">
      <c r="I1731" s="28" t="str">
        <f t="shared" si="26"/>
        <v>18.02.24</v>
      </c>
      <c r="J1731" s="27"/>
      <c r="K1731" s="38" t="s">
        <v>4804</v>
      </c>
      <c r="L1731" s="72">
        <v>1755.2628086173552</v>
      </c>
      <c r="M1731" s="72">
        <v>7021.0512344694207</v>
      </c>
      <c r="N1731" s="21"/>
    </row>
    <row r="1732" spans="9:14" ht="12.75" x14ac:dyDescent="0.2">
      <c r="I1732" s="28" t="str">
        <f t="shared" si="26"/>
        <v>18.02.24</v>
      </c>
      <c r="J1732" s="27"/>
      <c r="K1732" s="129" t="s">
        <v>4805</v>
      </c>
      <c r="L1732" s="130">
        <v>1743.0764023273562</v>
      </c>
      <c r="M1732" s="130">
        <v>6972.3056093094247</v>
      </c>
      <c r="N1732" s="21"/>
    </row>
    <row r="1733" spans="9:14" ht="12.75" x14ac:dyDescent="0.2">
      <c r="I1733" s="28" t="str">
        <f t="shared" si="26"/>
        <v>18.02.24</v>
      </c>
      <c r="J1733" s="27"/>
      <c r="K1733" s="38" t="s">
        <v>4806</v>
      </c>
      <c r="L1733" s="72">
        <v>1734.3600745973552</v>
      </c>
      <c r="M1733" s="72">
        <v>6937.4402983894206</v>
      </c>
      <c r="N1733" s="21"/>
    </row>
    <row r="1734" spans="9:14" ht="12.75" x14ac:dyDescent="0.2">
      <c r="I1734" s="28" t="str">
        <f t="shared" si="26"/>
        <v>18.02.24</v>
      </c>
      <c r="J1734" s="27"/>
      <c r="K1734" s="38" t="s">
        <v>4807</v>
      </c>
      <c r="L1734" s="72">
        <v>1717.5280856173549</v>
      </c>
      <c r="M1734" s="72">
        <v>6870.1123424694197</v>
      </c>
      <c r="N1734" s="21"/>
    </row>
    <row r="1735" spans="9:14" ht="12.75" x14ac:dyDescent="0.2">
      <c r="I1735" s="28" t="str">
        <f t="shared" si="26"/>
        <v>18.02.24</v>
      </c>
      <c r="J1735" s="27"/>
      <c r="K1735" s="38" t="s">
        <v>4808</v>
      </c>
      <c r="L1735" s="72">
        <v>1703.6008454073562</v>
      </c>
      <c r="M1735" s="72">
        <v>6814.403381629425</v>
      </c>
      <c r="N1735" s="21"/>
    </row>
    <row r="1736" spans="9:14" ht="12.75" x14ac:dyDescent="0.2">
      <c r="I1736" s="28" t="str">
        <f t="shared" si="26"/>
        <v>18.02.24</v>
      </c>
      <c r="J1736" s="27"/>
      <c r="K1736" s="129" t="s">
        <v>4809</v>
      </c>
      <c r="L1736" s="130">
        <v>1688.7815753573561</v>
      </c>
      <c r="M1736" s="130">
        <v>6755.1263014294245</v>
      </c>
      <c r="N1736" s="21"/>
    </row>
    <row r="1737" spans="9:14" ht="12.75" x14ac:dyDescent="0.2">
      <c r="I1737" s="28" t="str">
        <f t="shared" si="26"/>
        <v>18.02.24</v>
      </c>
      <c r="J1737" s="27"/>
      <c r="K1737" s="38" t="s">
        <v>4810</v>
      </c>
      <c r="L1737" s="72">
        <v>1667.313556207356</v>
      </c>
      <c r="M1737" s="72">
        <v>6669.2542248294239</v>
      </c>
      <c r="N1737" s="21"/>
    </row>
    <row r="1738" spans="9:14" ht="12.75" x14ac:dyDescent="0.2">
      <c r="I1738" s="28" t="str">
        <f t="shared" si="26"/>
        <v>18.02.24</v>
      </c>
      <c r="J1738" s="27"/>
      <c r="K1738" s="38" t="s">
        <v>4811</v>
      </c>
      <c r="L1738" s="72">
        <v>1641.0595900473561</v>
      </c>
      <c r="M1738" s="72">
        <v>6564.2383601894244</v>
      </c>
      <c r="N1738" s="21"/>
    </row>
    <row r="1739" spans="9:14" ht="12.75" x14ac:dyDescent="0.2">
      <c r="I1739" s="28" t="str">
        <f t="shared" si="26"/>
        <v>18.02.24</v>
      </c>
      <c r="J1739" s="27"/>
      <c r="K1739" s="38" t="s">
        <v>4812</v>
      </c>
      <c r="L1739" s="72">
        <v>1612.8540149373559</v>
      </c>
      <c r="M1739" s="72">
        <v>6451.4160597494238</v>
      </c>
      <c r="N1739" s="21"/>
    </row>
    <row r="1740" spans="9:14" ht="12.75" x14ac:dyDescent="0.2">
      <c r="I1740" s="28" t="str">
        <f t="shared" si="26"/>
        <v>18.02.24</v>
      </c>
      <c r="J1740" s="27"/>
      <c r="K1740" s="129" t="s">
        <v>4813</v>
      </c>
      <c r="L1740" s="130">
        <v>1592.5621243873561</v>
      </c>
      <c r="M1740" s="130">
        <v>6370.2484975494244</v>
      </c>
      <c r="N1740" s="21"/>
    </row>
    <row r="1741" spans="9:14" ht="12.75" x14ac:dyDescent="0.2">
      <c r="I1741" s="28" t="str">
        <f t="shared" si="26"/>
        <v>18.02.24</v>
      </c>
      <c r="J1741" s="27"/>
      <c r="K1741" s="38" t="s">
        <v>4814</v>
      </c>
      <c r="L1741" s="72">
        <v>1567.148179637355</v>
      </c>
      <c r="M1741" s="72">
        <v>6268.5927185494202</v>
      </c>
      <c r="N1741" s="21"/>
    </row>
    <row r="1742" spans="9:14" ht="12.75" x14ac:dyDescent="0.2">
      <c r="I1742" s="28" t="str">
        <f t="shared" si="26"/>
        <v>18.02.24</v>
      </c>
      <c r="J1742" s="27"/>
      <c r="K1742" s="38" t="s">
        <v>4815</v>
      </c>
      <c r="L1742" s="72">
        <v>1542.4373192173541</v>
      </c>
      <c r="M1742" s="72">
        <v>6169.7492768694165</v>
      </c>
      <c r="N1742" s="21"/>
    </row>
    <row r="1743" spans="9:14" ht="12.75" x14ac:dyDescent="0.2">
      <c r="I1743" s="28" t="str">
        <f t="shared" si="26"/>
        <v>18.02.24</v>
      </c>
      <c r="J1743" s="27"/>
      <c r="K1743" s="38" t="s">
        <v>4816</v>
      </c>
      <c r="L1743" s="72">
        <v>1522.2270026973561</v>
      </c>
      <c r="M1743" s="72">
        <v>6088.9080107894242</v>
      </c>
      <c r="N1743" s="21"/>
    </row>
    <row r="1744" spans="9:14" ht="12.75" x14ac:dyDescent="0.2">
      <c r="I1744" s="28" t="str">
        <f t="shared" si="26"/>
        <v>18.02.24</v>
      </c>
      <c r="J1744" s="27"/>
      <c r="K1744" s="129" t="s">
        <v>4817</v>
      </c>
      <c r="L1744" s="130">
        <v>1510.1166012673561</v>
      </c>
      <c r="M1744" s="130">
        <v>6040.4664050694246</v>
      </c>
      <c r="N1744" s="21"/>
    </row>
    <row r="1745" spans="9:14" ht="12.75" x14ac:dyDescent="0.2">
      <c r="I1745" s="28" t="str">
        <f t="shared" si="26"/>
        <v>18.02.24</v>
      </c>
      <c r="J1745" s="27"/>
      <c r="K1745" s="38" t="s">
        <v>4818</v>
      </c>
      <c r="L1745" s="72">
        <v>1560.7526632873551</v>
      </c>
      <c r="M1745" s="72">
        <v>6243.0106531494202</v>
      </c>
      <c r="N1745" s="21"/>
    </row>
    <row r="1746" spans="9:14" ht="12.75" x14ac:dyDescent="0.2">
      <c r="I1746" s="28" t="str">
        <f t="shared" si="26"/>
        <v>18.02.24</v>
      </c>
      <c r="J1746" s="27"/>
      <c r="K1746" s="38" t="s">
        <v>4819</v>
      </c>
      <c r="L1746" s="72">
        <v>1548.8254861773551</v>
      </c>
      <c r="M1746" s="72">
        <v>6195.3019447094202</v>
      </c>
      <c r="N1746" s="21"/>
    </row>
    <row r="1747" spans="9:14" ht="12.75" x14ac:dyDescent="0.2">
      <c r="I1747" s="28" t="str">
        <f t="shared" si="26"/>
        <v>18.02.24</v>
      </c>
      <c r="J1747" s="27"/>
      <c r="K1747" s="38" t="s">
        <v>4820</v>
      </c>
      <c r="L1747" s="72">
        <v>1515.8134229273551</v>
      </c>
      <c r="M1747" s="72">
        <v>6063.2536917094203</v>
      </c>
      <c r="N1747" s="21"/>
    </row>
    <row r="1748" spans="9:14" ht="12.75" x14ac:dyDescent="0.2">
      <c r="I1748" s="28" t="str">
        <f t="shared" si="26"/>
        <v>18.02.24</v>
      </c>
      <c r="J1748" s="27"/>
      <c r="K1748" s="129" t="s">
        <v>4821</v>
      </c>
      <c r="L1748" s="130">
        <v>1497.5679043673549</v>
      </c>
      <c r="M1748" s="130">
        <v>5990.2716174694197</v>
      </c>
      <c r="N1748" s="21"/>
    </row>
    <row r="1749" spans="9:14" ht="12.75" x14ac:dyDescent="0.2">
      <c r="I1749" s="28" t="str">
        <f t="shared" si="26"/>
        <v>18.02.24</v>
      </c>
      <c r="J1749" s="27"/>
      <c r="K1749" s="38" t="s">
        <v>4822</v>
      </c>
      <c r="L1749" s="72">
        <v>1496.8290599173563</v>
      </c>
      <c r="M1749" s="72">
        <v>5987.3162396694252</v>
      </c>
      <c r="N1749" s="21"/>
    </row>
    <row r="1750" spans="9:14" ht="12.75" x14ac:dyDescent="0.2">
      <c r="I1750" s="28" t="str">
        <f t="shared" si="26"/>
        <v>18.02.24</v>
      </c>
      <c r="J1750" s="27"/>
      <c r="K1750" s="38" t="s">
        <v>4823</v>
      </c>
      <c r="L1750" s="72">
        <v>1461.2544617873559</v>
      </c>
      <c r="M1750" s="72">
        <v>5845.0178471494237</v>
      </c>
      <c r="N1750" s="21"/>
    </row>
    <row r="1751" spans="9:14" ht="12.75" x14ac:dyDescent="0.2">
      <c r="I1751" s="28" t="str">
        <f t="shared" si="26"/>
        <v>18.02.24</v>
      </c>
      <c r="J1751" s="27"/>
      <c r="K1751" s="38" t="s">
        <v>4824</v>
      </c>
      <c r="L1751" s="72">
        <v>1441.240027507356</v>
      </c>
      <c r="M1751" s="72">
        <v>5764.960110029424</v>
      </c>
      <c r="N1751" s="21"/>
    </row>
    <row r="1752" spans="9:14" ht="12.75" x14ac:dyDescent="0.2">
      <c r="I1752" s="28" t="str">
        <f t="shared" si="26"/>
        <v>18.02.24</v>
      </c>
      <c r="J1752" s="27"/>
      <c r="K1752" s="129" t="s">
        <v>4825</v>
      </c>
      <c r="L1752" s="130">
        <v>1425.6895243373563</v>
      </c>
      <c r="M1752" s="130">
        <v>5702.758097349425</v>
      </c>
      <c r="N1752" s="21"/>
    </row>
    <row r="1753" spans="9:14" ht="12.75" x14ac:dyDescent="0.2">
      <c r="I1753" s="28" t="str">
        <f t="shared" si="26"/>
        <v>19.02.24</v>
      </c>
      <c r="J1753" s="27"/>
      <c r="K1753" s="38" t="s">
        <v>4826</v>
      </c>
      <c r="L1753" s="72">
        <v>1438.4239303173561</v>
      </c>
      <c r="M1753" s="72">
        <v>5753.6957212694242</v>
      </c>
      <c r="N1753" s="21"/>
    </row>
    <row r="1754" spans="9:14" ht="12.75" x14ac:dyDescent="0.2">
      <c r="I1754" s="28" t="str">
        <f t="shared" ref="I1754:I1817" si="27">IF(K1754="","",LEFT(K1754,8))</f>
        <v>19.02.24</v>
      </c>
      <c r="J1754" s="27"/>
      <c r="K1754" s="38" t="s">
        <v>4827</v>
      </c>
      <c r="L1754" s="72">
        <v>1412.486348767356</v>
      </c>
      <c r="M1754" s="72">
        <v>5649.9453950694242</v>
      </c>
      <c r="N1754" s="21"/>
    </row>
    <row r="1755" spans="9:14" ht="12.75" x14ac:dyDescent="0.2">
      <c r="I1755" s="28" t="str">
        <f t="shared" si="27"/>
        <v>19.02.24</v>
      </c>
      <c r="J1755" s="27"/>
      <c r="K1755" s="38" t="s">
        <v>4828</v>
      </c>
      <c r="L1755" s="72">
        <v>1378.0650891873549</v>
      </c>
      <c r="M1755" s="72">
        <v>5512.2603567494198</v>
      </c>
      <c r="N1755" s="21"/>
    </row>
    <row r="1756" spans="9:14" ht="12.75" x14ac:dyDescent="0.2">
      <c r="I1756" s="28" t="str">
        <f t="shared" si="27"/>
        <v>19.02.24</v>
      </c>
      <c r="J1756" s="27"/>
      <c r="K1756" s="129" t="s">
        <v>4829</v>
      </c>
      <c r="L1756" s="130">
        <v>1366.3332246973559</v>
      </c>
      <c r="M1756" s="130">
        <v>5465.3328987894238</v>
      </c>
      <c r="N1756" s="21"/>
    </row>
    <row r="1757" spans="9:14" ht="12.75" x14ac:dyDescent="0.2">
      <c r="I1757" s="28" t="str">
        <f t="shared" si="27"/>
        <v>19.02.24</v>
      </c>
      <c r="J1757" s="27"/>
      <c r="K1757" s="38" t="s">
        <v>4830</v>
      </c>
      <c r="L1757" s="72">
        <v>1376.2442919073551</v>
      </c>
      <c r="M1757" s="72">
        <v>5504.9771676294204</v>
      </c>
      <c r="N1757" s="21"/>
    </row>
    <row r="1758" spans="9:14" ht="12.75" x14ac:dyDescent="0.2">
      <c r="I1758" s="28" t="str">
        <f t="shared" si="27"/>
        <v>19.02.24</v>
      </c>
      <c r="J1758" s="27"/>
      <c r="K1758" s="38" t="s">
        <v>4831</v>
      </c>
      <c r="L1758" s="72">
        <v>1354.5739190373552</v>
      </c>
      <c r="M1758" s="72">
        <v>5418.2956761494206</v>
      </c>
      <c r="N1758" s="21"/>
    </row>
    <row r="1759" spans="9:14" ht="12.75" x14ac:dyDescent="0.2">
      <c r="I1759" s="28" t="str">
        <f t="shared" si="27"/>
        <v>19.02.24</v>
      </c>
      <c r="J1759" s="27"/>
      <c r="K1759" s="38" t="s">
        <v>4832</v>
      </c>
      <c r="L1759" s="72">
        <v>1350.475399117355</v>
      </c>
      <c r="M1759" s="72">
        <v>5401.9015964694199</v>
      </c>
      <c r="N1759" s="21"/>
    </row>
    <row r="1760" spans="9:14" ht="12.75" x14ac:dyDescent="0.2">
      <c r="I1760" s="28" t="str">
        <f t="shared" si="27"/>
        <v>19.02.24</v>
      </c>
      <c r="J1760" s="27"/>
      <c r="K1760" s="129" t="s">
        <v>4833</v>
      </c>
      <c r="L1760" s="130">
        <v>1331.404652947356</v>
      </c>
      <c r="M1760" s="130">
        <v>5325.618611789424</v>
      </c>
      <c r="N1760" s="21"/>
    </row>
    <row r="1761" spans="9:14" ht="12.75" x14ac:dyDescent="0.2">
      <c r="I1761" s="28" t="str">
        <f t="shared" si="27"/>
        <v>19.02.24</v>
      </c>
      <c r="J1761" s="27"/>
      <c r="K1761" s="38" t="s">
        <v>4834</v>
      </c>
      <c r="L1761" s="72">
        <v>1349.8144395573561</v>
      </c>
      <c r="M1761" s="72">
        <v>5399.2577582294243</v>
      </c>
      <c r="N1761" s="21"/>
    </row>
    <row r="1762" spans="9:14" ht="12.75" x14ac:dyDescent="0.2">
      <c r="I1762" s="28" t="str">
        <f t="shared" si="27"/>
        <v>19.02.24</v>
      </c>
      <c r="J1762" s="27"/>
      <c r="K1762" s="38" t="s">
        <v>4835</v>
      </c>
      <c r="L1762" s="72">
        <v>1345.5749011673561</v>
      </c>
      <c r="M1762" s="72">
        <v>5382.2996046694243</v>
      </c>
      <c r="N1762" s="21"/>
    </row>
    <row r="1763" spans="9:14" ht="12.75" x14ac:dyDescent="0.2">
      <c r="I1763" s="28" t="str">
        <f t="shared" si="27"/>
        <v>19.02.24</v>
      </c>
      <c r="J1763" s="27"/>
      <c r="K1763" s="38" t="s">
        <v>4836</v>
      </c>
      <c r="L1763" s="72">
        <v>1333.011905697356</v>
      </c>
      <c r="M1763" s="72">
        <v>5332.0476227894242</v>
      </c>
      <c r="N1763" s="21"/>
    </row>
    <row r="1764" spans="9:14" ht="12.75" x14ac:dyDescent="0.2">
      <c r="I1764" s="28" t="str">
        <f t="shared" si="27"/>
        <v>19.02.24</v>
      </c>
      <c r="J1764" s="27"/>
      <c r="K1764" s="129" t="s">
        <v>4837</v>
      </c>
      <c r="L1764" s="130">
        <v>1338.6942979473561</v>
      </c>
      <c r="M1764" s="130">
        <v>5354.7771917894243</v>
      </c>
      <c r="N1764" s="21"/>
    </row>
    <row r="1765" spans="9:14" ht="12.75" x14ac:dyDescent="0.2">
      <c r="I1765" s="28" t="str">
        <f t="shared" si="27"/>
        <v>19.02.24</v>
      </c>
      <c r="J1765" s="27"/>
      <c r="K1765" s="38" t="s">
        <v>4838</v>
      </c>
      <c r="L1765" s="72">
        <v>1338.9011630873551</v>
      </c>
      <c r="M1765" s="72">
        <v>5355.6046523494206</v>
      </c>
      <c r="N1765" s="21"/>
    </row>
    <row r="1766" spans="9:14" ht="12.75" x14ac:dyDescent="0.2">
      <c r="I1766" s="28" t="str">
        <f t="shared" si="27"/>
        <v>19.02.24</v>
      </c>
      <c r="J1766" s="27"/>
      <c r="K1766" s="38" t="s">
        <v>4839</v>
      </c>
      <c r="L1766" s="72">
        <v>1332.8715648273549</v>
      </c>
      <c r="M1766" s="72">
        <v>5331.4862593094194</v>
      </c>
      <c r="N1766" s="21"/>
    </row>
    <row r="1767" spans="9:14" ht="12.75" x14ac:dyDescent="0.2">
      <c r="I1767" s="28" t="str">
        <f t="shared" si="27"/>
        <v>19.02.24</v>
      </c>
      <c r="J1767" s="27"/>
      <c r="K1767" s="38" t="s">
        <v>4840</v>
      </c>
      <c r="L1767" s="72">
        <v>1329.8110566973562</v>
      </c>
      <c r="M1767" s="72">
        <v>5319.2442267894248</v>
      </c>
      <c r="N1767" s="21"/>
    </row>
    <row r="1768" spans="9:14" ht="12.75" x14ac:dyDescent="0.2">
      <c r="I1768" s="28" t="str">
        <f t="shared" si="27"/>
        <v>19.02.24</v>
      </c>
      <c r="J1768" s="27"/>
      <c r="K1768" s="129" t="s">
        <v>4841</v>
      </c>
      <c r="L1768" s="130">
        <v>1335.337707727356</v>
      </c>
      <c r="M1768" s="130">
        <v>5341.3508309094241</v>
      </c>
      <c r="N1768" s="21"/>
    </row>
    <row r="1769" spans="9:14" ht="12.75" x14ac:dyDescent="0.2">
      <c r="I1769" s="28" t="str">
        <f t="shared" si="27"/>
        <v>19.02.24</v>
      </c>
      <c r="J1769" s="27"/>
      <c r="K1769" s="38" t="s">
        <v>4842</v>
      </c>
      <c r="L1769" s="72">
        <v>1357.6649454473559</v>
      </c>
      <c r="M1769" s="72">
        <v>5430.6597817894235</v>
      </c>
      <c r="N1769" s="21"/>
    </row>
    <row r="1770" spans="9:14" ht="12.75" x14ac:dyDescent="0.2">
      <c r="I1770" s="28" t="str">
        <f t="shared" si="27"/>
        <v>19.02.24</v>
      </c>
      <c r="J1770" s="27"/>
      <c r="K1770" s="38" t="s">
        <v>4843</v>
      </c>
      <c r="L1770" s="72">
        <v>1370.177086047355</v>
      </c>
      <c r="M1770" s="72">
        <v>5480.7083441894201</v>
      </c>
      <c r="N1770" s="21"/>
    </row>
    <row r="1771" spans="9:14" ht="12.75" x14ac:dyDescent="0.2">
      <c r="I1771" s="28" t="str">
        <f t="shared" si="27"/>
        <v>19.02.24</v>
      </c>
      <c r="J1771" s="27"/>
      <c r="K1771" s="38" t="s">
        <v>4844</v>
      </c>
      <c r="L1771" s="72">
        <v>1394.2583286373549</v>
      </c>
      <c r="M1771" s="72">
        <v>5577.0333145494196</v>
      </c>
      <c r="N1771" s="21"/>
    </row>
    <row r="1772" spans="9:14" ht="12.75" x14ac:dyDescent="0.2">
      <c r="I1772" s="28" t="str">
        <f t="shared" si="27"/>
        <v>19.02.24</v>
      </c>
      <c r="J1772" s="27"/>
      <c r="K1772" s="129" t="s">
        <v>4845</v>
      </c>
      <c r="L1772" s="130">
        <v>1422.2688037273551</v>
      </c>
      <c r="M1772" s="130">
        <v>5689.0752149094205</v>
      </c>
      <c r="N1772" s="21"/>
    </row>
    <row r="1773" spans="9:14" ht="12.75" x14ac:dyDescent="0.2">
      <c r="I1773" s="28" t="str">
        <f t="shared" si="27"/>
        <v>19.02.24</v>
      </c>
      <c r="J1773" s="27"/>
      <c r="K1773" s="38" t="s">
        <v>4846</v>
      </c>
      <c r="L1773" s="72">
        <v>1493.2923543573561</v>
      </c>
      <c r="M1773" s="72">
        <v>5973.1694174294244</v>
      </c>
      <c r="N1773" s="21"/>
    </row>
    <row r="1774" spans="9:14" ht="12.75" x14ac:dyDescent="0.2">
      <c r="I1774" s="28" t="str">
        <f t="shared" si="27"/>
        <v>19.02.24</v>
      </c>
      <c r="J1774" s="27"/>
      <c r="K1774" s="38" t="s">
        <v>4847</v>
      </c>
      <c r="L1774" s="72">
        <v>1549.516950387356</v>
      </c>
      <c r="M1774" s="72">
        <v>6198.0678015494241</v>
      </c>
      <c r="N1774" s="21"/>
    </row>
    <row r="1775" spans="9:14" ht="12.75" x14ac:dyDescent="0.2">
      <c r="I1775" s="28" t="str">
        <f t="shared" si="27"/>
        <v>19.02.24</v>
      </c>
      <c r="J1775" s="27"/>
      <c r="K1775" s="38" t="s">
        <v>4848</v>
      </c>
      <c r="L1775" s="72">
        <v>1595.646886247355</v>
      </c>
      <c r="M1775" s="72">
        <v>6382.5875449894202</v>
      </c>
      <c r="N1775" s="21"/>
    </row>
    <row r="1776" spans="9:14" ht="12.75" x14ac:dyDescent="0.2">
      <c r="I1776" s="28" t="str">
        <f t="shared" si="27"/>
        <v>19.02.24</v>
      </c>
      <c r="J1776" s="27"/>
      <c r="K1776" s="129" t="s">
        <v>4849</v>
      </c>
      <c r="L1776" s="130">
        <v>1669.6941692173561</v>
      </c>
      <c r="M1776" s="130">
        <v>6678.7766768694246</v>
      </c>
      <c r="N1776" s="21"/>
    </row>
    <row r="1777" spans="9:14" ht="12.75" x14ac:dyDescent="0.2">
      <c r="I1777" s="28" t="str">
        <f t="shared" si="27"/>
        <v>19.02.24</v>
      </c>
      <c r="J1777" s="27"/>
      <c r="K1777" s="38" t="s">
        <v>4850</v>
      </c>
      <c r="L1777" s="72">
        <v>1776.5551252973551</v>
      </c>
      <c r="M1777" s="72">
        <v>7106.2205011894202</v>
      </c>
      <c r="N1777" s="21"/>
    </row>
    <row r="1778" spans="9:14" ht="12.75" x14ac:dyDescent="0.2">
      <c r="I1778" s="28" t="str">
        <f t="shared" si="27"/>
        <v>19.02.24</v>
      </c>
      <c r="J1778" s="27"/>
      <c r="K1778" s="38" t="s">
        <v>4851</v>
      </c>
      <c r="L1778" s="72">
        <v>1858.2766386273552</v>
      </c>
      <c r="M1778" s="72">
        <v>7433.1065545094207</v>
      </c>
      <c r="N1778" s="21"/>
    </row>
    <row r="1779" spans="9:14" ht="12.75" x14ac:dyDescent="0.2">
      <c r="I1779" s="28" t="str">
        <f t="shared" si="27"/>
        <v>19.02.24</v>
      </c>
      <c r="J1779" s="27"/>
      <c r="K1779" s="38" t="s">
        <v>4852</v>
      </c>
      <c r="L1779" s="72">
        <v>1929.4356207173551</v>
      </c>
      <c r="M1779" s="72">
        <v>7717.7424828694202</v>
      </c>
      <c r="N1779" s="21"/>
    </row>
    <row r="1780" spans="9:14" ht="12.75" x14ac:dyDescent="0.2">
      <c r="I1780" s="28" t="str">
        <f t="shared" si="27"/>
        <v>19.02.24</v>
      </c>
      <c r="J1780" s="27"/>
      <c r="K1780" s="129" t="s">
        <v>4853</v>
      </c>
      <c r="L1780" s="130">
        <v>1974.897437367355</v>
      </c>
      <c r="M1780" s="130">
        <v>7899.58974946942</v>
      </c>
      <c r="N1780" s="21"/>
    </row>
    <row r="1781" spans="9:14" ht="12.75" x14ac:dyDescent="0.2">
      <c r="I1781" s="28" t="str">
        <f t="shared" si="27"/>
        <v>19.02.24</v>
      </c>
      <c r="J1781" s="27"/>
      <c r="K1781" s="38" t="s">
        <v>4854</v>
      </c>
      <c r="L1781" s="72">
        <v>2044.783361037355</v>
      </c>
      <c r="M1781" s="72">
        <v>8179.13344414942</v>
      </c>
      <c r="N1781" s="21"/>
    </row>
    <row r="1782" spans="9:14" ht="12.75" x14ac:dyDescent="0.2">
      <c r="I1782" s="28" t="str">
        <f t="shared" si="27"/>
        <v>19.02.24</v>
      </c>
      <c r="J1782" s="27"/>
      <c r="K1782" s="38" t="s">
        <v>4855</v>
      </c>
      <c r="L1782" s="72">
        <v>2095.0520945173571</v>
      </c>
      <c r="M1782" s="72">
        <v>8380.2083780694284</v>
      </c>
      <c r="N1782" s="21"/>
    </row>
    <row r="1783" spans="9:14" ht="12.75" x14ac:dyDescent="0.2">
      <c r="I1783" s="28" t="str">
        <f t="shared" si="27"/>
        <v>19.02.24</v>
      </c>
      <c r="J1783" s="27"/>
      <c r="K1783" s="38" t="s">
        <v>4856</v>
      </c>
      <c r="L1783" s="72">
        <v>2140.8956150073554</v>
      </c>
      <c r="M1783" s="72">
        <v>8563.5824600294218</v>
      </c>
      <c r="N1783" s="21"/>
    </row>
    <row r="1784" spans="9:14" ht="12.75" x14ac:dyDescent="0.2">
      <c r="I1784" s="28" t="str">
        <f t="shared" si="27"/>
        <v>19.02.24</v>
      </c>
      <c r="J1784" s="27"/>
      <c r="K1784" s="129" t="s">
        <v>4857</v>
      </c>
      <c r="L1784" s="130">
        <v>2170.249560637355</v>
      </c>
      <c r="M1784" s="130">
        <v>8680.99824254942</v>
      </c>
      <c r="N1784" s="21"/>
    </row>
    <row r="1785" spans="9:14" ht="12.75" x14ac:dyDescent="0.2">
      <c r="I1785" s="28" t="str">
        <f t="shared" si="27"/>
        <v>19.02.24</v>
      </c>
      <c r="J1785" s="27"/>
      <c r="K1785" s="38" t="s">
        <v>4858</v>
      </c>
      <c r="L1785" s="72">
        <v>2190.019282597354</v>
      </c>
      <c r="M1785" s="72">
        <v>8760.0771303894162</v>
      </c>
      <c r="N1785" s="21"/>
    </row>
    <row r="1786" spans="9:14" ht="12.75" x14ac:dyDescent="0.2">
      <c r="I1786" s="28" t="str">
        <f t="shared" si="27"/>
        <v>19.02.24</v>
      </c>
      <c r="J1786" s="27"/>
      <c r="K1786" s="38" t="s">
        <v>4859</v>
      </c>
      <c r="L1786" s="72">
        <v>2198.3314510973541</v>
      </c>
      <c r="M1786" s="72">
        <v>8793.3258043894166</v>
      </c>
      <c r="N1786" s="21"/>
    </row>
    <row r="1787" spans="9:14" ht="12.75" x14ac:dyDescent="0.2">
      <c r="I1787" s="28" t="str">
        <f t="shared" si="27"/>
        <v>19.02.24</v>
      </c>
      <c r="J1787" s="27"/>
      <c r="K1787" s="38" t="s">
        <v>4860</v>
      </c>
      <c r="L1787" s="72">
        <v>2217.219586347353</v>
      </c>
      <c r="M1787" s="72">
        <v>8868.8783453894121</v>
      </c>
      <c r="N1787" s="21"/>
    </row>
    <row r="1788" spans="9:14" ht="12.75" x14ac:dyDescent="0.2">
      <c r="I1788" s="28" t="str">
        <f t="shared" si="27"/>
        <v>19.02.24</v>
      </c>
      <c r="J1788" s="27"/>
      <c r="K1788" s="129" t="s">
        <v>4861</v>
      </c>
      <c r="L1788" s="130">
        <v>2218.4840844473551</v>
      </c>
      <c r="M1788" s="130">
        <v>8873.9363377894206</v>
      </c>
      <c r="N1788" s="21"/>
    </row>
    <row r="1789" spans="9:14" ht="12.75" x14ac:dyDescent="0.2">
      <c r="I1789" s="28" t="str">
        <f t="shared" si="27"/>
        <v>19.02.24</v>
      </c>
      <c r="J1789" s="27"/>
      <c r="K1789" s="38" t="s">
        <v>4862</v>
      </c>
      <c r="L1789" s="72">
        <v>2208.3179302373551</v>
      </c>
      <c r="M1789" s="72">
        <v>8833.2717209494203</v>
      </c>
      <c r="N1789" s="21"/>
    </row>
    <row r="1790" spans="9:14" ht="12.75" x14ac:dyDescent="0.2">
      <c r="I1790" s="28" t="str">
        <f t="shared" si="27"/>
        <v>19.02.24</v>
      </c>
      <c r="J1790" s="27"/>
      <c r="K1790" s="38" t="s">
        <v>4863</v>
      </c>
      <c r="L1790" s="72">
        <v>2210.749497477354</v>
      </c>
      <c r="M1790" s="72">
        <v>8842.997989909416</v>
      </c>
      <c r="N1790" s="21"/>
    </row>
    <row r="1791" spans="9:14" ht="12.75" x14ac:dyDescent="0.2">
      <c r="I1791" s="28" t="str">
        <f t="shared" si="27"/>
        <v>19.02.24</v>
      </c>
      <c r="J1791" s="27"/>
      <c r="K1791" s="38" t="s">
        <v>4864</v>
      </c>
      <c r="L1791" s="72">
        <v>2199.7148706573553</v>
      </c>
      <c r="M1791" s="72">
        <v>8798.8594826294211</v>
      </c>
      <c r="N1791" s="21"/>
    </row>
    <row r="1792" spans="9:14" ht="12.75" x14ac:dyDescent="0.2">
      <c r="I1792" s="28" t="str">
        <f t="shared" si="27"/>
        <v>19.02.24</v>
      </c>
      <c r="J1792" s="27"/>
      <c r="K1792" s="129" t="s">
        <v>4865</v>
      </c>
      <c r="L1792" s="130">
        <v>2182.0491901273554</v>
      </c>
      <c r="M1792" s="130">
        <v>8728.1967605094214</v>
      </c>
      <c r="N1792" s="21"/>
    </row>
    <row r="1793" spans="9:14" ht="12.75" x14ac:dyDescent="0.2">
      <c r="I1793" s="28" t="str">
        <f t="shared" si="27"/>
        <v>19.02.24</v>
      </c>
      <c r="J1793" s="27"/>
      <c r="K1793" s="38" t="s">
        <v>4866</v>
      </c>
      <c r="L1793" s="72">
        <v>2166.7314453973549</v>
      </c>
      <c r="M1793" s="72">
        <v>8666.9257815894198</v>
      </c>
      <c r="N1793" s="21"/>
    </row>
    <row r="1794" spans="9:14" ht="12.75" x14ac:dyDescent="0.2">
      <c r="I1794" s="28" t="str">
        <f t="shared" si="27"/>
        <v>19.02.24</v>
      </c>
      <c r="J1794" s="27"/>
      <c r="K1794" s="38" t="s">
        <v>4867</v>
      </c>
      <c r="L1794" s="72">
        <v>2173.5621994773551</v>
      </c>
      <c r="M1794" s="72">
        <v>8694.2487979094203</v>
      </c>
      <c r="N1794" s="21"/>
    </row>
    <row r="1795" spans="9:14" ht="12.75" x14ac:dyDescent="0.2">
      <c r="I1795" s="28" t="str">
        <f t="shared" si="27"/>
        <v>19.02.24</v>
      </c>
      <c r="J1795" s="27"/>
      <c r="K1795" s="38" t="s">
        <v>4868</v>
      </c>
      <c r="L1795" s="72">
        <v>2160.1128862973551</v>
      </c>
      <c r="M1795" s="72">
        <v>8640.4515451894204</v>
      </c>
      <c r="N1795" s="21"/>
    </row>
    <row r="1796" spans="9:14" ht="12.75" x14ac:dyDescent="0.2">
      <c r="I1796" s="28" t="str">
        <f t="shared" si="27"/>
        <v>19.02.24</v>
      </c>
      <c r="J1796" s="27"/>
      <c r="K1796" s="129" t="s">
        <v>4869</v>
      </c>
      <c r="L1796" s="130">
        <v>2159.9554001673555</v>
      </c>
      <c r="M1796" s="130">
        <v>8639.821600669422</v>
      </c>
      <c r="N1796" s="21"/>
    </row>
    <row r="1797" spans="9:14" ht="12.75" x14ac:dyDescent="0.2">
      <c r="I1797" s="28" t="str">
        <f t="shared" si="27"/>
        <v>19.02.24</v>
      </c>
      <c r="J1797" s="27"/>
      <c r="K1797" s="38" t="s">
        <v>4870</v>
      </c>
      <c r="L1797" s="72">
        <v>2165.1371669273549</v>
      </c>
      <c r="M1797" s="72">
        <v>8660.5486677094195</v>
      </c>
      <c r="N1797" s="21"/>
    </row>
    <row r="1798" spans="9:14" ht="12.75" x14ac:dyDescent="0.2">
      <c r="I1798" s="28" t="str">
        <f t="shared" si="27"/>
        <v>19.02.24</v>
      </c>
      <c r="J1798" s="27"/>
      <c r="K1798" s="38" t="s">
        <v>4871</v>
      </c>
      <c r="L1798" s="72">
        <v>2169.973134817355</v>
      </c>
      <c r="M1798" s="72">
        <v>8679.89253926942</v>
      </c>
      <c r="N1798" s="21"/>
    </row>
    <row r="1799" spans="9:14" ht="12.75" x14ac:dyDescent="0.2">
      <c r="I1799" s="28" t="str">
        <f t="shared" si="27"/>
        <v>19.02.24</v>
      </c>
      <c r="J1799" s="27"/>
      <c r="K1799" s="38" t="s">
        <v>4872</v>
      </c>
      <c r="L1799" s="72">
        <v>2167.409663787354</v>
      </c>
      <c r="M1799" s="72">
        <v>8669.6386551494161</v>
      </c>
      <c r="N1799" s="21"/>
    </row>
    <row r="1800" spans="9:14" ht="12.75" x14ac:dyDescent="0.2">
      <c r="I1800" s="28" t="str">
        <f t="shared" si="27"/>
        <v>19.02.24</v>
      </c>
      <c r="J1800" s="27"/>
      <c r="K1800" s="129" t="s">
        <v>4873</v>
      </c>
      <c r="L1800" s="130">
        <v>2141.8195198773551</v>
      </c>
      <c r="M1800" s="130">
        <v>8567.2780795094204</v>
      </c>
      <c r="N1800" s="21"/>
    </row>
    <row r="1801" spans="9:14" ht="12.75" x14ac:dyDescent="0.2">
      <c r="I1801" s="28" t="str">
        <f t="shared" si="27"/>
        <v>19.02.24</v>
      </c>
      <c r="J1801" s="27"/>
      <c r="K1801" s="38" t="s">
        <v>4874</v>
      </c>
      <c r="L1801" s="72">
        <v>2123.304328407356</v>
      </c>
      <c r="M1801" s="72">
        <v>8493.2173136294241</v>
      </c>
      <c r="N1801" s="21"/>
    </row>
    <row r="1802" spans="9:14" ht="12.75" x14ac:dyDescent="0.2">
      <c r="I1802" s="28" t="str">
        <f t="shared" si="27"/>
        <v>19.02.24</v>
      </c>
      <c r="J1802" s="27"/>
      <c r="K1802" s="38" t="s">
        <v>4875</v>
      </c>
      <c r="L1802" s="72">
        <v>2098.524717627356</v>
      </c>
      <c r="M1802" s="72">
        <v>8394.0988705094242</v>
      </c>
      <c r="N1802" s="21"/>
    </row>
    <row r="1803" spans="9:14" ht="12.75" x14ac:dyDescent="0.2">
      <c r="I1803" s="28" t="str">
        <f t="shared" si="27"/>
        <v>19.02.24</v>
      </c>
      <c r="J1803" s="27"/>
      <c r="K1803" s="38" t="s">
        <v>4876</v>
      </c>
      <c r="L1803" s="72">
        <v>2083.570720287355</v>
      </c>
      <c r="M1803" s="72">
        <v>8334.2828811494201</v>
      </c>
      <c r="N1803" s="21"/>
    </row>
    <row r="1804" spans="9:14" ht="12.75" x14ac:dyDescent="0.2">
      <c r="I1804" s="28" t="str">
        <f t="shared" si="27"/>
        <v>19.02.24</v>
      </c>
      <c r="J1804" s="27"/>
      <c r="K1804" s="129" t="s">
        <v>4877</v>
      </c>
      <c r="L1804" s="130">
        <v>2067.6387126573559</v>
      </c>
      <c r="M1804" s="130">
        <v>8270.5548506294235</v>
      </c>
      <c r="N1804" s="21"/>
    </row>
    <row r="1805" spans="9:14" ht="12.75" x14ac:dyDescent="0.2">
      <c r="I1805" s="28" t="str">
        <f t="shared" si="27"/>
        <v>19.02.24</v>
      </c>
      <c r="J1805" s="27"/>
      <c r="K1805" s="38" t="s">
        <v>4878</v>
      </c>
      <c r="L1805" s="72">
        <v>2073.7374336973558</v>
      </c>
      <c r="M1805" s="72">
        <v>8294.949734789423</v>
      </c>
      <c r="N1805" s="21"/>
    </row>
    <row r="1806" spans="9:14" ht="12.75" x14ac:dyDescent="0.2">
      <c r="I1806" s="28" t="str">
        <f t="shared" si="27"/>
        <v>19.02.24</v>
      </c>
      <c r="J1806" s="27"/>
      <c r="K1806" s="38" t="s">
        <v>4879</v>
      </c>
      <c r="L1806" s="72">
        <v>2058.721163417355</v>
      </c>
      <c r="M1806" s="72">
        <v>8234.88465366942</v>
      </c>
      <c r="N1806" s="21"/>
    </row>
    <row r="1807" spans="9:14" ht="12.75" x14ac:dyDescent="0.2">
      <c r="I1807" s="28" t="str">
        <f t="shared" si="27"/>
        <v>19.02.24</v>
      </c>
      <c r="J1807" s="27"/>
      <c r="K1807" s="38" t="s">
        <v>4880</v>
      </c>
      <c r="L1807" s="72">
        <v>2057.5206115773572</v>
      </c>
      <c r="M1807" s="72">
        <v>8230.0824463094286</v>
      </c>
      <c r="N1807" s="21"/>
    </row>
    <row r="1808" spans="9:14" ht="12.75" x14ac:dyDescent="0.2">
      <c r="I1808" s="28" t="str">
        <f t="shared" si="27"/>
        <v>19.02.24</v>
      </c>
      <c r="J1808" s="27"/>
      <c r="K1808" s="129" t="s">
        <v>4881</v>
      </c>
      <c r="L1808" s="130">
        <v>2040.8118606773542</v>
      </c>
      <c r="M1808" s="130">
        <v>8163.2474427094166</v>
      </c>
      <c r="N1808" s="21"/>
    </row>
    <row r="1809" spans="9:14" ht="12.75" x14ac:dyDescent="0.2">
      <c r="I1809" s="28" t="str">
        <f t="shared" si="27"/>
        <v>19.02.24</v>
      </c>
      <c r="J1809" s="27"/>
      <c r="K1809" s="38" t="s">
        <v>4882</v>
      </c>
      <c r="L1809" s="72">
        <v>2034.8539136873571</v>
      </c>
      <c r="M1809" s="72">
        <v>8139.4156547494285</v>
      </c>
      <c r="N1809" s="21"/>
    </row>
    <row r="1810" spans="9:14" ht="12.75" x14ac:dyDescent="0.2">
      <c r="I1810" s="28" t="str">
        <f t="shared" si="27"/>
        <v>19.02.24</v>
      </c>
      <c r="J1810" s="27"/>
      <c r="K1810" s="38" t="s">
        <v>4883</v>
      </c>
      <c r="L1810" s="72">
        <v>2028.9338221373559</v>
      </c>
      <c r="M1810" s="72">
        <v>8115.7352885494238</v>
      </c>
      <c r="N1810" s="21"/>
    </row>
    <row r="1811" spans="9:14" ht="12.75" x14ac:dyDescent="0.2">
      <c r="I1811" s="28" t="str">
        <f t="shared" si="27"/>
        <v>19.02.24</v>
      </c>
      <c r="J1811" s="27"/>
      <c r="K1811" s="38" t="s">
        <v>4884</v>
      </c>
      <c r="L1811" s="72">
        <v>2040.1898225073562</v>
      </c>
      <c r="M1811" s="72">
        <v>8160.7592900294248</v>
      </c>
      <c r="N1811" s="21"/>
    </row>
    <row r="1812" spans="9:14" ht="12.75" x14ac:dyDescent="0.2">
      <c r="I1812" s="28" t="str">
        <f t="shared" si="27"/>
        <v>19.02.24</v>
      </c>
      <c r="J1812" s="27"/>
      <c r="K1812" s="129" t="s">
        <v>4885</v>
      </c>
      <c r="L1812" s="130">
        <v>2024.0895119673551</v>
      </c>
      <c r="M1812" s="130">
        <v>8096.3580478694203</v>
      </c>
      <c r="N1812" s="21"/>
    </row>
    <row r="1813" spans="9:14" ht="12.75" x14ac:dyDescent="0.2">
      <c r="I1813" s="28" t="str">
        <f t="shared" si="27"/>
        <v>19.02.24</v>
      </c>
      <c r="J1813" s="27"/>
      <c r="K1813" s="38" t="s">
        <v>4886</v>
      </c>
      <c r="L1813" s="72">
        <v>2025.3731224673541</v>
      </c>
      <c r="M1813" s="72">
        <v>8101.4924898694162</v>
      </c>
      <c r="N1813" s="21"/>
    </row>
    <row r="1814" spans="9:14" ht="12.75" x14ac:dyDescent="0.2">
      <c r="I1814" s="28" t="str">
        <f t="shared" si="27"/>
        <v>19.02.24</v>
      </c>
      <c r="J1814" s="27"/>
      <c r="K1814" s="38" t="s">
        <v>4887</v>
      </c>
      <c r="L1814" s="72">
        <v>2034.3135880573552</v>
      </c>
      <c r="M1814" s="72">
        <v>8137.2543522294209</v>
      </c>
      <c r="N1814" s="21"/>
    </row>
    <row r="1815" spans="9:14" ht="12.75" x14ac:dyDescent="0.2">
      <c r="I1815" s="28" t="str">
        <f t="shared" si="27"/>
        <v>19.02.24</v>
      </c>
      <c r="J1815" s="27"/>
      <c r="K1815" s="38" t="s">
        <v>4888</v>
      </c>
      <c r="L1815" s="72">
        <v>2041.8253083073562</v>
      </c>
      <c r="M1815" s="72">
        <v>8167.3012332294247</v>
      </c>
      <c r="N1815" s="21"/>
    </row>
    <row r="1816" spans="9:14" ht="12.75" x14ac:dyDescent="0.2">
      <c r="I1816" s="28" t="str">
        <f t="shared" si="27"/>
        <v>19.02.24</v>
      </c>
      <c r="J1816" s="27"/>
      <c r="K1816" s="129" t="s">
        <v>4889</v>
      </c>
      <c r="L1816" s="130">
        <v>2053.3562585273571</v>
      </c>
      <c r="M1816" s="130">
        <v>8213.4250341094285</v>
      </c>
      <c r="N1816" s="21"/>
    </row>
    <row r="1817" spans="9:14" ht="12.75" x14ac:dyDescent="0.2">
      <c r="I1817" s="28" t="str">
        <f t="shared" si="27"/>
        <v>19.02.24</v>
      </c>
      <c r="J1817" s="27"/>
      <c r="K1817" s="38" t="s">
        <v>4890</v>
      </c>
      <c r="L1817" s="72">
        <v>2041.9913549973542</v>
      </c>
      <c r="M1817" s="72">
        <v>8167.9654199894167</v>
      </c>
      <c r="N1817" s="21"/>
    </row>
    <row r="1818" spans="9:14" ht="12.75" x14ac:dyDescent="0.2">
      <c r="I1818" s="28" t="str">
        <f t="shared" ref="I1818:I1881" si="28">IF(K1818="","",LEFT(K1818,8))</f>
        <v>19.02.24</v>
      </c>
      <c r="J1818" s="27"/>
      <c r="K1818" s="38" t="s">
        <v>4891</v>
      </c>
      <c r="L1818" s="72">
        <v>2051.6456774473554</v>
      </c>
      <c r="M1818" s="72">
        <v>8206.5827097894216</v>
      </c>
      <c r="N1818" s="21"/>
    </row>
    <row r="1819" spans="9:14" ht="12.75" x14ac:dyDescent="0.2">
      <c r="I1819" s="28" t="str">
        <f t="shared" si="28"/>
        <v>19.02.24</v>
      </c>
      <c r="J1819" s="27"/>
      <c r="K1819" s="38" t="s">
        <v>4892</v>
      </c>
      <c r="L1819" s="72">
        <v>2068.0134387273552</v>
      </c>
      <c r="M1819" s="72">
        <v>8272.0537549094206</v>
      </c>
      <c r="N1819" s="21"/>
    </row>
    <row r="1820" spans="9:14" ht="12.75" x14ac:dyDescent="0.2">
      <c r="I1820" s="28" t="str">
        <f t="shared" si="28"/>
        <v>19.02.24</v>
      </c>
      <c r="J1820" s="27"/>
      <c r="K1820" s="129" t="s">
        <v>4893</v>
      </c>
      <c r="L1820" s="130">
        <v>2092.4128999573531</v>
      </c>
      <c r="M1820" s="130">
        <v>8369.6515998294126</v>
      </c>
      <c r="N1820" s="21"/>
    </row>
    <row r="1821" spans="9:14" ht="12.75" x14ac:dyDescent="0.2">
      <c r="I1821" s="28" t="str">
        <f t="shared" si="28"/>
        <v>19.02.24</v>
      </c>
      <c r="J1821" s="27"/>
      <c r="K1821" s="38" t="s">
        <v>4894</v>
      </c>
      <c r="L1821" s="72">
        <v>2100.2758286773537</v>
      </c>
      <c r="M1821" s="72">
        <v>8401.1033147094149</v>
      </c>
      <c r="N1821" s="21"/>
    </row>
    <row r="1822" spans="9:14" ht="12.75" x14ac:dyDescent="0.2">
      <c r="I1822" s="28" t="str">
        <f t="shared" si="28"/>
        <v>19.02.24</v>
      </c>
      <c r="J1822" s="27"/>
      <c r="K1822" s="38" t="s">
        <v>4895</v>
      </c>
      <c r="L1822" s="72">
        <v>2125.2602730373533</v>
      </c>
      <c r="M1822" s="72">
        <v>8501.0410921494131</v>
      </c>
      <c r="N1822" s="21"/>
    </row>
    <row r="1823" spans="9:14" ht="12.75" x14ac:dyDescent="0.2">
      <c r="I1823" s="28" t="str">
        <f t="shared" si="28"/>
        <v>19.02.24</v>
      </c>
      <c r="J1823" s="27"/>
      <c r="K1823" s="38" t="s">
        <v>4896</v>
      </c>
      <c r="L1823" s="72">
        <v>2159.6285033273562</v>
      </c>
      <c r="M1823" s="72">
        <v>8638.5140133094246</v>
      </c>
      <c r="N1823" s="21"/>
    </row>
    <row r="1824" spans="9:14" ht="12.75" x14ac:dyDescent="0.2">
      <c r="I1824" s="28" t="str">
        <f t="shared" si="28"/>
        <v>19.02.24</v>
      </c>
      <c r="J1824" s="27"/>
      <c r="K1824" s="129" t="s">
        <v>4897</v>
      </c>
      <c r="L1824" s="130">
        <v>2197.4896310873551</v>
      </c>
      <c r="M1824" s="130">
        <v>8789.9585243494203</v>
      </c>
      <c r="N1824" s="21"/>
    </row>
    <row r="1825" spans="9:14" ht="12.75" x14ac:dyDescent="0.2">
      <c r="I1825" s="28" t="str">
        <f t="shared" si="28"/>
        <v>19.02.24</v>
      </c>
      <c r="J1825" s="27"/>
      <c r="K1825" s="38" t="s">
        <v>4898</v>
      </c>
      <c r="L1825" s="72">
        <v>2185.7400608773551</v>
      </c>
      <c r="M1825" s="72">
        <v>8742.9602435094203</v>
      </c>
      <c r="N1825" s="21"/>
    </row>
    <row r="1826" spans="9:14" ht="12.75" x14ac:dyDescent="0.2">
      <c r="I1826" s="28" t="str">
        <f t="shared" si="28"/>
        <v>19.02.24</v>
      </c>
      <c r="J1826" s="27"/>
      <c r="K1826" s="38" t="s">
        <v>4899</v>
      </c>
      <c r="L1826" s="72">
        <v>2184.389490317355</v>
      </c>
      <c r="M1826" s="72">
        <v>8737.55796126942</v>
      </c>
      <c r="N1826" s="21"/>
    </row>
    <row r="1827" spans="9:14" ht="12.75" x14ac:dyDescent="0.2">
      <c r="I1827" s="28" t="str">
        <f t="shared" si="28"/>
        <v>19.02.24</v>
      </c>
      <c r="J1827" s="27"/>
      <c r="K1827" s="38" t="s">
        <v>4900</v>
      </c>
      <c r="L1827" s="72">
        <v>2177.7230752973542</v>
      </c>
      <c r="M1827" s="72">
        <v>8710.8923011894167</v>
      </c>
      <c r="N1827" s="21"/>
    </row>
    <row r="1828" spans="9:14" ht="12.75" x14ac:dyDescent="0.2">
      <c r="I1828" s="28" t="str">
        <f t="shared" si="28"/>
        <v>19.02.24</v>
      </c>
      <c r="J1828" s="27"/>
      <c r="K1828" s="129" t="s">
        <v>4901</v>
      </c>
      <c r="L1828" s="130">
        <v>2157.118317907355</v>
      </c>
      <c r="M1828" s="130">
        <v>8628.4732716294202</v>
      </c>
      <c r="N1828" s="21"/>
    </row>
    <row r="1829" spans="9:14" ht="12.75" x14ac:dyDescent="0.2">
      <c r="I1829" s="28" t="str">
        <f t="shared" si="28"/>
        <v>19.02.24</v>
      </c>
      <c r="J1829" s="27"/>
      <c r="K1829" s="38" t="s">
        <v>4902</v>
      </c>
      <c r="L1829" s="72">
        <v>2122.058238457354</v>
      </c>
      <c r="M1829" s="72">
        <v>8488.2329538294161</v>
      </c>
      <c r="N1829" s="21"/>
    </row>
    <row r="1830" spans="9:14" ht="12.75" x14ac:dyDescent="0.2">
      <c r="I1830" s="28" t="str">
        <f t="shared" si="28"/>
        <v>19.02.24</v>
      </c>
      <c r="J1830" s="27"/>
      <c r="K1830" s="38" t="s">
        <v>4903</v>
      </c>
      <c r="L1830" s="72">
        <v>2082.9024218773511</v>
      </c>
      <c r="M1830" s="72">
        <v>8331.6096875094045</v>
      </c>
      <c r="N1830" s="21"/>
    </row>
    <row r="1831" spans="9:14" ht="12.75" x14ac:dyDescent="0.2">
      <c r="I1831" s="28" t="str">
        <f t="shared" si="28"/>
        <v>19.02.24</v>
      </c>
      <c r="J1831" s="27"/>
      <c r="K1831" s="38" t="s">
        <v>4904</v>
      </c>
      <c r="L1831" s="72">
        <v>2047.9808849273541</v>
      </c>
      <c r="M1831" s="72">
        <v>8191.9235397094162</v>
      </c>
      <c r="N1831" s="21"/>
    </row>
    <row r="1832" spans="9:14" ht="12.75" x14ac:dyDescent="0.2">
      <c r="I1832" s="28" t="str">
        <f t="shared" si="28"/>
        <v>19.02.24</v>
      </c>
      <c r="J1832" s="27"/>
      <c r="K1832" s="129" t="s">
        <v>4905</v>
      </c>
      <c r="L1832" s="130">
        <v>2010.883983357352</v>
      </c>
      <c r="M1832" s="130">
        <v>8043.535933429408</v>
      </c>
      <c r="N1832" s="21"/>
    </row>
    <row r="1833" spans="9:14" ht="12.75" x14ac:dyDescent="0.2">
      <c r="I1833" s="28" t="str">
        <f t="shared" si="28"/>
        <v>19.02.24</v>
      </c>
      <c r="J1833" s="27"/>
      <c r="K1833" s="38" t="s">
        <v>4906</v>
      </c>
      <c r="L1833" s="72">
        <v>1989.1970511873542</v>
      </c>
      <c r="M1833" s="72">
        <v>7956.7882047494168</v>
      </c>
      <c r="N1833" s="21"/>
    </row>
    <row r="1834" spans="9:14" ht="12.75" x14ac:dyDescent="0.2">
      <c r="I1834" s="28" t="str">
        <f t="shared" si="28"/>
        <v>19.02.24</v>
      </c>
      <c r="J1834" s="27"/>
      <c r="K1834" s="38" t="s">
        <v>4907</v>
      </c>
      <c r="L1834" s="72">
        <v>1949.465647747355</v>
      </c>
      <c r="M1834" s="72">
        <v>7797.8625909894199</v>
      </c>
      <c r="N1834" s="21"/>
    </row>
    <row r="1835" spans="9:14" ht="12.75" x14ac:dyDescent="0.2">
      <c r="I1835" s="28" t="str">
        <f t="shared" si="28"/>
        <v>19.02.24</v>
      </c>
      <c r="J1835" s="27"/>
      <c r="K1835" s="38" t="s">
        <v>4908</v>
      </c>
      <c r="L1835" s="72">
        <v>1908.8610102573571</v>
      </c>
      <c r="M1835" s="72">
        <v>7635.4440410294283</v>
      </c>
      <c r="N1835" s="21"/>
    </row>
    <row r="1836" spans="9:14" ht="12.75" x14ac:dyDescent="0.2">
      <c r="I1836" s="28" t="str">
        <f t="shared" si="28"/>
        <v>19.02.24</v>
      </c>
      <c r="J1836" s="27"/>
      <c r="K1836" s="129" t="s">
        <v>4909</v>
      </c>
      <c r="L1836" s="130">
        <v>1877.6527782473552</v>
      </c>
      <c r="M1836" s="130">
        <v>7510.6111129894207</v>
      </c>
      <c r="N1836" s="21"/>
    </row>
    <row r="1837" spans="9:14" ht="12.75" x14ac:dyDescent="0.2">
      <c r="I1837" s="28" t="str">
        <f t="shared" si="28"/>
        <v>19.02.24</v>
      </c>
      <c r="J1837" s="27"/>
      <c r="K1837" s="38" t="s">
        <v>4910</v>
      </c>
      <c r="L1837" s="72">
        <v>1839.030519987356</v>
      </c>
      <c r="M1837" s="72">
        <v>7356.122079949424</v>
      </c>
      <c r="N1837" s="21"/>
    </row>
    <row r="1838" spans="9:14" ht="12.75" x14ac:dyDescent="0.2">
      <c r="I1838" s="28" t="str">
        <f t="shared" si="28"/>
        <v>19.02.24</v>
      </c>
      <c r="J1838" s="27"/>
      <c r="K1838" s="38" t="s">
        <v>4911</v>
      </c>
      <c r="L1838" s="72">
        <v>1798.2116803073561</v>
      </c>
      <c r="M1838" s="72">
        <v>7192.8467212294245</v>
      </c>
      <c r="N1838" s="21"/>
    </row>
    <row r="1839" spans="9:14" ht="12.75" x14ac:dyDescent="0.2">
      <c r="I1839" s="28" t="str">
        <f t="shared" si="28"/>
        <v>19.02.24</v>
      </c>
      <c r="J1839" s="27"/>
      <c r="K1839" s="38" t="s">
        <v>4912</v>
      </c>
      <c r="L1839" s="72">
        <v>1754.950161597355</v>
      </c>
      <c r="M1839" s="72">
        <v>7019.8006463894199</v>
      </c>
      <c r="N1839" s="21"/>
    </row>
    <row r="1840" spans="9:14" ht="12.75" x14ac:dyDescent="0.2">
      <c r="I1840" s="28" t="str">
        <f t="shared" si="28"/>
        <v>19.02.24</v>
      </c>
      <c r="J1840" s="27"/>
      <c r="K1840" s="129" t="s">
        <v>4913</v>
      </c>
      <c r="L1840" s="130">
        <v>1726.8846443673551</v>
      </c>
      <c r="M1840" s="130">
        <v>6907.5385774694205</v>
      </c>
      <c r="N1840" s="21"/>
    </row>
    <row r="1841" spans="9:14" ht="12.75" x14ac:dyDescent="0.2">
      <c r="I1841" s="28" t="str">
        <f t="shared" si="28"/>
        <v>19.02.24</v>
      </c>
      <c r="J1841" s="27"/>
      <c r="K1841" s="38" t="s">
        <v>4914</v>
      </c>
      <c r="L1841" s="72">
        <v>1754.2789387373559</v>
      </c>
      <c r="M1841" s="72">
        <v>7017.1157549494237</v>
      </c>
      <c r="N1841" s="21"/>
    </row>
    <row r="1842" spans="9:14" ht="12.75" x14ac:dyDescent="0.2">
      <c r="I1842" s="28" t="str">
        <f t="shared" si="28"/>
        <v>19.02.24</v>
      </c>
      <c r="J1842" s="27"/>
      <c r="K1842" s="38" t="s">
        <v>4915</v>
      </c>
      <c r="L1842" s="72">
        <v>1735.532484387355</v>
      </c>
      <c r="M1842" s="72">
        <v>6942.12993754942</v>
      </c>
      <c r="N1842" s="21"/>
    </row>
    <row r="1843" spans="9:14" ht="12.75" x14ac:dyDescent="0.2">
      <c r="I1843" s="28" t="str">
        <f t="shared" si="28"/>
        <v>19.02.24</v>
      </c>
      <c r="J1843" s="27"/>
      <c r="K1843" s="38" t="s">
        <v>4916</v>
      </c>
      <c r="L1843" s="72">
        <v>1694.2368446473572</v>
      </c>
      <c r="M1843" s="72">
        <v>6776.9473785894288</v>
      </c>
      <c r="N1843" s="21"/>
    </row>
    <row r="1844" spans="9:14" ht="12.75" x14ac:dyDescent="0.2">
      <c r="I1844" s="28" t="str">
        <f t="shared" si="28"/>
        <v>19.02.24</v>
      </c>
      <c r="J1844" s="27"/>
      <c r="K1844" s="129" t="s">
        <v>4917</v>
      </c>
      <c r="L1844" s="130">
        <v>1663.909214747355</v>
      </c>
      <c r="M1844" s="130">
        <v>6655.63685898942</v>
      </c>
      <c r="N1844" s="21"/>
    </row>
    <row r="1845" spans="9:14" ht="12.75" x14ac:dyDescent="0.2">
      <c r="I1845" s="28" t="str">
        <f t="shared" si="28"/>
        <v>19.02.24</v>
      </c>
      <c r="J1845" s="27"/>
      <c r="K1845" s="38" t="s">
        <v>4918</v>
      </c>
      <c r="L1845" s="72">
        <v>1634.879238167355</v>
      </c>
      <c r="M1845" s="72">
        <v>6539.5169526694199</v>
      </c>
      <c r="N1845" s="21"/>
    </row>
    <row r="1846" spans="9:14" ht="12.75" x14ac:dyDescent="0.2">
      <c r="I1846" s="28" t="str">
        <f t="shared" si="28"/>
        <v>19.02.24</v>
      </c>
      <c r="J1846" s="27"/>
      <c r="K1846" s="38" t="s">
        <v>4919</v>
      </c>
      <c r="L1846" s="72">
        <v>1598.835180037355</v>
      </c>
      <c r="M1846" s="72">
        <v>6395.3407201494201</v>
      </c>
      <c r="N1846" s="21"/>
    </row>
    <row r="1847" spans="9:14" ht="12.75" x14ac:dyDescent="0.2">
      <c r="I1847" s="28" t="str">
        <f t="shared" si="28"/>
        <v>19.02.24</v>
      </c>
      <c r="J1847" s="27"/>
      <c r="K1847" s="38" t="s">
        <v>4920</v>
      </c>
      <c r="L1847" s="72">
        <v>1562.650231607355</v>
      </c>
      <c r="M1847" s="72">
        <v>6250.6009264294198</v>
      </c>
      <c r="N1847" s="21"/>
    </row>
    <row r="1848" spans="9:14" ht="12.75" x14ac:dyDescent="0.2">
      <c r="I1848" s="28" t="str">
        <f t="shared" si="28"/>
        <v>19.02.24</v>
      </c>
      <c r="J1848" s="27"/>
      <c r="K1848" s="129" t="s">
        <v>4921</v>
      </c>
      <c r="L1848" s="130">
        <v>1539.5945406473561</v>
      </c>
      <c r="M1848" s="130">
        <v>6158.3781625894244</v>
      </c>
      <c r="N1848" s="21"/>
    </row>
    <row r="1849" spans="9:14" ht="12.75" x14ac:dyDescent="0.2">
      <c r="I1849" s="28" t="str">
        <f t="shared" si="28"/>
        <v>20.02.24</v>
      </c>
      <c r="J1849" s="27"/>
      <c r="K1849" s="38" t="s">
        <v>4922</v>
      </c>
      <c r="L1849" s="72">
        <v>1554.6791018273561</v>
      </c>
      <c r="M1849" s="72">
        <v>6218.7164073094245</v>
      </c>
      <c r="N1849" s="21"/>
    </row>
    <row r="1850" spans="9:14" ht="12.75" x14ac:dyDescent="0.2">
      <c r="I1850" s="28" t="str">
        <f t="shared" si="28"/>
        <v>20.02.24</v>
      </c>
      <c r="J1850" s="27"/>
      <c r="K1850" s="38" t="s">
        <v>4923</v>
      </c>
      <c r="L1850" s="72">
        <v>1528.3125638573549</v>
      </c>
      <c r="M1850" s="72">
        <v>6113.2502554294197</v>
      </c>
      <c r="N1850" s="21"/>
    </row>
    <row r="1851" spans="9:14" ht="12.75" x14ac:dyDescent="0.2">
      <c r="I1851" s="28" t="str">
        <f t="shared" si="28"/>
        <v>20.02.24</v>
      </c>
      <c r="J1851" s="27"/>
      <c r="K1851" s="38" t="s">
        <v>4924</v>
      </c>
      <c r="L1851" s="72">
        <v>1502.2441483373561</v>
      </c>
      <c r="M1851" s="72">
        <v>6008.9765933494245</v>
      </c>
      <c r="N1851" s="21"/>
    </row>
    <row r="1852" spans="9:14" ht="12.75" x14ac:dyDescent="0.2">
      <c r="I1852" s="28" t="str">
        <f t="shared" si="28"/>
        <v>20.02.24</v>
      </c>
      <c r="J1852" s="27"/>
      <c r="K1852" s="129" t="s">
        <v>4925</v>
      </c>
      <c r="L1852" s="130">
        <v>1477.8369609773549</v>
      </c>
      <c r="M1852" s="130">
        <v>5911.3478439094197</v>
      </c>
      <c r="N1852" s="21"/>
    </row>
    <row r="1853" spans="9:14" ht="12.75" x14ac:dyDescent="0.2">
      <c r="I1853" s="28" t="str">
        <f t="shared" si="28"/>
        <v>20.02.24</v>
      </c>
      <c r="J1853" s="27"/>
      <c r="K1853" s="38" t="s">
        <v>4926</v>
      </c>
      <c r="L1853" s="72">
        <v>1474.7701918473551</v>
      </c>
      <c r="M1853" s="72">
        <v>5899.0807673894205</v>
      </c>
      <c r="N1853" s="21"/>
    </row>
    <row r="1854" spans="9:14" ht="12.75" x14ac:dyDescent="0.2">
      <c r="I1854" s="28" t="str">
        <f t="shared" si="28"/>
        <v>20.02.24</v>
      </c>
      <c r="J1854" s="27"/>
      <c r="K1854" s="38" t="s">
        <v>4927</v>
      </c>
      <c r="L1854" s="72">
        <v>1462.3560880873561</v>
      </c>
      <c r="M1854" s="72">
        <v>5849.4243523494242</v>
      </c>
      <c r="N1854" s="21"/>
    </row>
    <row r="1855" spans="9:14" ht="12.75" x14ac:dyDescent="0.2">
      <c r="I1855" s="28" t="str">
        <f t="shared" si="28"/>
        <v>20.02.24</v>
      </c>
      <c r="J1855" s="27"/>
      <c r="K1855" s="38" t="s">
        <v>4928</v>
      </c>
      <c r="L1855" s="72">
        <v>1448.5930855573561</v>
      </c>
      <c r="M1855" s="72">
        <v>5794.3723422294242</v>
      </c>
      <c r="N1855" s="21"/>
    </row>
    <row r="1856" spans="9:14" ht="12.75" x14ac:dyDescent="0.2">
      <c r="I1856" s="28" t="str">
        <f t="shared" si="28"/>
        <v>20.02.24</v>
      </c>
      <c r="J1856" s="27"/>
      <c r="K1856" s="129" t="s">
        <v>4929</v>
      </c>
      <c r="L1856" s="130">
        <v>1427.6967366673559</v>
      </c>
      <c r="M1856" s="130">
        <v>5710.7869466694237</v>
      </c>
      <c r="N1856" s="21"/>
    </row>
    <row r="1857" spans="9:14" ht="12.75" x14ac:dyDescent="0.2">
      <c r="I1857" s="28" t="str">
        <f t="shared" si="28"/>
        <v>20.02.24</v>
      </c>
      <c r="J1857" s="27"/>
      <c r="K1857" s="38" t="s">
        <v>4930</v>
      </c>
      <c r="L1857" s="72">
        <v>1424.2849846473541</v>
      </c>
      <c r="M1857" s="72">
        <v>5697.1399385894165</v>
      </c>
      <c r="N1857" s="21"/>
    </row>
    <row r="1858" spans="9:14" ht="12.75" x14ac:dyDescent="0.2">
      <c r="I1858" s="28" t="str">
        <f t="shared" si="28"/>
        <v>20.02.24</v>
      </c>
      <c r="J1858" s="27"/>
      <c r="K1858" s="38" t="s">
        <v>4931</v>
      </c>
      <c r="L1858" s="72">
        <v>1430.766118277355</v>
      </c>
      <c r="M1858" s="72">
        <v>5723.0644731094199</v>
      </c>
      <c r="N1858" s="21"/>
    </row>
    <row r="1859" spans="9:14" ht="12.75" x14ac:dyDescent="0.2">
      <c r="I1859" s="28" t="str">
        <f t="shared" si="28"/>
        <v>20.02.24</v>
      </c>
      <c r="J1859" s="27"/>
      <c r="K1859" s="38" t="s">
        <v>4932</v>
      </c>
      <c r="L1859" s="72">
        <v>1430.8593570273561</v>
      </c>
      <c r="M1859" s="72">
        <v>5723.4374281094242</v>
      </c>
      <c r="N1859" s="21"/>
    </row>
    <row r="1860" spans="9:14" ht="12.75" x14ac:dyDescent="0.2">
      <c r="I1860" s="28" t="str">
        <f t="shared" si="28"/>
        <v>20.02.24</v>
      </c>
      <c r="J1860" s="27"/>
      <c r="K1860" s="129" t="s">
        <v>4933</v>
      </c>
      <c r="L1860" s="130">
        <v>1414.635551797355</v>
      </c>
      <c r="M1860" s="130">
        <v>5658.54220718942</v>
      </c>
      <c r="N1860" s="21"/>
    </row>
    <row r="1861" spans="9:14" ht="12.75" x14ac:dyDescent="0.2">
      <c r="I1861" s="28" t="str">
        <f t="shared" si="28"/>
        <v>20.02.24</v>
      </c>
      <c r="J1861" s="27"/>
      <c r="K1861" s="38" t="s">
        <v>4934</v>
      </c>
      <c r="L1861" s="72">
        <v>1422.3761217873553</v>
      </c>
      <c r="M1861" s="72">
        <v>5689.504487149421</v>
      </c>
      <c r="N1861" s="21"/>
    </row>
    <row r="1862" spans="9:14" ht="12.75" x14ac:dyDescent="0.2">
      <c r="I1862" s="28" t="str">
        <f t="shared" si="28"/>
        <v>20.02.24</v>
      </c>
      <c r="J1862" s="27"/>
      <c r="K1862" s="38" t="s">
        <v>4935</v>
      </c>
      <c r="L1862" s="72">
        <v>1407.211496547354</v>
      </c>
      <c r="M1862" s="72">
        <v>5628.8459861894162</v>
      </c>
      <c r="N1862" s="21"/>
    </row>
    <row r="1863" spans="9:14" ht="12.75" x14ac:dyDescent="0.2">
      <c r="I1863" s="28" t="str">
        <f t="shared" si="28"/>
        <v>20.02.24</v>
      </c>
      <c r="J1863" s="27"/>
      <c r="K1863" s="38" t="s">
        <v>4936</v>
      </c>
      <c r="L1863" s="72">
        <v>1406.4632222673561</v>
      </c>
      <c r="M1863" s="72">
        <v>5625.8528890694242</v>
      </c>
      <c r="N1863" s="21"/>
    </row>
    <row r="1864" spans="9:14" ht="12.75" x14ac:dyDescent="0.2">
      <c r="I1864" s="28" t="str">
        <f t="shared" si="28"/>
        <v>20.02.24</v>
      </c>
      <c r="J1864" s="27"/>
      <c r="K1864" s="129" t="s">
        <v>4937</v>
      </c>
      <c r="L1864" s="130">
        <v>1406.1432337473559</v>
      </c>
      <c r="M1864" s="130">
        <v>5624.5729349894236</v>
      </c>
      <c r="N1864" s="21"/>
    </row>
    <row r="1865" spans="9:14" ht="12.75" x14ac:dyDescent="0.2">
      <c r="I1865" s="28" t="str">
        <f t="shared" si="28"/>
        <v>20.02.24</v>
      </c>
      <c r="J1865" s="27"/>
      <c r="K1865" s="38" t="s">
        <v>4938</v>
      </c>
      <c r="L1865" s="72">
        <v>1422.4568030173552</v>
      </c>
      <c r="M1865" s="72">
        <v>5689.827212069421</v>
      </c>
      <c r="N1865" s="21"/>
    </row>
    <row r="1866" spans="9:14" ht="12.75" x14ac:dyDescent="0.2">
      <c r="I1866" s="28" t="str">
        <f t="shared" si="28"/>
        <v>20.02.24</v>
      </c>
      <c r="J1866" s="27"/>
      <c r="K1866" s="38" t="s">
        <v>4939</v>
      </c>
      <c r="L1866" s="72">
        <v>1444.0180994773541</v>
      </c>
      <c r="M1866" s="72">
        <v>5776.0723979094164</v>
      </c>
      <c r="N1866" s="21"/>
    </row>
    <row r="1867" spans="9:14" ht="12.75" x14ac:dyDescent="0.2">
      <c r="I1867" s="28" t="str">
        <f t="shared" si="28"/>
        <v>20.02.24</v>
      </c>
      <c r="J1867" s="27"/>
      <c r="K1867" s="38" t="s">
        <v>4940</v>
      </c>
      <c r="L1867" s="72">
        <v>1467.470292967356</v>
      </c>
      <c r="M1867" s="72">
        <v>5869.8811718694242</v>
      </c>
      <c r="N1867" s="21"/>
    </row>
    <row r="1868" spans="9:14" ht="12.75" x14ac:dyDescent="0.2">
      <c r="I1868" s="28" t="str">
        <f t="shared" si="28"/>
        <v>20.02.24</v>
      </c>
      <c r="J1868" s="27"/>
      <c r="K1868" s="129" t="s">
        <v>4941</v>
      </c>
      <c r="L1868" s="130">
        <v>1495.493387087354</v>
      </c>
      <c r="M1868" s="130">
        <v>5981.973548349416</v>
      </c>
      <c r="N1868" s="21"/>
    </row>
    <row r="1869" spans="9:14" ht="12.75" x14ac:dyDescent="0.2">
      <c r="I1869" s="28" t="str">
        <f t="shared" si="28"/>
        <v>20.02.24</v>
      </c>
      <c r="J1869" s="27"/>
      <c r="K1869" s="38" t="s">
        <v>4942</v>
      </c>
      <c r="L1869" s="72">
        <v>1573.563957917356</v>
      </c>
      <c r="M1869" s="72">
        <v>6294.255831669424</v>
      </c>
      <c r="N1869" s="21"/>
    </row>
    <row r="1870" spans="9:14" ht="12.75" x14ac:dyDescent="0.2">
      <c r="I1870" s="28" t="str">
        <f t="shared" si="28"/>
        <v>20.02.24</v>
      </c>
      <c r="J1870" s="27"/>
      <c r="K1870" s="38" t="s">
        <v>4943</v>
      </c>
      <c r="L1870" s="72">
        <v>1617.8092000573572</v>
      </c>
      <c r="M1870" s="72">
        <v>6471.2368002294288</v>
      </c>
      <c r="N1870" s="21"/>
    </row>
    <row r="1871" spans="9:14" ht="12.75" x14ac:dyDescent="0.2">
      <c r="I1871" s="28" t="str">
        <f t="shared" si="28"/>
        <v>20.02.24</v>
      </c>
      <c r="J1871" s="27"/>
      <c r="K1871" s="38" t="s">
        <v>4944</v>
      </c>
      <c r="L1871" s="72">
        <v>1662.0613281173551</v>
      </c>
      <c r="M1871" s="72">
        <v>6648.2453124694202</v>
      </c>
      <c r="N1871" s="21"/>
    </row>
    <row r="1872" spans="9:14" ht="12.75" x14ac:dyDescent="0.2">
      <c r="I1872" s="28" t="str">
        <f t="shared" si="28"/>
        <v>20.02.24</v>
      </c>
      <c r="J1872" s="27"/>
      <c r="K1872" s="129" t="s">
        <v>4945</v>
      </c>
      <c r="L1872" s="130">
        <v>1722.730943807356</v>
      </c>
      <c r="M1872" s="130">
        <v>6890.9237752294239</v>
      </c>
      <c r="N1872" s="21"/>
    </row>
    <row r="1873" spans="9:14" ht="12.75" x14ac:dyDescent="0.2">
      <c r="I1873" s="28" t="str">
        <f t="shared" si="28"/>
        <v>20.02.24</v>
      </c>
      <c r="J1873" s="27"/>
      <c r="K1873" s="38" t="s">
        <v>4946</v>
      </c>
      <c r="L1873" s="72">
        <v>1829.628614967356</v>
      </c>
      <c r="M1873" s="72">
        <v>7318.5144598694242</v>
      </c>
      <c r="N1873" s="21"/>
    </row>
    <row r="1874" spans="9:14" ht="12.75" x14ac:dyDescent="0.2">
      <c r="I1874" s="28" t="str">
        <f t="shared" si="28"/>
        <v>20.02.24</v>
      </c>
      <c r="J1874" s="27"/>
      <c r="K1874" s="38" t="s">
        <v>4947</v>
      </c>
      <c r="L1874" s="72">
        <v>1915.699252987356</v>
      </c>
      <c r="M1874" s="72">
        <v>7662.7970119494239</v>
      </c>
      <c r="N1874" s="21"/>
    </row>
    <row r="1875" spans="9:14" ht="12.75" x14ac:dyDescent="0.2">
      <c r="I1875" s="28" t="str">
        <f t="shared" si="28"/>
        <v>20.02.24</v>
      </c>
      <c r="J1875" s="27"/>
      <c r="K1875" s="38" t="s">
        <v>4948</v>
      </c>
      <c r="L1875" s="72">
        <v>1995.464535507354</v>
      </c>
      <c r="M1875" s="72">
        <v>7981.8581420294158</v>
      </c>
      <c r="N1875" s="21"/>
    </row>
    <row r="1876" spans="9:14" ht="12.75" x14ac:dyDescent="0.2">
      <c r="I1876" s="28" t="str">
        <f t="shared" si="28"/>
        <v>20.02.24</v>
      </c>
      <c r="J1876" s="27"/>
      <c r="K1876" s="129" t="s">
        <v>4949</v>
      </c>
      <c r="L1876" s="130">
        <v>2053.3218064273551</v>
      </c>
      <c r="M1876" s="130">
        <v>8213.2872257094205</v>
      </c>
      <c r="N1876" s="21"/>
    </row>
    <row r="1877" spans="9:14" ht="12.75" x14ac:dyDescent="0.2">
      <c r="I1877" s="28" t="str">
        <f t="shared" si="28"/>
        <v>20.02.24</v>
      </c>
      <c r="J1877" s="27"/>
      <c r="K1877" s="38" t="s">
        <v>4950</v>
      </c>
      <c r="L1877" s="72">
        <v>2105.1992322073552</v>
      </c>
      <c r="M1877" s="72">
        <v>8420.7969288294207</v>
      </c>
      <c r="N1877" s="21"/>
    </row>
    <row r="1878" spans="9:14" ht="12.75" x14ac:dyDescent="0.2">
      <c r="I1878" s="28" t="str">
        <f t="shared" si="28"/>
        <v>20.02.24</v>
      </c>
      <c r="J1878" s="27"/>
      <c r="K1878" s="38" t="s">
        <v>4951</v>
      </c>
      <c r="L1878" s="72">
        <v>2129.0654709273558</v>
      </c>
      <c r="M1878" s="72">
        <v>8516.2618837094233</v>
      </c>
      <c r="N1878" s="21"/>
    </row>
    <row r="1879" spans="9:14" ht="12.75" x14ac:dyDescent="0.2">
      <c r="I1879" s="28" t="str">
        <f t="shared" si="28"/>
        <v>20.02.24</v>
      </c>
      <c r="J1879" s="27"/>
      <c r="K1879" s="38" t="s">
        <v>4952</v>
      </c>
      <c r="L1879" s="72">
        <v>2153.190179337354</v>
      </c>
      <c r="M1879" s="72">
        <v>8612.7607173494162</v>
      </c>
      <c r="N1879" s="21"/>
    </row>
    <row r="1880" spans="9:14" ht="12.75" x14ac:dyDescent="0.2">
      <c r="I1880" s="28" t="str">
        <f t="shared" si="28"/>
        <v>20.02.24</v>
      </c>
      <c r="J1880" s="27"/>
      <c r="K1880" s="129" t="s">
        <v>4953</v>
      </c>
      <c r="L1880" s="130">
        <v>2164.973316077354</v>
      </c>
      <c r="M1880" s="130">
        <v>8659.8932643094158</v>
      </c>
      <c r="N1880" s="21"/>
    </row>
    <row r="1881" spans="9:14" ht="12.75" x14ac:dyDescent="0.2">
      <c r="I1881" s="28" t="str">
        <f t="shared" si="28"/>
        <v>20.02.24</v>
      </c>
      <c r="J1881" s="27"/>
      <c r="K1881" s="38" t="s">
        <v>4954</v>
      </c>
      <c r="L1881" s="72">
        <v>2186.7310462373543</v>
      </c>
      <c r="M1881" s="72">
        <v>8746.9241849494174</v>
      </c>
      <c r="N1881" s="21"/>
    </row>
    <row r="1882" spans="9:14" ht="12.75" x14ac:dyDescent="0.2">
      <c r="I1882" s="28" t="str">
        <f t="shared" ref="I1882:I1945" si="29">IF(K1882="","",LEFT(K1882,8))</f>
        <v>20.02.24</v>
      </c>
      <c r="J1882" s="27"/>
      <c r="K1882" s="38" t="s">
        <v>4955</v>
      </c>
      <c r="L1882" s="72">
        <v>2191.4009683073541</v>
      </c>
      <c r="M1882" s="72">
        <v>8765.6038732294164</v>
      </c>
      <c r="N1882" s="21"/>
    </row>
    <row r="1883" spans="9:14" ht="12.75" x14ac:dyDescent="0.2">
      <c r="I1883" s="28" t="str">
        <f t="shared" si="29"/>
        <v>20.02.24</v>
      </c>
      <c r="J1883" s="27"/>
      <c r="K1883" s="38" t="s">
        <v>4956</v>
      </c>
      <c r="L1883" s="72">
        <v>2206.3249890273551</v>
      </c>
      <c r="M1883" s="72">
        <v>8825.2999561094202</v>
      </c>
      <c r="N1883" s="21"/>
    </row>
    <row r="1884" spans="9:14" ht="12.75" x14ac:dyDescent="0.2">
      <c r="I1884" s="28" t="str">
        <f t="shared" si="29"/>
        <v>20.02.24</v>
      </c>
      <c r="J1884" s="27"/>
      <c r="K1884" s="129" t="s">
        <v>4957</v>
      </c>
      <c r="L1884" s="130">
        <v>2202.525264337356</v>
      </c>
      <c r="M1884" s="130">
        <v>8810.1010573494241</v>
      </c>
      <c r="N1884" s="21"/>
    </row>
    <row r="1885" spans="9:14" ht="12.75" x14ac:dyDescent="0.2">
      <c r="I1885" s="28" t="str">
        <f t="shared" si="29"/>
        <v>20.02.24</v>
      </c>
      <c r="J1885" s="27"/>
      <c r="K1885" s="38" t="s">
        <v>4958</v>
      </c>
      <c r="L1885" s="72">
        <v>2186.5992575073551</v>
      </c>
      <c r="M1885" s="72">
        <v>8746.3970300294204</v>
      </c>
      <c r="N1885" s="21"/>
    </row>
    <row r="1886" spans="9:14" ht="12.75" x14ac:dyDescent="0.2">
      <c r="I1886" s="28" t="str">
        <f t="shared" si="29"/>
        <v>20.02.24</v>
      </c>
      <c r="J1886" s="27"/>
      <c r="K1886" s="38" t="s">
        <v>4959</v>
      </c>
      <c r="L1886" s="72">
        <v>2186.592617297355</v>
      </c>
      <c r="M1886" s="72">
        <v>8746.37046918942</v>
      </c>
      <c r="N1886" s="21"/>
    </row>
    <row r="1887" spans="9:14" ht="12.75" x14ac:dyDescent="0.2">
      <c r="I1887" s="28" t="str">
        <f t="shared" si="29"/>
        <v>20.02.24</v>
      </c>
      <c r="J1887" s="27"/>
      <c r="K1887" s="38" t="s">
        <v>4960</v>
      </c>
      <c r="L1887" s="72">
        <v>2189.3054167273554</v>
      </c>
      <c r="M1887" s="72">
        <v>8757.2216669094214</v>
      </c>
      <c r="N1887" s="21"/>
    </row>
    <row r="1888" spans="9:14" ht="12.75" x14ac:dyDescent="0.2">
      <c r="I1888" s="28" t="str">
        <f t="shared" si="29"/>
        <v>20.02.24</v>
      </c>
      <c r="J1888" s="27"/>
      <c r="K1888" s="129" t="s">
        <v>4961</v>
      </c>
      <c r="L1888" s="130">
        <v>2173.9800733973539</v>
      </c>
      <c r="M1888" s="130">
        <v>8695.9202935894155</v>
      </c>
      <c r="N1888" s="21"/>
    </row>
    <row r="1889" spans="9:14" ht="12.75" x14ac:dyDescent="0.2">
      <c r="I1889" s="28" t="str">
        <f t="shared" si="29"/>
        <v>20.02.24</v>
      </c>
      <c r="J1889" s="27"/>
      <c r="K1889" s="38" t="s">
        <v>4962</v>
      </c>
      <c r="L1889" s="72">
        <v>2159.9110790473551</v>
      </c>
      <c r="M1889" s="72">
        <v>8639.6443161894204</v>
      </c>
      <c r="N1889" s="21"/>
    </row>
    <row r="1890" spans="9:14" ht="12.75" x14ac:dyDescent="0.2">
      <c r="I1890" s="28" t="str">
        <f t="shared" si="29"/>
        <v>20.02.24</v>
      </c>
      <c r="J1890" s="27"/>
      <c r="K1890" s="38" t="s">
        <v>4963</v>
      </c>
      <c r="L1890" s="72">
        <v>2146.0695340073553</v>
      </c>
      <c r="M1890" s="72">
        <v>8584.2781360294211</v>
      </c>
      <c r="N1890" s="21"/>
    </row>
    <row r="1891" spans="9:14" ht="12.75" x14ac:dyDescent="0.2">
      <c r="I1891" s="28" t="str">
        <f t="shared" si="29"/>
        <v>20.02.24</v>
      </c>
      <c r="J1891" s="27"/>
      <c r="K1891" s="38" t="s">
        <v>4964</v>
      </c>
      <c r="L1891" s="72">
        <v>2135.9867709773548</v>
      </c>
      <c r="M1891" s="72">
        <v>8543.9470839094192</v>
      </c>
      <c r="N1891" s="21"/>
    </row>
    <row r="1892" spans="9:14" ht="12.75" x14ac:dyDescent="0.2">
      <c r="I1892" s="28" t="str">
        <f t="shared" si="29"/>
        <v>20.02.24</v>
      </c>
      <c r="J1892" s="27"/>
      <c r="K1892" s="129" t="s">
        <v>4965</v>
      </c>
      <c r="L1892" s="130">
        <v>2123.182581527356</v>
      </c>
      <c r="M1892" s="130">
        <v>8492.7303261094239</v>
      </c>
      <c r="N1892" s="21"/>
    </row>
    <row r="1893" spans="9:14" ht="12.75" x14ac:dyDescent="0.2">
      <c r="I1893" s="28" t="str">
        <f t="shared" si="29"/>
        <v>20.02.24</v>
      </c>
      <c r="J1893" s="27"/>
      <c r="K1893" s="38" t="s">
        <v>4966</v>
      </c>
      <c r="L1893" s="72">
        <v>2101.2163914973548</v>
      </c>
      <c r="M1893" s="72">
        <v>8404.8655659894193</v>
      </c>
      <c r="N1893" s="21"/>
    </row>
    <row r="1894" spans="9:14" ht="12.75" x14ac:dyDescent="0.2">
      <c r="I1894" s="28" t="str">
        <f t="shared" si="29"/>
        <v>20.02.24</v>
      </c>
      <c r="J1894" s="27"/>
      <c r="K1894" s="38" t="s">
        <v>4967</v>
      </c>
      <c r="L1894" s="72">
        <v>2094.5510557173538</v>
      </c>
      <c r="M1894" s="72">
        <v>8378.2042228694154</v>
      </c>
      <c r="N1894" s="21"/>
    </row>
    <row r="1895" spans="9:14" ht="12.75" x14ac:dyDescent="0.2">
      <c r="I1895" s="28" t="str">
        <f t="shared" si="29"/>
        <v>20.02.24</v>
      </c>
      <c r="J1895" s="27"/>
      <c r="K1895" s="38" t="s">
        <v>4968</v>
      </c>
      <c r="L1895" s="72">
        <v>2073.2676821673549</v>
      </c>
      <c r="M1895" s="72">
        <v>8293.0707286694196</v>
      </c>
      <c r="N1895" s="21"/>
    </row>
    <row r="1896" spans="9:14" ht="12.75" x14ac:dyDescent="0.2">
      <c r="I1896" s="28" t="str">
        <f t="shared" si="29"/>
        <v>20.02.24</v>
      </c>
      <c r="J1896" s="27"/>
      <c r="K1896" s="129" t="s">
        <v>4969</v>
      </c>
      <c r="L1896" s="130">
        <v>2031.5601776573551</v>
      </c>
      <c r="M1896" s="130">
        <v>8126.2407106294204</v>
      </c>
      <c r="N1896" s="21"/>
    </row>
    <row r="1897" spans="9:14" ht="12.75" x14ac:dyDescent="0.2">
      <c r="I1897" s="28" t="str">
        <f t="shared" si="29"/>
        <v>20.02.24</v>
      </c>
      <c r="J1897" s="27"/>
      <c r="K1897" s="38" t="s">
        <v>4970</v>
      </c>
      <c r="L1897" s="72">
        <v>2011.8035152773559</v>
      </c>
      <c r="M1897" s="72">
        <v>8047.2140611094237</v>
      </c>
      <c r="N1897" s="21"/>
    </row>
    <row r="1898" spans="9:14" ht="12.75" x14ac:dyDescent="0.2">
      <c r="I1898" s="28" t="str">
        <f t="shared" si="29"/>
        <v>20.02.24</v>
      </c>
      <c r="J1898" s="27"/>
      <c r="K1898" s="38" t="s">
        <v>4971</v>
      </c>
      <c r="L1898" s="72">
        <v>1981.0356759373562</v>
      </c>
      <c r="M1898" s="72">
        <v>7924.142703749425</v>
      </c>
      <c r="N1898" s="21"/>
    </row>
    <row r="1899" spans="9:14" ht="12.75" x14ac:dyDescent="0.2">
      <c r="I1899" s="28" t="str">
        <f t="shared" si="29"/>
        <v>20.02.24</v>
      </c>
      <c r="J1899" s="27"/>
      <c r="K1899" s="38" t="s">
        <v>4972</v>
      </c>
      <c r="L1899" s="72">
        <v>1972.668147377354</v>
      </c>
      <c r="M1899" s="72">
        <v>7890.672589509416</v>
      </c>
      <c r="N1899" s="21"/>
    </row>
    <row r="1900" spans="9:14" ht="12.75" x14ac:dyDescent="0.2">
      <c r="I1900" s="28" t="str">
        <f t="shared" si="29"/>
        <v>20.02.24</v>
      </c>
      <c r="J1900" s="27"/>
      <c r="K1900" s="129" t="s">
        <v>4973</v>
      </c>
      <c r="L1900" s="130">
        <v>1973.377754347355</v>
      </c>
      <c r="M1900" s="130">
        <v>7893.51101738942</v>
      </c>
      <c r="N1900" s="21"/>
    </row>
    <row r="1901" spans="9:14" ht="12.75" x14ac:dyDescent="0.2">
      <c r="I1901" s="28" t="str">
        <f t="shared" si="29"/>
        <v>20.02.24</v>
      </c>
      <c r="J1901" s="27"/>
      <c r="K1901" s="38" t="s">
        <v>4974</v>
      </c>
      <c r="L1901" s="72">
        <v>1997.5579568573571</v>
      </c>
      <c r="M1901" s="72">
        <v>7990.2318274294284</v>
      </c>
      <c r="N1901" s="21"/>
    </row>
    <row r="1902" spans="9:14" ht="12.75" x14ac:dyDescent="0.2">
      <c r="I1902" s="28" t="str">
        <f t="shared" si="29"/>
        <v>20.02.24</v>
      </c>
      <c r="J1902" s="27"/>
      <c r="K1902" s="38" t="s">
        <v>4975</v>
      </c>
      <c r="L1902" s="72">
        <v>1983.573267567356</v>
      </c>
      <c r="M1902" s="72">
        <v>7934.2930702694239</v>
      </c>
      <c r="N1902" s="21"/>
    </row>
    <row r="1903" spans="9:14" ht="12.75" x14ac:dyDescent="0.2">
      <c r="I1903" s="28" t="str">
        <f t="shared" si="29"/>
        <v>20.02.24</v>
      </c>
      <c r="J1903" s="27"/>
      <c r="K1903" s="38" t="s">
        <v>4976</v>
      </c>
      <c r="L1903" s="72">
        <v>1981.1398093273551</v>
      </c>
      <c r="M1903" s="72">
        <v>7924.5592373094205</v>
      </c>
      <c r="N1903" s="21"/>
    </row>
    <row r="1904" spans="9:14" ht="12.75" x14ac:dyDescent="0.2">
      <c r="I1904" s="28" t="str">
        <f t="shared" si="29"/>
        <v>20.02.24</v>
      </c>
      <c r="J1904" s="27"/>
      <c r="K1904" s="129" t="s">
        <v>4977</v>
      </c>
      <c r="L1904" s="130">
        <v>1960.8073873573551</v>
      </c>
      <c r="M1904" s="130">
        <v>7843.2295494294203</v>
      </c>
      <c r="N1904" s="21"/>
    </row>
    <row r="1905" spans="9:14" ht="12.75" x14ac:dyDescent="0.2">
      <c r="I1905" s="28" t="str">
        <f t="shared" si="29"/>
        <v>20.02.24</v>
      </c>
      <c r="J1905" s="27"/>
      <c r="K1905" s="38" t="s">
        <v>4978</v>
      </c>
      <c r="L1905" s="72">
        <v>1930.202034097355</v>
      </c>
      <c r="M1905" s="72">
        <v>7720.8081363894198</v>
      </c>
      <c r="N1905" s="21"/>
    </row>
    <row r="1906" spans="9:14" ht="12.75" x14ac:dyDescent="0.2">
      <c r="I1906" s="28" t="str">
        <f t="shared" si="29"/>
        <v>20.02.24</v>
      </c>
      <c r="J1906" s="27"/>
      <c r="K1906" s="38" t="s">
        <v>4979</v>
      </c>
      <c r="L1906" s="72">
        <v>1925.9892384173561</v>
      </c>
      <c r="M1906" s="72">
        <v>7703.9569536694244</v>
      </c>
      <c r="N1906" s="21"/>
    </row>
    <row r="1907" spans="9:14" ht="12.75" x14ac:dyDescent="0.2">
      <c r="I1907" s="28" t="str">
        <f t="shared" si="29"/>
        <v>20.02.24</v>
      </c>
      <c r="J1907" s="27"/>
      <c r="K1907" s="38" t="s">
        <v>4980</v>
      </c>
      <c r="L1907" s="72">
        <v>1921.6245427573551</v>
      </c>
      <c r="M1907" s="72">
        <v>7686.4981710294205</v>
      </c>
      <c r="N1907" s="21"/>
    </row>
    <row r="1908" spans="9:14" ht="12.75" x14ac:dyDescent="0.2">
      <c r="I1908" s="28" t="str">
        <f t="shared" si="29"/>
        <v>20.02.24</v>
      </c>
      <c r="J1908" s="27"/>
      <c r="K1908" s="129" t="s">
        <v>4981</v>
      </c>
      <c r="L1908" s="130">
        <v>1936.2174351373551</v>
      </c>
      <c r="M1908" s="130">
        <v>7744.8697405494204</v>
      </c>
      <c r="N1908" s="21"/>
    </row>
    <row r="1909" spans="9:14" ht="12.75" x14ac:dyDescent="0.2">
      <c r="I1909" s="28" t="str">
        <f t="shared" si="29"/>
        <v>20.02.24</v>
      </c>
      <c r="J1909" s="27"/>
      <c r="K1909" s="38" t="s">
        <v>4982</v>
      </c>
      <c r="L1909" s="72">
        <v>1943.5798890373562</v>
      </c>
      <c r="M1909" s="72">
        <v>7774.3195561494249</v>
      </c>
      <c r="N1909" s="21"/>
    </row>
    <row r="1910" spans="9:14" ht="12.75" x14ac:dyDescent="0.2">
      <c r="I1910" s="28" t="str">
        <f t="shared" si="29"/>
        <v>20.02.24</v>
      </c>
      <c r="J1910" s="27"/>
      <c r="K1910" s="38" t="s">
        <v>4983</v>
      </c>
      <c r="L1910" s="72">
        <v>1959.3444805473562</v>
      </c>
      <c r="M1910" s="72">
        <v>7837.3779221894247</v>
      </c>
      <c r="N1910" s="21"/>
    </row>
    <row r="1911" spans="9:14" ht="12.75" x14ac:dyDescent="0.2">
      <c r="I1911" s="28" t="str">
        <f t="shared" si="29"/>
        <v>20.02.24</v>
      </c>
      <c r="J1911" s="27"/>
      <c r="K1911" s="38" t="s">
        <v>4984</v>
      </c>
      <c r="L1911" s="72">
        <v>1962.123133717356</v>
      </c>
      <c r="M1911" s="72">
        <v>7848.4925348694242</v>
      </c>
      <c r="N1911" s="21"/>
    </row>
    <row r="1912" spans="9:14" ht="12.75" x14ac:dyDescent="0.2">
      <c r="I1912" s="28" t="str">
        <f t="shared" si="29"/>
        <v>20.02.24</v>
      </c>
      <c r="J1912" s="27"/>
      <c r="K1912" s="129" t="s">
        <v>4985</v>
      </c>
      <c r="L1912" s="130">
        <v>1980.6374540173551</v>
      </c>
      <c r="M1912" s="130">
        <v>7922.5498160694206</v>
      </c>
      <c r="N1912" s="21"/>
    </row>
    <row r="1913" spans="9:14" ht="12.75" x14ac:dyDescent="0.2">
      <c r="I1913" s="28" t="str">
        <f t="shared" si="29"/>
        <v>20.02.24</v>
      </c>
      <c r="J1913" s="27"/>
      <c r="K1913" s="38" t="s">
        <v>4986</v>
      </c>
      <c r="L1913" s="72">
        <v>1981.425659777356</v>
      </c>
      <c r="M1913" s="72">
        <v>7925.7026391094241</v>
      </c>
      <c r="N1913" s="21"/>
    </row>
    <row r="1914" spans="9:14" ht="12.75" x14ac:dyDescent="0.2">
      <c r="I1914" s="28" t="str">
        <f t="shared" si="29"/>
        <v>20.02.24</v>
      </c>
      <c r="J1914" s="27"/>
      <c r="K1914" s="38" t="s">
        <v>4987</v>
      </c>
      <c r="L1914" s="72">
        <v>2002.918397927355</v>
      </c>
      <c r="M1914" s="72">
        <v>8011.6735917094202</v>
      </c>
      <c r="N1914" s="21"/>
    </row>
    <row r="1915" spans="9:14" ht="12.75" x14ac:dyDescent="0.2">
      <c r="I1915" s="28" t="str">
        <f t="shared" si="29"/>
        <v>20.02.24</v>
      </c>
      <c r="J1915" s="27"/>
      <c r="K1915" s="38" t="s">
        <v>4988</v>
      </c>
      <c r="L1915" s="72">
        <v>2027.888392647355</v>
      </c>
      <c r="M1915" s="72">
        <v>8111.5535705894199</v>
      </c>
      <c r="N1915" s="21"/>
    </row>
    <row r="1916" spans="9:14" ht="12.75" x14ac:dyDescent="0.2">
      <c r="I1916" s="28" t="str">
        <f t="shared" si="29"/>
        <v>20.02.24</v>
      </c>
      <c r="J1916" s="27"/>
      <c r="K1916" s="129" t="s">
        <v>4989</v>
      </c>
      <c r="L1916" s="130">
        <v>2046.0728987773541</v>
      </c>
      <c r="M1916" s="130">
        <v>8184.2915951094164</v>
      </c>
      <c r="N1916" s="21"/>
    </row>
    <row r="1917" spans="9:14" ht="12.75" x14ac:dyDescent="0.2">
      <c r="I1917" s="28" t="str">
        <f t="shared" si="29"/>
        <v>20.02.24</v>
      </c>
      <c r="J1917" s="27"/>
      <c r="K1917" s="38" t="s">
        <v>4990</v>
      </c>
      <c r="L1917" s="72">
        <v>2071.4843144873553</v>
      </c>
      <c r="M1917" s="72">
        <v>8285.9372579494211</v>
      </c>
      <c r="N1917" s="21"/>
    </row>
    <row r="1918" spans="9:14" ht="12.75" x14ac:dyDescent="0.2">
      <c r="I1918" s="28" t="str">
        <f t="shared" si="29"/>
        <v>20.02.24</v>
      </c>
      <c r="J1918" s="27"/>
      <c r="K1918" s="38" t="s">
        <v>4991</v>
      </c>
      <c r="L1918" s="72">
        <v>2111.5505304573562</v>
      </c>
      <c r="M1918" s="72">
        <v>8446.2021218294249</v>
      </c>
      <c r="N1918" s="21"/>
    </row>
    <row r="1919" spans="9:14" ht="12.75" x14ac:dyDescent="0.2">
      <c r="I1919" s="28" t="str">
        <f t="shared" si="29"/>
        <v>20.02.24</v>
      </c>
      <c r="J1919" s="27"/>
      <c r="K1919" s="38" t="s">
        <v>4992</v>
      </c>
      <c r="L1919" s="72">
        <v>2162.3405731473531</v>
      </c>
      <c r="M1919" s="72">
        <v>8649.3622925894124</v>
      </c>
      <c r="N1919" s="21"/>
    </row>
    <row r="1920" spans="9:14" ht="12.75" x14ac:dyDescent="0.2">
      <c r="I1920" s="28" t="str">
        <f t="shared" si="29"/>
        <v>20.02.24</v>
      </c>
      <c r="J1920" s="27"/>
      <c r="K1920" s="129" t="s">
        <v>4993</v>
      </c>
      <c r="L1920" s="130">
        <v>2197.5513979873549</v>
      </c>
      <c r="M1920" s="130">
        <v>8790.2055919494196</v>
      </c>
      <c r="N1920" s="21"/>
    </row>
    <row r="1921" spans="9:14" ht="12.75" x14ac:dyDescent="0.2">
      <c r="I1921" s="28" t="str">
        <f t="shared" si="29"/>
        <v>20.02.24</v>
      </c>
      <c r="J1921" s="27"/>
      <c r="K1921" s="38" t="s">
        <v>4994</v>
      </c>
      <c r="L1921" s="72">
        <v>2186.5870377873539</v>
      </c>
      <c r="M1921" s="72">
        <v>8746.3481511494156</v>
      </c>
      <c r="N1921" s="21"/>
    </row>
    <row r="1922" spans="9:14" ht="12.75" x14ac:dyDescent="0.2">
      <c r="I1922" s="28" t="str">
        <f t="shared" si="29"/>
        <v>20.02.24</v>
      </c>
      <c r="J1922" s="27"/>
      <c r="K1922" s="38" t="s">
        <v>4995</v>
      </c>
      <c r="L1922" s="72">
        <v>2183.1164935973547</v>
      </c>
      <c r="M1922" s="72">
        <v>8732.465974389419</v>
      </c>
      <c r="N1922" s="21"/>
    </row>
    <row r="1923" spans="9:14" ht="12.75" x14ac:dyDescent="0.2">
      <c r="I1923" s="28" t="str">
        <f t="shared" si="29"/>
        <v>20.02.24</v>
      </c>
      <c r="J1923" s="27"/>
      <c r="K1923" s="38" t="s">
        <v>4996</v>
      </c>
      <c r="L1923" s="72">
        <v>2176.893717607355</v>
      </c>
      <c r="M1923" s="72">
        <v>8707.5748704294201</v>
      </c>
      <c r="N1923" s="21"/>
    </row>
    <row r="1924" spans="9:14" ht="12.75" x14ac:dyDescent="0.2">
      <c r="I1924" s="28" t="str">
        <f t="shared" si="29"/>
        <v>20.02.24</v>
      </c>
      <c r="J1924" s="27"/>
      <c r="K1924" s="129" t="s">
        <v>4997</v>
      </c>
      <c r="L1924" s="130">
        <v>2158.8158797973542</v>
      </c>
      <c r="M1924" s="130">
        <v>8635.2635191894169</v>
      </c>
      <c r="N1924" s="21"/>
    </row>
    <row r="1925" spans="9:14" ht="12.75" x14ac:dyDescent="0.2">
      <c r="I1925" s="28" t="str">
        <f t="shared" si="29"/>
        <v>20.02.24</v>
      </c>
      <c r="J1925" s="27"/>
      <c r="K1925" s="38" t="s">
        <v>4998</v>
      </c>
      <c r="L1925" s="72">
        <v>2118.7905040873529</v>
      </c>
      <c r="M1925" s="72">
        <v>8475.1620163494117</v>
      </c>
      <c r="N1925" s="21"/>
    </row>
    <row r="1926" spans="9:14" ht="12.75" x14ac:dyDescent="0.2">
      <c r="I1926" s="28" t="str">
        <f t="shared" si="29"/>
        <v>20.02.24</v>
      </c>
      <c r="J1926" s="27"/>
      <c r="K1926" s="38" t="s">
        <v>4999</v>
      </c>
      <c r="L1926" s="72">
        <v>2093.2314173073541</v>
      </c>
      <c r="M1926" s="72">
        <v>8372.9256692294166</v>
      </c>
      <c r="N1926" s="21"/>
    </row>
    <row r="1927" spans="9:14" ht="12.75" x14ac:dyDescent="0.2">
      <c r="I1927" s="28" t="str">
        <f t="shared" si="29"/>
        <v>20.02.24</v>
      </c>
      <c r="J1927" s="27"/>
      <c r="K1927" s="38" t="s">
        <v>5000</v>
      </c>
      <c r="L1927" s="72">
        <v>2066.780248317355</v>
      </c>
      <c r="M1927" s="72">
        <v>8267.1209932694201</v>
      </c>
      <c r="N1927" s="21"/>
    </row>
    <row r="1928" spans="9:14" ht="12.75" x14ac:dyDescent="0.2">
      <c r="I1928" s="28" t="str">
        <f t="shared" si="29"/>
        <v>20.02.24</v>
      </c>
      <c r="J1928" s="27"/>
      <c r="K1928" s="129" t="s">
        <v>5001</v>
      </c>
      <c r="L1928" s="130">
        <v>2032.802621677358</v>
      </c>
      <c r="M1928" s="130">
        <v>8131.2104867094322</v>
      </c>
      <c r="N1928" s="21"/>
    </row>
    <row r="1929" spans="9:14" ht="12.75" x14ac:dyDescent="0.2">
      <c r="I1929" s="28" t="str">
        <f t="shared" si="29"/>
        <v>20.02.24</v>
      </c>
      <c r="J1929" s="27"/>
      <c r="K1929" s="38" t="s">
        <v>5002</v>
      </c>
      <c r="L1929" s="72">
        <v>1994.491864857355</v>
      </c>
      <c r="M1929" s="72">
        <v>7977.9674594294202</v>
      </c>
      <c r="N1929" s="21"/>
    </row>
    <row r="1930" spans="9:14" ht="12.75" x14ac:dyDescent="0.2">
      <c r="I1930" s="28" t="str">
        <f t="shared" si="29"/>
        <v>20.02.24</v>
      </c>
      <c r="J1930" s="27"/>
      <c r="K1930" s="38" t="s">
        <v>5003</v>
      </c>
      <c r="L1930" s="72">
        <v>1946.0515459173541</v>
      </c>
      <c r="M1930" s="72">
        <v>7784.2061836694165</v>
      </c>
      <c r="N1930" s="21"/>
    </row>
    <row r="1931" spans="9:14" ht="12.75" x14ac:dyDescent="0.2">
      <c r="I1931" s="28" t="str">
        <f t="shared" si="29"/>
        <v>20.02.24</v>
      </c>
      <c r="J1931" s="27"/>
      <c r="K1931" s="38" t="s">
        <v>5004</v>
      </c>
      <c r="L1931" s="72">
        <v>1925.918085797354</v>
      </c>
      <c r="M1931" s="72">
        <v>7703.6723431894161</v>
      </c>
      <c r="N1931" s="21"/>
    </row>
    <row r="1932" spans="9:14" ht="12.75" x14ac:dyDescent="0.2">
      <c r="I1932" s="28" t="str">
        <f t="shared" si="29"/>
        <v>20.02.24</v>
      </c>
      <c r="J1932" s="27"/>
      <c r="K1932" s="129" t="s">
        <v>5005</v>
      </c>
      <c r="L1932" s="130">
        <v>1879.1954776973571</v>
      </c>
      <c r="M1932" s="130">
        <v>7516.7819107894284</v>
      </c>
      <c r="N1932" s="21"/>
    </row>
    <row r="1933" spans="9:14" ht="12.75" x14ac:dyDescent="0.2">
      <c r="I1933" s="28" t="str">
        <f t="shared" si="29"/>
        <v>20.02.24</v>
      </c>
      <c r="J1933" s="27"/>
      <c r="K1933" s="38" t="s">
        <v>5006</v>
      </c>
      <c r="L1933" s="72">
        <v>1843.3209471873561</v>
      </c>
      <c r="M1933" s="72">
        <v>7373.2837887494243</v>
      </c>
      <c r="N1933" s="21"/>
    </row>
    <row r="1934" spans="9:14" ht="12.75" x14ac:dyDescent="0.2">
      <c r="I1934" s="28" t="str">
        <f t="shared" si="29"/>
        <v>20.02.24</v>
      </c>
      <c r="J1934" s="27"/>
      <c r="K1934" s="38" t="s">
        <v>5007</v>
      </c>
      <c r="L1934" s="72">
        <v>1815.9354160673552</v>
      </c>
      <c r="M1934" s="72">
        <v>7263.7416642694207</v>
      </c>
      <c r="N1934" s="21"/>
    </row>
    <row r="1935" spans="9:14" ht="12.75" x14ac:dyDescent="0.2">
      <c r="I1935" s="28" t="str">
        <f t="shared" si="29"/>
        <v>20.02.24</v>
      </c>
      <c r="J1935" s="27"/>
      <c r="K1935" s="38" t="s">
        <v>5008</v>
      </c>
      <c r="L1935" s="72">
        <v>1769.1556873473551</v>
      </c>
      <c r="M1935" s="72">
        <v>7076.6227493894203</v>
      </c>
      <c r="N1935" s="21"/>
    </row>
    <row r="1936" spans="9:14" ht="12.75" x14ac:dyDescent="0.2">
      <c r="I1936" s="28" t="str">
        <f t="shared" si="29"/>
        <v>20.02.24</v>
      </c>
      <c r="J1936" s="27"/>
      <c r="K1936" s="129" t="s">
        <v>5009</v>
      </c>
      <c r="L1936" s="130">
        <v>1740.3352453573559</v>
      </c>
      <c r="M1936" s="130">
        <v>6961.3409814294237</v>
      </c>
      <c r="N1936" s="21"/>
    </row>
    <row r="1937" spans="9:14" ht="12.75" x14ac:dyDescent="0.2">
      <c r="I1937" s="28" t="str">
        <f t="shared" si="29"/>
        <v>20.02.24</v>
      </c>
      <c r="J1937" s="27"/>
      <c r="K1937" s="38" t="s">
        <v>5010</v>
      </c>
      <c r="L1937" s="72">
        <v>1775.6001835573552</v>
      </c>
      <c r="M1937" s="72">
        <v>7102.4007342294208</v>
      </c>
      <c r="N1937" s="21"/>
    </row>
    <row r="1938" spans="9:14" ht="12.75" x14ac:dyDescent="0.2">
      <c r="I1938" s="28" t="str">
        <f t="shared" si="29"/>
        <v>20.02.24</v>
      </c>
      <c r="J1938" s="27"/>
      <c r="K1938" s="38" t="s">
        <v>5011</v>
      </c>
      <c r="L1938" s="72">
        <v>1753.2090806073561</v>
      </c>
      <c r="M1938" s="72">
        <v>7012.8363224294244</v>
      </c>
      <c r="N1938" s="21"/>
    </row>
    <row r="1939" spans="9:14" ht="12.75" x14ac:dyDescent="0.2">
      <c r="I1939" s="28" t="str">
        <f t="shared" si="29"/>
        <v>20.02.24</v>
      </c>
      <c r="J1939" s="27"/>
      <c r="K1939" s="38" t="s">
        <v>5012</v>
      </c>
      <c r="L1939" s="72">
        <v>1727.0096969273561</v>
      </c>
      <c r="M1939" s="72">
        <v>6908.0387877094245</v>
      </c>
      <c r="N1939" s="21"/>
    </row>
    <row r="1940" spans="9:14" ht="12.75" x14ac:dyDescent="0.2">
      <c r="I1940" s="28" t="str">
        <f t="shared" si="29"/>
        <v>20.02.24</v>
      </c>
      <c r="J1940" s="27"/>
      <c r="K1940" s="129" t="s">
        <v>5013</v>
      </c>
      <c r="L1940" s="130">
        <v>1683.004199367356</v>
      </c>
      <c r="M1940" s="130">
        <v>6732.0167974694241</v>
      </c>
      <c r="N1940" s="21"/>
    </row>
    <row r="1941" spans="9:14" ht="12.75" x14ac:dyDescent="0.2">
      <c r="I1941" s="28" t="str">
        <f t="shared" si="29"/>
        <v>20.02.24</v>
      </c>
      <c r="J1941" s="27"/>
      <c r="K1941" s="38" t="s">
        <v>5014</v>
      </c>
      <c r="L1941" s="72">
        <v>1664.1295483973549</v>
      </c>
      <c r="M1941" s="72">
        <v>6656.5181935894198</v>
      </c>
      <c r="N1941" s="21"/>
    </row>
    <row r="1942" spans="9:14" ht="12.75" x14ac:dyDescent="0.2">
      <c r="I1942" s="28" t="str">
        <f t="shared" si="29"/>
        <v>20.02.24</v>
      </c>
      <c r="J1942" s="27"/>
      <c r="K1942" s="38" t="s">
        <v>5015</v>
      </c>
      <c r="L1942" s="72">
        <v>1623.591598967354</v>
      </c>
      <c r="M1942" s="72">
        <v>6494.366395869416</v>
      </c>
      <c r="N1942" s="21"/>
    </row>
    <row r="1943" spans="9:14" ht="12.75" x14ac:dyDescent="0.2">
      <c r="I1943" s="28" t="str">
        <f t="shared" si="29"/>
        <v>20.02.24</v>
      </c>
      <c r="J1943" s="27"/>
      <c r="K1943" s="38" t="s">
        <v>5016</v>
      </c>
      <c r="L1943" s="72">
        <v>1583.7917034773559</v>
      </c>
      <c r="M1943" s="72">
        <v>6335.1668139094236</v>
      </c>
      <c r="N1943" s="21"/>
    </row>
    <row r="1944" spans="9:14" ht="12.75" x14ac:dyDescent="0.2">
      <c r="I1944" s="28" t="str">
        <f t="shared" si="29"/>
        <v>20.02.24</v>
      </c>
      <c r="J1944" s="27"/>
      <c r="K1944" s="129" t="s">
        <v>5017</v>
      </c>
      <c r="L1944" s="130">
        <v>1566.271732417355</v>
      </c>
      <c r="M1944" s="130">
        <v>6265.08692966942</v>
      </c>
      <c r="N1944" s="21"/>
    </row>
    <row r="1945" spans="9:14" ht="12.75" x14ac:dyDescent="0.2">
      <c r="I1945" s="28" t="str">
        <f t="shared" si="29"/>
        <v>21.02.24</v>
      </c>
      <c r="J1945" s="27"/>
      <c r="K1945" s="38" t="s">
        <v>5018</v>
      </c>
      <c r="L1945" s="72">
        <v>1572.4631490873542</v>
      </c>
      <c r="M1945" s="72">
        <v>6289.8525963494167</v>
      </c>
      <c r="N1945" s="21"/>
    </row>
    <row r="1946" spans="9:14" ht="12.75" x14ac:dyDescent="0.2">
      <c r="I1946" s="28" t="str">
        <f t="shared" ref="I1946:I2009" si="30">IF(K1946="","",LEFT(K1946,8))</f>
        <v>21.02.24</v>
      </c>
      <c r="J1946" s="27"/>
      <c r="K1946" s="38" t="s">
        <v>5019</v>
      </c>
      <c r="L1946" s="72">
        <v>1543.3359854673549</v>
      </c>
      <c r="M1946" s="72">
        <v>6173.3439418694197</v>
      </c>
      <c r="N1946" s="21"/>
    </row>
    <row r="1947" spans="9:14" ht="12.75" x14ac:dyDescent="0.2">
      <c r="I1947" s="28" t="str">
        <f t="shared" si="30"/>
        <v>21.02.24</v>
      </c>
      <c r="J1947" s="27"/>
      <c r="K1947" s="38" t="s">
        <v>5020</v>
      </c>
      <c r="L1947" s="72">
        <v>1526.1490729473562</v>
      </c>
      <c r="M1947" s="72">
        <v>6104.5962917894249</v>
      </c>
      <c r="N1947" s="21"/>
    </row>
    <row r="1948" spans="9:14" ht="12.75" x14ac:dyDescent="0.2">
      <c r="I1948" s="28" t="str">
        <f t="shared" si="30"/>
        <v>21.02.24</v>
      </c>
      <c r="J1948" s="27"/>
      <c r="K1948" s="129" t="s">
        <v>5021</v>
      </c>
      <c r="L1948" s="130">
        <v>1500.779147977355</v>
      </c>
      <c r="M1948" s="130">
        <v>6003.1165919094201</v>
      </c>
      <c r="N1948" s="21"/>
    </row>
    <row r="1949" spans="9:14" ht="12.75" x14ac:dyDescent="0.2">
      <c r="I1949" s="28" t="str">
        <f t="shared" si="30"/>
        <v>21.02.24</v>
      </c>
      <c r="J1949" s="27"/>
      <c r="K1949" s="38" t="s">
        <v>5022</v>
      </c>
      <c r="L1949" s="72">
        <v>1498.550612897355</v>
      </c>
      <c r="M1949" s="72">
        <v>5994.20245158942</v>
      </c>
      <c r="N1949" s="21"/>
    </row>
    <row r="1950" spans="9:14" ht="12.75" x14ac:dyDescent="0.2">
      <c r="I1950" s="28" t="str">
        <f t="shared" si="30"/>
        <v>21.02.24</v>
      </c>
      <c r="J1950" s="27"/>
      <c r="K1950" s="38" t="s">
        <v>5023</v>
      </c>
      <c r="L1950" s="72">
        <v>1483.9604900773552</v>
      </c>
      <c r="M1950" s="72">
        <v>5935.8419603094208</v>
      </c>
      <c r="N1950" s="21"/>
    </row>
    <row r="1951" spans="9:14" ht="12.75" x14ac:dyDescent="0.2">
      <c r="I1951" s="28" t="str">
        <f t="shared" si="30"/>
        <v>21.02.24</v>
      </c>
      <c r="J1951" s="27"/>
      <c r="K1951" s="38" t="s">
        <v>5024</v>
      </c>
      <c r="L1951" s="72">
        <v>1462.3841714673561</v>
      </c>
      <c r="M1951" s="72">
        <v>5849.5366858694242</v>
      </c>
      <c r="N1951" s="21"/>
    </row>
    <row r="1952" spans="9:14" ht="12.75" x14ac:dyDescent="0.2">
      <c r="I1952" s="28" t="str">
        <f t="shared" si="30"/>
        <v>21.02.24</v>
      </c>
      <c r="J1952" s="27"/>
      <c r="K1952" s="129" t="s">
        <v>5025</v>
      </c>
      <c r="L1952" s="130">
        <v>1457.8390848073561</v>
      </c>
      <c r="M1952" s="130">
        <v>5831.3563392294245</v>
      </c>
      <c r="N1952" s="21"/>
    </row>
    <row r="1953" spans="9:14" ht="12.75" x14ac:dyDescent="0.2">
      <c r="I1953" s="28" t="str">
        <f t="shared" si="30"/>
        <v>21.02.24</v>
      </c>
      <c r="J1953" s="27"/>
      <c r="K1953" s="38" t="s">
        <v>5026</v>
      </c>
      <c r="L1953" s="72">
        <v>1461.066071897355</v>
      </c>
      <c r="M1953" s="72">
        <v>5844.2642875894198</v>
      </c>
      <c r="N1953" s="21"/>
    </row>
    <row r="1954" spans="9:14" ht="12.75" x14ac:dyDescent="0.2">
      <c r="I1954" s="28" t="str">
        <f t="shared" si="30"/>
        <v>21.02.24</v>
      </c>
      <c r="J1954" s="27"/>
      <c r="K1954" s="38" t="s">
        <v>5027</v>
      </c>
      <c r="L1954" s="72">
        <v>1450.3527539373551</v>
      </c>
      <c r="M1954" s="72">
        <v>5801.4110157494206</v>
      </c>
      <c r="N1954" s="21"/>
    </row>
    <row r="1955" spans="9:14" ht="12.75" x14ac:dyDescent="0.2">
      <c r="I1955" s="28" t="str">
        <f t="shared" si="30"/>
        <v>21.02.24</v>
      </c>
      <c r="J1955" s="27"/>
      <c r="K1955" s="38" t="s">
        <v>5028</v>
      </c>
      <c r="L1955" s="72">
        <v>1436.7494510173551</v>
      </c>
      <c r="M1955" s="72">
        <v>5746.9978040694205</v>
      </c>
      <c r="N1955" s="21"/>
    </row>
    <row r="1956" spans="9:14" ht="12.75" x14ac:dyDescent="0.2">
      <c r="I1956" s="28" t="str">
        <f t="shared" si="30"/>
        <v>21.02.24</v>
      </c>
      <c r="J1956" s="27"/>
      <c r="K1956" s="129" t="s">
        <v>5029</v>
      </c>
      <c r="L1956" s="130">
        <v>1426.0434982873551</v>
      </c>
      <c r="M1956" s="130">
        <v>5704.1739931494203</v>
      </c>
      <c r="N1956" s="21"/>
    </row>
    <row r="1957" spans="9:14" ht="12.75" x14ac:dyDescent="0.2">
      <c r="I1957" s="28" t="str">
        <f t="shared" si="30"/>
        <v>21.02.24</v>
      </c>
      <c r="J1957" s="27"/>
      <c r="K1957" s="38" t="s">
        <v>5030</v>
      </c>
      <c r="L1957" s="72">
        <v>1430.0438944073562</v>
      </c>
      <c r="M1957" s="72">
        <v>5720.1755776294249</v>
      </c>
      <c r="N1957" s="21"/>
    </row>
    <row r="1958" spans="9:14" ht="12.75" x14ac:dyDescent="0.2">
      <c r="I1958" s="28" t="str">
        <f t="shared" si="30"/>
        <v>21.02.24</v>
      </c>
      <c r="J1958" s="27"/>
      <c r="K1958" s="38" t="s">
        <v>5031</v>
      </c>
      <c r="L1958" s="72">
        <v>1426.3456075773552</v>
      </c>
      <c r="M1958" s="72">
        <v>5705.3824303094207</v>
      </c>
      <c r="N1958" s="21"/>
    </row>
    <row r="1959" spans="9:14" ht="12.75" x14ac:dyDescent="0.2">
      <c r="I1959" s="28" t="str">
        <f t="shared" si="30"/>
        <v>21.02.24</v>
      </c>
      <c r="J1959" s="27"/>
      <c r="K1959" s="38" t="s">
        <v>5032</v>
      </c>
      <c r="L1959" s="72">
        <v>1440.2735578673551</v>
      </c>
      <c r="M1959" s="72">
        <v>5761.0942314694203</v>
      </c>
      <c r="N1959" s="21"/>
    </row>
    <row r="1960" spans="9:14" ht="12.75" x14ac:dyDescent="0.2">
      <c r="I1960" s="28" t="str">
        <f t="shared" si="30"/>
        <v>21.02.24</v>
      </c>
      <c r="J1960" s="27"/>
      <c r="K1960" s="129" t="s">
        <v>5033</v>
      </c>
      <c r="L1960" s="130">
        <v>1442.3782916673561</v>
      </c>
      <c r="M1960" s="130">
        <v>5769.5131666694242</v>
      </c>
      <c r="N1960" s="21"/>
    </row>
    <row r="1961" spans="9:14" ht="12.75" x14ac:dyDescent="0.2">
      <c r="I1961" s="28" t="str">
        <f t="shared" si="30"/>
        <v>21.02.24</v>
      </c>
      <c r="J1961" s="27"/>
      <c r="K1961" s="38" t="s">
        <v>5034</v>
      </c>
      <c r="L1961" s="72">
        <v>1464.1235645073561</v>
      </c>
      <c r="M1961" s="72">
        <v>5856.4942580294246</v>
      </c>
      <c r="N1961" s="21"/>
    </row>
    <row r="1962" spans="9:14" ht="12.75" x14ac:dyDescent="0.2">
      <c r="I1962" s="28" t="str">
        <f t="shared" si="30"/>
        <v>21.02.24</v>
      </c>
      <c r="J1962" s="27"/>
      <c r="K1962" s="38" t="s">
        <v>5035</v>
      </c>
      <c r="L1962" s="72">
        <v>1474.5199742673551</v>
      </c>
      <c r="M1962" s="72">
        <v>5898.0798970694204</v>
      </c>
      <c r="N1962" s="21"/>
    </row>
    <row r="1963" spans="9:14" ht="12.75" x14ac:dyDescent="0.2">
      <c r="I1963" s="28" t="str">
        <f t="shared" si="30"/>
        <v>21.02.24</v>
      </c>
      <c r="J1963" s="27"/>
      <c r="K1963" s="38" t="s">
        <v>5036</v>
      </c>
      <c r="L1963" s="72">
        <v>1490.7911305173561</v>
      </c>
      <c r="M1963" s="72">
        <v>5963.1645220694245</v>
      </c>
      <c r="N1963" s="21"/>
    </row>
    <row r="1964" spans="9:14" ht="12.75" x14ac:dyDescent="0.2">
      <c r="I1964" s="28" t="str">
        <f t="shared" si="30"/>
        <v>21.02.24</v>
      </c>
      <c r="J1964" s="27"/>
      <c r="K1964" s="129" t="s">
        <v>5037</v>
      </c>
      <c r="L1964" s="130">
        <v>1515.128251667355</v>
      </c>
      <c r="M1964" s="130">
        <v>6060.5130066694201</v>
      </c>
      <c r="N1964" s="21"/>
    </row>
    <row r="1965" spans="9:14" ht="12.75" x14ac:dyDescent="0.2">
      <c r="I1965" s="28" t="str">
        <f t="shared" si="30"/>
        <v>21.02.24</v>
      </c>
      <c r="J1965" s="27"/>
      <c r="K1965" s="38" t="s">
        <v>5038</v>
      </c>
      <c r="L1965" s="72">
        <v>1588.473639227356</v>
      </c>
      <c r="M1965" s="72">
        <v>6353.894556909424</v>
      </c>
      <c r="N1965" s="21"/>
    </row>
    <row r="1966" spans="9:14" ht="12.75" x14ac:dyDescent="0.2">
      <c r="I1966" s="28" t="str">
        <f t="shared" si="30"/>
        <v>21.02.24</v>
      </c>
      <c r="J1966" s="27"/>
      <c r="K1966" s="38" t="s">
        <v>5039</v>
      </c>
      <c r="L1966" s="72">
        <v>1631.2399746073561</v>
      </c>
      <c r="M1966" s="72">
        <v>6524.9598984294244</v>
      </c>
      <c r="N1966" s="21"/>
    </row>
    <row r="1967" spans="9:14" ht="12.75" x14ac:dyDescent="0.2">
      <c r="I1967" s="28" t="str">
        <f t="shared" si="30"/>
        <v>21.02.24</v>
      </c>
      <c r="J1967" s="27"/>
      <c r="K1967" s="38" t="s">
        <v>5040</v>
      </c>
      <c r="L1967" s="72">
        <v>1688.3740114073539</v>
      </c>
      <c r="M1967" s="72">
        <v>6753.4960456294157</v>
      </c>
      <c r="N1967" s="21"/>
    </row>
    <row r="1968" spans="9:14" ht="12.75" x14ac:dyDescent="0.2">
      <c r="I1968" s="28" t="str">
        <f t="shared" si="30"/>
        <v>21.02.24</v>
      </c>
      <c r="J1968" s="27"/>
      <c r="K1968" s="129" t="s">
        <v>5041</v>
      </c>
      <c r="L1968" s="130">
        <v>1749.796005637354</v>
      </c>
      <c r="M1968" s="130">
        <v>6999.1840225494161</v>
      </c>
      <c r="N1968" s="21"/>
    </row>
    <row r="1969" spans="9:14" ht="12.75" x14ac:dyDescent="0.2">
      <c r="I1969" s="28" t="str">
        <f t="shared" si="30"/>
        <v>21.02.24</v>
      </c>
      <c r="J1969" s="27"/>
      <c r="K1969" s="38" t="s">
        <v>5042</v>
      </c>
      <c r="L1969" s="72">
        <v>1868.242425307355</v>
      </c>
      <c r="M1969" s="72">
        <v>7472.96970122942</v>
      </c>
      <c r="N1969" s="21"/>
    </row>
    <row r="1970" spans="9:14" ht="12.75" x14ac:dyDescent="0.2">
      <c r="I1970" s="28" t="str">
        <f t="shared" si="30"/>
        <v>21.02.24</v>
      </c>
      <c r="J1970" s="27"/>
      <c r="K1970" s="38" t="s">
        <v>5043</v>
      </c>
      <c r="L1970" s="72">
        <v>1944.3724371773551</v>
      </c>
      <c r="M1970" s="72">
        <v>7777.4897487094204</v>
      </c>
      <c r="N1970" s="21"/>
    </row>
    <row r="1971" spans="9:14" ht="12.75" x14ac:dyDescent="0.2">
      <c r="I1971" s="28" t="str">
        <f t="shared" si="30"/>
        <v>21.02.24</v>
      </c>
      <c r="J1971" s="27"/>
      <c r="K1971" s="38" t="s">
        <v>5044</v>
      </c>
      <c r="L1971" s="72">
        <v>2005.548888077356</v>
      </c>
      <c r="M1971" s="72">
        <v>8022.1955523094239</v>
      </c>
      <c r="N1971" s="21"/>
    </row>
    <row r="1972" spans="9:14" ht="12.75" x14ac:dyDescent="0.2">
      <c r="I1972" s="28" t="str">
        <f t="shared" si="30"/>
        <v>21.02.24</v>
      </c>
      <c r="J1972" s="27"/>
      <c r="K1972" s="129" t="s">
        <v>5045</v>
      </c>
      <c r="L1972" s="130">
        <v>2048.9110042373559</v>
      </c>
      <c r="M1972" s="130">
        <v>8195.6440169494235</v>
      </c>
      <c r="N1972" s="21"/>
    </row>
    <row r="1973" spans="9:14" ht="12.75" x14ac:dyDescent="0.2">
      <c r="I1973" s="28" t="str">
        <f t="shared" si="30"/>
        <v>21.02.24</v>
      </c>
      <c r="J1973" s="27"/>
      <c r="K1973" s="38" t="s">
        <v>5046</v>
      </c>
      <c r="L1973" s="72">
        <v>2099.8214912573553</v>
      </c>
      <c r="M1973" s="72">
        <v>8399.2859650294213</v>
      </c>
      <c r="N1973" s="21"/>
    </row>
    <row r="1974" spans="9:14" ht="12.75" x14ac:dyDescent="0.2">
      <c r="I1974" s="28" t="str">
        <f t="shared" si="30"/>
        <v>21.02.24</v>
      </c>
      <c r="J1974" s="27"/>
      <c r="K1974" s="38" t="s">
        <v>5047</v>
      </c>
      <c r="L1974" s="72">
        <v>2139.6141700373551</v>
      </c>
      <c r="M1974" s="72">
        <v>8558.4566801494202</v>
      </c>
      <c r="N1974" s="21"/>
    </row>
    <row r="1975" spans="9:14" ht="12.75" x14ac:dyDescent="0.2">
      <c r="I1975" s="28" t="str">
        <f t="shared" si="30"/>
        <v>21.02.24</v>
      </c>
      <c r="J1975" s="27"/>
      <c r="K1975" s="38" t="s">
        <v>5048</v>
      </c>
      <c r="L1975" s="72">
        <v>2158.852490567353</v>
      </c>
      <c r="M1975" s="72">
        <v>8635.4099622694121</v>
      </c>
      <c r="N1975" s="21"/>
    </row>
    <row r="1976" spans="9:14" ht="12.75" x14ac:dyDescent="0.2">
      <c r="I1976" s="28" t="str">
        <f t="shared" si="30"/>
        <v>21.02.24</v>
      </c>
      <c r="J1976" s="27"/>
      <c r="K1976" s="129" t="s">
        <v>5049</v>
      </c>
      <c r="L1976" s="130">
        <v>2164.1310855873544</v>
      </c>
      <c r="M1976" s="130">
        <v>8656.5243423494176</v>
      </c>
      <c r="N1976" s="21"/>
    </row>
    <row r="1977" spans="9:14" ht="12.75" x14ac:dyDescent="0.2">
      <c r="I1977" s="28" t="str">
        <f t="shared" si="30"/>
        <v>21.02.24</v>
      </c>
      <c r="J1977" s="27"/>
      <c r="K1977" s="38" t="s">
        <v>5050</v>
      </c>
      <c r="L1977" s="72">
        <v>2179.5933007273561</v>
      </c>
      <c r="M1977" s="72">
        <v>8718.3732029094244</v>
      </c>
      <c r="N1977" s="21"/>
    </row>
    <row r="1978" spans="9:14" ht="12.75" x14ac:dyDescent="0.2">
      <c r="I1978" s="28" t="str">
        <f t="shared" si="30"/>
        <v>21.02.24</v>
      </c>
      <c r="J1978" s="27"/>
      <c r="K1978" s="38" t="s">
        <v>5051</v>
      </c>
      <c r="L1978" s="72">
        <v>2187.5802438973556</v>
      </c>
      <c r="M1978" s="72">
        <v>8750.3209755894222</v>
      </c>
      <c r="N1978" s="21"/>
    </row>
    <row r="1979" spans="9:14" ht="12.75" x14ac:dyDescent="0.2">
      <c r="I1979" s="28" t="str">
        <f t="shared" si="30"/>
        <v>21.02.24</v>
      </c>
      <c r="J1979" s="27"/>
      <c r="K1979" s="38" t="s">
        <v>5052</v>
      </c>
      <c r="L1979" s="72">
        <v>2164.2337490273544</v>
      </c>
      <c r="M1979" s="72">
        <v>8656.9349961094176</v>
      </c>
      <c r="N1979" s="21"/>
    </row>
    <row r="1980" spans="9:14" ht="12.75" x14ac:dyDescent="0.2">
      <c r="I1980" s="28" t="str">
        <f t="shared" si="30"/>
        <v>21.02.24</v>
      </c>
      <c r="J1980" s="27"/>
      <c r="K1980" s="129" t="s">
        <v>5053</v>
      </c>
      <c r="L1980" s="130">
        <v>2148.0572436873563</v>
      </c>
      <c r="M1980" s="130">
        <v>8592.2289747494251</v>
      </c>
      <c r="N1980" s="21"/>
    </row>
    <row r="1981" spans="9:14" ht="12.75" x14ac:dyDescent="0.2">
      <c r="I1981" s="28" t="str">
        <f t="shared" si="30"/>
        <v>21.02.24</v>
      </c>
      <c r="J1981" s="27"/>
      <c r="K1981" s="38" t="s">
        <v>5054</v>
      </c>
      <c r="L1981" s="72">
        <v>2127.9163603473553</v>
      </c>
      <c r="M1981" s="72">
        <v>8511.6654413894212</v>
      </c>
      <c r="N1981" s="21"/>
    </row>
    <row r="1982" spans="9:14" ht="12.75" x14ac:dyDescent="0.2">
      <c r="I1982" s="28" t="str">
        <f t="shared" si="30"/>
        <v>21.02.24</v>
      </c>
      <c r="J1982" s="27"/>
      <c r="K1982" s="38" t="s">
        <v>5055</v>
      </c>
      <c r="L1982" s="72">
        <v>2105.961685177354</v>
      </c>
      <c r="M1982" s="72">
        <v>8423.8467407094158</v>
      </c>
      <c r="N1982" s="21"/>
    </row>
    <row r="1983" spans="9:14" ht="12.75" x14ac:dyDescent="0.2">
      <c r="I1983" s="28" t="str">
        <f t="shared" si="30"/>
        <v>21.02.24</v>
      </c>
      <c r="J1983" s="27"/>
      <c r="K1983" s="38" t="s">
        <v>5056</v>
      </c>
      <c r="L1983" s="72">
        <v>2089.1970340773551</v>
      </c>
      <c r="M1983" s="72">
        <v>8356.7881363094202</v>
      </c>
      <c r="N1983" s="21"/>
    </row>
    <row r="1984" spans="9:14" ht="12.75" x14ac:dyDescent="0.2">
      <c r="I1984" s="28" t="str">
        <f t="shared" si="30"/>
        <v>21.02.24</v>
      </c>
      <c r="J1984" s="27"/>
      <c r="K1984" s="129" t="s">
        <v>5057</v>
      </c>
      <c r="L1984" s="130">
        <v>2067.9997962273565</v>
      </c>
      <c r="M1984" s="130">
        <v>8271.9991849094258</v>
      </c>
      <c r="N1984" s="21"/>
    </row>
    <row r="1985" spans="9:14" ht="12.75" x14ac:dyDescent="0.2">
      <c r="I1985" s="28" t="str">
        <f t="shared" si="30"/>
        <v>21.02.24</v>
      </c>
      <c r="J1985" s="27"/>
      <c r="K1985" s="38" t="s">
        <v>5058</v>
      </c>
      <c r="L1985" s="72">
        <v>2058.8711941073552</v>
      </c>
      <c r="M1985" s="72">
        <v>8235.4847764294209</v>
      </c>
      <c r="N1985" s="21"/>
    </row>
    <row r="1986" spans="9:14" ht="12.75" x14ac:dyDescent="0.2">
      <c r="I1986" s="28" t="str">
        <f t="shared" si="30"/>
        <v>21.02.24</v>
      </c>
      <c r="J1986" s="27"/>
      <c r="K1986" s="38" t="s">
        <v>5059</v>
      </c>
      <c r="L1986" s="72">
        <v>2053.8945019073558</v>
      </c>
      <c r="M1986" s="72">
        <v>8215.5780076294232</v>
      </c>
      <c r="N1986" s="21"/>
    </row>
    <row r="1987" spans="9:14" ht="12.75" x14ac:dyDescent="0.2">
      <c r="I1987" s="28" t="str">
        <f t="shared" si="30"/>
        <v>21.02.24</v>
      </c>
      <c r="J1987" s="27"/>
      <c r="K1987" s="38" t="s">
        <v>5060</v>
      </c>
      <c r="L1987" s="72">
        <v>2050.7056265273554</v>
      </c>
      <c r="M1987" s="72">
        <v>8202.8225061094217</v>
      </c>
      <c r="N1987" s="21"/>
    </row>
    <row r="1988" spans="9:14" ht="12.75" x14ac:dyDescent="0.2">
      <c r="I1988" s="28" t="str">
        <f t="shared" si="30"/>
        <v>21.02.24</v>
      </c>
      <c r="J1988" s="27"/>
      <c r="K1988" s="129" t="s">
        <v>5061</v>
      </c>
      <c r="L1988" s="130">
        <v>2043.3574261273552</v>
      </c>
      <c r="M1988" s="130">
        <v>8173.4297045094208</v>
      </c>
      <c r="N1988" s="21"/>
    </row>
    <row r="1989" spans="9:14" ht="12.75" x14ac:dyDescent="0.2">
      <c r="I1989" s="28" t="str">
        <f t="shared" si="30"/>
        <v>21.02.24</v>
      </c>
      <c r="J1989" s="27"/>
      <c r="K1989" s="38" t="s">
        <v>5062</v>
      </c>
      <c r="L1989" s="72">
        <v>2031.673590897356</v>
      </c>
      <c r="M1989" s="72">
        <v>8126.694363589424</v>
      </c>
      <c r="N1989" s="21"/>
    </row>
    <row r="1990" spans="9:14" ht="12.75" x14ac:dyDescent="0.2">
      <c r="I1990" s="28" t="str">
        <f t="shared" si="30"/>
        <v>21.02.24</v>
      </c>
      <c r="J1990" s="27"/>
      <c r="K1990" s="38" t="s">
        <v>5063</v>
      </c>
      <c r="L1990" s="72">
        <v>2030.655661147355</v>
      </c>
      <c r="M1990" s="72">
        <v>8122.6226445894199</v>
      </c>
      <c r="N1990" s="21"/>
    </row>
    <row r="1991" spans="9:14" ht="12.75" x14ac:dyDescent="0.2">
      <c r="I1991" s="28" t="str">
        <f t="shared" si="30"/>
        <v>21.02.24</v>
      </c>
      <c r="J1991" s="27"/>
      <c r="K1991" s="38" t="s">
        <v>5064</v>
      </c>
      <c r="L1991" s="72">
        <v>2028.144634297355</v>
      </c>
      <c r="M1991" s="72">
        <v>8112.5785371894199</v>
      </c>
      <c r="N1991" s="21"/>
    </row>
    <row r="1992" spans="9:14" ht="12.75" x14ac:dyDescent="0.2">
      <c r="I1992" s="28" t="str">
        <f t="shared" si="30"/>
        <v>21.02.24</v>
      </c>
      <c r="J1992" s="27"/>
      <c r="K1992" s="129" t="s">
        <v>5065</v>
      </c>
      <c r="L1992" s="130">
        <v>2006.8857259473561</v>
      </c>
      <c r="M1992" s="130">
        <v>8027.5429037894246</v>
      </c>
      <c r="N1992" s="21"/>
    </row>
    <row r="1993" spans="9:14" ht="12.75" x14ac:dyDescent="0.2">
      <c r="I1993" s="28" t="str">
        <f t="shared" si="30"/>
        <v>21.02.24</v>
      </c>
      <c r="J1993" s="27"/>
      <c r="K1993" s="38" t="s">
        <v>5066</v>
      </c>
      <c r="L1993" s="72">
        <v>1999.052968237356</v>
      </c>
      <c r="M1993" s="72">
        <v>7996.2118729494241</v>
      </c>
      <c r="N1993" s="21"/>
    </row>
    <row r="1994" spans="9:14" ht="12.75" x14ac:dyDescent="0.2">
      <c r="I1994" s="28" t="str">
        <f t="shared" si="30"/>
        <v>21.02.24</v>
      </c>
      <c r="J1994" s="27"/>
      <c r="K1994" s="38" t="s">
        <v>5067</v>
      </c>
      <c r="L1994" s="72">
        <v>1968.415552517356</v>
      </c>
      <c r="M1994" s="72">
        <v>7873.662210069424</v>
      </c>
      <c r="N1994" s="21"/>
    </row>
    <row r="1995" spans="9:14" ht="12.75" x14ac:dyDescent="0.2">
      <c r="I1995" s="28" t="str">
        <f t="shared" si="30"/>
        <v>21.02.24</v>
      </c>
      <c r="J1995" s="27"/>
      <c r="K1995" s="38" t="s">
        <v>5068</v>
      </c>
      <c r="L1995" s="72">
        <v>1947.305053917356</v>
      </c>
      <c r="M1995" s="72">
        <v>7789.2202156694239</v>
      </c>
      <c r="N1995" s="21"/>
    </row>
    <row r="1996" spans="9:14" ht="12.75" x14ac:dyDescent="0.2">
      <c r="I1996" s="28" t="str">
        <f t="shared" si="30"/>
        <v>21.02.24</v>
      </c>
      <c r="J1996" s="27"/>
      <c r="K1996" s="129" t="s">
        <v>5069</v>
      </c>
      <c r="L1996" s="130">
        <v>1927.2218214073559</v>
      </c>
      <c r="M1996" s="130">
        <v>7708.8872856294238</v>
      </c>
      <c r="N1996" s="21"/>
    </row>
    <row r="1997" spans="9:14" ht="12.75" x14ac:dyDescent="0.2">
      <c r="I1997" s="28" t="str">
        <f t="shared" si="30"/>
        <v>21.02.24</v>
      </c>
      <c r="J1997" s="27"/>
      <c r="K1997" s="38" t="s">
        <v>5070</v>
      </c>
      <c r="L1997" s="72">
        <v>1947.535047697356</v>
      </c>
      <c r="M1997" s="72">
        <v>7790.1401907894242</v>
      </c>
      <c r="N1997" s="21"/>
    </row>
    <row r="1998" spans="9:14" ht="12.75" x14ac:dyDescent="0.2">
      <c r="I1998" s="28" t="str">
        <f t="shared" si="30"/>
        <v>21.02.24</v>
      </c>
      <c r="J1998" s="27"/>
      <c r="K1998" s="38" t="s">
        <v>5071</v>
      </c>
      <c r="L1998" s="72">
        <v>1937.0547176873561</v>
      </c>
      <c r="M1998" s="72">
        <v>7748.2188707494242</v>
      </c>
      <c r="N1998" s="21"/>
    </row>
    <row r="1999" spans="9:14" ht="12.75" x14ac:dyDescent="0.2">
      <c r="I1999" s="28" t="str">
        <f t="shared" si="30"/>
        <v>21.02.24</v>
      </c>
      <c r="J1999" s="27"/>
      <c r="K1999" s="38" t="s">
        <v>5072</v>
      </c>
      <c r="L1999" s="72">
        <v>1914.8453548373561</v>
      </c>
      <c r="M1999" s="72">
        <v>7659.3814193494245</v>
      </c>
      <c r="N1999" s="21"/>
    </row>
    <row r="2000" spans="9:14" ht="12.75" x14ac:dyDescent="0.2">
      <c r="I2000" s="28" t="str">
        <f t="shared" si="30"/>
        <v>21.02.24</v>
      </c>
      <c r="J2000" s="27"/>
      <c r="K2000" s="129" t="s">
        <v>5073</v>
      </c>
      <c r="L2000" s="130">
        <v>1894.526326967356</v>
      </c>
      <c r="M2000" s="130">
        <v>7578.105307869424</v>
      </c>
      <c r="N2000" s="21"/>
    </row>
    <row r="2001" spans="9:14" ht="12.75" x14ac:dyDescent="0.2">
      <c r="I2001" s="28" t="str">
        <f t="shared" si="30"/>
        <v>21.02.24</v>
      </c>
      <c r="J2001" s="27"/>
      <c r="K2001" s="38" t="s">
        <v>5074</v>
      </c>
      <c r="L2001" s="72">
        <v>1880.941734417356</v>
      </c>
      <c r="M2001" s="72">
        <v>7523.7669376694239</v>
      </c>
      <c r="N2001" s="21"/>
    </row>
    <row r="2002" spans="9:14" ht="12.75" x14ac:dyDescent="0.2">
      <c r="I2002" s="28" t="str">
        <f t="shared" si="30"/>
        <v>21.02.24</v>
      </c>
      <c r="J2002" s="27"/>
      <c r="K2002" s="38" t="s">
        <v>5075</v>
      </c>
      <c r="L2002" s="72">
        <v>1862.6737568073561</v>
      </c>
      <c r="M2002" s="72">
        <v>7450.6950272294243</v>
      </c>
      <c r="N2002" s="21"/>
    </row>
    <row r="2003" spans="9:14" ht="12.75" x14ac:dyDescent="0.2">
      <c r="I2003" s="28" t="str">
        <f t="shared" si="30"/>
        <v>21.02.24</v>
      </c>
      <c r="J2003" s="27"/>
      <c r="K2003" s="38" t="s">
        <v>5076</v>
      </c>
      <c r="L2003" s="72">
        <v>1855.834368447355</v>
      </c>
      <c r="M2003" s="72">
        <v>7423.3374737894201</v>
      </c>
      <c r="N2003" s="21"/>
    </row>
    <row r="2004" spans="9:14" ht="12.75" x14ac:dyDescent="0.2">
      <c r="I2004" s="28" t="str">
        <f t="shared" si="30"/>
        <v>21.02.24</v>
      </c>
      <c r="J2004" s="27"/>
      <c r="K2004" s="129" t="s">
        <v>5077</v>
      </c>
      <c r="L2004" s="130">
        <v>1858.7030206073553</v>
      </c>
      <c r="M2004" s="130">
        <v>7434.812082429421</v>
      </c>
      <c r="N2004" s="21"/>
    </row>
    <row r="2005" spans="9:14" ht="12.75" x14ac:dyDescent="0.2">
      <c r="I2005" s="28" t="str">
        <f t="shared" si="30"/>
        <v>21.02.24</v>
      </c>
      <c r="J2005" s="27"/>
      <c r="K2005" s="38" t="s">
        <v>5078</v>
      </c>
      <c r="L2005" s="72">
        <v>1872.3562394873552</v>
      </c>
      <c r="M2005" s="72">
        <v>7489.4249579494208</v>
      </c>
      <c r="N2005" s="21"/>
    </row>
    <row r="2006" spans="9:14" ht="12.75" x14ac:dyDescent="0.2">
      <c r="I2006" s="28" t="str">
        <f t="shared" si="30"/>
        <v>21.02.24</v>
      </c>
      <c r="J2006" s="27"/>
      <c r="K2006" s="38" t="s">
        <v>5079</v>
      </c>
      <c r="L2006" s="72">
        <v>1892.1616530773551</v>
      </c>
      <c r="M2006" s="72">
        <v>7568.6466123094206</v>
      </c>
      <c r="N2006" s="21"/>
    </row>
    <row r="2007" spans="9:14" ht="12.75" x14ac:dyDescent="0.2">
      <c r="I2007" s="28" t="str">
        <f t="shared" si="30"/>
        <v>21.02.24</v>
      </c>
      <c r="J2007" s="27"/>
      <c r="K2007" s="38" t="s">
        <v>5080</v>
      </c>
      <c r="L2007" s="72">
        <v>1902.492725637356</v>
      </c>
      <c r="M2007" s="72">
        <v>7609.970902549424</v>
      </c>
      <c r="N2007" s="21"/>
    </row>
    <row r="2008" spans="9:14" ht="12.75" x14ac:dyDescent="0.2">
      <c r="I2008" s="28" t="str">
        <f t="shared" si="30"/>
        <v>21.02.24</v>
      </c>
      <c r="J2008" s="27"/>
      <c r="K2008" s="129" t="s">
        <v>5081</v>
      </c>
      <c r="L2008" s="130">
        <v>1914.837032847355</v>
      </c>
      <c r="M2008" s="130">
        <v>7659.3481313894199</v>
      </c>
      <c r="N2008" s="21"/>
    </row>
    <row r="2009" spans="9:14" ht="12.75" x14ac:dyDescent="0.2">
      <c r="I2009" s="28" t="str">
        <f t="shared" si="30"/>
        <v>21.02.24</v>
      </c>
      <c r="J2009" s="27"/>
      <c r="K2009" s="38" t="s">
        <v>5082</v>
      </c>
      <c r="L2009" s="72">
        <v>1925.5859795073541</v>
      </c>
      <c r="M2009" s="72">
        <v>7702.3439180294163</v>
      </c>
      <c r="N2009" s="21"/>
    </row>
    <row r="2010" spans="9:14" ht="12.75" x14ac:dyDescent="0.2">
      <c r="I2010" s="28" t="str">
        <f t="shared" ref="I2010:I2073" si="31">IF(K2010="","",LEFT(K2010,8))</f>
        <v>21.02.24</v>
      </c>
      <c r="J2010" s="27"/>
      <c r="K2010" s="38" t="s">
        <v>5083</v>
      </c>
      <c r="L2010" s="72">
        <v>1951.7133874473541</v>
      </c>
      <c r="M2010" s="72">
        <v>7806.8535497894163</v>
      </c>
      <c r="N2010" s="21"/>
    </row>
    <row r="2011" spans="9:14" ht="12.75" x14ac:dyDescent="0.2">
      <c r="I2011" s="28" t="str">
        <f t="shared" si="31"/>
        <v>21.02.24</v>
      </c>
      <c r="J2011" s="27"/>
      <c r="K2011" s="38" t="s">
        <v>5084</v>
      </c>
      <c r="L2011" s="72">
        <v>1986.544040997353</v>
      </c>
      <c r="M2011" s="72">
        <v>7946.1761639894121</v>
      </c>
      <c r="N2011" s="21"/>
    </row>
    <row r="2012" spans="9:14" ht="12.75" x14ac:dyDescent="0.2">
      <c r="I2012" s="28" t="str">
        <f t="shared" si="31"/>
        <v>21.02.24</v>
      </c>
      <c r="J2012" s="27"/>
      <c r="K2012" s="129" t="s">
        <v>5085</v>
      </c>
      <c r="L2012" s="130">
        <v>2019.606912147354</v>
      </c>
      <c r="M2012" s="130">
        <v>8078.4276485894161</v>
      </c>
      <c r="N2012" s="21"/>
    </row>
    <row r="2013" spans="9:14" ht="12.75" x14ac:dyDescent="0.2">
      <c r="I2013" s="28" t="str">
        <f t="shared" si="31"/>
        <v>21.02.24</v>
      </c>
      <c r="J2013" s="27"/>
      <c r="K2013" s="38" t="s">
        <v>5086</v>
      </c>
      <c r="L2013" s="72">
        <v>2058.310366727354</v>
      </c>
      <c r="M2013" s="72">
        <v>8233.241466909416</v>
      </c>
      <c r="N2013" s="21"/>
    </row>
    <row r="2014" spans="9:14" ht="12.75" x14ac:dyDescent="0.2">
      <c r="I2014" s="28" t="str">
        <f t="shared" si="31"/>
        <v>21.02.24</v>
      </c>
      <c r="J2014" s="27"/>
      <c r="K2014" s="38" t="s">
        <v>5087</v>
      </c>
      <c r="L2014" s="72">
        <v>2086.7501675073563</v>
      </c>
      <c r="M2014" s="72">
        <v>8347.0006700294252</v>
      </c>
      <c r="N2014" s="21"/>
    </row>
    <row r="2015" spans="9:14" ht="12.75" x14ac:dyDescent="0.2">
      <c r="I2015" s="28" t="str">
        <f t="shared" si="31"/>
        <v>21.02.24</v>
      </c>
      <c r="J2015" s="27"/>
      <c r="K2015" s="38" t="s">
        <v>5088</v>
      </c>
      <c r="L2015" s="72">
        <v>2131.4176307073531</v>
      </c>
      <c r="M2015" s="72">
        <v>8525.6705228294122</v>
      </c>
      <c r="N2015" s="21"/>
    </row>
    <row r="2016" spans="9:14" ht="12.75" x14ac:dyDescent="0.2">
      <c r="I2016" s="28" t="str">
        <f t="shared" si="31"/>
        <v>21.02.24</v>
      </c>
      <c r="J2016" s="27"/>
      <c r="K2016" s="129" t="s">
        <v>5089</v>
      </c>
      <c r="L2016" s="130">
        <v>2178.6124261673549</v>
      </c>
      <c r="M2016" s="130">
        <v>8714.4497046694196</v>
      </c>
      <c r="N2016" s="21"/>
    </row>
    <row r="2017" spans="9:14" ht="12.75" x14ac:dyDescent="0.2">
      <c r="I2017" s="28" t="str">
        <f t="shared" si="31"/>
        <v>21.02.24</v>
      </c>
      <c r="J2017" s="27"/>
      <c r="K2017" s="38" t="s">
        <v>5090</v>
      </c>
      <c r="L2017" s="72">
        <v>2181.8451126773539</v>
      </c>
      <c r="M2017" s="72">
        <v>8727.3804507094155</v>
      </c>
      <c r="N2017" s="21"/>
    </row>
    <row r="2018" spans="9:14" ht="12.75" x14ac:dyDescent="0.2">
      <c r="I2018" s="28" t="str">
        <f t="shared" si="31"/>
        <v>21.02.24</v>
      </c>
      <c r="J2018" s="27"/>
      <c r="K2018" s="38" t="s">
        <v>5091</v>
      </c>
      <c r="L2018" s="72">
        <v>2178.9368278373549</v>
      </c>
      <c r="M2018" s="72">
        <v>8715.7473113494198</v>
      </c>
      <c r="N2018" s="21"/>
    </row>
    <row r="2019" spans="9:14" ht="12.75" x14ac:dyDescent="0.2">
      <c r="I2019" s="28" t="str">
        <f t="shared" si="31"/>
        <v>21.02.24</v>
      </c>
      <c r="J2019" s="27"/>
      <c r="K2019" s="38" t="s">
        <v>5092</v>
      </c>
      <c r="L2019" s="72">
        <v>2175.7125435373541</v>
      </c>
      <c r="M2019" s="72">
        <v>8702.8501741494165</v>
      </c>
      <c r="N2019" s="21"/>
    </row>
    <row r="2020" spans="9:14" ht="12.75" x14ac:dyDescent="0.2">
      <c r="I2020" s="28" t="str">
        <f t="shared" si="31"/>
        <v>21.02.24</v>
      </c>
      <c r="J2020" s="27"/>
      <c r="K2020" s="129" t="s">
        <v>5093</v>
      </c>
      <c r="L2020" s="130">
        <v>2156.634157697355</v>
      </c>
      <c r="M2020" s="130">
        <v>8626.5366307894201</v>
      </c>
      <c r="N2020" s="21"/>
    </row>
    <row r="2021" spans="9:14" ht="12.75" x14ac:dyDescent="0.2">
      <c r="I2021" s="28" t="str">
        <f t="shared" si="31"/>
        <v>21.02.24</v>
      </c>
      <c r="J2021" s="27"/>
      <c r="K2021" s="38" t="s">
        <v>5094</v>
      </c>
      <c r="L2021" s="72">
        <v>2131.9387518573562</v>
      </c>
      <c r="M2021" s="72">
        <v>8527.7550074294249</v>
      </c>
      <c r="N2021" s="21"/>
    </row>
    <row r="2022" spans="9:14" ht="12.75" x14ac:dyDescent="0.2">
      <c r="I2022" s="28" t="str">
        <f t="shared" si="31"/>
        <v>21.02.24</v>
      </c>
      <c r="J2022" s="27"/>
      <c r="K2022" s="38" t="s">
        <v>5095</v>
      </c>
      <c r="L2022" s="72">
        <v>2099.5367803873551</v>
      </c>
      <c r="M2022" s="72">
        <v>8398.1471215494203</v>
      </c>
      <c r="N2022" s="21"/>
    </row>
    <row r="2023" spans="9:14" ht="12.75" x14ac:dyDescent="0.2">
      <c r="I2023" s="28" t="str">
        <f t="shared" si="31"/>
        <v>21.02.24</v>
      </c>
      <c r="J2023" s="27"/>
      <c r="K2023" s="38" t="s">
        <v>5096</v>
      </c>
      <c r="L2023" s="72">
        <v>2070.1760768373529</v>
      </c>
      <c r="M2023" s="72">
        <v>8280.7043073494115</v>
      </c>
      <c r="N2023" s="21"/>
    </row>
    <row r="2024" spans="9:14" ht="12.75" x14ac:dyDescent="0.2">
      <c r="I2024" s="28" t="str">
        <f t="shared" si="31"/>
        <v>21.02.24</v>
      </c>
      <c r="J2024" s="27"/>
      <c r="K2024" s="129" t="s">
        <v>5097</v>
      </c>
      <c r="L2024" s="130">
        <v>2031.1431636073551</v>
      </c>
      <c r="M2024" s="130">
        <v>8124.5726544294203</v>
      </c>
      <c r="N2024" s="21"/>
    </row>
    <row r="2025" spans="9:14" ht="12.75" x14ac:dyDescent="0.2">
      <c r="I2025" s="28" t="str">
        <f t="shared" si="31"/>
        <v>21.02.24</v>
      </c>
      <c r="J2025" s="27"/>
      <c r="K2025" s="38" t="s">
        <v>5098</v>
      </c>
      <c r="L2025" s="72">
        <v>1997.3429445073562</v>
      </c>
      <c r="M2025" s="72">
        <v>7989.3717780294246</v>
      </c>
      <c r="N2025" s="21"/>
    </row>
    <row r="2026" spans="9:14" ht="12.75" x14ac:dyDescent="0.2">
      <c r="I2026" s="28" t="str">
        <f t="shared" si="31"/>
        <v>21.02.24</v>
      </c>
      <c r="J2026" s="27"/>
      <c r="K2026" s="38" t="s">
        <v>5099</v>
      </c>
      <c r="L2026" s="72">
        <v>1948.9525835973561</v>
      </c>
      <c r="M2026" s="72">
        <v>7795.8103343894245</v>
      </c>
      <c r="N2026" s="21"/>
    </row>
    <row r="2027" spans="9:14" ht="12.75" x14ac:dyDescent="0.2">
      <c r="I2027" s="28" t="str">
        <f t="shared" si="31"/>
        <v>21.02.24</v>
      </c>
      <c r="J2027" s="27"/>
      <c r="K2027" s="38" t="s">
        <v>5100</v>
      </c>
      <c r="L2027" s="72">
        <v>1917.350240047356</v>
      </c>
      <c r="M2027" s="72">
        <v>7669.400960189424</v>
      </c>
      <c r="N2027" s="21"/>
    </row>
    <row r="2028" spans="9:14" ht="12.75" x14ac:dyDescent="0.2">
      <c r="I2028" s="28" t="str">
        <f t="shared" si="31"/>
        <v>21.02.24</v>
      </c>
      <c r="J2028" s="27"/>
      <c r="K2028" s="129" t="s">
        <v>5101</v>
      </c>
      <c r="L2028" s="130">
        <v>1884.1460015773553</v>
      </c>
      <c r="M2028" s="130">
        <v>7536.5840063094211</v>
      </c>
      <c r="N2028" s="21"/>
    </row>
    <row r="2029" spans="9:14" ht="12.75" x14ac:dyDescent="0.2">
      <c r="I2029" s="28" t="str">
        <f t="shared" si="31"/>
        <v>21.02.24</v>
      </c>
      <c r="J2029" s="27"/>
      <c r="K2029" s="38" t="s">
        <v>5102</v>
      </c>
      <c r="L2029" s="72">
        <v>1848.651239537355</v>
      </c>
      <c r="M2029" s="72">
        <v>7394.6049581494199</v>
      </c>
      <c r="N2029" s="21"/>
    </row>
    <row r="2030" spans="9:14" ht="12.75" x14ac:dyDescent="0.2">
      <c r="I2030" s="28" t="str">
        <f t="shared" si="31"/>
        <v>21.02.24</v>
      </c>
      <c r="J2030" s="27"/>
      <c r="K2030" s="38" t="s">
        <v>5103</v>
      </c>
      <c r="L2030" s="72">
        <v>1813.7421461773552</v>
      </c>
      <c r="M2030" s="72">
        <v>7254.9685847094206</v>
      </c>
      <c r="N2030" s="21"/>
    </row>
    <row r="2031" spans="9:14" ht="12.75" x14ac:dyDescent="0.2">
      <c r="I2031" s="28" t="str">
        <f t="shared" si="31"/>
        <v>21.02.24</v>
      </c>
      <c r="J2031" s="27"/>
      <c r="K2031" s="38" t="s">
        <v>5104</v>
      </c>
      <c r="L2031" s="72">
        <v>1782.8848338873549</v>
      </c>
      <c r="M2031" s="72">
        <v>7131.5393355494198</v>
      </c>
      <c r="N2031" s="21"/>
    </row>
    <row r="2032" spans="9:14" ht="12.75" x14ac:dyDescent="0.2">
      <c r="I2032" s="28" t="str">
        <f t="shared" si="31"/>
        <v>21.02.24</v>
      </c>
      <c r="J2032" s="27"/>
      <c r="K2032" s="129" t="s">
        <v>5105</v>
      </c>
      <c r="L2032" s="130">
        <v>1739.264619117354</v>
      </c>
      <c r="M2032" s="130">
        <v>6957.0584764694158</v>
      </c>
      <c r="N2032" s="21"/>
    </row>
    <row r="2033" spans="9:14" ht="12.75" x14ac:dyDescent="0.2">
      <c r="I2033" s="28" t="str">
        <f t="shared" si="31"/>
        <v>21.02.24</v>
      </c>
      <c r="J2033" s="27"/>
      <c r="K2033" s="38" t="s">
        <v>5106</v>
      </c>
      <c r="L2033" s="72">
        <v>1783.5084893273561</v>
      </c>
      <c r="M2033" s="72">
        <v>7134.0339573094243</v>
      </c>
      <c r="N2033" s="21"/>
    </row>
    <row r="2034" spans="9:14" ht="12.75" x14ac:dyDescent="0.2">
      <c r="I2034" s="28" t="str">
        <f t="shared" si="31"/>
        <v>21.02.24</v>
      </c>
      <c r="J2034" s="27"/>
      <c r="K2034" s="38" t="s">
        <v>5107</v>
      </c>
      <c r="L2034" s="72">
        <v>1751.7599890473541</v>
      </c>
      <c r="M2034" s="72">
        <v>7007.0399561894164</v>
      </c>
      <c r="N2034" s="21"/>
    </row>
    <row r="2035" spans="9:14" ht="12.75" x14ac:dyDescent="0.2">
      <c r="I2035" s="28" t="str">
        <f t="shared" si="31"/>
        <v>21.02.24</v>
      </c>
      <c r="J2035" s="27"/>
      <c r="K2035" s="38" t="s">
        <v>5108</v>
      </c>
      <c r="L2035" s="72">
        <v>1707.015950567355</v>
      </c>
      <c r="M2035" s="72">
        <v>6828.0638022694202</v>
      </c>
      <c r="N2035" s="21"/>
    </row>
    <row r="2036" spans="9:14" ht="12.75" x14ac:dyDescent="0.2">
      <c r="I2036" s="28" t="str">
        <f t="shared" si="31"/>
        <v>21.02.24</v>
      </c>
      <c r="J2036" s="27"/>
      <c r="K2036" s="129" t="s">
        <v>5109</v>
      </c>
      <c r="L2036" s="130">
        <v>1663.710113397357</v>
      </c>
      <c r="M2036" s="130">
        <v>6654.8404535894279</v>
      </c>
      <c r="N2036" s="21"/>
    </row>
    <row r="2037" spans="9:14" ht="12.75" x14ac:dyDescent="0.2">
      <c r="I2037" s="28" t="str">
        <f t="shared" si="31"/>
        <v>21.02.24</v>
      </c>
      <c r="J2037" s="27"/>
      <c r="K2037" s="38" t="s">
        <v>5110</v>
      </c>
      <c r="L2037" s="72">
        <v>1652.2873527873551</v>
      </c>
      <c r="M2037" s="72">
        <v>6609.1494111494203</v>
      </c>
      <c r="N2037" s="21"/>
    </row>
    <row r="2038" spans="9:14" ht="12.75" x14ac:dyDescent="0.2">
      <c r="I2038" s="28" t="str">
        <f t="shared" si="31"/>
        <v>21.02.24</v>
      </c>
      <c r="J2038" s="27"/>
      <c r="K2038" s="38" t="s">
        <v>5111</v>
      </c>
      <c r="L2038" s="72">
        <v>1624.903867507355</v>
      </c>
      <c r="M2038" s="72">
        <v>6499.6154700294201</v>
      </c>
      <c r="N2038" s="21"/>
    </row>
    <row r="2039" spans="9:14" ht="12.75" x14ac:dyDescent="0.2">
      <c r="I2039" s="28" t="str">
        <f t="shared" si="31"/>
        <v>21.02.24</v>
      </c>
      <c r="J2039" s="27"/>
      <c r="K2039" s="38" t="s">
        <v>5112</v>
      </c>
      <c r="L2039" s="72">
        <v>1594.3382663273542</v>
      </c>
      <c r="M2039" s="72">
        <v>6377.3530653094167</v>
      </c>
      <c r="N2039" s="21"/>
    </row>
    <row r="2040" spans="9:14" ht="12.75" x14ac:dyDescent="0.2">
      <c r="I2040" s="28" t="str">
        <f t="shared" si="31"/>
        <v>21.02.24</v>
      </c>
      <c r="J2040" s="27"/>
      <c r="K2040" s="129" t="s">
        <v>5113</v>
      </c>
      <c r="L2040" s="130">
        <v>1568.4026502873551</v>
      </c>
      <c r="M2040" s="130">
        <v>6273.6106011494203</v>
      </c>
      <c r="N2040" s="21"/>
    </row>
    <row r="2041" spans="9:14" ht="12.75" x14ac:dyDescent="0.2">
      <c r="I2041" s="28" t="str">
        <f t="shared" si="31"/>
        <v>22.02.24</v>
      </c>
      <c r="J2041" s="27"/>
      <c r="K2041" s="38" t="s">
        <v>5114</v>
      </c>
      <c r="L2041" s="72">
        <v>1557.4684816373549</v>
      </c>
      <c r="M2041" s="72">
        <v>6229.8739265494196</v>
      </c>
      <c r="N2041" s="21"/>
    </row>
    <row r="2042" spans="9:14" ht="12.75" x14ac:dyDescent="0.2">
      <c r="I2042" s="28" t="str">
        <f t="shared" si="31"/>
        <v>22.02.24</v>
      </c>
      <c r="J2042" s="27"/>
      <c r="K2042" s="38" t="s">
        <v>5115</v>
      </c>
      <c r="L2042" s="72">
        <v>1540.6136558073561</v>
      </c>
      <c r="M2042" s="72">
        <v>6162.4546232294242</v>
      </c>
      <c r="N2042" s="21"/>
    </row>
    <row r="2043" spans="9:14" ht="12.75" x14ac:dyDescent="0.2">
      <c r="I2043" s="28" t="str">
        <f t="shared" si="31"/>
        <v>22.02.24</v>
      </c>
      <c r="J2043" s="27"/>
      <c r="K2043" s="38" t="s">
        <v>5116</v>
      </c>
      <c r="L2043" s="72">
        <v>1529.0650006273561</v>
      </c>
      <c r="M2043" s="72">
        <v>6116.2600025094243</v>
      </c>
      <c r="N2043" s="21"/>
    </row>
    <row r="2044" spans="9:14" ht="12.75" x14ac:dyDescent="0.2">
      <c r="I2044" s="28" t="str">
        <f t="shared" si="31"/>
        <v>22.02.24</v>
      </c>
      <c r="J2044" s="27"/>
      <c r="K2044" s="129" t="s">
        <v>5117</v>
      </c>
      <c r="L2044" s="130">
        <v>1519.408501747356</v>
      </c>
      <c r="M2044" s="130">
        <v>6077.6340069894241</v>
      </c>
      <c r="N2044" s="21"/>
    </row>
    <row r="2045" spans="9:14" ht="12.75" x14ac:dyDescent="0.2">
      <c r="I2045" s="28" t="str">
        <f t="shared" si="31"/>
        <v>22.02.24</v>
      </c>
      <c r="J2045" s="27"/>
      <c r="K2045" s="38" t="s">
        <v>5118</v>
      </c>
      <c r="L2045" s="72">
        <v>1510.3198229273551</v>
      </c>
      <c r="M2045" s="72">
        <v>6041.2792917094202</v>
      </c>
      <c r="N2045" s="21"/>
    </row>
    <row r="2046" spans="9:14" ht="12.75" x14ac:dyDescent="0.2">
      <c r="I2046" s="28" t="str">
        <f t="shared" si="31"/>
        <v>22.02.24</v>
      </c>
      <c r="J2046" s="27"/>
      <c r="K2046" s="38" t="s">
        <v>5119</v>
      </c>
      <c r="L2046" s="72">
        <v>1474.1523083573559</v>
      </c>
      <c r="M2046" s="72">
        <v>5896.6092334294235</v>
      </c>
      <c r="N2046" s="21"/>
    </row>
    <row r="2047" spans="9:14" ht="12.75" x14ac:dyDescent="0.2">
      <c r="I2047" s="28" t="str">
        <f t="shared" si="31"/>
        <v>22.02.24</v>
      </c>
      <c r="J2047" s="27"/>
      <c r="K2047" s="38" t="s">
        <v>5120</v>
      </c>
      <c r="L2047" s="72">
        <v>1464.920020147357</v>
      </c>
      <c r="M2047" s="72">
        <v>5859.6800805894281</v>
      </c>
      <c r="N2047" s="21"/>
    </row>
    <row r="2048" spans="9:14" ht="12.75" x14ac:dyDescent="0.2">
      <c r="I2048" s="28" t="str">
        <f t="shared" si="31"/>
        <v>22.02.24</v>
      </c>
      <c r="J2048" s="27"/>
      <c r="K2048" s="129" t="s">
        <v>5121</v>
      </c>
      <c r="L2048" s="130">
        <v>1451.8892915773561</v>
      </c>
      <c r="M2048" s="130">
        <v>5807.5571663094242</v>
      </c>
      <c r="N2048" s="21"/>
    </row>
    <row r="2049" spans="9:14" ht="12.75" x14ac:dyDescent="0.2">
      <c r="I2049" s="28" t="str">
        <f t="shared" si="31"/>
        <v>22.02.24</v>
      </c>
      <c r="J2049" s="27"/>
      <c r="K2049" s="38" t="s">
        <v>5122</v>
      </c>
      <c r="L2049" s="72">
        <v>1470.019708767356</v>
      </c>
      <c r="M2049" s="72">
        <v>5880.0788350694238</v>
      </c>
      <c r="N2049" s="21"/>
    </row>
    <row r="2050" spans="9:14" ht="12.75" x14ac:dyDescent="0.2">
      <c r="I2050" s="28" t="str">
        <f t="shared" si="31"/>
        <v>22.02.24</v>
      </c>
      <c r="J2050" s="27"/>
      <c r="K2050" s="38" t="s">
        <v>5123</v>
      </c>
      <c r="L2050" s="72">
        <v>1461.7107827173552</v>
      </c>
      <c r="M2050" s="72">
        <v>5846.8431308694207</v>
      </c>
      <c r="N2050" s="21"/>
    </row>
    <row r="2051" spans="9:14" ht="12.75" x14ac:dyDescent="0.2">
      <c r="I2051" s="28" t="str">
        <f t="shared" si="31"/>
        <v>22.02.24</v>
      </c>
      <c r="J2051" s="27"/>
      <c r="K2051" s="38" t="s">
        <v>5124</v>
      </c>
      <c r="L2051" s="72">
        <v>1445.0217310273561</v>
      </c>
      <c r="M2051" s="72">
        <v>5780.0869241094242</v>
      </c>
      <c r="N2051" s="21"/>
    </row>
    <row r="2052" spans="9:14" ht="12.75" x14ac:dyDescent="0.2">
      <c r="I2052" s="28" t="str">
        <f t="shared" si="31"/>
        <v>22.02.24</v>
      </c>
      <c r="J2052" s="27"/>
      <c r="K2052" s="129" t="s">
        <v>5125</v>
      </c>
      <c r="L2052" s="130">
        <v>1433.7638522373561</v>
      </c>
      <c r="M2052" s="130">
        <v>5735.0554089494244</v>
      </c>
      <c r="N2052" s="21"/>
    </row>
    <row r="2053" spans="9:14" ht="12.75" x14ac:dyDescent="0.2">
      <c r="I2053" s="28" t="str">
        <f t="shared" si="31"/>
        <v>22.02.24</v>
      </c>
      <c r="J2053" s="27"/>
      <c r="K2053" s="38" t="s">
        <v>5126</v>
      </c>
      <c r="L2053" s="72">
        <v>1431.858645447355</v>
      </c>
      <c r="M2053" s="72">
        <v>5727.43458178942</v>
      </c>
      <c r="N2053" s="21"/>
    </row>
    <row r="2054" spans="9:14" ht="12.75" x14ac:dyDescent="0.2">
      <c r="I2054" s="28" t="str">
        <f t="shared" si="31"/>
        <v>22.02.24</v>
      </c>
      <c r="J2054" s="27"/>
      <c r="K2054" s="38" t="s">
        <v>5127</v>
      </c>
      <c r="L2054" s="72">
        <v>1430.8322716973551</v>
      </c>
      <c r="M2054" s="72">
        <v>5723.3290867894202</v>
      </c>
      <c r="N2054" s="21"/>
    </row>
    <row r="2055" spans="9:14" ht="12.75" x14ac:dyDescent="0.2">
      <c r="I2055" s="28" t="str">
        <f t="shared" si="31"/>
        <v>22.02.24</v>
      </c>
      <c r="J2055" s="27"/>
      <c r="K2055" s="38" t="s">
        <v>5128</v>
      </c>
      <c r="L2055" s="72">
        <v>1424.5705768173571</v>
      </c>
      <c r="M2055" s="72">
        <v>5698.2823072694282</v>
      </c>
      <c r="N2055" s="21"/>
    </row>
    <row r="2056" spans="9:14" ht="12.75" x14ac:dyDescent="0.2">
      <c r="I2056" s="28" t="str">
        <f t="shared" si="31"/>
        <v>22.02.24</v>
      </c>
      <c r="J2056" s="27"/>
      <c r="K2056" s="129" t="s">
        <v>5129</v>
      </c>
      <c r="L2056" s="130">
        <v>1432.9779621973551</v>
      </c>
      <c r="M2056" s="130">
        <v>5731.9118487894202</v>
      </c>
      <c r="N2056" s="21"/>
    </row>
    <row r="2057" spans="9:14" ht="12.75" x14ac:dyDescent="0.2">
      <c r="I2057" s="28" t="str">
        <f t="shared" si="31"/>
        <v>22.02.24</v>
      </c>
      <c r="J2057" s="27"/>
      <c r="K2057" s="38" t="s">
        <v>5130</v>
      </c>
      <c r="L2057" s="72">
        <v>1458.4315073173552</v>
      </c>
      <c r="M2057" s="72">
        <v>5833.7260292694209</v>
      </c>
      <c r="N2057" s="21"/>
    </row>
    <row r="2058" spans="9:14" ht="12.75" x14ac:dyDescent="0.2">
      <c r="I2058" s="28" t="str">
        <f t="shared" si="31"/>
        <v>22.02.24</v>
      </c>
      <c r="J2058" s="27"/>
      <c r="K2058" s="38" t="s">
        <v>5131</v>
      </c>
      <c r="L2058" s="72">
        <v>1473.0405633773571</v>
      </c>
      <c r="M2058" s="72">
        <v>5892.1622535094284</v>
      </c>
      <c r="N2058" s="21"/>
    </row>
    <row r="2059" spans="9:14" ht="12.75" x14ac:dyDescent="0.2">
      <c r="I2059" s="28" t="str">
        <f t="shared" si="31"/>
        <v>22.02.24</v>
      </c>
      <c r="J2059" s="27"/>
      <c r="K2059" s="38" t="s">
        <v>5132</v>
      </c>
      <c r="L2059" s="72">
        <v>1487.943848447356</v>
      </c>
      <c r="M2059" s="72">
        <v>5951.775393789424</v>
      </c>
      <c r="N2059" s="21"/>
    </row>
    <row r="2060" spans="9:14" ht="12.75" x14ac:dyDescent="0.2">
      <c r="I2060" s="28" t="str">
        <f t="shared" si="31"/>
        <v>22.02.24</v>
      </c>
      <c r="J2060" s="27"/>
      <c r="K2060" s="129" t="s">
        <v>5133</v>
      </c>
      <c r="L2060" s="130">
        <v>1510.6633978973553</v>
      </c>
      <c r="M2060" s="130">
        <v>6042.653591589421</v>
      </c>
      <c r="N2060" s="21"/>
    </row>
    <row r="2061" spans="9:14" ht="12.75" x14ac:dyDescent="0.2">
      <c r="I2061" s="28" t="str">
        <f t="shared" si="31"/>
        <v>22.02.24</v>
      </c>
      <c r="J2061" s="27"/>
      <c r="K2061" s="38" t="s">
        <v>5134</v>
      </c>
      <c r="L2061" s="72">
        <v>1576.562908487356</v>
      </c>
      <c r="M2061" s="72">
        <v>6306.2516339494241</v>
      </c>
      <c r="N2061" s="21"/>
    </row>
    <row r="2062" spans="9:14" ht="12.75" x14ac:dyDescent="0.2">
      <c r="I2062" s="28" t="str">
        <f t="shared" si="31"/>
        <v>22.02.24</v>
      </c>
      <c r="J2062" s="27"/>
      <c r="K2062" s="38" t="s">
        <v>5135</v>
      </c>
      <c r="L2062" s="72">
        <v>1614.104846077355</v>
      </c>
      <c r="M2062" s="72">
        <v>6456.4193843094199</v>
      </c>
      <c r="N2062" s="21"/>
    </row>
    <row r="2063" spans="9:14" ht="12.75" x14ac:dyDescent="0.2">
      <c r="I2063" s="28" t="str">
        <f t="shared" si="31"/>
        <v>22.02.24</v>
      </c>
      <c r="J2063" s="27"/>
      <c r="K2063" s="38" t="s">
        <v>5136</v>
      </c>
      <c r="L2063" s="72">
        <v>1665.581296817355</v>
      </c>
      <c r="M2063" s="72">
        <v>6662.32518726942</v>
      </c>
      <c r="N2063" s="21"/>
    </row>
    <row r="2064" spans="9:14" ht="12.75" x14ac:dyDescent="0.2">
      <c r="I2064" s="28" t="str">
        <f t="shared" si="31"/>
        <v>22.02.24</v>
      </c>
      <c r="J2064" s="27"/>
      <c r="K2064" s="129" t="s">
        <v>5137</v>
      </c>
      <c r="L2064" s="130">
        <v>1734.7771630273551</v>
      </c>
      <c r="M2064" s="130">
        <v>6939.1086521094203</v>
      </c>
      <c r="N2064" s="21"/>
    </row>
    <row r="2065" spans="9:14" ht="12.75" x14ac:dyDescent="0.2">
      <c r="I2065" s="28" t="str">
        <f t="shared" si="31"/>
        <v>22.02.24</v>
      </c>
      <c r="J2065" s="27"/>
      <c r="K2065" s="38" t="s">
        <v>5138</v>
      </c>
      <c r="L2065" s="72">
        <v>1849.3917479373561</v>
      </c>
      <c r="M2065" s="72">
        <v>7397.5669917494242</v>
      </c>
      <c r="N2065" s="21"/>
    </row>
    <row r="2066" spans="9:14" ht="12.75" x14ac:dyDescent="0.2">
      <c r="I2066" s="28" t="str">
        <f t="shared" si="31"/>
        <v>22.02.24</v>
      </c>
      <c r="J2066" s="27"/>
      <c r="K2066" s="38" t="s">
        <v>5139</v>
      </c>
      <c r="L2066" s="72">
        <v>1928.903987417355</v>
      </c>
      <c r="M2066" s="72">
        <v>7715.6159496694199</v>
      </c>
      <c r="N2066" s="21"/>
    </row>
    <row r="2067" spans="9:14" ht="12.75" x14ac:dyDescent="0.2">
      <c r="I2067" s="28" t="str">
        <f t="shared" si="31"/>
        <v>22.02.24</v>
      </c>
      <c r="J2067" s="27"/>
      <c r="K2067" s="38" t="s">
        <v>5140</v>
      </c>
      <c r="L2067" s="72">
        <v>1995.5029307773552</v>
      </c>
      <c r="M2067" s="72">
        <v>7982.0117231094209</v>
      </c>
      <c r="N2067" s="21"/>
    </row>
    <row r="2068" spans="9:14" ht="12.75" x14ac:dyDescent="0.2">
      <c r="I2068" s="28" t="str">
        <f t="shared" si="31"/>
        <v>22.02.24</v>
      </c>
      <c r="J2068" s="27"/>
      <c r="K2068" s="129" t="s">
        <v>5141</v>
      </c>
      <c r="L2068" s="130">
        <v>2053.553579947355</v>
      </c>
      <c r="M2068" s="130">
        <v>8214.2143197894202</v>
      </c>
      <c r="N2068" s="21"/>
    </row>
    <row r="2069" spans="9:14" ht="12.75" x14ac:dyDescent="0.2">
      <c r="I2069" s="28" t="str">
        <f t="shared" si="31"/>
        <v>22.02.24</v>
      </c>
      <c r="J2069" s="27"/>
      <c r="K2069" s="38" t="s">
        <v>5142</v>
      </c>
      <c r="L2069" s="72">
        <v>2083.831033137355</v>
      </c>
      <c r="M2069" s="72">
        <v>8335.32413254942</v>
      </c>
      <c r="N2069" s="21"/>
    </row>
    <row r="2070" spans="9:14" ht="12.75" x14ac:dyDescent="0.2">
      <c r="I2070" s="28" t="str">
        <f t="shared" si="31"/>
        <v>22.02.24</v>
      </c>
      <c r="J2070" s="27"/>
      <c r="K2070" s="38" t="s">
        <v>5143</v>
      </c>
      <c r="L2070" s="72">
        <v>2113.106178317355</v>
      </c>
      <c r="M2070" s="72">
        <v>8452.42471326942</v>
      </c>
      <c r="N2070" s="21"/>
    </row>
    <row r="2071" spans="9:14" ht="12.75" x14ac:dyDescent="0.2">
      <c r="I2071" s="28" t="str">
        <f t="shared" si="31"/>
        <v>22.02.24</v>
      </c>
      <c r="J2071" s="27"/>
      <c r="K2071" s="38" t="s">
        <v>5144</v>
      </c>
      <c r="L2071" s="72">
        <v>2144.9396564073572</v>
      </c>
      <c r="M2071" s="72">
        <v>8579.7586256294289</v>
      </c>
      <c r="N2071" s="21"/>
    </row>
    <row r="2072" spans="9:14" ht="12.75" x14ac:dyDescent="0.2">
      <c r="I2072" s="28" t="str">
        <f t="shared" si="31"/>
        <v>22.02.24</v>
      </c>
      <c r="J2072" s="27"/>
      <c r="K2072" s="129" t="s">
        <v>5145</v>
      </c>
      <c r="L2072" s="130">
        <v>2168.9381044773572</v>
      </c>
      <c r="M2072" s="130">
        <v>8675.7524179094289</v>
      </c>
      <c r="N2072" s="21"/>
    </row>
    <row r="2073" spans="9:14" ht="12.75" x14ac:dyDescent="0.2">
      <c r="I2073" s="28" t="str">
        <f t="shared" si="31"/>
        <v>22.02.24</v>
      </c>
      <c r="J2073" s="27"/>
      <c r="K2073" s="38" t="s">
        <v>5146</v>
      </c>
      <c r="L2073" s="72">
        <v>2168.5017349273553</v>
      </c>
      <c r="M2073" s="72">
        <v>8674.0069397094212</v>
      </c>
      <c r="N2073" s="21"/>
    </row>
    <row r="2074" spans="9:14" ht="12.75" x14ac:dyDescent="0.2">
      <c r="I2074" s="28" t="str">
        <f t="shared" ref="I2074:I2137" si="32">IF(K2074="","",LEFT(K2074,8))</f>
        <v>22.02.24</v>
      </c>
      <c r="J2074" s="27"/>
      <c r="K2074" s="38" t="s">
        <v>5147</v>
      </c>
      <c r="L2074" s="72">
        <v>2154.6887025973542</v>
      </c>
      <c r="M2074" s="72">
        <v>8618.7548103894169</v>
      </c>
      <c r="N2074" s="21"/>
    </row>
    <row r="2075" spans="9:14" ht="12.75" x14ac:dyDescent="0.2">
      <c r="I2075" s="28" t="str">
        <f t="shared" si="32"/>
        <v>22.02.24</v>
      </c>
      <c r="J2075" s="27"/>
      <c r="K2075" s="38" t="s">
        <v>5148</v>
      </c>
      <c r="L2075" s="72">
        <v>2171.7437933073529</v>
      </c>
      <c r="M2075" s="72">
        <v>8686.9751732294117</v>
      </c>
      <c r="N2075" s="21"/>
    </row>
    <row r="2076" spans="9:14" ht="12.75" x14ac:dyDescent="0.2">
      <c r="I2076" s="28" t="str">
        <f t="shared" si="32"/>
        <v>22.02.24</v>
      </c>
      <c r="J2076" s="27"/>
      <c r="K2076" s="129" t="s">
        <v>5149</v>
      </c>
      <c r="L2076" s="130">
        <v>2186.9054109173539</v>
      </c>
      <c r="M2076" s="130">
        <v>8747.6216436694158</v>
      </c>
      <c r="N2076" s="21"/>
    </row>
    <row r="2077" spans="9:14" ht="12.75" x14ac:dyDescent="0.2">
      <c r="I2077" s="28" t="str">
        <f t="shared" si="32"/>
        <v>22.02.24</v>
      </c>
      <c r="J2077" s="27"/>
      <c r="K2077" s="38" t="s">
        <v>5150</v>
      </c>
      <c r="L2077" s="72">
        <v>2192.5416880573539</v>
      </c>
      <c r="M2077" s="72">
        <v>8770.1667522294156</v>
      </c>
      <c r="N2077" s="21"/>
    </row>
    <row r="2078" spans="9:14" ht="12.75" x14ac:dyDescent="0.2">
      <c r="I2078" s="28" t="str">
        <f t="shared" si="32"/>
        <v>22.02.24</v>
      </c>
      <c r="J2078" s="27"/>
      <c r="K2078" s="38" t="s">
        <v>5151</v>
      </c>
      <c r="L2078" s="72">
        <v>2196.282592667354</v>
      </c>
      <c r="M2078" s="72">
        <v>8785.1303706694162</v>
      </c>
      <c r="N2078" s="21"/>
    </row>
    <row r="2079" spans="9:14" ht="12.75" x14ac:dyDescent="0.2">
      <c r="I2079" s="28" t="str">
        <f t="shared" si="32"/>
        <v>22.02.24</v>
      </c>
      <c r="J2079" s="27"/>
      <c r="K2079" s="38" t="s">
        <v>5152</v>
      </c>
      <c r="L2079" s="72">
        <v>2205.9137325073552</v>
      </c>
      <c r="M2079" s="72">
        <v>8823.6549300294209</v>
      </c>
      <c r="N2079" s="21"/>
    </row>
    <row r="2080" spans="9:14" ht="12.75" x14ac:dyDescent="0.2">
      <c r="I2080" s="28" t="str">
        <f t="shared" si="32"/>
        <v>22.02.24</v>
      </c>
      <c r="J2080" s="27"/>
      <c r="K2080" s="129" t="s">
        <v>5153</v>
      </c>
      <c r="L2080" s="130">
        <v>2196.1472960773558</v>
      </c>
      <c r="M2080" s="130">
        <v>8784.5891843094232</v>
      </c>
      <c r="N2080" s="21"/>
    </row>
    <row r="2081" spans="9:14" ht="12.75" x14ac:dyDescent="0.2">
      <c r="I2081" s="28" t="str">
        <f t="shared" si="32"/>
        <v>22.02.24</v>
      </c>
      <c r="J2081" s="27"/>
      <c r="K2081" s="38" t="s">
        <v>5154</v>
      </c>
      <c r="L2081" s="72">
        <v>2196.145343167354</v>
      </c>
      <c r="M2081" s="72">
        <v>8784.5813726694159</v>
      </c>
      <c r="N2081" s="21"/>
    </row>
    <row r="2082" spans="9:14" ht="12.75" x14ac:dyDescent="0.2">
      <c r="I2082" s="28" t="str">
        <f t="shared" si="32"/>
        <v>22.02.24</v>
      </c>
      <c r="J2082" s="27"/>
      <c r="K2082" s="38" t="s">
        <v>5155</v>
      </c>
      <c r="L2082" s="72">
        <v>2180.3795808473551</v>
      </c>
      <c r="M2082" s="72">
        <v>8721.5183233894204</v>
      </c>
      <c r="N2082" s="21"/>
    </row>
    <row r="2083" spans="9:14" ht="12.75" x14ac:dyDescent="0.2">
      <c r="I2083" s="28" t="str">
        <f t="shared" si="32"/>
        <v>22.02.24</v>
      </c>
      <c r="J2083" s="27"/>
      <c r="K2083" s="38" t="s">
        <v>5156</v>
      </c>
      <c r="L2083" s="72">
        <v>2171.749842537356</v>
      </c>
      <c r="M2083" s="72">
        <v>8686.9993701494241</v>
      </c>
      <c r="N2083" s="21"/>
    </row>
    <row r="2084" spans="9:14" ht="12.75" x14ac:dyDescent="0.2">
      <c r="I2084" s="28" t="str">
        <f t="shared" si="32"/>
        <v>22.02.24</v>
      </c>
      <c r="J2084" s="27"/>
      <c r="K2084" s="129" t="s">
        <v>5157</v>
      </c>
      <c r="L2084" s="130">
        <v>2190.6492873773554</v>
      </c>
      <c r="M2084" s="130">
        <v>8762.5971495094218</v>
      </c>
      <c r="N2084" s="21"/>
    </row>
    <row r="2085" spans="9:14" ht="12.75" x14ac:dyDescent="0.2">
      <c r="I2085" s="28" t="str">
        <f t="shared" si="32"/>
        <v>22.02.24</v>
      </c>
      <c r="J2085" s="27"/>
      <c r="K2085" s="38" t="s">
        <v>5158</v>
      </c>
      <c r="L2085" s="72">
        <v>2193.0719175273548</v>
      </c>
      <c r="M2085" s="72">
        <v>8772.2876701094192</v>
      </c>
      <c r="N2085" s="21"/>
    </row>
    <row r="2086" spans="9:14" ht="12.75" x14ac:dyDescent="0.2">
      <c r="I2086" s="28" t="str">
        <f t="shared" si="32"/>
        <v>22.02.24</v>
      </c>
      <c r="J2086" s="27"/>
      <c r="K2086" s="38" t="s">
        <v>5159</v>
      </c>
      <c r="L2086" s="72">
        <v>2195.7587733473565</v>
      </c>
      <c r="M2086" s="72">
        <v>8783.035093389426</v>
      </c>
      <c r="N2086" s="21"/>
    </row>
    <row r="2087" spans="9:14" ht="12.75" x14ac:dyDescent="0.2">
      <c r="I2087" s="28" t="str">
        <f t="shared" si="32"/>
        <v>22.02.24</v>
      </c>
      <c r="J2087" s="27"/>
      <c r="K2087" s="38" t="s">
        <v>5160</v>
      </c>
      <c r="L2087" s="72">
        <v>2198.6126923873539</v>
      </c>
      <c r="M2087" s="72">
        <v>8794.4507695494158</v>
      </c>
      <c r="N2087" s="21"/>
    </row>
    <row r="2088" spans="9:14" ht="12.75" x14ac:dyDescent="0.2">
      <c r="I2088" s="28" t="str">
        <f t="shared" si="32"/>
        <v>22.02.24</v>
      </c>
      <c r="J2088" s="27"/>
      <c r="K2088" s="129" t="s">
        <v>5161</v>
      </c>
      <c r="L2088" s="130">
        <v>2177.396375997354</v>
      </c>
      <c r="M2088" s="130">
        <v>8709.5855039894159</v>
      </c>
      <c r="N2088" s="21"/>
    </row>
    <row r="2089" spans="9:14" ht="12.75" x14ac:dyDescent="0.2">
      <c r="I2089" s="28" t="str">
        <f t="shared" si="32"/>
        <v>22.02.24</v>
      </c>
      <c r="J2089" s="27"/>
      <c r="K2089" s="38" t="s">
        <v>5162</v>
      </c>
      <c r="L2089" s="72">
        <v>2147.8975274373552</v>
      </c>
      <c r="M2089" s="72">
        <v>8591.5901097494207</v>
      </c>
      <c r="N2089" s="21"/>
    </row>
    <row r="2090" spans="9:14" ht="12.75" x14ac:dyDescent="0.2">
      <c r="I2090" s="28" t="str">
        <f t="shared" si="32"/>
        <v>22.02.24</v>
      </c>
      <c r="J2090" s="27"/>
      <c r="K2090" s="38" t="s">
        <v>5163</v>
      </c>
      <c r="L2090" s="72">
        <v>2123.639047407356</v>
      </c>
      <c r="M2090" s="72">
        <v>8494.5561896294239</v>
      </c>
      <c r="N2090" s="21"/>
    </row>
    <row r="2091" spans="9:14" ht="12.75" x14ac:dyDescent="0.2">
      <c r="I2091" s="28" t="str">
        <f t="shared" si="32"/>
        <v>22.02.24</v>
      </c>
      <c r="J2091" s="27"/>
      <c r="K2091" s="38" t="s">
        <v>5164</v>
      </c>
      <c r="L2091" s="72">
        <v>2113.2310139573551</v>
      </c>
      <c r="M2091" s="72">
        <v>8452.9240558294205</v>
      </c>
      <c r="N2091" s="21"/>
    </row>
    <row r="2092" spans="9:14" ht="12.75" x14ac:dyDescent="0.2">
      <c r="I2092" s="28" t="str">
        <f t="shared" si="32"/>
        <v>22.02.24</v>
      </c>
      <c r="J2092" s="27"/>
      <c r="K2092" s="129" t="s">
        <v>5165</v>
      </c>
      <c r="L2092" s="130">
        <v>2106.1277447273551</v>
      </c>
      <c r="M2092" s="130">
        <v>8424.5109789094204</v>
      </c>
      <c r="N2092" s="21"/>
    </row>
    <row r="2093" spans="9:14" ht="12.75" x14ac:dyDescent="0.2">
      <c r="I2093" s="28" t="str">
        <f t="shared" si="32"/>
        <v>22.02.24</v>
      </c>
      <c r="J2093" s="27"/>
      <c r="K2093" s="38" t="s">
        <v>5166</v>
      </c>
      <c r="L2093" s="72">
        <v>2112.373935717354</v>
      </c>
      <c r="M2093" s="72">
        <v>8449.4957428694161</v>
      </c>
      <c r="N2093" s="21"/>
    </row>
    <row r="2094" spans="9:14" ht="12.75" x14ac:dyDescent="0.2">
      <c r="I2094" s="28" t="str">
        <f t="shared" si="32"/>
        <v>22.02.24</v>
      </c>
      <c r="J2094" s="27"/>
      <c r="K2094" s="38" t="s">
        <v>5167</v>
      </c>
      <c r="L2094" s="72">
        <v>2108.7222480973551</v>
      </c>
      <c r="M2094" s="72">
        <v>8434.8889923894203</v>
      </c>
      <c r="N2094" s="21"/>
    </row>
    <row r="2095" spans="9:14" ht="12.75" x14ac:dyDescent="0.2">
      <c r="I2095" s="28" t="str">
        <f t="shared" si="32"/>
        <v>22.02.24</v>
      </c>
      <c r="J2095" s="27"/>
      <c r="K2095" s="38" t="s">
        <v>5168</v>
      </c>
      <c r="L2095" s="72">
        <v>2086.0907656973563</v>
      </c>
      <c r="M2095" s="72">
        <v>8344.3630627894254</v>
      </c>
      <c r="N2095" s="21"/>
    </row>
    <row r="2096" spans="9:14" ht="12.75" x14ac:dyDescent="0.2">
      <c r="I2096" s="28" t="str">
        <f t="shared" si="32"/>
        <v>22.02.24</v>
      </c>
      <c r="J2096" s="27"/>
      <c r="K2096" s="129" t="s">
        <v>5169</v>
      </c>
      <c r="L2096" s="130">
        <v>2046.4534180873552</v>
      </c>
      <c r="M2096" s="130">
        <v>8185.8136723494208</v>
      </c>
      <c r="N2096" s="21"/>
    </row>
    <row r="2097" spans="9:14" ht="12.75" x14ac:dyDescent="0.2">
      <c r="I2097" s="28" t="str">
        <f t="shared" si="32"/>
        <v>22.02.24</v>
      </c>
      <c r="J2097" s="27"/>
      <c r="K2097" s="38" t="s">
        <v>5170</v>
      </c>
      <c r="L2097" s="72">
        <v>2023.2232686173552</v>
      </c>
      <c r="M2097" s="72">
        <v>8092.8930744694208</v>
      </c>
      <c r="N2097" s="21"/>
    </row>
    <row r="2098" spans="9:14" ht="12.75" x14ac:dyDescent="0.2">
      <c r="I2098" s="28" t="str">
        <f t="shared" si="32"/>
        <v>22.02.24</v>
      </c>
      <c r="J2098" s="27"/>
      <c r="K2098" s="38" t="s">
        <v>5171</v>
      </c>
      <c r="L2098" s="72">
        <v>1998.9700923473561</v>
      </c>
      <c r="M2098" s="72">
        <v>7995.8803693894242</v>
      </c>
      <c r="N2098" s="21"/>
    </row>
    <row r="2099" spans="9:14" ht="12.75" x14ac:dyDescent="0.2">
      <c r="I2099" s="28" t="str">
        <f t="shared" si="32"/>
        <v>22.02.24</v>
      </c>
      <c r="J2099" s="27"/>
      <c r="K2099" s="38" t="s">
        <v>5172</v>
      </c>
      <c r="L2099" s="72">
        <v>1977.6365403473551</v>
      </c>
      <c r="M2099" s="72">
        <v>7910.5461613894204</v>
      </c>
      <c r="N2099" s="21"/>
    </row>
    <row r="2100" spans="9:14" ht="12.75" x14ac:dyDescent="0.2">
      <c r="I2100" s="28" t="str">
        <f t="shared" si="32"/>
        <v>22.02.24</v>
      </c>
      <c r="J2100" s="27"/>
      <c r="K2100" s="129" t="s">
        <v>5173</v>
      </c>
      <c r="L2100" s="130">
        <v>1962.6623235473562</v>
      </c>
      <c r="M2100" s="130">
        <v>7850.6492941894248</v>
      </c>
      <c r="N2100" s="21"/>
    </row>
    <row r="2101" spans="9:14" ht="12.75" x14ac:dyDescent="0.2">
      <c r="I2101" s="28" t="str">
        <f t="shared" si="32"/>
        <v>22.02.24</v>
      </c>
      <c r="J2101" s="27"/>
      <c r="K2101" s="38" t="s">
        <v>5174</v>
      </c>
      <c r="L2101" s="72">
        <v>1983.553347617355</v>
      </c>
      <c r="M2101" s="72">
        <v>7934.2133904694201</v>
      </c>
      <c r="N2101" s="21"/>
    </row>
    <row r="2102" spans="9:14" ht="12.75" x14ac:dyDescent="0.2">
      <c r="I2102" s="28" t="str">
        <f t="shared" si="32"/>
        <v>22.02.24</v>
      </c>
      <c r="J2102" s="27"/>
      <c r="K2102" s="38" t="s">
        <v>5175</v>
      </c>
      <c r="L2102" s="72">
        <v>1983.2679514273541</v>
      </c>
      <c r="M2102" s="72">
        <v>7933.0718057094164</v>
      </c>
      <c r="N2102" s="21"/>
    </row>
    <row r="2103" spans="9:14" ht="12.75" x14ac:dyDescent="0.2">
      <c r="I2103" s="28" t="str">
        <f t="shared" si="32"/>
        <v>22.02.24</v>
      </c>
      <c r="J2103" s="27"/>
      <c r="K2103" s="38" t="s">
        <v>5176</v>
      </c>
      <c r="L2103" s="72">
        <v>1994.7151154973542</v>
      </c>
      <c r="M2103" s="72">
        <v>7978.8604619894168</v>
      </c>
      <c r="N2103" s="21"/>
    </row>
    <row r="2104" spans="9:14" ht="12.75" x14ac:dyDescent="0.2">
      <c r="I2104" s="28" t="str">
        <f t="shared" si="32"/>
        <v>22.02.24</v>
      </c>
      <c r="J2104" s="27"/>
      <c r="K2104" s="129" t="s">
        <v>5177</v>
      </c>
      <c r="L2104" s="130">
        <v>2012.9196812773553</v>
      </c>
      <c r="M2104" s="130">
        <v>8051.6787251094211</v>
      </c>
      <c r="N2104" s="21"/>
    </row>
    <row r="2105" spans="9:14" ht="12.75" x14ac:dyDescent="0.2">
      <c r="I2105" s="28" t="str">
        <f t="shared" si="32"/>
        <v>22.02.24</v>
      </c>
      <c r="J2105" s="27"/>
      <c r="K2105" s="38" t="s">
        <v>5178</v>
      </c>
      <c r="L2105" s="72">
        <v>2029.6116512373562</v>
      </c>
      <c r="M2105" s="72">
        <v>8118.4466049494249</v>
      </c>
      <c r="N2105" s="21"/>
    </row>
    <row r="2106" spans="9:14" ht="12.75" x14ac:dyDescent="0.2">
      <c r="I2106" s="28" t="str">
        <f t="shared" si="32"/>
        <v>22.02.24</v>
      </c>
      <c r="J2106" s="27"/>
      <c r="K2106" s="38" t="s">
        <v>5179</v>
      </c>
      <c r="L2106" s="72">
        <v>2045.740061387356</v>
      </c>
      <c r="M2106" s="72">
        <v>8182.9602455494241</v>
      </c>
      <c r="N2106" s="21"/>
    </row>
    <row r="2107" spans="9:14" ht="12.75" x14ac:dyDescent="0.2">
      <c r="I2107" s="28" t="str">
        <f t="shared" si="32"/>
        <v>22.02.24</v>
      </c>
      <c r="J2107" s="27"/>
      <c r="K2107" s="38" t="s">
        <v>5180</v>
      </c>
      <c r="L2107" s="72">
        <v>2050.3601074973567</v>
      </c>
      <c r="M2107" s="72">
        <v>8201.4404299894268</v>
      </c>
      <c r="N2107" s="21"/>
    </row>
    <row r="2108" spans="9:14" ht="12.75" x14ac:dyDescent="0.2">
      <c r="I2108" s="28" t="str">
        <f t="shared" si="32"/>
        <v>22.02.24</v>
      </c>
      <c r="J2108" s="27"/>
      <c r="K2108" s="129" t="s">
        <v>5181</v>
      </c>
      <c r="L2108" s="130">
        <v>2063.3516970773558</v>
      </c>
      <c r="M2108" s="130">
        <v>8253.4067883094231</v>
      </c>
      <c r="N2108" s="21"/>
    </row>
    <row r="2109" spans="9:14" ht="12.75" x14ac:dyDescent="0.2">
      <c r="I2109" s="28" t="str">
        <f t="shared" si="32"/>
        <v>22.02.24</v>
      </c>
      <c r="J2109" s="27"/>
      <c r="K2109" s="38" t="s">
        <v>5182</v>
      </c>
      <c r="L2109" s="72">
        <v>2098.161351857354</v>
      </c>
      <c r="M2109" s="72">
        <v>8392.6454074294161</v>
      </c>
      <c r="N2109" s="21"/>
    </row>
    <row r="2110" spans="9:14" ht="12.75" x14ac:dyDescent="0.2">
      <c r="I2110" s="28" t="str">
        <f t="shared" si="32"/>
        <v>22.02.24</v>
      </c>
      <c r="J2110" s="27"/>
      <c r="K2110" s="38" t="s">
        <v>5183</v>
      </c>
      <c r="L2110" s="72">
        <v>2125.7781549373549</v>
      </c>
      <c r="M2110" s="72">
        <v>8503.1126197494195</v>
      </c>
      <c r="N2110" s="21"/>
    </row>
    <row r="2111" spans="9:14" ht="12.75" x14ac:dyDescent="0.2">
      <c r="I2111" s="28" t="str">
        <f t="shared" si="32"/>
        <v>22.02.24</v>
      </c>
      <c r="J2111" s="27"/>
      <c r="K2111" s="38" t="s">
        <v>5184</v>
      </c>
      <c r="L2111" s="72">
        <v>2159.8237023773549</v>
      </c>
      <c r="M2111" s="72">
        <v>8639.2948095094198</v>
      </c>
      <c r="N2111" s="21"/>
    </row>
    <row r="2112" spans="9:14" ht="12.75" x14ac:dyDescent="0.2">
      <c r="I2112" s="28" t="str">
        <f t="shared" si="32"/>
        <v>22.02.24</v>
      </c>
      <c r="J2112" s="27"/>
      <c r="K2112" s="129" t="s">
        <v>5185</v>
      </c>
      <c r="L2112" s="130">
        <v>2191.9012596673551</v>
      </c>
      <c r="M2112" s="130">
        <v>8767.6050386694205</v>
      </c>
      <c r="N2112" s="21"/>
    </row>
    <row r="2113" spans="9:14" ht="12.75" x14ac:dyDescent="0.2">
      <c r="I2113" s="28" t="str">
        <f t="shared" si="32"/>
        <v>22.02.24</v>
      </c>
      <c r="J2113" s="27"/>
      <c r="K2113" s="38" t="s">
        <v>5186</v>
      </c>
      <c r="L2113" s="72">
        <v>2176.2839156373539</v>
      </c>
      <c r="M2113" s="72">
        <v>8705.1356625494154</v>
      </c>
      <c r="N2113" s="21"/>
    </row>
    <row r="2114" spans="9:14" ht="12.75" x14ac:dyDescent="0.2">
      <c r="I2114" s="28" t="str">
        <f t="shared" si="32"/>
        <v>22.02.24</v>
      </c>
      <c r="J2114" s="27"/>
      <c r="K2114" s="38" t="s">
        <v>5187</v>
      </c>
      <c r="L2114" s="72">
        <v>2167.5671811573561</v>
      </c>
      <c r="M2114" s="72">
        <v>8670.2687246294245</v>
      </c>
      <c r="N2114" s="21"/>
    </row>
    <row r="2115" spans="9:14" ht="12.75" x14ac:dyDescent="0.2">
      <c r="I2115" s="28" t="str">
        <f t="shared" si="32"/>
        <v>22.02.24</v>
      </c>
      <c r="J2115" s="27"/>
      <c r="K2115" s="38" t="s">
        <v>5188</v>
      </c>
      <c r="L2115" s="72">
        <v>2158.235454667355</v>
      </c>
      <c r="M2115" s="72">
        <v>8632.9418186694202</v>
      </c>
      <c r="N2115" s="21"/>
    </row>
    <row r="2116" spans="9:14" ht="12.75" x14ac:dyDescent="0.2">
      <c r="I2116" s="28" t="str">
        <f t="shared" si="32"/>
        <v>22.02.24</v>
      </c>
      <c r="J2116" s="27"/>
      <c r="K2116" s="129" t="s">
        <v>5189</v>
      </c>
      <c r="L2116" s="130">
        <v>2136.4999517973561</v>
      </c>
      <c r="M2116" s="130">
        <v>8545.9998071894242</v>
      </c>
      <c r="N2116" s="21"/>
    </row>
    <row r="2117" spans="9:14" ht="12.75" x14ac:dyDescent="0.2">
      <c r="I2117" s="28" t="str">
        <f t="shared" si="32"/>
        <v>22.02.24</v>
      </c>
      <c r="J2117" s="27"/>
      <c r="K2117" s="38" t="s">
        <v>5190</v>
      </c>
      <c r="L2117" s="72">
        <v>2114.4714537773539</v>
      </c>
      <c r="M2117" s="72">
        <v>8457.8858151094155</v>
      </c>
      <c r="N2117" s="21"/>
    </row>
    <row r="2118" spans="9:14" ht="12.75" x14ac:dyDescent="0.2">
      <c r="I2118" s="28" t="str">
        <f t="shared" si="32"/>
        <v>22.02.24</v>
      </c>
      <c r="J2118" s="27"/>
      <c r="K2118" s="38" t="s">
        <v>5191</v>
      </c>
      <c r="L2118" s="72">
        <v>2088.1094374973554</v>
      </c>
      <c r="M2118" s="72">
        <v>8352.4377499894217</v>
      </c>
      <c r="N2118" s="21"/>
    </row>
    <row r="2119" spans="9:14" ht="12.75" x14ac:dyDescent="0.2">
      <c r="I2119" s="28" t="str">
        <f t="shared" si="32"/>
        <v>22.02.24</v>
      </c>
      <c r="J2119" s="27"/>
      <c r="K2119" s="38" t="s">
        <v>5192</v>
      </c>
      <c r="L2119" s="72">
        <v>2051.1399128473549</v>
      </c>
      <c r="M2119" s="72">
        <v>8204.5596513894197</v>
      </c>
      <c r="N2119" s="21"/>
    </row>
    <row r="2120" spans="9:14" ht="12.75" x14ac:dyDescent="0.2">
      <c r="I2120" s="28" t="str">
        <f t="shared" si="32"/>
        <v>22.02.24</v>
      </c>
      <c r="J2120" s="27"/>
      <c r="K2120" s="129" t="s">
        <v>5193</v>
      </c>
      <c r="L2120" s="130">
        <v>2011.8636345073551</v>
      </c>
      <c r="M2120" s="130">
        <v>8047.4545380294203</v>
      </c>
      <c r="N2120" s="21"/>
    </row>
    <row r="2121" spans="9:14" ht="12.75" x14ac:dyDescent="0.2">
      <c r="I2121" s="28" t="str">
        <f t="shared" si="32"/>
        <v>22.02.24</v>
      </c>
      <c r="J2121" s="27"/>
      <c r="K2121" s="38" t="s">
        <v>5194</v>
      </c>
      <c r="L2121" s="72">
        <v>1981.3771629673572</v>
      </c>
      <c r="M2121" s="72">
        <v>7925.5086518694288</v>
      </c>
      <c r="N2121" s="21"/>
    </row>
    <row r="2122" spans="9:14" ht="12.75" x14ac:dyDescent="0.2">
      <c r="I2122" s="28" t="str">
        <f t="shared" si="32"/>
        <v>22.02.24</v>
      </c>
      <c r="J2122" s="27"/>
      <c r="K2122" s="38" t="s">
        <v>5195</v>
      </c>
      <c r="L2122" s="72">
        <v>1939.340530107356</v>
      </c>
      <c r="M2122" s="72">
        <v>7757.3621204294241</v>
      </c>
      <c r="N2122" s="21"/>
    </row>
    <row r="2123" spans="9:14" ht="12.75" x14ac:dyDescent="0.2">
      <c r="I2123" s="28" t="str">
        <f t="shared" si="32"/>
        <v>22.02.24</v>
      </c>
      <c r="J2123" s="27"/>
      <c r="K2123" s="38" t="s">
        <v>5196</v>
      </c>
      <c r="L2123" s="72">
        <v>1904.8660649373551</v>
      </c>
      <c r="M2123" s="72">
        <v>7619.4642597494203</v>
      </c>
      <c r="N2123" s="21"/>
    </row>
    <row r="2124" spans="9:14" ht="12.75" x14ac:dyDescent="0.2">
      <c r="I2124" s="28" t="str">
        <f t="shared" si="32"/>
        <v>22.02.24</v>
      </c>
      <c r="J2124" s="27"/>
      <c r="K2124" s="129" t="s">
        <v>5197</v>
      </c>
      <c r="L2124" s="130">
        <v>1872.8698329773563</v>
      </c>
      <c r="M2124" s="130">
        <v>7491.4793319094251</v>
      </c>
      <c r="N2124" s="21"/>
    </row>
    <row r="2125" spans="9:14" ht="12.75" x14ac:dyDescent="0.2">
      <c r="I2125" s="28" t="str">
        <f t="shared" si="32"/>
        <v>22.02.24</v>
      </c>
      <c r="J2125" s="27"/>
      <c r="K2125" s="38" t="s">
        <v>5198</v>
      </c>
      <c r="L2125" s="72">
        <v>1829.968131727356</v>
      </c>
      <c r="M2125" s="72">
        <v>7319.8725269094239</v>
      </c>
      <c r="N2125" s="21"/>
    </row>
    <row r="2126" spans="9:14" ht="12.75" x14ac:dyDescent="0.2">
      <c r="I2126" s="28" t="str">
        <f t="shared" si="32"/>
        <v>22.02.24</v>
      </c>
      <c r="J2126" s="27"/>
      <c r="K2126" s="38" t="s">
        <v>5199</v>
      </c>
      <c r="L2126" s="72">
        <v>1799.249179907355</v>
      </c>
      <c r="M2126" s="72">
        <v>7196.9967196294201</v>
      </c>
      <c r="N2126" s="21"/>
    </row>
    <row r="2127" spans="9:14" ht="12.75" x14ac:dyDescent="0.2">
      <c r="I2127" s="28" t="str">
        <f t="shared" si="32"/>
        <v>22.02.24</v>
      </c>
      <c r="J2127" s="27"/>
      <c r="K2127" s="38" t="s">
        <v>5200</v>
      </c>
      <c r="L2127" s="72">
        <v>1756.030883827355</v>
      </c>
      <c r="M2127" s="72">
        <v>7024.1235353094198</v>
      </c>
      <c r="N2127" s="21"/>
    </row>
    <row r="2128" spans="9:14" ht="12.75" x14ac:dyDescent="0.2">
      <c r="I2128" s="28" t="str">
        <f t="shared" si="32"/>
        <v>22.02.24</v>
      </c>
      <c r="J2128" s="27"/>
      <c r="K2128" s="129" t="s">
        <v>5201</v>
      </c>
      <c r="L2128" s="130">
        <v>1733.987185057355</v>
      </c>
      <c r="M2128" s="130">
        <v>6935.9487402294199</v>
      </c>
      <c r="N2128" s="21"/>
    </row>
    <row r="2129" spans="9:14" ht="12.75" x14ac:dyDescent="0.2">
      <c r="I2129" s="28" t="str">
        <f t="shared" si="32"/>
        <v>22.02.24</v>
      </c>
      <c r="J2129" s="27"/>
      <c r="K2129" s="38" t="s">
        <v>5202</v>
      </c>
      <c r="L2129" s="72">
        <v>1756.894898957356</v>
      </c>
      <c r="M2129" s="72">
        <v>7027.5795958294239</v>
      </c>
      <c r="N2129" s="21"/>
    </row>
    <row r="2130" spans="9:14" ht="12.75" x14ac:dyDescent="0.2">
      <c r="I2130" s="28" t="str">
        <f t="shared" si="32"/>
        <v>22.02.24</v>
      </c>
      <c r="J2130" s="27"/>
      <c r="K2130" s="38" t="s">
        <v>5203</v>
      </c>
      <c r="L2130" s="72">
        <v>1735.331570007356</v>
      </c>
      <c r="M2130" s="72">
        <v>6941.3262800294242</v>
      </c>
      <c r="N2130" s="21"/>
    </row>
    <row r="2131" spans="9:14" ht="12.75" x14ac:dyDescent="0.2">
      <c r="I2131" s="28" t="str">
        <f t="shared" si="32"/>
        <v>22.02.24</v>
      </c>
      <c r="J2131" s="27"/>
      <c r="K2131" s="38" t="s">
        <v>5204</v>
      </c>
      <c r="L2131" s="72">
        <v>1697.5809779073552</v>
      </c>
      <c r="M2131" s="72">
        <v>6790.3239116294208</v>
      </c>
      <c r="N2131" s="21"/>
    </row>
    <row r="2132" spans="9:14" ht="12.75" x14ac:dyDescent="0.2">
      <c r="I2132" s="28" t="str">
        <f t="shared" si="32"/>
        <v>22.02.24</v>
      </c>
      <c r="J2132" s="27"/>
      <c r="K2132" s="129" t="s">
        <v>5205</v>
      </c>
      <c r="L2132" s="130">
        <v>1681.014321037356</v>
      </c>
      <c r="M2132" s="130">
        <v>6724.057284149424</v>
      </c>
      <c r="N2132" s="21"/>
    </row>
    <row r="2133" spans="9:14" ht="12.75" x14ac:dyDescent="0.2">
      <c r="I2133" s="28" t="str">
        <f t="shared" si="32"/>
        <v>22.02.24</v>
      </c>
      <c r="J2133" s="27"/>
      <c r="K2133" s="38" t="s">
        <v>5206</v>
      </c>
      <c r="L2133" s="72">
        <v>1663.2362949873561</v>
      </c>
      <c r="M2133" s="72">
        <v>6652.9451799494245</v>
      </c>
      <c r="N2133" s="21"/>
    </row>
    <row r="2134" spans="9:14" ht="12.75" x14ac:dyDescent="0.2">
      <c r="I2134" s="28" t="str">
        <f t="shared" si="32"/>
        <v>22.02.24</v>
      </c>
      <c r="J2134" s="27"/>
      <c r="K2134" s="38" t="s">
        <v>5207</v>
      </c>
      <c r="L2134" s="72">
        <v>1619.5509053773551</v>
      </c>
      <c r="M2134" s="72">
        <v>6478.2036215094204</v>
      </c>
      <c r="N2134" s="21"/>
    </row>
    <row r="2135" spans="9:14" ht="12.75" x14ac:dyDescent="0.2">
      <c r="I2135" s="28" t="str">
        <f t="shared" si="32"/>
        <v>22.02.24</v>
      </c>
      <c r="J2135" s="27"/>
      <c r="K2135" s="38" t="s">
        <v>5208</v>
      </c>
      <c r="L2135" s="72">
        <v>1589.258116677355</v>
      </c>
      <c r="M2135" s="72">
        <v>6357.0324667094201</v>
      </c>
      <c r="N2135" s="21"/>
    </row>
    <row r="2136" spans="9:14" ht="12.75" x14ac:dyDescent="0.2">
      <c r="I2136" s="28" t="str">
        <f t="shared" si="32"/>
        <v>22.02.24</v>
      </c>
      <c r="J2136" s="27"/>
      <c r="K2136" s="129" t="s">
        <v>5209</v>
      </c>
      <c r="L2136" s="130">
        <v>1570.386699037356</v>
      </c>
      <c r="M2136" s="130">
        <v>6281.5467961494242</v>
      </c>
      <c r="N2136" s="21"/>
    </row>
    <row r="2137" spans="9:14" ht="12.75" x14ac:dyDescent="0.2">
      <c r="I2137" s="28" t="str">
        <f t="shared" si="32"/>
        <v>23.02.24</v>
      </c>
      <c r="J2137" s="27"/>
      <c r="K2137" s="38" t="s">
        <v>5210</v>
      </c>
      <c r="L2137" s="72">
        <v>1567.4915740473571</v>
      </c>
      <c r="M2137" s="72">
        <v>6269.9662961894282</v>
      </c>
      <c r="N2137" s="21"/>
    </row>
    <row r="2138" spans="9:14" ht="12.75" x14ac:dyDescent="0.2">
      <c r="I2138" s="28" t="str">
        <f t="shared" ref="I2138:I2201" si="33">IF(K2138="","",LEFT(K2138,8))</f>
        <v>23.02.24</v>
      </c>
      <c r="J2138" s="27"/>
      <c r="K2138" s="38" t="s">
        <v>5211</v>
      </c>
      <c r="L2138" s="72">
        <v>1549.6055132973561</v>
      </c>
      <c r="M2138" s="72">
        <v>6198.4220531894243</v>
      </c>
      <c r="N2138" s="21"/>
    </row>
    <row r="2139" spans="9:14" ht="12.75" x14ac:dyDescent="0.2">
      <c r="I2139" s="28" t="str">
        <f t="shared" si="33"/>
        <v>23.02.24</v>
      </c>
      <c r="J2139" s="27"/>
      <c r="K2139" s="38" t="s">
        <v>5212</v>
      </c>
      <c r="L2139" s="72">
        <v>1521.5859282673571</v>
      </c>
      <c r="M2139" s="72">
        <v>6086.3437130694283</v>
      </c>
      <c r="N2139" s="21"/>
    </row>
    <row r="2140" spans="9:14" ht="12.75" x14ac:dyDescent="0.2">
      <c r="I2140" s="28" t="str">
        <f t="shared" si="33"/>
        <v>23.02.24</v>
      </c>
      <c r="J2140" s="27"/>
      <c r="K2140" s="129" t="s">
        <v>5213</v>
      </c>
      <c r="L2140" s="130">
        <v>1495.4410602373559</v>
      </c>
      <c r="M2140" s="130">
        <v>5981.7642409494238</v>
      </c>
      <c r="N2140" s="21"/>
    </row>
    <row r="2141" spans="9:14" ht="12.75" x14ac:dyDescent="0.2">
      <c r="I2141" s="28" t="str">
        <f t="shared" si="33"/>
        <v>23.02.24</v>
      </c>
      <c r="J2141" s="27"/>
      <c r="K2141" s="38" t="s">
        <v>5214</v>
      </c>
      <c r="L2141" s="72">
        <v>1477.039939877355</v>
      </c>
      <c r="M2141" s="72">
        <v>5908.1597595094199</v>
      </c>
      <c r="N2141" s="21"/>
    </row>
    <row r="2142" spans="9:14" ht="12.75" x14ac:dyDescent="0.2">
      <c r="I2142" s="28" t="str">
        <f t="shared" si="33"/>
        <v>23.02.24</v>
      </c>
      <c r="J2142" s="27"/>
      <c r="K2142" s="38" t="s">
        <v>5215</v>
      </c>
      <c r="L2142" s="72">
        <v>1465.621443857357</v>
      </c>
      <c r="M2142" s="72">
        <v>5862.485775429428</v>
      </c>
      <c r="N2142" s="21"/>
    </row>
    <row r="2143" spans="9:14" ht="12.75" x14ac:dyDescent="0.2">
      <c r="I2143" s="28" t="str">
        <f t="shared" si="33"/>
        <v>23.02.24</v>
      </c>
      <c r="J2143" s="27"/>
      <c r="K2143" s="38" t="s">
        <v>5216</v>
      </c>
      <c r="L2143" s="72">
        <v>1450.7268888173571</v>
      </c>
      <c r="M2143" s="72">
        <v>5802.9075552694285</v>
      </c>
      <c r="N2143" s="21"/>
    </row>
    <row r="2144" spans="9:14" ht="12.75" x14ac:dyDescent="0.2">
      <c r="I2144" s="28" t="str">
        <f t="shared" si="33"/>
        <v>23.02.24</v>
      </c>
      <c r="J2144" s="27"/>
      <c r="K2144" s="129" t="s">
        <v>5217</v>
      </c>
      <c r="L2144" s="130">
        <v>1425.7573882573561</v>
      </c>
      <c r="M2144" s="130">
        <v>5703.0295530294243</v>
      </c>
      <c r="N2144" s="21"/>
    </row>
    <row r="2145" spans="9:14" ht="12.75" x14ac:dyDescent="0.2">
      <c r="I2145" s="28" t="str">
        <f t="shared" si="33"/>
        <v>23.02.24</v>
      </c>
      <c r="J2145" s="27"/>
      <c r="K2145" s="38" t="s">
        <v>5218</v>
      </c>
      <c r="L2145" s="72">
        <v>1441.920306697356</v>
      </c>
      <c r="M2145" s="72">
        <v>5767.6812267894238</v>
      </c>
      <c r="N2145" s="21"/>
    </row>
    <row r="2146" spans="9:14" ht="12.75" x14ac:dyDescent="0.2">
      <c r="I2146" s="28" t="str">
        <f t="shared" si="33"/>
        <v>23.02.24</v>
      </c>
      <c r="J2146" s="27"/>
      <c r="K2146" s="38" t="s">
        <v>5219</v>
      </c>
      <c r="L2146" s="72">
        <v>1436.928161497357</v>
      </c>
      <c r="M2146" s="72">
        <v>5747.712645989428</v>
      </c>
      <c r="N2146" s="21"/>
    </row>
    <row r="2147" spans="9:14" ht="12.75" x14ac:dyDescent="0.2">
      <c r="I2147" s="28" t="str">
        <f t="shared" si="33"/>
        <v>23.02.24</v>
      </c>
      <c r="J2147" s="27"/>
      <c r="K2147" s="38" t="s">
        <v>5220</v>
      </c>
      <c r="L2147" s="72">
        <v>1425.9913381073552</v>
      </c>
      <c r="M2147" s="72">
        <v>5703.9653524294208</v>
      </c>
      <c r="N2147" s="21"/>
    </row>
    <row r="2148" spans="9:14" ht="12.75" x14ac:dyDescent="0.2">
      <c r="I2148" s="28" t="str">
        <f t="shared" si="33"/>
        <v>23.02.24</v>
      </c>
      <c r="J2148" s="27"/>
      <c r="K2148" s="129" t="s">
        <v>5221</v>
      </c>
      <c r="L2148" s="130">
        <v>1419.8122266673552</v>
      </c>
      <c r="M2148" s="130">
        <v>5679.2489066694206</v>
      </c>
      <c r="N2148" s="21"/>
    </row>
    <row r="2149" spans="9:14" ht="12.75" x14ac:dyDescent="0.2">
      <c r="I2149" s="28" t="str">
        <f t="shared" si="33"/>
        <v>23.02.24</v>
      </c>
      <c r="J2149" s="27"/>
      <c r="K2149" s="38" t="s">
        <v>5222</v>
      </c>
      <c r="L2149" s="72">
        <v>1421.665767017357</v>
      </c>
      <c r="M2149" s="72">
        <v>5686.6630680694279</v>
      </c>
      <c r="N2149" s="21"/>
    </row>
    <row r="2150" spans="9:14" ht="12.75" x14ac:dyDescent="0.2">
      <c r="I2150" s="28" t="str">
        <f t="shared" si="33"/>
        <v>23.02.24</v>
      </c>
      <c r="J2150" s="27"/>
      <c r="K2150" s="38" t="s">
        <v>5223</v>
      </c>
      <c r="L2150" s="72">
        <v>1415.9023308273561</v>
      </c>
      <c r="M2150" s="72">
        <v>5663.6093233094243</v>
      </c>
      <c r="N2150" s="21"/>
    </row>
    <row r="2151" spans="9:14" ht="12.75" x14ac:dyDescent="0.2">
      <c r="I2151" s="28" t="str">
        <f t="shared" si="33"/>
        <v>23.02.24</v>
      </c>
      <c r="J2151" s="27"/>
      <c r="K2151" s="38" t="s">
        <v>5224</v>
      </c>
      <c r="L2151" s="72">
        <v>1426.0571000473549</v>
      </c>
      <c r="M2151" s="72">
        <v>5704.2284001894195</v>
      </c>
      <c r="N2151" s="21"/>
    </row>
    <row r="2152" spans="9:14" ht="12.75" x14ac:dyDescent="0.2">
      <c r="I2152" s="28" t="str">
        <f t="shared" si="33"/>
        <v>23.02.24</v>
      </c>
      <c r="J2152" s="27"/>
      <c r="K2152" s="129" t="s">
        <v>5225</v>
      </c>
      <c r="L2152" s="130">
        <v>1423.7020254773549</v>
      </c>
      <c r="M2152" s="130">
        <v>5694.8081019094197</v>
      </c>
      <c r="N2152" s="21"/>
    </row>
    <row r="2153" spans="9:14" ht="12.75" x14ac:dyDescent="0.2">
      <c r="I2153" s="28" t="str">
        <f t="shared" si="33"/>
        <v>23.02.24</v>
      </c>
      <c r="J2153" s="27"/>
      <c r="K2153" s="38" t="s">
        <v>5226</v>
      </c>
      <c r="L2153" s="72">
        <v>1441.278098847356</v>
      </c>
      <c r="M2153" s="72">
        <v>5765.1123953894239</v>
      </c>
      <c r="N2153" s="21"/>
    </row>
    <row r="2154" spans="9:14" ht="12.75" x14ac:dyDescent="0.2">
      <c r="I2154" s="28" t="str">
        <f t="shared" si="33"/>
        <v>23.02.24</v>
      </c>
      <c r="J2154" s="27"/>
      <c r="K2154" s="38" t="s">
        <v>5227</v>
      </c>
      <c r="L2154" s="72">
        <v>1448.310205217356</v>
      </c>
      <c r="M2154" s="72">
        <v>5793.2408208694242</v>
      </c>
      <c r="N2154" s="21"/>
    </row>
    <row r="2155" spans="9:14" ht="12.75" x14ac:dyDescent="0.2">
      <c r="I2155" s="28" t="str">
        <f t="shared" si="33"/>
        <v>23.02.24</v>
      </c>
      <c r="J2155" s="27"/>
      <c r="K2155" s="38" t="s">
        <v>5228</v>
      </c>
      <c r="L2155" s="72">
        <v>1459.369322177356</v>
      </c>
      <c r="M2155" s="72">
        <v>5837.4772887094241</v>
      </c>
      <c r="N2155" s="21"/>
    </row>
    <row r="2156" spans="9:14" ht="12.75" x14ac:dyDescent="0.2">
      <c r="I2156" s="28" t="str">
        <f t="shared" si="33"/>
        <v>23.02.24</v>
      </c>
      <c r="J2156" s="27"/>
      <c r="K2156" s="129" t="s">
        <v>5229</v>
      </c>
      <c r="L2156" s="130">
        <v>1495.6552623073542</v>
      </c>
      <c r="M2156" s="130">
        <v>5982.6210492294167</v>
      </c>
      <c r="N2156" s="21"/>
    </row>
    <row r="2157" spans="9:14" ht="12.75" x14ac:dyDescent="0.2">
      <c r="I2157" s="28" t="str">
        <f t="shared" si="33"/>
        <v>23.02.24</v>
      </c>
      <c r="J2157" s="27"/>
      <c r="K2157" s="38" t="s">
        <v>5230</v>
      </c>
      <c r="L2157" s="72">
        <v>1576.5021411373561</v>
      </c>
      <c r="M2157" s="72">
        <v>6306.0085645494246</v>
      </c>
      <c r="N2157" s="21"/>
    </row>
    <row r="2158" spans="9:14" ht="12.75" x14ac:dyDescent="0.2">
      <c r="I2158" s="28" t="str">
        <f t="shared" si="33"/>
        <v>23.02.24</v>
      </c>
      <c r="J2158" s="27"/>
      <c r="K2158" s="38" t="s">
        <v>5231</v>
      </c>
      <c r="L2158" s="72">
        <v>1606.9628321173561</v>
      </c>
      <c r="M2158" s="72">
        <v>6427.8513284694245</v>
      </c>
      <c r="N2158" s="21"/>
    </row>
    <row r="2159" spans="9:14" ht="12.75" x14ac:dyDescent="0.2">
      <c r="I2159" s="28" t="str">
        <f t="shared" si="33"/>
        <v>23.02.24</v>
      </c>
      <c r="J2159" s="27"/>
      <c r="K2159" s="38" t="s">
        <v>5232</v>
      </c>
      <c r="L2159" s="72">
        <v>1651.809854857356</v>
      </c>
      <c r="M2159" s="72">
        <v>6607.2394194294238</v>
      </c>
      <c r="N2159" s="21"/>
    </row>
    <row r="2160" spans="9:14" ht="12.75" x14ac:dyDescent="0.2">
      <c r="I2160" s="28" t="str">
        <f t="shared" si="33"/>
        <v>23.02.24</v>
      </c>
      <c r="J2160" s="27"/>
      <c r="K2160" s="129" t="s">
        <v>5233</v>
      </c>
      <c r="L2160" s="130">
        <v>1705.324344197357</v>
      </c>
      <c r="M2160" s="130">
        <v>6821.2973767894282</v>
      </c>
      <c r="N2160" s="21"/>
    </row>
    <row r="2161" spans="9:14" ht="12.75" x14ac:dyDescent="0.2">
      <c r="I2161" s="28" t="str">
        <f t="shared" si="33"/>
        <v>23.02.24</v>
      </c>
      <c r="J2161" s="27"/>
      <c r="K2161" s="38" t="s">
        <v>5234</v>
      </c>
      <c r="L2161" s="72">
        <v>1797.028145177356</v>
      </c>
      <c r="M2161" s="72">
        <v>7188.112580709424</v>
      </c>
      <c r="N2161" s="21"/>
    </row>
    <row r="2162" spans="9:14" ht="12.75" x14ac:dyDescent="0.2">
      <c r="I2162" s="28" t="str">
        <f t="shared" si="33"/>
        <v>23.02.24</v>
      </c>
      <c r="J2162" s="27"/>
      <c r="K2162" s="38" t="s">
        <v>5235</v>
      </c>
      <c r="L2162" s="72">
        <v>1866.2686917173551</v>
      </c>
      <c r="M2162" s="72">
        <v>7465.0747668694203</v>
      </c>
      <c r="N2162" s="21"/>
    </row>
    <row r="2163" spans="9:14" ht="12.75" x14ac:dyDescent="0.2">
      <c r="I2163" s="28" t="str">
        <f t="shared" si="33"/>
        <v>23.02.24</v>
      </c>
      <c r="J2163" s="27"/>
      <c r="K2163" s="38" t="s">
        <v>5236</v>
      </c>
      <c r="L2163" s="72">
        <v>1933.8435920073553</v>
      </c>
      <c r="M2163" s="72">
        <v>7735.374368029421</v>
      </c>
      <c r="N2163" s="21"/>
    </row>
    <row r="2164" spans="9:14" ht="12.75" x14ac:dyDescent="0.2">
      <c r="I2164" s="28" t="str">
        <f t="shared" si="33"/>
        <v>23.02.24</v>
      </c>
      <c r="J2164" s="27"/>
      <c r="K2164" s="129" t="s">
        <v>5237</v>
      </c>
      <c r="L2164" s="130">
        <v>1985.8742131073552</v>
      </c>
      <c r="M2164" s="130">
        <v>7943.4968524294209</v>
      </c>
      <c r="N2164" s="21"/>
    </row>
    <row r="2165" spans="9:14" ht="12.75" x14ac:dyDescent="0.2">
      <c r="I2165" s="28" t="str">
        <f t="shared" si="33"/>
        <v>23.02.24</v>
      </c>
      <c r="J2165" s="27"/>
      <c r="K2165" s="38" t="s">
        <v>5238</v>
      </c>
      <c r="L2165" s="72">
        <v>2041.1731011573563</v>
      </c>
      <c r="M2165" s="72">
        <v>8164.6924046294253</v>
      </c>
      <c r="N2165" s="21"/>
    </row>
    <row r="2166" spans="9:14" ht="12.75" x14ac:dyDescent="0.2">
      <c r="I2166" s="28" t="str">
        <f t="shared" si="33"/>
        <v>23.02.24</v>
      </c>
      <c r="J2166" s="27"/>
      <c r="K2166" s="38" t="s">
        <v>5239</v>
      </c>
      <c r="L2166" s="72">
        <v>2088.4881831473549</v>
      </c>
      <c r="M2166" s="72">
        <v>8353.9527325894196</v>
      </c>
      <c r="N2166" s="21"/>
    </row>
    <row r="2167" spans="9:14" ht="12.75" x14ac:dyDescent="0.2">
      <c r="I2167" s="28" t="str">
        <f t="shared" si="33"/>
        <v>23.02.24</v>
      </c>
      <c r="J2167" s="27"/>
      <c r="K2167" s="38" t="s">
        <v>5240</v>
      </c>
      <c r="L2167" s="72">
        <v>2127.7142156673549</v>
      </c>
      <c r="M2167" s="72">
        <v>8510.8568626694196</v>
      </c>
      <c r="N2167" s="21"/>
    </row>
    <row r="2168" spans="9:14" ht="12.75" x14ac:dyDescent="0.2">
      <c r="I2168" s="28" t="str">
        <f t="shared" si="33"/>
        <v>23.02.24</v>
      </c>
      <c r="J2168" s="27"/>
      <c r="K2168" s="129" t="s">
        <v>5241</v>
      </c>
      <c r="L2168" s="130">
        <v>2159.1677185373551</v>
      </c>
      <c r="M2168" s="130">
        <v>8636.6708741494203</v>
      </c>
      <c r="N2168" s="21"/>
    </row>
    <row r="2169" spans="9:14" ht="12.75" x14ac:dyDescent="0.2">
      <c r="I2169" s="28" t="str">
        <f t="shared" si="33"/>
        <v>23.02.24</v>
      </c>
      <c r="J2169" s="27"/>
      <c r="K2169" s="38" t="s">
        <v>5242</v>
      </c>
      <c r="L2169" s="72">
        <v>2195.9644811273542</v>
      </c>
      <c r="M2169" s="72">
        <v>8783.857924509417</v>
      </c>
      <c r="N2169" s="21"/>
    </row>
    <row r="2170" spans="9:14" ht="12.75" x14ac:dyDescent="0.2">
      <c r="I2170" s="28" t="str">
        <f t="shared" si="33"/>
        <v>23.02.24</v>
      </c>
      <c r="J2170" s="27"/>
      <c r="K2170" s="38" t="s">
        <v>5243</v>
      </c>
      <c r="L2170" s="72">
        <v>2202.8497799873553</v>
      </c>
      <c r="M2170" s="72">
        <v>8811.3991199494212</v>
      </c>
      <c r="N2170" s="21"/>
    </row>
    <row r="2171" spans="9:14" ht="12.75" x14ac:dyDescent="0.2">
      <c r="I2171" s="28" t="str">
        <f t="shared" si="33"/>
        <v>23.02.24</v>
      </c>
      <c r="J2171" s="27"/>
      <c r="K2171" s="38" t="s">
        <v>5244</v>
      </c>
      <c r="L2171" s="72">
        <v>2230.2095138273539</v>
      </c>
      <c r="M2171" s="72">
        <v>8920.8380553094157</v>
      </c>
      <c r="N2171" s="21"/>
    </row>
    <row r="2172" spans="9:14" ht="12.75" x14ac:dyDescent="0.2">
      <c r="I2172" s="28" t="str">
        <f t="shared" si="33"/>
        <v>23.02.24</v>
      </c>
      <c r="J2172" s="27"/>
      <c r="K2172" s="129" t="s">
        <v>5245</v>
      </c>
      <c r="L2172" s="130">
        <v>2249.6636679273552</v>
      </c>
      <c r="M2172" s="130">
        <v>8998.6546717094207</v>
      </c>
      <c r="N2172" s="21"/>
    </row>
    <row r="2173" spans="9:14" ht="12.75" x14ac:dyDescent="0.2">
      <c r="I2173" s="28" t="str">
        <f t="shared" si="33"/>
        <v>23.02.24</v>
      </c>
      <c r="J2173" s="27"/>
      <c r="K2173" s="38" t="s">
        <v>5246</v>
      </c>
      <c r="L2173" s="72">
        <v>2249.773430497356</v>
      </c>
      <c r="M2173" s="72">
        <v>8999.093721989424</v>
      </c>
      <c r="N2173" s="21"/>
    </row>
    <row r="2174" spans="9:14" ht="12.75" x14ac:dyDescent="0.2">
      <c r="I2174" s="28" t="str">
        <f t="shared" si="33"/>
        <v>23.02.24</v>
      </c>
      <c r="J2174" s="27"/>
      <c r="K2174" s="38" t="s">
        <v>5247</v>
      </c>
      <c r="L2174" s="72">
        <v>2238.7495356173549</v>
      </c>
      <c r="M2174" s="72">
        <v>8954.9981424694197</v>
      </c>
      <c r="N2174" s="21"/>
    </row>
    <row r="2175" spans="9:14" ht="12.75" x14ac:dyDescent="0.2">
      <c r="I2175" s="28" t="str">
        <f t="shared" si="33"/>
        <v>23.02.24</v>
      </c>
      <c r="J2175" s="27"/>
      <c r="K2175" s="38" t="s">
        <v>5248</v>
      </c>
      <c r="L2175" s="72">
        <v>2266.9967504573551</v>
      </c>
      <c r="M2175" s="72">
        <v>9067.9870018294205</v>
      </c>
      <c r="N2175" s="21"/>
    </row>
    <row r="2176" spans="9:14" ht="12.75" x14ac:dyDescent="0.2">
      <c r="I2176" s="28" t="str">
        <f t="shared" si="33"/>
        <v>23.02.24</v>
      </c>
      <c r="J2176" s="27"/>
      <c r="K2176" s="129" t="s">
        <v>5249</v>
      </c>
      <c r="L2176" s="130">
        <v>2259.9371132373562</v>
      </c>
      <c r="M2176" s="130">
        <v>9039.748452949425</v>
      </c>
      <c r="N2176" s="21"/>
    </row>
    <row r="2177" spans="9:14" ht="12.75" x14ac:dyDescent="0.2">
      <c r="I2177" s="28" t="str">
        <f t="shared" si="33"/>
        <v>23.02.24</v>
      </c>
      <c r="J2177" s="27"/>
      <c r="K2177" s="38" t="s">
        <v>5250</v>
      </c>
      <c r="L2177" s="72">
        <v>2249.6851862073563</v>
      </c>
      <c r="M2177" s="72">
        <v>8998.7407448294252</v>
      </c>
      <c r="N2177" s="21"/>
    </row>
    <row r="2178" spans="9:14" ht="12.75" x14ac:dyDescent="0.2">
      <c r="I2178" s="28" t="str">
        <f t="shared" si="33"/>
        <v>23.02.24</v>
      </c>
      <c r="J2178" s="27"/>
      <c r="K2178" s="38" t="s">
        <v>5251</v>
      </c>
      <c r="L2178" s="72">
        <v>2243.8045683873552</v>
      </c>
      <c r="M2178" s="72">
        <v>8975.2182735494207</v>
      </c>
      <c r="N2178" s="21"/>
    </row>
    <row r="2179" spans="9:14" ht="12.75" x14ac:dyDescent="0.2">
      <c r="I2179" s="28" t="str">
        <f t="shared" si="33"/>
        <v>23.02.24</v>
      </c>
      <c r="J2179" s="27"/>
      <c r="K2179" s="38" t="s">
        <v>5252</v>
      </c>
      <c r="L2179" s="72">
        <v>2241.3522368973563</v>
      </c>
      <c r="M2179" s="72">
        <v>8965.4089475894252</v>
      </c>
      <c r="N2179" s="21"/>
    </row>
    <row r="2180" spans="9:14" ht="12.75" x14ac:dyDescent="0.2">
      <c r="I2180" s="28" t="str">
        <f t="shared" si="33"/>
        <v>23.02.24</v>
      </c>
      <c r="J2180" s="27"/>
      <c r="K2180" s="129" t="s">
        <v>5253</v>
      </c>
      <c r="L2180" s="130">
        <v>2245.3146418973552</v>
      </c>
      <c r="M2180" s="130">
        <v>8981.2585675894206</v>
      </c>
      <c r="N2180" s="21"/>
    </row>
    <row r="2181" spans="9:14" ht="12.75" x14ac:dyDescent="0.2">
      <c r="I2181" s="28" t="str">
        <f t="shared" si="33"/>
        <v>23.02.24</v>
      </c>
      <c r="J2181" s="27"/>
      <c r="K2181" s="38" t="s">
        <v>5254</v>
      </c>
      <c r="L2181" s="72">
        <v>2260.8843489073561</v>
      </c>
      <c r="M2181" s="72">
        <v>9043.5373956294243</v>
      </c>
      <c r="N2181" s="21"/>
    </row>
    <row r="2182" spans="9:14" ht="12.75" x14ac:dyDescent="0.2">
      <c r="I2182" s="28" t="str">
        <f t="shared" si="33"/>
        <v>23.02.24</v>
      </c>
      <c r="J2182" s="27"/>
      <c r="K2182" s="38" t="s">
        <v>5255</v>
      </c>
      <c r="L2182" s="72">
        <v>2271.6692649573552</v>
      </c>
      <c r="M2182" s="72">
        <v>9086.6770598294206</v>
      </c>
      <c r="N2182" s="21"/>
    </row>
    <row r="2183" spans="9:14" ht="12.75" x14ac:dyDescent="0.2">
      <c r="I2183" s="28" t="str">
        <f t="shared" si="33"/>
        <v>23.02.24</v>
      </c>
      <c r="J2183" s="27"/>
      <c r="K2183" s="38" t="s">
        <v>5256</v>
      </c>
      <c r="L2183" s="72">
        <v>2269.3715847573544</v>
      </c>
      <c r="M2183" s="72">
        <v>9077.4863390294176</v>
      </c>
      <c r="N2183" s="21"/>
    </row>
    <row r="2184" spans="9:14" ht="12.75" x14ac:dyDescent="0.2">
      <c r="I2184" s="28" t="str">
        <f t="shared" si="33"/>
        <v>23.02.24</v>
      </c>
      <c r="J2184" s="27"/>
      <c r="K2184" s="129" t="s">
        <v>5257</v>
      </c>
      <c r="L2184" s="130">
        <v>2260.0106291373559</v>
      </c>
      <c r="M2184" s="130">
        <v>9040.0425165494235</v>
      </c>
      <c r="N2184" s="21"/>
    </row>
    <row r="2185" spans="9:14" ht="12.75" x14ac:dyDescent="0.2">
      <c r="I2185" s="28" t="str">
        <f t="shared" si="33"/>
        <v>23.02.24</v>
      </c>
      <c r="J2185" s="27"/>
      <c r="K2185" s="38" t="s">
        <v>5258</v>
      </c>
      <c r="L2185" s="72">
        <v>2257.2652945773552</v>
      </c>
      <c r="M2185" s="72">
        <v>9029.0611783094209</v>
      </c>
      <c r="N2185" s="21"/>
    </row>
    <row r="2186" spans="9:14" ht="12.75" x14ac:dyDescent="0.2">
      <c r="I2186" s="28" t="str">
        <f t="shared" si="33"/>
        <v>23.02.24</v>
      </c>
      <c r="J2186" s="27"/>
      <c r="K2186" s="38" t="s">
        <v>5259</v>
      </c>
      <c r="L2186" s="72">
        <v>2232.4813133573557</v>
      </c>
      <c r="M2186" s="72">
        <v>8929.9252534294228</v>
      </c>
      <c r="N2186" s="21"/>
    </row>
    <row r="2187" spans="9:14" ht="12.75" x14ac:dyDescent="0.2">
      <c r="I2187" s="28" t="str">
        <f t="shared" si="33"/>
        <v>23.02.24</v>
      </c>
      <c r="J2187" s="27"/>
      <c r="K2187" s="38" t="s">
        <v>5260</v>
      </c>
      <c r="L2187" s="72">
        <v>2212.1672217273544</v>
      </c>
      <c r="M2187" s="72">
        <v>8848.6688869094178</v>
      </c>
      <c r="N2187" s="21"/>
    </row>
    <row r="2188" spans="9:14" ht="12.75" x14ac:dyDescent="0.2">
      <c r="I2188" s="28" t="str">
        <f t="shared" si="33"/>
        <v>23.02.24</v>
      </c>
      <c r="J2188" s="27"/>
      <c r="K2188" s="129" t="s">
        <v>5261</v>
      </c>
      <c r="L2188" s="130">
        <v>2192.314339477356</v>
      </c>
      <c r="M2188" s="130">
        <v>8769.2573579094242</v>
      </c>
      <c r="N2188" s="21"/>
    </row>
    <row r="2189" spans="9:14" ht="12.75" x14ac:dyDescent="0.2">
      <c r="I2189" s="28" t="str">
        <f t="shared" si="33"/>
        <v>23.02.24</v>
      </c>
      <c r="J2189" s="27"/>
      <c r="K2189" s="38" t="s">
        <v>5262</v>
      </c>
      <c r="L2189" s="72">
        <v>2192.8756839773555</v>
      </c>
      <c r="M2189" s="72">
        <v>8771.502735909422</v>
      </c>
      <c r="N2189" s="21"/>
    </row>
    <row r="2190" spans="9:14" ht="12.75" x14ac:dyDescent="0.2">
      <c r="I2190" s="28" t="str">
        <f t="shared" si="33"/>
        <v>23.02.24</v>
      </c>
      <c r="J2190" s="27"/>
      <c r="K2190" s="38" t="s">
        <v>5263</v>
      </c>
      <c r="L2190" s="72">
        <v>2192.8877048273562</v>
      </c>
      <c r="M2190" s="72">
        <v>8771.5508193094247</v>
      </c>
      <c r="N2190" s="21"/>
    </row>
    <row r="2191" spans="9:14" ht="12.75" x14ac:dyDescent="0.2">
      <c r="I2191" s="28" t="str">
        <f t="shared" si="33"/>
        <v>23.02.24</v>
      </c>
      <c r="J2191" s="27"/>
      <c r="K2191" s="38" t="s">
        <v>5264</v>
      </c>
      <c r="L2191" s="72">
        <v>2180.0970556373554</v>
      </c>
      <c r="M2191" s="72">
        <v>8720.3882225494217</v>
      </c>
      <c r="N2191" s="21"/>
    </row>
    <row r="2192" spans="9:14" ht="12.75" x14ac:dyDescent="0.2">
      <c r="I2192" s="28" t="str">
        <f t="shared" si="33"/>
        <v>23.02.24</v>
      </c>
      <c r="J2192" s="27"/>
      <c r="K2192" s="129" t="s">
        <v>5265</v>
      </c>
      <c r="L2192" s="130">
        <v>2161.2160259673569</v>
      </c>
      <c r="M2192" s="130">
        <v>8644.8641038694277</v>
      </c>
      <c r="N2192" s="21"/>
    </row>
    <row r="2193" spans="9:14" ht="12.75" x14ac:dyDescent="0.2">
      <c r="I2193" s="28" t="str">
        <f t="shared" si="33"/>
        <v>23.02.24</v>
      </c>
      <c r="J2193" s="27"/>
      <c r="K2193" s="38" t="s">
        <v>5266</v>
      </c>
      <c r="L2193" s="72">
        <v>2155.827311007356</v>
      </c>
      <c r="M2193" s="72">
        <v>8623.309244029424</v>
      </c>
      <c r="N2193" s="21"/>
    </row>
    <row r="2194" spans="9:14" ht="12.75" x14ac:dyDescent="0.2">
      <c r="I2194" s="28" t="str">
        <f t="shared" si="33"/>
        <v>23.02.24</v>
      </c>
      <c r="J2194" s="27"/>
      <c r="K2194" s="38" t="s">
        <v>5267</v>
      </c>
      <c r="L2194" s="72">
        <v>2142.0038947573548</v>
      </c>
      <c r="M2194" s="72">
        <v>8568.0155790294193</v>
      </c>
      <c r="N2194" s="21"/>
    </row>
    <row r="2195" spans="9:14" ht="12.75" x14ac:dyDescent="0.2">
      <c r="I2195" s="28" t="str">
        <f t="shared" si="33"/>
        <v>23.02.24</v>
      </c>
      <c r="J2195" s="27"/>
      <c r="K2195" s="38" t="s">
        <v>5268</v>
      </c>
      <c r="L2195" s="72">
        <v>2147.7994657373547</v>
      </c>
      <c r="M2195" s="72">
        <v>8591.1978629494188</v>
      </c>
      <c r="N2195" s="21"/>
    </row>
    <row r="2196" spans="9:14" ht="12.75" x14ac:dyDescent="0.2">
      <c r="I2196" s="28" t="str">
        <f t="shared" si="33"/>
        <v>23.02.24</v>
      </c>
      <c r="J2196" s="27"/>
      <c r="K2196" s="129" t="s">
        <v>5269</v>
      </c>
      <c r="L2196" s="130">
        <v>2136.4824561273554</v>
      </c>
      <c r="M2196" s="130">
        <v>8545.9298245094215</v>
      </c>
      <c r="N2196" s="21"/>
    </row>
    <row r="2197" spans="9:14" ht="12.75" x14ac:dyDescent="0.2">
      <c r="I2197" s="28" t="str">
        <f t="shared" si="33"/>
        <v>23.02.24</v>
      </c>
      <c r="J2197" s="27"/>
      <c r="K2197" s="38" t="s">
        <v>5270</v>
      </c>
      <c r="L2197" s="72">
        <v>2137.2644194773538</v>
      </c>
      <c r="M2197" s="72">
        <v>8549.0576779094154</v>
      </c>
      <c r="N2197" s="21"/>
    </row>
    <row r="2198" spans="9:14" ht="12.75" x14ac:dyDescent="0.2">
      <c r="I2198" s="28" t="str">
        <f t="shared" si="33"/>
        <v>23.02.24</v>
      </c>
      <c r="J2198" s="27"/>
      <c r="K2198" s="38" t="s">
        <v>5271</v>
      </c>
      <c r="L2198" s="72">
        <v>2126.8827036973539</v>
      </c>
      <c r="M2198" s="72">
        <v>8507.5308147894157</v>
      </c>
      <c r="N2198" s="21"/>
    </row>
    <row r="2199" spans="9:14" ht="12.75" x14ac:dyDescent="0.2">
      <c r="I2199" s="28" t="str">
        <f t="shared" si="33"/>
        <v>23.02.24</v>
      </c>
      <c r="J2199" s="27"/>
      <c r="K2199" s="38" t="s">
        <v>5272</v>
      </c>
      <c r="L2199" s="72">
        <v>2118.197552367355</v>
      </c>
      <c r="M2199" s="72">
        <v>8472.79020946942</v>
      </c>
      <c r="N2199" s="21"/>
    </row>
    <row r="2200" spans="9:14" ht="12.75" x14ac:dyDescent="0.2">
      <c r="I2200" s="28" t="str">
        <f t="shared" si="33"/>
        <v>23.02.24</v>
      </c>
      <c r="J2200" s="27"/>
      <c r="K2200" s="129" t="s">
        <v>5273</v>
      </c>
      <c r="L2200" s="130">
        <v>2123.0799189373561</v>
      </c>
      <c r="M2200" s="130">
        <v>8492.3196757494243</v>
      </c>
      <c r="N2200" s="21"/>
    </row>
    <row r="2201" spans="9:14" ht="12.75" x14ac:dyDescent="0.2">
      <c r="I2201" s="28" t="str">
        <f t="shared" si="33"/>
        <v>23.02.24</v>
      </c>
      <c r="J2201" s="27"/>
      <c r="K2201" s="38" t="s">
        <v>5274</v>
      </c>
      <c r="L2201" s="72">
        <v>2120.9315976073572</v>
      </c>
      <c r="M2201" s="72">
        <v>8483.7263904294286</v>
      </c>
      <c r="N2201" s="21"/>
    </row>
    <row r="2202" spans="9:14" ht="12.75" x14ac:dyDescent="0.2">
      <c r="I2202" s="28" t="str">
        <f t="shared" ref="I2202:I2265" si="34">IF(K2202="","",LEFT(K2202,8))</f>
        <v>23.02.24</v>
      </c>
      <c r="J2202" s="27"/>
      <c r="K2202" s="38" t="s">
        <v>5275</v>
      </c>
      <c r="L2202" s="72">
        <v>2113.4531805773572</v>
      </c>
      <c r="M2202" s="72">
        <v>8453.8127223094289</v>
      </c>
      <c r="N2202" s="21"/>
    </row>
    <row r="2203" spans="9:14" ht="12.75" x14ac:dyDescent="0.2">
      <c r="I2203" s="28" t="str">
        <f t="shared" si="34"/>
        <v>23.02.24</v>
      </c>
      <c r="J2203" s="27"/>
      <c r="K2203" s="38" t="s">
        <v>5276</v>
      </c>
      <c r="L2203" s="72">
        <v>2125.8171310173552</v>
      </c>
      <c r="M2203" s="72">
        <v>8503.2685240694209</v>
      </c>
      <c r="N2203" s="21"/>
    </row>
    <row r="2204" spans="9:14" ht="12.75" x14ac:dyDescent="0.2">
      <c r="I2204" s="28" t="str">
        <f t="shared" si="34"/>
        <v>23.02.24</v>
      </c>
      <c r="J2204" s="27"/>
      <c r="K2204" s="129" t="s">
        <v>5277</v>
      </c>
      <c r="L2204" s="130">
        <v>2137.062601107355</v>
      </c>
      <c r="M2204" s="130">
        <v>8548.2504044294201</v>
      </c>
      <c r="N2204" s="21"/>
    </row>
    <row r="2205" spans="9:14" ht="12.75" x14ac:dyDescent="0.2">
      <c r="I2205" s="28" t="str">
        <f t="shared" si="34"/>
        <v>23.02.24</v>
      </c>
      <c r="J2205" s="27"/>
      <c r="K2205" s="38" t="s">
        <v>5278</v>
      </c>
      <c r="L2205" s="72">
        <v>2142.0271412773554</v>
      </c>
      <c r="M2205" s="72">
        <v>8568.1085651094218</v>
      </c>
      <c r="N2205" s="21"/>
    </row>
    <row r="2206" spans="9:14" ht="12.75" x14ac:dyDescent="0.2">
      <c r="I2206" s="28" t="str">
        <f t="shared" si="34"/>
        <v>23.02.24</v>
      </c>
      <c r="J2206" s="27"/>
      <c r="K2206" s="38" t="s">
        <v>5279</v>
      </c>
      <c r="L2206" s="72">
        <v>2160.5449639973563</v>
      </c>
      <c r="M2206" s="72">
        <v>8642.1798559894251</v>
      </c>
      <c r="N2206" s="21"/>
    </row>
    <row r="2207" spans="9:14" ht="12.75" x14ac:dyDescent="0.2">
      <c r="I2207" s="28" t="str">
        <f t="shared" si="34"/>
        <v>23.02.24</v>
      </c>
      <c r="J2207" s="27"/>
      <c r="K2207" s="38" t="s">
        <v>5280</v>
      </c>
      <c r="L2207" s="72">
        <v>2174.711343897357</v>
      </c>
      <c r="M2207" s="72">
        <v>8698.8453755894279</v>
      </c>
      <c r="N2207" s="21"/>
    </row>
    <row r="2208" spans="9:14" ht="12.75" x14ac:dyDescent="0.2">
      <c r="I2208" s="28" t="str">
        <f t="shared" si="34"/>
        <v>23.02.24</v>
      </c>
      <c r="J2208" s="27"/>
      <c r="K2208" s="129" t="s">
        <v>5281</v>
      </c>
      <c r="L2208" s="130">
        <v>2183.0003727673543</v>
      </c>
      <c r="M2208" s="130">
        <v>8732.0014910694172</v>
      </c>
      <c r="N2208" s="21"/>
    </row>
    <row r="2209" spans="9:14" ht="12.75" x14ac:dyDescent="0.2">
      <c r="I2209" s="28" t="str">
        <f t="shared" si="34"/>
        <v>23.02.24</v>
      </c>
      <c r="J2209" s="27"/>
      <c r="K2209" s="38" t="s">
        <v>5282</v>
      </c>
      <c r="L2209" s="72">
        <v>2185.4160705773534</v>
      </c>
      <c r="M2209" s="72">
        <v>8741.6642823094135</v>
      </c>
      <c r="N2209" s="21"/>
    </row>
    <row r="2210" spans="9:14" ht="12.75" x14ac:dyDescent="0.2">
      <c r="I2210" s="28" t="str">
        <f t="shared" si="34"/>
        <v>23.02.24</v>
      </c>
      <c r="J2210" s="27"/>
      <c r="K2210" s="38" t="s">
        <v>5283</v>
      </c>
      <c r="L2210" s="72">
        <v>2178.418760877355</v>
      </c>
      <c r="M2210" s="72">
        <v>8713.67504350942</v>
      </c>
      <c r="N2210" s="21"/>
    </row>
    <row r="2211" spans="9:14" ht="12.75" x14ac:dyDescent="0.2">
      <c r="I2211" s="28" t="str">
        <f t="shared" si="34"/>
        <v>23.02.24</v>
      </c>
      <c r="J2211" s="27"/>
      <c r="K2211" s="38" t="s">
        <v>5284</v>
      </c>
      <c r="L2211" s="72">
        <v>2158.5326150473552</v>
      </c>
      <c r="M2211" s="72">
        <v>8634.1304601894208</v>
      </c>
      <c r="N2211" s="21"/>
    </row>
    <row r="2212" spans="9:14" ht="12.75" x14ac:dyDescent="0.2">
      <c r="I2212" s="28" t="str">
        <f t="shared" si="34"/>
        <v>23.02.24</v>
      </c>
      <c r="J2212" s="27"/>
      <c r="K2212" s="129" t="s">
        <v>5285</v>
      </c>
      <c r="L2212" s="130">
        <v>2126.8573185273553</v>
      </c>
      <c r="M2212" s="130">
        <v>8507.4292741094214</v>
      </c>
      <c r="N2212" s="21"/>
    </row>
    <row r="2213" spans="9:14" ht="12.75" x14ac:dyDescent="0.2">
      <c r="I2213" s="28" t="str">
        <f t="shared" si="34"/>
        <v>23.02.24</v>
      </c>
      <c r="J2213" s="27"/>
      <c r="K2213" s="38" t="s">
        <v>5286</v>
      </c>
      <c r="L2213" s="72">
        <v>2105.8577468073572</v>
      </c>
      <c r="M2213" s="72">
        <v>8423.4309872294289</v>
      </c>
      <c r="N2213" s="21"/>
    </row>
    <row r="2214" spans="9:14" ht="12.75" x14ac:dyDescent="0.2">
      <c r="I2214" s="28" t="str">
        <f t="shared" si="34"/>
        <v>23.02.24</v>
      </c>
      <c r="J2214" s="27"/>
      <c r="K2214" s="38" t="s">
        <v>5287</v>
      </c>
      <c r="L2214" s="72">
        <v>2073.9816581673563</v>
      </c>
      <c r="M2214" s="72">
        <v>8295.9266326694251</v>
      </c>
      <c r="N2214" s="21"/>
    </row>
    <row r="2215" spans="9:14" ht="12.75" x14ac:dyDescent="0.2">
      <c r="I2215" s="28" t="str">
        <f t="shared" si="34"/>
        <v>23.02.24</v>
      </c>
      <c r="J2215" s="27"/>
      <c r="K2215" s="38" t="s">
        <v>5288</v>
      </c>
      <c r="L2215" s="72">
        <v>2049.4862006673543</v>
      </c>
      <c r="M2215" s="72">
        <v>8197.9448026694172</v>
      </c>
      <c r="N2215" s="21"/>
    </row>
    <row r="2216" spans="9:14" ht="12.75" x14ac:dyDescent="0.2">
      <c r="I2216" s="28" t="str">
        <f t="shared" si="34"/>
        <v>23.02.24</v>
      </c>
      <c r="J2216" s="27"/>
      <c r="K2216" s="129" t="s">
        <v>5289</v>
      </c>
      <c r="L2216" s="130">
        <v>2009.871202607354</v>
      </c>
      <c r="M2216" s="130">
        <v>8039.484810429416</v>
      </c>
      <c r="N2216" s="21"/>
    </row>
    <row r="2217" spans="9:14" ht="12.75" x14ac:dyDescent="0.2">
      <c r="I2217" s="28" t="str">
        <f t="shared" si="34"/>
        <v>23.02.24</v>
      </c>
      <c r="J2217" s="27"/>
      <c r="K2217" s="38" t="s">
        <v>5290</v>
      </c>
      <c r="L2217" s="72">
        <v>1973.2900462373532</v>
      </c>
      <c r="M2217" s="72">
        <v>7893.1601849494127</v>
      </c>
      <c r="N2217" s="21"/>
    </row>
    <row r="2218" spans="9:14" ht="12.75" x14ac:dyDescent="0.2">
      <c r="I2218" s="28" t="str">
        <f t="shared" si="34"/>
        <v>23.02.24</v>
      </c>
      <c r="J2218" s="27"/>
      <c r="K2218" s="38" t="s">
        <v>5291</v>
      </c>
      <c r="L2218" s="72">
        <v>1932.7929286473532</v>
      </c>
      <c r="M2218" s="72">
        <v>7731.1717145894127</v>
      </c>
      <c r="N2218" s="21"/>
    </row>
    <row r="2219" spans="9:14" ht="12.75" x14ac:dyDescent="0.2">
      <c r="I2219" s="28" t="str">
        <f t="shared" si="34"/>
        <v>23.02.24</v>
      </c>
      <c r="J2219" s="27"/>
      <c r="K2219" s="38" t="s">
        <v>5292</v>
      </c>
      <c r="L2219" s="72">
        <v>1899.5747053173561</v>
      </c>
      <c r="M2219" s="72">
        <v>7598.2988212694245</v>
      </c>
      <c r="N2219" s="21"/>
    </row>
    <row r="2220" spans="9:14" ht="12.75" x14ac:dyDescent="0.2">
      <c r="I2220" s="28" t="str">
        <f t="shared" si="34"/>
        <v>23.02.24</v>
      </c>
      <c r="J2220" s="27"/>
      <c r="K2220" s="129" t="s">
        <v>5293</v>
      </c>
      <c r="L2220" s="130">
        <v>1876.0137708573561</v>
      </c>
      <c r="M2220" s="130">
        <v>7504.0550834294245</v>
      </c>
      <c r="N2220" s="21"/>
    </row>
    <row r="2221" spans="9:14" ht="12.75" x14ac:dyDescent="0.2">
      <c r="I2221" s="28" t="str">
        <f t="shared" si="34"/>
        <v>23.02.24</v>
      </c>
      <c r="J2221" s="27"/>
      <c r="K2221" s="38" t="s">
        <v>5294</v>
      </c>
      <c r="L2221" s="72">
        <v>1830.272148907356</v>
      </c>
      <c r="M2221" s="72">
        <v>7321.0885956294242</v>
      </c>
      <c r="N2221" s="21"/>
    </row>
    <row r="2222" spans="9:14" ht="12.75" x14ac:dyDescent="0.2">
      <c r="I2222" s="28" t="str">
        <f t="shared" si="34"/>
        <v>23.02.24</v>
      </c>
      <c r="J2222" s="27"/>
      <c r="K2222" s="38" t="s">
        <v>5295</v>
      </c>
      <c r="L2222" s="72">
        <v>1803.343344547354</v>
      </c>
      <c r="M2222" s="72">
        <v>7213.3733781894161</v>
      </c>
      <c r="N2222" s="21"/>
    </row>
    <row r="2223" spans="9:14" ht="12.75" x14ac:dyDescent="0.2">
      <c r="I2223" s="28" t="str">
        <f t="shared" si="34"/>
        <v>23.02.24</v>
      </c>
      <c r="J2223" s="27"/>
      <c r="K2223" s="38" t="s">
        <v>5296</v>
      </c>
      <c r="L2223" s="72">
        <v>1769.5585074173541</v>
      </c>
      <c r="M2223" s="72">
        <v>7078.2340296694165</v>
      </c>
      <c r="N2223" s="21"/>
    </row>
    <row r="2224" spans="9:14" ht="12.75" x14ac:dyDescent="0.2">
      <c r="I2224" s="28" t="str">
        <f t="shared" si="34"/>
        <v>23.02.24</v>
      </c>
      <c r="J2224" s="27"/>
      <c r="K2224" s="129" t="s">
        <v>5297</v>
      </c>
      <c r="L2224" s="130">
        <v>1755.1683624473551</v>
      </c>
      <c r="M2224" s="130">
        <v>7020.6734497894204</v>
      </c>
      <c r="N2224" s="21"/>
    </row>
    <row r="2225" spans="9:14" ht="12.75" x14ac:dyDescent="0.2">
      <c r="I2225" s="28" t="str">
        <f t="shared" si="34"/>
        <v>23.02.24</v>
      </c>
      <c r="J2225" s="27"/>
      <c r="K2225" s="38" t="s">
        <v>5298</v>
      </c>
      <c r="L2225" s="72">
        <v>1783.3552546873541</v>
      </c>
      <c r="M2225" s="72">
        <v>7133.4210187494164</v>
      </c>
      <c r="N2225" s="21"/>
    </row>
    <row r="2226" spans="9:14" ht="12.75" x14ac:dyDescent="0.2">
      <c r="I2226" s="28" t="str">
        <f t="shared" si="34"/>
        <v>23.02.24</v>
      </c>
      <c r="J2226" s="27"/>
      <c r="K2226" s="38" t="s">
        <v>5299</v>
      </c>
      <c r="L2226" s="72">
        <v>1777.6714900073553</v>
      </c>
      <c r="M2226" s="72">
        <v>7110.685960029421</v>
      </c>
      <c r="N2226" s="21"/>
    </row>
    <row r="2227" spans="9:14" ht="12.75" x14ac:dyDescent="0.2">
      <c r="I2227" s="28" t="str">
        <f t="shared" si="34"/>
        <v>23.02.24</v>
      </c>
      <c r="J2227" s="27"/>
      <c r="K2227" s="38" t="s">
        <v>5300</v>
      </c>
      <c r="L2227" s="72">
        <v>1735.763412167355</v>
      </c>
      <c r="M2227" s="72">
        <v>6943.05364866942</v>
      </c>
      <c r="N2227" s="21"/>
    </row>
    <row r="2228" spans="9:14" ht="12.75" x14ac:dyDescent="0.2">
      <c r="I2228" s="28" t="str">
        <f t="shared" si="34"/>
        <v>23.02.24</v>
      </c>
      <c r="J2228" s="27"/>
      <c r="K2228" s="129" t="s">
        <v>5301</v>
      </c>
      <c r="L2228" s="130">
        <v>1707.5734076073541</v>
      </c>
      <c r="M2228" s="130">
        <v>6830.2936304294162</v>
      </c>
      <c r="N2228" s="21"/>
    </row>
    <row r="2229" spans="9:14" ht="12.75" x14ac:dyDescent="0.2">
      <c r="I2229" s="28" t="str">
        <f t="shared" si="34"/>
        <v>23.02.24</v>
      </c>
      <c r="J2229" s="27"/>
      <c r="K2229" s="38" t="s">
        <v>5302</v>
      </c>
      <c r="L2229" s="72">
        <v>1683.0565690873532</v>
      </c>
      <c r="M2229" s="72">
        <v>6732.2262763494127</v>
      </c>
      <c r="N2229" s="21"/>
    </row>
    <row r="2230" spans="9:14" ht="12.75" x14ac:dyDescent="0.2">
      <c r="I2230" s="28" t="str">
        <f t="shared" si="34"/>
        <v>23.02.24</v>
      </c>
      <c r="J2230" s="27"/>
      <c r="K2230" s="38" t="s">
        <v>5303</v>
      </c>
      <c r="L2230" s="72">
        <v>1636.3661431973551</v>
      </c>
      <c r="M2230" s="72">
        <v>6545.4645727894203</v>
      </c>
      <c r="N2230" s="21"/>
    </row>
    <row r="2231" spans="9:14" ht="12.75" x14ac:dyDescent="0.2">
      <c r="I2231" s="28" t="str">
        <f t="shared" si="34"/>
        <v>23.02.24</v>
      </c>
      <c r="J2231" s="27"/>
      <c r="K2231" s="38" t="s">
        <v>5304</v>
      </c>
      <c r="L2231" s="72">
        <v>1604.577965117355</v>
      </c>
      <c r="M2231" s="72">
        <v>6418.31186046942</v>
      </c>
      <c r="N2231" s="21"/>
    </row>
    <row r="2232" spans="9:14" ht="12.75" x14ac:dyDescent="0.2">
      <c r="I2232" s="28" t="str">
        <f t="shared" si="34"/>
        <v>23.02.24</v>
      </c>
      <c r="J2232" s="27"/>
      <c r="K2232" s="129" t="s">
        <v>5305</v>
      </c>
      <c r="L2232" s="130">
        <v>1591.782334077355</v>
      </c>
      <c r="M2232" s="130">
        <v>6367.1293363094201</v>
      </c>
      <c r="N2232" s="21"/>
    </row>
    <row r="2233" spans="9:14" ht="12.75" x14ac:dyDescent="0.2">
      <c r="I2233" s="28" t="str">
        <f t="shared" si="34"/>
        <v>24.02.24</v>
      </c>
      <c r="J2233" s="27"/>
      <c r="K2233" s="38" t="s">
        <v>5306</v>
      </c>
      <c r="L2233" s="72">
        <v>1587.0469166673561</v>
      </c>
      <c r="M2233" s="72">
        <v>6348.1876666694243</v>
      </c>
      <c r="N2233" s="21"/>
    </row>
    <row r="2234" spans="9:14" ht="12.75" x14ac:dyDescent="0.2">
      <c r="I2234" s="28" t="str">
        <f t="shared" si="34"/>
        <v>24.02.24</v>
      </c>
      <c r="J2234" s="27"/>
      <c r="K2234" s="38" t="s">
        <v>5307</v>
      </c>
      <c r="L2234" s="72">
        <v>1567.6750715773542</v>
      </c>
      <c r="M2234" s="72">
        <v>6270.7002863094167</v>
      </c>
      <c r="N2234" s="21"/>
    </row>
    <row r="2235" spans="9:14" ht="12.75" x14ac:dyDescent="0.2">
      <c r="I2235" s="28" t="str">
        <f t="shared" si="34"/>
        <v>24.02.24</v>
      </c>
      <c r="J2235" s="27"/>
      <c r="K2235" s="38" t="s">
        <v>5308</v>
      </c>
      <c r="L2235" s="72">
        <v>1540.8623186473551</v>
      </c>
      <c r="M2235" s="72">
        <v>6163.4492745894204</v>
      </c>
      <c r="N2235" s="21"/>
    </row>
    <row r="2236" spans="9:14" ht="12.75" x14ac:dyDescent="0.2">
      <c r="I2236" s="28" t="str">
        <f t="shared" si="34"/>
        <v>24.02.24</v>
      </c>
      <c r="J2236" s="27"/>
      <c r="K2236" s="129" t="s">
        <v>5309</v>
      </c>
      <c r="L2236" s="130">
        <v>1510.797091497356</v>
      </c>
      <c r="M2236" s="130">
        <v>6043.1883659894238</v>
      </c>
      <c r="N2236" s="21"/>
    </row>
    <row r="2237" spans="9:14" ht="12.75" x14ac:dyDescent="0.2">
      <c r="I2237" s="28" t="str">
        <f t="shared" si="34"/>
        <v>24.02.24</v>
      </c>
      <c r="J2237" s="27"/>
      <c r="K2237" s="38" t="s">
        <v>5310</v>
      </c>
      <c r="L2237" s="72">
        <v>1501.411607957355</v>
      </c>
      <c r="M2237" s="72">
        <v>6005.6464318294202</v>
      </c>
      <c r="N2237" s="21"/>
    </row>
    <row r="2238" spans="9:14" ht="12.75" x14ac:dyDescent="0.2">
      <c r="I2238" s="28" t="str">
        <f t="shared" si="34"/>
        <v>24.02.24</v>
      </c>
      <c r="J2238" s="27"/>
      <c r="K2238" s="38" t="s">
        <v>5311</v>
      </c>
      <c r="L2238" s="72">
        <v>1478.9290774173571</v>
      </c>
      <c r="M2238" s="72">
        <v>5915.7163096694285</v>
      </c>
      <c r="N2238" s="21"/>
    </row>
    <row r="2239" spans="9:14" ht="12.75" x14ac:dyDescent="0.2">
      <c r="I2239" s="28" t="str">
        <f t="shared" si="34"/>
        <v>24.02.24</v>
      </c>
      <c r="J2239" s="27"/>
      <c r="K2239" s="38" t="s">
        <v>5312</v>
      </c>
      <c r="L2239" s="72">
        <v>1453.9849691873551</v>
      </c>
      <c r="M2239" s="72">
        <v>5815.9398767494204</v>
      </c>
      <c r="N2239" s="21"/>
    </row>
    <row r="2240" spans="9:14" ht="12.75" x14ac:dyDescent="0.2">
      <c r="I2240" s="28" t="str">
        <f t="shared" si="34"/>
        <v>24.02.24</v>
      </c>
      <c r="J2240" s="27"/>
      <c r="K2240" s="129" t="s">
        <v>5313</v>
      </c>
      <c r="L2240" s="130">
        <v>1443.190033367355</v>
      </c>
      <c r="M2240" s="130">
        <v>5772.76013346942</v>
      </c>
      <c r="N2240" s="21"/>
    </row>
    <row r="2241" spans="9:14" ht="12.75" x14ac:dyDescent="0.2">
      <c r="I2241" s="28" t="str">
        <f t="shared" si="34"/>
        <v>24.02.24</v>
      </c>
      <c r="J2241" s="27"/>
      <c r="K2241" s="38" t="s">
        <v>5314</v>
      </c>
      <c r="L2241" s="72">
        <v>1458.498144127354</v>
      </c>
      <c r="M2241" s="72">
        <v>5833.9925765094158</v>
      </c>
      <c r="N2241" s="21"/>
    </row>
    <row r="2242" spans="9:14" ht="12.75" x14ac:dyDescent="0.2">
      <c r="I2242" s="28" t="str">
        <f t="shared" si="34"/>
        <v>24.02.24</v>
      </c>
      <c r="J2242" s="27"/>
      <c r="K2242" s="38" t="s">
        <v>5315</v>
      </c>
      <c r="L2242" s="72">
        <v>1444.6163845173551</v>
      </c>
      <c r="M2242" s="72">
        <v>5778.4655380694203</v>
      </c>
      <c r="N2242" s="21"/>
    </row>
    <row r="2243" spans="9:14" ht="12.75" x14ac:dyDescent="0.2">
      <c r="I2243" s="28" t="str">
        <f t="shared" si="34"/>
        <v>24.02.24</v>
      </c>
      <c r="J2243" s="27"/>
      <c r="K2243" s="38" t="s">
        <v>5316</v>
      </c>
      <c r="L2243" s="72">
        <v>1423.8848429773561</v>
      </c>
      <c r="M2243" s="72">
        <v>5695.5393719094245</v>
      </c>
      <c r="N2243" s="21"/>
    </row>
    <row r="2244" spans="9:14" ht="12.75" x14ac:dyDescent="0.2">
      <c r="I2244" s="28" t="str">
        <f t="shared" si="34"/>
        <v>24.02.24</v>
      </c>
      <c r="J2244" s="27"/>
      <c r="K2244" s="129" t="s">
        <v>5317</v>
      </c>
      <c r="L2244" s="130">
        <v>1410.9735350073552</v>
      </c>
      <c r="M2244" s="130">
        <v>5643.8941400294207</v>
      </c>
      <c r="N2244" s="21"/>
    </row>
    <row r="2245" spans="9:14" ht="12.75" x14ac:dyDescent="0.2">
      <c r="I2245" s="28" t="str">
        <f t="shared" si="34"/>
        <v>24.02.24</v>
      </c>
      <c r="J2245" s="27"/>
      <c r="K2245" s="38" t="s">
        <v>5318</v>
      </c>
      <c r="L2245" s="72">
        <v>1412.320597977355</v>
      </c>
      <c r="M2245" s="72">
        <v>5649.2823919094199</v>
      </c>
      <c r="N2245" s="21"/>
    </row>
    <row r="2246" spans="9:14" ht="12.75" x14ac:dyDescent="0.2">
      <c r="I2246" s="28" t="str">
        <f t="shared" si="34"/>
        <v>24.02.24</v>
      </c>
      <c r="J2246" s="27"/>
      <c r="K2246" s="38" t="s">
        <v>5319</v>
      </c>
      <c r="L2246" s="72">
        <v>1402.732856657356</v>
      </c>
      <c r="M2246" s="72">
        <v>5610.9314266294241</v>
      </c>
      <c r="N2246" s="21"/>
    </row>
    <row r="2247" spans="9:14" ht="12.75" x14ac:dyDescent="0.2">
      <c r="I2247" s="28" t="str">
        <f t="shared" si="34"/>
        <v>24.02.24</v>
      </c>
      <c r="J2247" s="27"/>
      <c r="K2247" s="38" t="s">
        <v>5320</v>
      </c>
      <c r="L2247" s="72">
        <v>1396.528913097354</v>
      </c>
      <c r="M2247" s="72">
        <v>5586.115652389416</v>
      </c>
      <c r="N2247" s="21"/>
    </row>
    <row r="2248" spans="9:14" ht="12.75" x14ac:dyDescent="0.2">
      <c r="I2248" s="28" t="str">
        <f t="shared" si="34"/>
        <v>24.02.24</v>
      </c>
      <c r="J2248" s="27"/>
      <c r="K2248" s="129" t="s">
        <v>5321</v>
      </c>
      <c r="L2248" s="130">
        <v>1392.524240297354</v>
      </c>
      <c r="M2248" s="130">
        <v>5570.0969611894161</v>
      </c>
      <c r="N2248" s="21"/>
    </row>
    <row r="2249" spans="9:14" ht="12.75" x14ac:dyDescent="0.2">
      <c r="I2249" s="28" t="str">
        <f t="shared" si="34"/>
        <v>24.02.24</v>
      </c>
      <c r="J2249" s="27"/>
      <c r="K2249" s="38" t="s">
        <v>5322</v>
      </c>
      <c r="L2249" s="72">
        <v>1404.0687995873541</v>
      </c>
      <c r="M2249" s="72">
        <v>5616.2751983494163</v>
      </c>
      <c r="N2249" s="21"/>
    </row>
    <row r="2250" spans="9:14" ht="12.75" x14ac:dyDescent="0.2">
      <c r="I2250" s="28" t="str">
        <f t="shared" si="34"/>
        <v>24.02.24</v>
      </c>
      <c r="J2250" s="27"/>
      <c r="K2250" s="38" t="s">
        <v>5323</v>
      </c>
      <c r="L2250" s="72">
        <v>1408.4409906973551</v>
      </c>
      <c r="M2250" s="72">
        <v>5633.7639627894205</v>
      </c>
      <c r="N2250" s="21"/>
    </row>
    <row r="2251" spans="9:14" ht="12.75" x14ac:dyDescent="0.2">
      <c r="I2251" s="28" t="str">
        <f t="shared" si="34"/>
        <v>24.02.24</v>
      </c>
      <c r="J2251" s="27"/>
      <c r="K2251" s="38" t="s">
        <v>5324</v>
      </c>
      <c r="L2251" s="72">
        <v>1407.660035957354</v>
      </c>
      <c r="M2251" s="72">
        <v>5630.640143829416</v>
      </c>
      <c r="N2251" s="21"/>
    </row>
    <row r="2252" spans="9:14" ht="12.75" x14ac:dyDescent="0.2">
      <c r="I2252" s="28" t="str">
        <f t="shared" si="34"/>
        <v>24.02.24</v>
      </c>
      <c r="J2252" s="27"/>
      <c r="K2252" s="129" t="s">
        <v>5325</v>
      </c>
      <c r="L2252" s="130">
        <v>1421.594592317356</v>
      </c>
      <c r="M2252" s="130">
        <v>5686.3783692694242</v>
      </c>
      <c r="N2252" s="21"/>
    </row>
    <row r="2253" spans="9:14" ht="12.75" x14ac:dyDescent="0.2">
      <c r="I2253" s="28" t="str">
        <f t="shared" si="34"/>
        <v>24.02.24</v>
      </c>
      <c r="J2253" s="27"/>
      <c r="K2253" s="38" t="s">
        <v>5326</v>
      </c>
      <c r="L2253" s="72">
        <v>1450.5038410473562</v>
      </c>
      <c r="M2253" s="72">
        <v>5802.0153641894249</v>
      </c>
      <c r="N2253" s="21"/>
    </row>
    <row r="2254" spans="9:14" ht="12.75" x14ac:dyDescent="0.2">
      <c r="I2254" s="28" t="str">
        <f t="shared" si="34"/>
        <v>24.02.24</v>
      </c>
      <c r="J2254" s="27"/>
      <c r="K2254" s="38" t="s">
        <v>5327</v>
      </c>
      <c r="L2254" s="72">
        <v>1460.2595577073562</v>
      </c>
      <c r="M2254" s="72">
        <v>5841.0382308294247</v>
      </c>
      <c r="N2254" s="21"/>
    </row>
    <row r="2255" spans="9:14" ht="12.75" x14ac:dyDescent="0.2">
      <c r="I2255" s="28" t="str">
        <f t="shared" si="34"/>
        <v>24.02.24</v>
      </c>
      <c r="J2255" s="27"/>
      <c r="K2255" s="38" t="s">
        <v>5328</v>
      </c>
      <c r="L2255" s="72">
        <v>1491.2131355073541</v>
      </c>
      <c r="M2255" s="72">
        <v>5964.8525420294163</v>
      </c>
      <c r="N2255" s="21"/>
    </row>
    <row r="2256" spans="9:14" ht="12.75" x14ac:dyDescent="0.2">
      <c r="I2256" s="28" t="str">
        <f t="shared" si="34"/>
        <v>24.02.24</v>
      </c>
      <c r="J2256" s="27"/>
      <c r="K2256" s="129" t="s">
        <v>5329</v>
      </c>
      <c r="L2256" s="130">
        <v>1516.008843467356</v>
      </c>
      <c r="M2256" s="130">
        <v>6064.0353738694239</v>
      </c>
      <c r="N2256" s="21"/>
    </row>
    <row r="2257" spans="9:14" ht="12.75" x14ac:dyDescent="0.2">
      <c r="I2257" s="28" t="str">
        <f t="shared" si="34"/>
        <v>24.02.24</v>
      </c>
      <c r="J2257" s="27"/>
      <c r="K2257" s="38" t="s">
        <v>5330</v>
      </c>
      <c r="L2257" s="72">
        <v>1540.9794794273553</v>
      </c>
      <c r="M2257" s="72">
        <v>6163.9179177094211</v>
      </c>
      <c r="N2257" s="21"/>
    </row>
    <row r="2258" spans="9:14" ht="12.75" x14ac:dyDescent="0.2">
      <c r="I2258" s="28" t="str">
        <f t="shared" si="34"/>
        <v>24.02.24</v>
      </c>
      <c r="J2258" s="27"/>
      <c r="K2258" s="38" t="s">
        <v>5331</v>
      </c>
      <c r="L2258" s="72">
        <v>1567.0007380073541</v>
      </c>
      <c r="M2258" s="72">
        <v>6268.0029520294165</v>
      </c>
      <c r="N2258" s="21"/>
    </row>
    <row r="2259" spans="9:14" ht="12.75" x14ac:dyDescent="0.2">
      <c r="I2259" s="28" t="str">
        <f t="shared" si="34"/>
        <v>24.02.24</v>
      </c>
      <c r="J2259" s="27"/>
      <c r="K2259" s="38" t="s">
        <v>5332</v>
      </c>
      <c r="L2259" s="72">
        <v>1603.3750057273551</v>
      </c>
      <c r="M2259" s="72">
        <v>6413.5000229094203</v>
      </c>
      <c r="N2259" s="21"/>
    </row>
    <row r="2260" spans="9:14" ht="12.75" x14ac:dyDescent="0.2">
      <c r="I2260" s="28" t="str">
        <f t="shared" si="34"/>
        <v>24.02.24</v>
      </c>
      <c r="J2260" s="27"/>
      <c r="K2260" s="129" t="s">
        <v>5333</v>
      </c>
      <c r="L2260" s="130">
        <v>1615.0518883873542</v>
      </c>
      <c r="M2260" s="130">
        <v>6460.2075535494168</v>
      </c>
      <c r="N2260" s="21"/>
    </row>
    <row r="2261" spans="9:14" ht="12.75" x14ac:dyDescent="0.2">
      <c r="I2261" s="28" t="str">
        <f t="shared" si="34"/>
        <v>24.02.24</v>
      </c>
      <c r="J2261" s="27"/>
      <c r="K2261" s="38" t="s">
        <v>5334</v>
      </c>
      <c r="L2261" s="72">
        <v>1647.601882917354</v>
      </c>
      <c r="M2261" s="72">
        <v>6590.4075316694161</v>
      </c>
      <c r="N2261" s="21"/>
    </row>
    <row r="2262" spans="9:14" ht="12.75" x14ac:dyDescent="0.2">
      <c r="I2262" s="28" t="str">
        <f t="shared" si="34"/>
        <v>24.02.24</v>
      </c>
      <c r="J2262" s="27"/>
      <c r="K2262" s="38" t="s">
        <v>5335</v>
      </c>
      <c r="L2262" s="72">
        <v>1677.1134050773562</v>
      </c>
      <c r="M2262" s="72">
        <v>6708.4536203094249</v>
      </c>
      <c r="N2262" s="21"/>
    </row>
    <row r="2263" spans="9:14" ht="12.75" x14ac:dyDescent="0.2">
      <c r="I2263" s="28" t="str">
        <f t="shared" si="34"/>
        <v>24.02.24</v>
      </c>
      <c r="J2263" s="27"/>
      <c r="K2263" s="38" t="s">
        <v>5336</v>
      </c>
      <c r="L2263" s="72">
        <v>1687.124946877356</v>
      </c>
      <c r="M2263" s="72">
        <v>6748.4997875094241</v>
      </c>
      <c r="N2263" s="21"/>
    </row>
    <row r="2264" spans="9:14" ht="12.75" x14ac:dyDescent="0.2">
      <c r="I2264" s="28" t="str">
        <f t="shared" si="34"/>
        <v>24.02.24</v>
      </c>
      <c r="J2264" s="27"/>
      <c r="K2264" s="129" t="s">
        <v>5337</v>
      </c>
      <c r="L2264" s="130">
        <v>1707.1034810373542</v>
      </c>
      <c r="M2264" s="130">
        <v>6828.4139241494167</v>
      </c>
      <c r="N2264" s="21"/>
    </row>
    <row r="2265" spans="9:14" ht="12.75" x14ac:dyDescent="0.2">
      <c r="I2265" s="28" t="str">
        <f t="shared" si="34"/>
        <v>24.02.24</v>
      </c>
      <c r="J2265" s="27"/>
      <c r="K2265" s="38" t="s">
        <v>5338</v>
      </c>
      <c r="L2265" s="72">
        <v>1731.4439184373539</v>
      </c>
      <c r="M2265" s="72">
        <v>6925.7756737494155</v>
      </c>
      <c r="N2265" s="21"/>
    </row>
    <row r="2266" spans="9:14" ht="12.75" x14ac:dyDescent="0.2">
      <c r="I2266" s="28" t="str">
        <f t="shared" ref="I2266:I2329" si="35">IF(K2266="","",LEFT(K2266,8))</f>
        <v>24.02.24</v>
      </c>
      <c r="J2266" s="27"/>
      <c r="K2266" s="38" t="s">
        <v>5339</v>
      </c>
      <c r="L2266" s="72">
        <v>1751.8128265673561</v>
      </c>
      <c r="M2266" s="72">
        <v>7007.2513062694243</v>
      </c>
      <c r="N2266" s="21"/>
    </row>
    <row r="2267" spans="9:14" ht="12.75" x14ac:dyDescent="0.2">
      <c r="I2267" s="28" t="str">
        <f t="shared" si="35"/>
        <v>24.02.24</v>
      </c>
      <c r="J2267" s="27"/>
      <c r="K2267" s="38" t="s">
        <v>5340</v>
      </c>
      <c r="L2267" s="72">
        <v>1766.1819248273541</v>
      </c>
      <c r="M2267" s="72">
        <v>7064.7276993094165</v>
      </c>
      <c r="N2267" s="21"/>
    </row>
    <row r="2268" spans="9:14" ht="12.75" x14ac:dyDescent="0.2">
      <c r="I2268" s="28" t="str">
        <f t="shared" si="35"/>
        <v>24.02.24</v>
      </c>
      <c r="J2268" s="27"/>
      <c r="K2268" s="129" t="s">
        <v>5341</v>
      </c>
      <c r="L2268" s="130">
        <v>1778.2289257373541</v>
      </c>
      <c r="M2268" s="130">
        <v>7112.9157029494163</v>
      </c>
      <c r="N2268" s="21"/>
    </row>
    <row r="2269" spans="9:14" ht="12.75" x14ac:dyDescent="0.2">
      <c r="I2269" s="28" t="str">
        <f t="shared" si="35"/>
        <v>24.02.24</v>
      </c>
      <c r="J2269" s="27"/>
      <c r="K2269" s="38" t="s">
        <v>5342</v>
      </c>
      <c r="L2269" s="72">
        <v>1789.0123218373551</v>
      </c>
      <c r="M2269" s="72">
        <v>7156.0492873494204</v>
      </c>
      <c r="N2269" s="21"/>
    </row>
    <row r="2270" spans="9:14" ht="12.75" x14ac:dyDescent="0.2">
      <c r="I2270" s="28" t="str">
        <f t="shared" si="35"/>
        <v>24.02.24</v>
      </c>
      <c r="J2270" s="27"/>
      <c r="K2270" s="38" t="s">
        <v>5343</v>
      </c>
      <c r="L2270" s="72">
        <v>1781.5153840773539</v>
      </c>
      <c r="M2270" s="72">
        <v>7126.0615363094157</v>
      </c>
      <c r="N2270" s="21"/>
    </row>
    <row r="2271" spans="9:14" ht="12.75" x14ac:dyDescent="0.2">
      <c r="I2271" s="28" t="str">
        <f t="shared" si="35"/>
        <v>24.02.24</v>
      </c>
      <c r="J2271" s="27"/>
      <c r="K2271" s="38" t="s">
        <v>5344</v>
      </c>
      <c r="L2271" s="72">
        <v>1783.0374078273542</v>
      </c>
      <c r="M2271" s="72">
        <v>7132.1496313094167</v>
      </c>
      <c r="N2271" s="21"/>
    </row>
    <row r="2272" spans="9:14" ht="12.75" x14ac:dyDescent="0.2">
      <c r="I2272" s="28" t="str">
        <f t="shared" si="35"/>
        <v>24.02.24</v>
      </c>
      <c r="J2272" s="27"/>
      <c r="K2272" s="129" t="s">
        <v>5345</v>
      </c>
      <c r="L2272" s="130">
        <v>1781.3203295473552</v>
      </c>
      <c r="M2272" s="130">
        <v>7125.2813181894207</v>
      </c>
      <c r="N2272" s="21"/>
    </row>
    <row r="2273" spans="9:14" ht="12.75" x14ac:dyDescent="0.2">
      <c r="I2273" s="28" t="str">
        <f t="shared" si="35"/>
        <v>24.02.24</v>
      </c>
      <c r="J2273" s="27"/>
      <c r="K2273" s="38" t="s">
        <v>5346</v>
      </c>
      <c r="L2273" s="72">
        <v>1785.725295537356</v>
      </c>
      <c r="M2273" s="72">
        <v>7142.9011821494241</v>
      </c>
      <c r="N2273" s="21"/>
    </row>
    <row r="2274" spans="9:14" ht="12.75" x14ac:dyDescent="0.2">
      <c r="I2274" s="28" t="str">
        <f t="shared" si="35"/>
        <v>24.02.24</v>
      </c>
      <c r="J2274" s="27"/>
      <c r="K2274" s="38" t="s">
        <v>5347</v>
      </c>
      <c r="L2274" s="72">
        <v>1780.4982798373551</v>
      </c>
      <c r="M2274" s="72">
        <v>7121.9931193494203</v>
      </c>
      <c r="N2274" s="21"/>
    </row>
    <row r="2275" spans="9:14" ht="12.75" x14ac:dyDescent="0.2">
      <c r="I2275" s="28" t="str">
        <f t="shared" si="35"/>
        <v>24.02.24</v>
      </c>
      <c r="J2275" s="27"/>
      <c r="K2275" s="38" t="s">
        <v>5348</v>
      </c>
      <c r="L2275" s="72">
        <v>1775.2875016873552</v>
      </c>
      <c r="M2275" s="72">
        <v>7101.1500067494208</v>
      </c>
      <c r="N2275" s="21"/>
    </row>
    <row r="2276" spans="9:14" ht="12.75" x14ac:dyDescent="0.2">
      <c r="I2276" s="28" t="str">
        <f t="shared" si="35"/>
        <v>24.02.24</v>
      </c>
      <c r="J2276" s="27"/>
      <c r="K2276" s="129" t="s">
        <v>5349</v>
      </c>
      <c r="L2276" s="130">
        <v>1773.5705494573551</v>
      </c>
      <c r="M2276" s="130">
        <v>7094.2821978294205</v>
      </c>
      <c r="N2276" s="21"/>
    </row>
    <row r="2277" spans="9:14" ht="12.75" x14ac:dyDescent="0.2">
      <c r="I2277" s="28" t="str">
        <f t="shared" si="35"/>
        <v>24.02.24</v>
      </c>
      <c r="J2277" s="27"/>
      <c r="K2277" s="38" t="s">
        <v>5350</v>
      </c>
      <c r="L2277" s="72">
        <v>1768.5355005573563</v>
      </c>
      <c r="M2277" s="72">
        <v>7074.1420022294251</v>
      </c>
      <c r="N2277" s="21"/>
    </row>
    <row r="2278" spans="9:14" ht="12.75" x14ac:dyDescent="0.2">
      <c r="I2278" s="28" t="str">
        <f t="shared" si="35"/>
        <v>24.02.24</v>
      </c>
      <c r="J2278" s="27"/>
      <c r="K2278" s="38" t="s">
        <v>5351</v>
      </c>
      <c r="L2278" s="72">
        <v>1770.806828747355</v>
      </c>
      <c r="M2278" s="72">
        <v>7083.2273149894199</v>
      </c>
      <c r="N2278" s="21"/>
    </row>
    <row r="2279" spans="9:14" ht="12.75" x14ac:dyDescent="0.2">
      <c r="I2279" s="28" t="str">
        <f t="shared" si="35"/>
        <v>24.02.24</v>
      </c>
      <c r="J2279" s="27"/>
      <c r="K2279" s="38" t="s">
        <v>5352</v>
      </c>
      <c r="L2279" s="72">
        <v>1755.4302852473561</v>
      </c>
      <c r="M2279" s="72">
        <v>7021.7211409894244</v>
      </c>
      <c r="N2279" s="21"/>
    </row>
    <row r="2280" spans="9:14" ht="12.75" x14ac:dyDescent="0.2">
      <c r="I2280" s="28" t="str">
        <f t="shared" si="35"/>
        <v>24.02.24</v>
      </c>
      <c r="J2280" s="27"/>
      <c r="K2280" s="129" t="s">
        <v>5353</v>
      </c>
      <c r="L2280" s="130">
        <v>1722.049946057356</v>
      </c>
      <c r="M2280" s="130">
        <v>6888.199784229424</v>
      </c>
      <c r="N2280" s="21"/>
    </row>
    <row r="2281" spans="9:14" ht="12.75" x14ac:dyDescent="0.2">
      <c r="I2281" s="28" t="str">
        <f t="shared" si="35"/>
        <v>24.02.24</v>
      </c>
      <c r="J2281" s="27"/>
      <c r="K2281" s="38" t="s">
        <v>5354</v>
      </c>
      <c r="L2281" s="72">
        <v>1712.7249756873562</v>
      </c>
      <c r="M2281" s="72">
        <v>6850.8999027494247</v>
      </c>
      <c r="N2281" s="21"/>
    </row>
    <row r="2282" spans="9:14" ht="12.75" x14ac:dyDescent="0.2">
      <c r="I2282" s="28" t="str">
        <f t="shared" si="35"/>
        <v>24.02.24</v>
      </c>
      <c r="J2282" s="27"/>
      <c r="K2282" s="38" t="s">
        <v>5355</v>
      </c>
      <c r="L2282" s="72">
        <v>1685.4722042373562</v>
      </c>
      <c r="M2282" s="72">
        <v>6741.8888169494248</v>
      </c>
      <c r="N2282" s="21"/>
    </row>
    <row r="2283" spans="9:14" ht="12.75" x14ac:dyDescent="0.2">
      <c r="I2283" s="28" t="str">
        <f t="shared" si="35"/>
        <v>24.02.24</v>
      </c>
      <c r="J2283" s="27"/>
      <c r="K2283" s="38" t="s">
        <v>5356</v>
      </c>
      <c r="L2283" s="72">
        <v>1660.9537511673561</v>
      </c>
      <c r="M2283" s="72">
        <v>6643.8150046694245</v>
      </c>
      <c r="N2283" s="21"/>
    </row>
    <row r="2284" spans="9:14" ht="12.75" x14ac:dyDescent="0.2">
      <c r="I2284" s="28" t="str">
        <f t="shared" si="35"/>
        <v>24.02.24</v>
      </c>
      <c r="J2284" s="27"/>
      <c r="K2284" s="129" t="s">
        <v>5357</v>
      </c>
      <c r="L2284" s="130">
        <v>1652.7900644673553</v>
      </c>
      <c r="M2284" s="130">
        <v>6611.160257869421</v>
      </c>
      <c r="N2284" s="21"/>
    </row>
    <row r="2285" spans="9:14" ht="12.75" x14ac:dyDescent="0.2">
      <c r="I2285" s="28" t="str">
        <f t="shared" si="35"/>
        <v>24.02.24</v>
      </c>
      <c r="J2285" s="27"/>
      <c r="K2285" s="38" t="s">
        <v>5358</v>
      </c>
      <c r="L2285" s="72">
        <v>1659.4017793073551</v>
      </c>
      <c r="M2285" s="72">
        <v>6637.6071172294205</v>
      </c>
      <c r="N2285" s="21"/>
    </row>
    <row r="2286" spans="9:14" ht="12.75" x14ac:dyDescent="0.2">
      <c r="I2286" s="28" t="str">
        <f t="shared" si="35"/>
        <v>24.02.24</v>
      </c>
      <c r="J2286" s="27"/>
      <c r="K2286" s="38" t="s">
        <v>5359</v>
      </c>
      <c r="L2286" s="72">
        <v>1645.9319423873551</v>
      </c>
      <c r="M2286" s="72">
        <v>6583.7277695494204</v>
      </c>
      <c r="N2286" s="21"/>
    </row>
    <row r="2287" spans="9:14" ht="12.75" x14ac:dyDescent="0.2">
      <c r="I2287" s="28" t="str">
        <f t="shared" si="35"/>
        <v>24.02.24</v>
      </c>
      <c r="J2287" s="27"/>
      <c r="K2287" s="38" t="s">
        <v>5360</v>
      </c>
      <c r="L2287" s="72">
        <v>1634.6234822373563</v>
      </c>
      <c r="M2287" s="72">
        <v>6538.493928949425</v>
      </c>
      <c r="N2287" s="21"/>
    </row>
    <row r="2288" spans="9:14" ht="12.75" x14ac:dyDescent="0.2">
      <c r="I2288" s="28" t="str">
        <f t="shared" si="35"/>
        <v>24.02.24</v>
      </c>
      <c r="J2288" s="27"/>
      <c r="K2288" s="129" t="s">
        <v>5361</v>
      </c>
      <c r="L2288" s="130">
        <v>1622.9026298273561</v>
      </c>
      <c r="M2288" s="130">
        <v>6491.6105193094245</v>
      </c>
      <c r="N2288" s="21"/>
    </row>
    <row r="2289" spans="9:14" ht="12.75" x14ac:dyDescent="0.2">
      <c r="I2289" s="28" t="str">
        <f t="shared" si="35"/>
        <v>24.02.24</v>
      </c>
      <c r="J2289" s="27"/>
      <c r="K2289" s="38" t="s">
        <v>5362</v>
      </c>
      <c r="L2289" s="72">
        <v>1621.5146418173561</v>
      </c>
      <c r="M2289" s="72">
        <v>6486.0585672694242</v>
      </c>
      <c r="N2289" s="21"/>
    </row>
    <row r="2290" spans="9:14" ht="12.75" x14ac:dyDescent="0.2">
      <c r="I2290" s="28" t="str">
        <f t="shared" si="35"/>
        <v>24.02.24</v>
      </c>
      <c r="J2290" s="27"/>
      <c r="K2290" s="38" t="s">
        <v>5363</v>
      </c>
      <c r="L2290" s="72">
        <v>1605.1929052173559</v>
      </c>
      <c r="M2290" s="72">
        <v>6420.7716208694237</v>
      </c>
      <c r="N2290" s="21"/>
    </row>
    <row r="2291" spans="9:14" ht="12.75" x14ac:dyDescent="0.2">
      <c r="I2291" s="28" t="str">
        <f t="shared" si="35"/>
        <v>24.02.24</v>
      </c>
      <c r="J2291" s="27"/>
      <c r="K2291" s="38" t="s">
        <v>5364</v>
      </c>
      <c r="L2291" s="72">
        <v>1592.0870922773561</v>
      </c>
      <c r="M2291" s="72">
        <v>6368.3483691094243</v>
      </c>
      <c r="N2291" s="21"/>
    </row>
    <row r="2292" spans="9:14" ht="12.75" x14ac:dyDescent="0.2">
      <c r="I2292" s="28" t="str">
        <f t="shared" si="35"/>
        <v>24.02.24</v>
      </c>
      <c r="J2292" s="27"/>
      <c r="K2292" s="129" t="s">
        <v>5365</v>
      </c>
      <c r="L2292" s="130">
        <v>1598.860397307355</v>
      </c>
      <c r="M2292" s="130">
        <v>6395.4415892294201</v>
      </c>
      <c r="N2292" s="21"/>
    </row>
    <row r="2293" spans="9:14" ht="12.75" x14ac:dyDescent="0.2">
      <c r="I2293" s="28" t="str">
        <f t="shared" si="35"/>
        <v>24.02.24</v>
      </c>
      <c r="J2293" s="27"/>
      <c r="K2293" s="38" t="s">
        <v>5366</v>
      </c>
      <c r="L2293" s="72">
        <v>1602.354233607356</v>
      </c>
      <c r="M2293" s="72">
        <v>6409.4169344294241</v>
      </c>
      <c r="N2293" s="21"/>
    </row>
    <row r="2294" spans="9:14" ht="12.75" x14ac:dyDescent="0.2">
      <c r="I2294" s="28" t="str">
        <f t="shared" si="35"/>
        <v>24.02.24</v>
      </c>
      <c r="J2294" s="27"/>
      <c r="K2294" s="38" t="s">
        <v>5367</v>
      </c>
      <c r="L2294" s="72">
        <v>1602.1414041273561</v>
      </c>
      <c r="M2294" s="72">
        <v>6408.5656165094242</v>
      </c>
      <c r="N2294" s="21"/>
    </row>
    <row r="2295" spans="9:14" ht="12.75" x14ac:dyDescent="0.2">
      <c r="I2295" s="28" t="str">
        <f t="shared" si="35"/>
        <v>24.02.24</v>
      </c>
      <c r="J2295" s="27"/>
      <c r="K2295" s="38" t="s">
        <v>5368</v>
      </c>
      <c r="L2295" s="72">
        <v>1605.082816507356</v>
      </c>
      <c r="M2295" s="72">
        <v>6420.3312660294241</v>
      </c>
      <c r="N2295" s="21"/>
    </row>
    <row r="2296" spans="9:14" ht="12.75" x14ac:dyDescent="0.2">
      <c r="I2296" s="28" t="str">
        <f t="shared" si="35"/>
        <v>24.02.24</v>
      </c>
      <c r="J2296" s="27"/>
      <c r="K2296" s="129" t="s">
        <v>5369</v>
      </c>
      <c r="L2296" s="130">
        <v>1609.8633397273559</v>
      </c>
      <c r="M2296" s="130">
        <v>6439.4533589094235</v>
      </c>
      <c r="N2296" s="21"/>
    </row>
    <row r="2297" spans="9:14" ht="12.75" x14ac:dyDescent="0.2">
      <c r="I2297" s="28" t="str">
        <f t="shared" si="35"/>
        <v>24.02.24</v>
      </c>
      <c r="J2297" s="27"/>
      <c r="K2297" s="38" t="s">
        <v>5370</v>
      </c>
      <c r="L2297" s="72">
        <v>1611.6412455073551</v>
      </c>
      <c r="M2297" s="72">
        <v>6446.5649820294202</v>
      </c>
      <c r="N2297" s="21"/>
    </row>
    <row r="2298" spans="9:14" ht="12.75" x14ac:dyDescent="0.2">
      <c r="I2298" s="28" t="str">
        <f t="shared" si="35"/>
        <v>24.02.24</v>
      </c>
      <c r="J2298" s="27"/>
      <c r="K2298" s="38" t="s">
        <v>5371</v>
      </c>
      <c r="L2298" s="72">
        <v>1627.580180447356</v>
      </c>
      <c r="M2298" s="72">
        <v>6510.3207217894242</v>
      </c>
      <c r="N2298" s="21"/>
    </row>
    <row r="2299" spans="9:14" ht="12.75" x14ac:dyDescent="0.2">
      <c r="I2299" s="28" t="str">
        <f t="shared" si="35"/>
        <v>24.02.24</v>
      </c>
      <c r="J2299" s="27"/>
      <c r="K2299" s="38" t="s">
        <v>5372</v>
      </c>
      <c r="L2299" s="72">
        <v>1648.2579247973561</v>
      </c>
      <c r="M2299" s="72">
        <v>6593.0316991894242</v>
      </c>
      <c r="N2299" s="21"/>
    </row>
    <row r="2300" spans="9:14" ht="12.75" x14ac:dyDescent="0.2">
      <c r="I2300" s="28" t="str">
        <f t="shared" si="35"/>
        <v>24.02.24</v>
      </c>
      <c r="J2300" s="27"/>
      <c r="K2300" s="129" t="s">
        <v>5373</v>
      </c>
      <c r="L2300" s="130">
        <v>1680.546161117356</v>
      </c>
      <c r="M2300" s="130">
        <v>6722.1846444694238</v>
      </c>
      <c r="N2300" s="21"/>
    </row>
    <row r="2301" spans="9:14" ht="12.75" x14ac:dyDescent="0.2">
      <c r="I2301" s="28" t="str">
        <f t="shared" si="35"/>
        <v>24.02.24</v>
      </c>
      <c r="J2301" s="27"/>
      <c r="K2301" s="38" t="s">
        <v>5374</v>
      </c>
      <c r="L2301" s="72">
        <v>1719.4842782473552</v>
      </c>
      <c r="M2301" s="72">
        <v>6877.9371129894207</v>
      </c>
      <c r="N2301" s="21"/>
    </row>
    <row r="2302" spans="9:14" ht="12.75" x14ac:dyDescent="0.2">
      <c r="I2302" s="28" t="str">
        <f t="shared" si="35"/>
        <v>24.02.24</v>
      </c>
      <c r="J2302" s="27"/>
      <c r="K2302" s="38" t="s">
        <v>5375</v>
      </c>
      <c r="L2302" s="72">
        <v>1755.7297681873551</v>
      </c>
      <c r="M2302" s="72">
        <v>7022.9190727494206</v>
      </c>
      <c r="N2302" s="21"/>
    </row>
    <row r="2303" spans="9:14" ht="12.75" x14ac:dyDescent="0.2">
      <c r="I2303" s="28" t="str">
        <f t="shared" si="35"/>
        <v>24.02.24</v>
      </c>
      <c r="J2303" s="27"/>
      <c r="K2303" s="38" t="s">
        <v>5376</v>
      </c>
      <c r="L2303" s="72">
        <v>1797.4644762173571</v>
      </c>
      <c r="M2303" s="72">
        <v>7189.8579048694282</v>
      </c>
      <c r="N2303" s="21"/>
    </row>
    <row r="2304" spans="9:14" ht="12.75" x14ac:dyDescent="0.2">
      <c r="I2304" s="28" t="str">
        <f t="shared" si="35"/>
        <v>24.02.24</v>
      </c>
      <c r="J2304" s="27"/>
      <c r="K2304" s="129" t="s">
        <v>5377</v>
      </c>
      <c r="L2304" s="130">
        <v>1820.689675857355</v>
      </c>
      <c r="M2304" s="130">
        <v>7282.7587034294202</v>
      </c>
      <c r="N2304" s="21"/>
    </row>
    <row r="2305" spans="9:14" ht="12.75" x14ac:dyDescent="0.2">
      <c r="I2305" s="28" t="str">
        <f t="shared" si="35"/>
        <v>24.02.24</v>
      </c>
      <c r="J2305" s="27"/>
      <c r="K2305" s="38" t="s">
        <v>5378</v>
      </c>
      <c r="L2305" s="72">
        <v>1854.3733858373541</v>
      </c>
      <c r="M2305" s="72">
        <v>7417.4935433494165</v>
      </c>
      <c r="N2305" s="21"/>
    </row>
    <row r="2306" spans="9:14" ht="12.75" x14ac:dyDescent="0.2">
      <c r="I2306" s="28" t="str">
        <f t="shared" si="35"/>
        <v>24.02.24</v>
      </c>
      <c r="J2306" s="27"/>
      <c r="K2306" s="38" t="s">
        <v>5379</v>
      </c>
      <c r="L2306" s="72">
        <v>1829.9804799873552</v>
      </c>
      <c r="M2306" s="72">
        <v>7319.921919949421</v>
      </c>
      <c r="N2306" s="21"/>
    </row>
    <row r="2307" spans="9:14" ht="12.75" x14ac:dyDescent="0.2">
      <c r="I2307" s="28" t="str">
        <f t="shared" si="35"/>
        <v>24.02.24</v>
      </c>
      <c r="J2307" s="27"/>
      <c r="K2307" s="38" t="s">
        <v>5380</v>
      </c>
      <c r="L2307" s="72">
        <v>1812.8620454273541</v>
      </c>
      <c r="M2307" s="72">
        <v>7251.4481817094165</v>
      </c>
      <c r="N2307" s="21"/>
    </row>
    <row r="2308" spans="9:14" ht="12.75" x14ac:dyDescent="0.2">
      <c r="I2308" s="28" t="str">
        <f t="shared" si="35"/>
        <v>24.02.24</v>
      </c>
      <c r="J2308" s="27"/>
      <c r="K2308" s="129" t="s">
        <v>5381</v>
      </c>
      <c r="L2308" s="130">
        <v>1804.224399397355</v>
      </c>
      <c r="M2308" s="130">
        <v>7216.89759758942</v>
      </c>
      <c r="N2308" s="21"/>
    </row>
    <row r="2309" spans="9:14" ht="12.75" x14ac:dyDescent="0.2">
      <c r="I2309" s="28" t="str">
        <f t="shared" si="35"/>
        <v>24.02.24</v>
      </c>
      <c r="J2309" s="27"/>
      <c r="K2309" s="38" t="s">
        <v>5382</v>
      </c>
      <c r="L2309" s="72">
        <v>1800.4514864073542</v>
      </c>
      <c r="M2309" s="72">
        <v>7201.8059456294168</v>
      </c>
      <c r="N2309" s="21"/>
    </row>
    <row r="2310" spans="9:14" ht="12.75" x14ac:dyDescent="0.2">
      <c r="I2310" s="28" t="str">
        <f t="shared" si="35"/>
        <v>24.02.24</v>
      </c>
      <c r="J2310" s="27"/>
      <c r="K2310" s="38" t="s">
        <v>5383</v>
      </c>
      <c r="L2310" s="72">
        <v>1778.9685956773542</v>
      </c>
      <c r="M2310" s="72">
        <v>7115.8743827094168</v>
      </c>
      <c r="N2310" s="21"/>
    </row>
    <row r="2311" spans="9:14" ht="12.75" x14ac:dyDescent="0.2">
      <c r="I2311" s="28" t="str">
        <f t="shared" si="35"/>
        <v>24.02.24</v>
      </c>
      <c r="J2311" s="27"/>
      <c r="K2311" s="38" t="s">
        <v>5384</v>
      </c>
      <c r="L2311" s="72">
        <v>1752.8897314273561</v>
      </c>
      <c r="M2311" s="72">
        <v>7011.5589257094243</v>
      </c>
      <c r="N2311" s="21"/>
    </row>
    <row r="2312" spans="9:14" ht="12.75" x14ac:dyDescent="0.2">
      <c r="I2312" s="28" t="str">
        <f t="shared" si="35"/>
        <v>24.02.24</v>
      </c>
      <c r="J2312" s="27"/>
      <c r="K2312" s="129" t="s">
        <v>5385</v>
      </c>
      <c r="L2312" s="130">
        <v>1735.005013137355</v>
      </c>
      <c r="M2312" s="130">
        <v>6940.0200525494201</v>
      </c>
      <c r="N2312" s="21"/>
    </row>
    <row r="2313" spans="9:14" ht="12.75" x14ac:dyDescent="0.2">
      <c r="I2313" s="28" t="str">
        <f t="shared" si="35"/>
        <v>24.02.24</v>
      </c>
      <c r="J2313" s="27"/>
      <c r="K2313" s="38" t="s">
        <v>5386</v>
      </c>
      <c r="L2313" s="72">
        <v>1707.331246877354</v>
      </c>
      <c r="M2313" s="72">
        <v>6829.3249875094161</v>
      </c>
      <c r="N2313" s="21"/>
    </row>
    <row r="2314" spans="9:14" ht="12.75" x14ac:dyDescent="0.2">
      <c r="I2314" s="28" t="str">
        <f t="shared" si="35"/>
        <v>24.02.24</v>
      </c>
      <c r="J2314" s="27"/>
      <c r="K2314" s="38" t="s">
        <v>5387</v>
      </c>
      <c r="L2314" s="72">
        <v>1672.2304413173551</v>
      </c>
      <c r="M2314" s="72">
        <v>6688.9217652694206</v>
      </c>
      <c r="N2314" s="21"/>
    </row>
    <row r="2315" spans="9:14" ht="12.75" x14ac:dyDescent="0.2">
      <c r="I2315" s="28" t="str">
        <f t="shared" si="35"/>
        <v>24.02.24</v>
      </c>
      <c r="J2315" s="27"/>
      <c r="K2315" s="38" t="s">
        <v>5388</v>
      </c>
      <c r="L2315" s="72">
        <v>1651.591504627354</v>
      </c>
      <c r="M2315" s="72">
        <v>6606.3660185094159</v>
      </c>
      <c r="N2315" s="21"/>
    </row>
    <row r="2316" spans="9:14" ht="12.75" x14ac:dyDescent="0.2">
      <c r="I2316" s="28" t="str">
        <f t="shared" si="35"/>
        <v>24.02.24</v>
      </c>
      <c r="J2316" s="27"/>
      <c r="K2316" s="129" t="s">
        <v>5389</v>
      </c>
      <c r="L2316" s="130">
        <v>1621.8563019373541</v>
      </c>
      <c r="M2316" s="130">
        <v>6487.4252077494166</v>
      </c>
      <c r="N2316" s="21"/>
    </row>
    <row r="2317" spans="9:14" ht="12.75" x14ac:dyDescent="0.2">
      <c r="I2317" s="28" t="str">
        <f t="shared" si="35"/>
        <v>24.02.24</v>
      </c>
      <c r="J2317" s="27"/>
      <c r="K2317" s="38" t="s">
        <v>5390</v>
      </c>
      <c r="L2317" s="72">
        <v>1598.1979960273561</v>
      </c>
      <c r="M2317" s="72">
        <v>6392.7919841094244</v>
      </c>
      <c r="N2317" s="21"/>
    </row>
    <row r="2318" spans="9:14" ht="12.75" x14ac:dyDescent="0.2">
      <c r="I2318" s="28" t="str">
        <f t="shared" si="35"/>
        <v>24.02.24</v>
      </c>
      <c r="J2318" s="27"/>
      <c r="K2318" s="38" t="s">
        <v>5391</v>
      </c>
      <c r="L2318" s="72">
        <v>1581.049994767355</v>
      </c>
      <c r="M2318" s="72">
        <v>6324.1999790694199</v>
      </c>
      <c r="N2318" s="21"/>
    </row>
    <row r="2319" spans="9:14" ht="12.75" x14ac:dyDescent="0.2">
      <c r="I2319" s="28" t="str">
        <f t="shared" si="35"/>
        <v>24.02.24</v>
      </c>
      <c r="J2319" s="27"/>
      <c r="K2319" s="38" t="s">
        <v>5392</v>
      </c>
      <c r="L2319" s="72">
        <v>1559.504523297355</v>
      </c>
      <c r="M2319" s="72">
        <v>6238.0180931894201</v>
      </c>
      <c r="N2319" s="21"/>
    </row>
    <row r="2320" spans="9:14" ht="12.75" x14ac:dyDescent="0.2">
      <c r="I2320" s="28" t="str">
        <f t="shared" si="35"/>
        <v>24.02.24</v>
      </c>
      <c r="J2320" s="27"/>
      <c r="K2320" s="129" t="s">
        <v>5393</v>
      </c>
      <c r="L2320" s="130">
        <v>1548.281354857354</v>
      </c>
      <c r="M2320" s="130">
        <v>6193.1254194294161</v>
      </c>
      <c r="N2320" s="21"/>
    </row>
    <row r="2321" spans="9:14" ht="12.75" x14ac:dyDescent="0.2">
      <c r="I2321" s="28" t="str">
        <f t="shared" si="35"/>
        <v>24.02.24</v>
      </c>
      <c r="J2321" s="27"/>
      <c r="K2321" s="38" t="s">
        <v>5394</v>
      </c>
      <c r="L2321" s="72">
        <v>1595.0355713073552</v>
      </c>
      <c r="M2321" s="72">
        <v>6380.1422852294208</v>
      </c>
      <c r="N2321" s="21"/>
    </row>
    <row r="2322" spans="9:14" ht="12.75" x14ac:dyDescent="0.2">
      <c r="I2322" s="28" t="str">
        <f t="shared" si="35"/>
        <v>24.02.24</v>
      </c>
      <c r="J2322" s="27"/>
      <c r="K2322" s="38" t="s">
        <v>5395</v>
      </c>
      <c r="L2322" s="72">
        <v>1574.671808507356</v>
      </c>
      <c r="M2322" s="72">
        <v>6298.687234029424</v>
      </c>
      <c r="N2322" s="21"/>
    </row>
    <row r="2323" spans="9:14" ht="12.75" x14ac:dyDescent="0.2">
      <c r="I2323" s="28" t="str">
        <f t="shared" si="35"/>
        <v>24.02.24</v>
      </c>
      <c r="J2323" s="27"/>
      <c r="K2323" s="38" t="s">
        <v>5396</v>
      </c>
      <c r="L2323" s="72">
        <v>1549.535129467354</v>
      </c>
      <c r="M2323" s="72">
        <v>6198.1405178694158</v>
      </c>
      <c r="N2323" s="21"/>
    </row>
    <row r="2324" spans="9:14" ht="12.75" x14ac:dyDescent="0.2">
      <c r="I2324" s="28" t="str">
        <f t="shared" si="35"/>
        <v>24.02.24</v>
      </c>
      <c r="J2324" s="27"/>
      <c r="K2324" s="129" t="s">
        <v>5397</v>
      </c>
      <c r="L2324" s="130">
        <v>1524.2322745773552</v>
      </c>
      <c r="M2324" s="130">
        <v>6096.9290983094206</v>
      </c>
      <c r="N2324" s="21"/>
    </row>
    <row r="2325" spans="9:14" ht="12.75" x14ac:dyDescent="0.2">
      <c r="I2325" s="28" t="str">
        <f t="shared" si="35"/>
        <v>24.02.24</v>
      </c>
      <c r="J2325" s="27"/>
      <c r="K2325" s="38" t="s">
        <v>5398</v>
      </c>
      <c r="L2325" s="72">
        <v>1514.6474895973552</v>
      </c>
      <c r="M2325" s="72">
        <v>6058.5899583894206</v>
      </c>
      <c r="N2325" s="21"/>
    </row>
    <row r="2326" spans="9:14" ht="12.75" x14ac:dyDescent="0.2">
      <c r="I2326" s="28" t="str">
        <f t="shared" si="35"/>
        <v>24.02.24</v>
      </c>
      <c r="J2326" s="27"/>
      <c r="K2326" s="38" t="s">
        <v>5399</v>
      </c>
      <c r="L2326" s="72">
        <v>1479.5338016973542</v>
      </c>
      <c r="M2326" s="72">
        <v>5918.1352067894168</v>
      </c>
      <c r="N2326" s="21"/>
    </row>
    <row r="2327" spans="9:14" ht="12.75" x14ac:dyDescent="0.2">
      <c r="I2327" s="28" t="str">
        <f t="shared" si="35"/>
        <v>24.02.24</v>
      </c>
      <c r="J2327" s="27"/>
      <c r="K2327" s="38" t="s">
        <v>5400</v>
      </c>
      <c r="L2327" s="72">
        <v>1451.756221067355</v>
      </c>
      <c r="M2327" s="72">
        <v>5807.02488426942</v>
      </c>
      <c r="N2327" s="21"/>
    </row>
    <row r="2328" spans="9:14" ht="12.75" x14ac:dyDescent="0.2">
      <c r="I2328" s="28" t="str">
        <f t="shared" si="35"/>
        <v>24.02.24</v>
      </c>
      <c r="J2328" s="27"/>
      <c r="K2328" s="129" t="s">
        <v>5401</v>
      </c>
      <c r="L2328" s="130">
        <v>1422.8113863073552</v>
      </c>
      <c r="M2328" s="130">
        <v>5691.2455452294207</v>
      </c>
      <c r="N2328" s="21"/>
    </row>
    <row r="2329" spans="9:14" ht="12.75" x14ac:dyDescent="0.2">
      <c r="I2329" s="28" t="str">
        <f t="shared" si="35"/>
        <v>25.02.24</v>
      </c>
      <c r="J2329" s="27"/>
      <c r="K2329" s="38" t="s">
        <v>5402</v>
      </c>
      <c r="L2329" s="72">
        <v>1443.8318894973552</v>
      </c>
      <c r="M2329" s="72">
        <v>5775.3275579894207</v>
      </c>
      <c r="N2329" s="21"/>
    </row>
    <row r="2330" spans="9:14" ht="12.75" x14ac:dyDescent="0.2">
      <c r="I2330" s="28" t="str">
        <f t="shared" ref="I2330:I2393" si="36">IF(K2330="","",LEFT(K2330,8))</f>
        <v>25.02.24</v>
      </c>
      <c r="J2330" s="27"/>
      <c r="K2330" s="38" t="s">
        <v>5403</v>
      </c>
      <c r="L2330" s="72">
        <v>1422.565153187355</v>
      </c>
      <c r="M2330" s="72">
        <v>5690.26061274942</v>
      </c>
      <c r="N2330" s="21"/>
    </row>
    <row r="2331" spans="9:14" ht="12.75" x14ac:dyDescent="0.2">
      <c r="I2331" s="28" t="str">
        <f t="shared" si="36"/>
        <v>25.02.24</v>
      </c>
      <c r="J2331" s="27"/>
      <c r="K2331" s="38" t="s">
        <v>5404</v>
      </c>
      <c r="L2331" s="72">
        <v>1400.246796527354</v>
      </c>
      <c r="M2331" s="72">
        <v>5600.9871861094161</v>
      </c>
      <c r="N2331" s="21"/>
    </row>
    <row r="2332" spans="9:14" ht="12.75" x14ac:dyDescent="0.2">
      <c r="I2332" s="28" t="str">
        <f t="shared" si="36"/>
        <v>25.02.24</v>
      </c>
      <c r="J2332" s="27"/>
      <c r="K2332" s="129" t="s">
        <v>5405</v>
      </c>
      <c r="L2332" s="130">
        <v>1376.3123764673539</v>
      </c>
      <c r="M2332" s="130">
        <v>5505.2495058694158</v>
      </c>
      <c r="N2332" s="21"/>
    </row>
    <row r="2333" spans="9:14" ht="12.75" x14ac:dyDescent="0.2">
      <c r="I2333" s="28" t="str">
        <f t="shared" si="36"/>
        <v>25.02.24</v>
      </c>
      <c r="J2333" s="27"/>
      <c r="K2333" s="38" t="s">
        <v>5406</v>
      </c>
      <c r="L2333" s="72">
        <v>1369.5944586273542</v>
      </c>
      <c r="M2333" s="72">
        <v>5478.377834509417</v>
      </c>
      <c r="N2333" s="21"/>
    </row>
    <row r="2334" spans="9:14" ht="12.75" x14ac:dyDescent="0.2">
      <c r="I2334" s="28" t="str">
        <f t="shared" si="36"/>
        <v>25.02.24</v>
      </c>
      <c r="J2334" s="27"/>
      <c r="K2334" s="38" t="s">
        <v>5407</v>
      </c>
      <c r="L2334" s="72">
        <v>1347.5528536373552</v>
      </c>
      <c r="M2334" s="72">
        <v>5390.2114145494206</v>
      </c>
      <c r="N2334" s="21"/>
    </row>
    <row r="2335" spans="9:14" ht="12.75" x14ac:dyDescent="0.2">
      <c r="I2335" s="28" t="str">
        <f t="shared" si="36"/>
        <v>25.02.24</v>
      </c>
      <c r="J2335" s="27"/>
      <c r="K2335" s="38" t="s">
        <v>5408</v>
      </c>
      <c r="L2335" s="72">
        <v>1337.7150646173552</v>
      </c>
      <c r="M2335" s="72">
        <v>5350.8602584694208</v>
      </c>
      <c r="N2335" s="21"/>
    </row>
    <row r="2336" spans="9:14" ht="12.75" x14ac:dyDescent="0.2">
      <c r="I2336" s="28" t="str">
        <f t="shared" si="36"/>
        <v>25.02.24</v>
      </c>
      <c r="J2336" s="27"/>
      <c r="K2336" s="129" t="s">
        <v>5409</v>
      </c>
      <c r="L2336" s="130">
        <v>1330.560300387355</v>
      </c>
      <c r="M2336" s="130">
        <v>5322.2412015494201</v>
      </c>
      <c r="N2336" s="21"/>
    </row>
    <row r="2337" spans="9:14" ht="12.75" x14ac:dyDescent="0.2">
      <c r="I2337" s="28" t="str">
        <f t="shared" si="36"/>
        <v>25.02.24</v>
      </c>
      <c r="J2337" s="27"/>
      <c r="K2337" s="38" t="s">
        <v>5410</v>
      </c>
      <c r="L2337" s="72">
        <v>1348.1026554273562</v>
      </c>
      <c r="M2337" s="72">
        <v>5392.410621709425</v>
      </c>
      <c r="N2337" s="21"/>
    </row>
    <row r="2338" spans="9:14" ht="12.75" x14ac:dyDescent="0.2">
      <c r="I2338" s="28" t="str">
        <f t="shared" si="36"/>
        <v>25.02.24</v>
      </c>
      <c r="J2338" s="27"/>
      <c r="K2338" s="38" t="s">
        <v>5411</v>
      </c>
      <c r="L2338" s="72">
        <v>1336.689543207355</v>
      </c>
      <c r="M2338" s="72">
        <v>5346.7581728294199</v>
      </c>
      <c r="N2338" s="21"/>
    </row>
    <row r="2339" spans="9:14" ht="12.75" x14ac:dyDescent="0.2">
      <c r="I2339" s="28" t="str">
        <f t="shared" si="36"/>
        <v>25.02.24</v>
      </c>
      <c r="J2339" s="27"/>
      <c r="K2339" s="38" t="s">
        <v>5412</v>
      </c>
      <c r="L2339" s="72">
        <v>1323.5156727273543</v>
      </c>
      <c r="M2339" s="72">
        <v>5294.0626909094171</v>
      </c>
      <c r="N2339" s="21"/>
    </row>
    <row r="2340" spans="9:14" ht="12.75" x14ac:dyDescent="0.2">
      <c r="I2340" s="28" t="str">
        <f t="shared" si="36"/>
        <v>25.02.24</v>
      </c>
      <c r="J2340" s="27"/>
      <c r="K2340" s="129" t="s">
        <v>5413</v>
      </c>
      <c r="L2340" s="130">
        <v>1311.4434683473571</v>
      </c>
      <c r="M2340" s="130">
        <v>5245.7738733894284</v>
      </c>
      <c r="N2340" s="21"/>
    </row>
    <row r="2341" spans="9:14" ht="12.75" x14ac:dyDescent="0.2">
      <c r="I2341" s="28" t="str">
        <f t="shared" si="36"/>
        <v>25.02.24</v>
      </c>
      <c r="J2341" s="27"/>
      <c r="K2341" s="38" t="s">
        <v>5414</v>
      </c>
      <c r="L2341" s="72">
        <v>1311.1980707973551</v>
      </c>
      <c r="M2341" s="72">
        <v>5244.7922831894202</v>
      </c>
      <c r="N2341" s="21"/>
    </row>
    <row r="2342" spans="9:14" ht="12.75" x14ac:dyDescent="0.2">
      <c r="I2342" s="28" t="str">
        <f t="shared" si="36"/>
        <v>25.02.24</v>
      </c>
      <c r="J2342" s="27"/>
      <c r="K2342" s="38" t="s">
        <v>5415</v>
      </c>
      <c r="L2342" s="72">
        <v>1298.9279981373541</v>
      </c>
      <c r="M2342" s="72">
        <v>5195.7119925494162</v>
      </c>
      <c r="N2342" s="21"/>
    </row>
    <row r="2343" spans="9:14" ht="12.75" x14ac:dyDescent="0.2">
      <c r="I2343" s="28" t="str">
        <f t="shared" si="36"/>
        <v>25.02.24</v>
      </c>
      <c r="J2343" s="27"/>
      <c r="K2343" s="38" t="s">
        <v>5416</v>
      </c>
      <c r="L2343" s="72">
        <v>1291.181360187355</v>
      </c>
      <c r="M2343" s="72">
        <v>5164.7254407494202</v>
      </c>
      <c r="N2343" s="21"/>
    </row>
    <row r="2344" spans="9:14" ht="12.75" x14ac:dyDescent="0.2">
      <c r="I2344" s="28" t="str">
        <f t="shared" si="36"/>
        <v>25.02.24</v>
      </c>
      <c r="J2344" s="27"/>
      <c r="K2344" s="129" t="s">
        <v>5417</v>
      </c>
      <c r="L2344" s="130">
        <v>1289.375292027356</v>
      </c>
      <c r="M2344" s="130">
        <v>5157.5011681094238</v>
      </c>
      <c r="N2344" s="21"/>
    </row>
    <row r="2345" spans="9:14" ht="12.75" x14ac:dyDescent="0.2">
      <c r="I2345" s="28" t="str">
        <f t="shared" si="36"/>
        <v>25.02.24</v>
      </c>
      <c r="J2345" s="27"/>
      <c r="K2345" s="38" t="s">
        <v>5418</v>
      </c>
      <c r="L2345" s="72">
        <v>1296.054910977356</v>
      </c>
      <c r="M2345" s="72">
        <v>5184.2196439094241</v>
      </c>
      <c r="N2345" s="21"/>
    </row>
    <row r="2346" spans="9:14" ht="12.75" x14ac:dyDescent="0.2">
      <c r="I2346" s="28" t="str">
        <f t="shared" si="36"/>
        <v>25.02.24</v>
      </c>
      <c r="J2346" s="27"/>
      <c r="K2346" s="38" t="s">
        <v>5419</v>
      </c>
      <c r="L2346" s="72">
        <v>1300.3843262973562</v>
      </c>
      <c r="M2346" s="72">
        <v>5201.5373051894248</v>
      </c>
      <c r="N2346" s="21"/>
    </row>
    <row r="2347" spans="9:14" ht="12.75" x14ac:dyDescent="0.2">
      <c r="I2347" s="28" t="str">
        <f t="shared" si="36"/>
        <v>25.02.24</v>
      </c>
      <c r="J2347" s="27"/>
      <c r="K2347" s="38" t="s">
        <v>5420</v>
      </c>
      <c r="L2347" s="72">
        <v>1303.4898679373541</v>
      </c>
      <c r="M2347" s="72">
        <v>5213.9594717494165</v>
      </c>
      <c r="N2347" s="21"/>
    </row>
    <row r="2348" spans="9:14" ht="12.75" x14ac:dyDescent="0.2">
      <c r="I2348" s="28" t="str">
        <f t="shared" si="36"/>
        <v>25.02.24</v>
      </c>
      <c r="J2348" s="27"/>
      <c r="K2348" s="129" t="s">
        <v>5421</v>
      </c>
      <c r="L2348" s="130">
        <v>1312.483781977355</v>
      </c>
      <c r="M2348" s="130">
        <v>5249.9351279094199</v>
      </c>
      <c r="N2348" s="21"/>
    </row>
    <row r="2349" spans="9:14" ht="12.75" x14ac:dyDescent="0.2">
      <c r="I2349" s="28" t="str">
        <f t="shared" si="36"/>
        <v>25.02.24</v>
      </c>
      <c r="J2349" s="27"/>
      <c r="K2349" s="38" t="s">
        <v>5422</v>
      </c>
      <c r="L2349" s="72">
        <v>1326.618575187355</v>
      </c>
      <c r="M2349" s="72">
        <v>5306.4743007494199</v>
      </c>
      <c r="N2349" s="21"/>
    </row>
    <row r="2350" spans="9:14" ht="12.75" x14ac:dyDescent="0.2">
      <c r="I2350" s="28" t="str">
        <f t="shared" si="36"/>
        <v>25.02.24</v>
      </c>
      <c r="J2350" s="27"/>
      <c r="K2350" s="38" t="s">
        <v>5423</v>
      </c>
      <c r="L2350" s="72">
        <v>1340.8492550673552</v>
      </c>
      <c r="M2350" s="72">
        <v>5363.3970202694209</v>
      </c>
      <c r="N2350" s="21"/>
    </row>
    <row r="2351" spans="9:14" ht="12.75" x14ac:dyDescent="0.2">
      <c r="I2351" s="28" t="str">
        <f t="shared" si="36"/>
        <v>25.02.24</v>
      </c>
      <c r="J2351" s="27"/>
      <c r="K2351" s="38" t="s">
        <v>5424</v>
      </c>
      <c r="L2351" s="72">
        <v>1350.148540797356</v>
      </c>
      <c r="M2351" s="72">
        <v>5400.5941631894239</v>
      </c>
      <c r="N2351" s="21"/>
    </row>
    <row r="2352" spans="9:14" ht="12.75" x14ac:dyDescent="0.2">
      <c r="I2352" s="28" t="str">
        <f t="shared" si="36"/>
        <v>25.02.24</v>
      </c>
      <c r="J2352" s="27"/>
      <c r="K2352" s="129" t="s">
        <v>5425</v>
      </c>
      <c r="L2352" s="130">
        <v>1367.604234107356</v>
      </c>
      <c r="M2352" s="130">
        <v>5470.4169364294239</v>
      </c>
      <c r="N2352" s="21"/>
    </row>
    <row r="2353" spans="9:14" ht="12.75" x14ac:dyDescent="0.2">
      <c r="I2353" s="28" t="str">
        <f t="shared" si="36"/>
        <v>25.02.24</v>
      </c>
      <c r="J2353" s="27"/>
      <c r="K2353" s="38" t="s">
        <v>5426</v>
      </c>
      <c r="L2353" s="72">
        <v>1388.0209506273541</v>
      </c>
      <c r="M2353" s="72">
        <v>5552.0838025094163</v>
      </c>
      <c r="N2353" s="21"/>
    </row>
    <row r="2354" spans="9:14" ht="12.75" x14ac:dyDescent="0.2">
      <c r="I2354" s="28" t="str">
        <f t="shared" si="36"/>
        <v>25.02.24</v>
      </c>
      <c r="J2354" s="27"/>
      <c r="K2354" s="38" t="s">
        <v>5427</v>
      </c>
      <c r="L2354" s="72">
        <v>1413.198462727355</v>
      </c>
      <c r="M2354" s="72">
        <v>5652.7938509094201</v>
      </c>
      <c r="N2354" s="21"/>
    </row>
    <row r="2355" spans="9:14" ht="12.75" x14ac:dyDescent="0.2">
      <c r="I2355" s="28" t="str">
        <f t="shared" si="36"/>
        <v>25.02.24</v>
      </c>
      <c r="J2355" s="27"/>
      <c r="K2355" s="38" t="s">
        <v>5428</v>
      </c>
      <c r="L2355" s="72">
        <v>1430.340671297354</v>
      </c>
      <c r="M2355" s="72">
        <v>5721.362685189416</v>
      </c>
      <c r="N2355" s="21"/>
    </row>
    <row r="2356" spans="9:14" ht="12.75" x14ac:dyDescent="0.2">
      <c r="I2356" s="28" t="str">
        <f t="shared" si="36"/>
        <v>25.02.24</v>
      </c>
      <c r="J2356" s="27"/>
      <c r="K2356" s="129" t="s">
        <v>5429</v>
      </c>
      <c r="L2356" s="130">
        <v>1451.0084803373552</v>
      </c>
      <c r="M2356" s="130">
        <v>5804.0339213494208</v>
      </c>
      <c r="N2356" s="21"/>
    </row>
    <row r="2357" spans="9:14" ht="12.75" x14ac:dyDescent="0.2">
      <c r="I2357" s="28" t="str">
        <f t="shared" si="36"/>
        <v>25.02.24</v>
      </c>
      <c r="J2357" s="27"/>
      <c r="K2357" s="38" t="s">
        <v>5430</v>
      </c>
      <c r="L2357" s="72">
        <v>1482.7721737173551</v>
      </c>
      <c r="M2357" s="72">
        <v>5931.0886948694206</v>
      </c>
      <c r="N2357" s="21"/>
    </row>
    <row r="2358" spans="9:14" ht="12.75" x14ac:dyDescent="0.2">
      <c r="I2358" s="28" t="str">
        <f t="shared" si="36"/>
        <v>25.02.24</v>
      </c>
      <c r="J2358" s="27"/>
      <c r="K2358" s="38" t="s">
        <v>5431</v>
      </c>
      <c r="L2358" s="72">
        <v>1489.5923527973559</v>
      </c>
      <c r="M2358" s="72">
        <v>5958.3694111894238</v>
      </c>
      <c r="N2358" s="21"/>
    </row>
    <row r="2359" spans="9:14" ht="12.75" x14ac:dyDescent="0.2">
      <c r="I2359" s="28" t="str">
        <f t="shared" si="36"/>
        <v>25.02.24</v>
      </c>
      <c r="J2359" s="27"/>
      <c r="K2359" s="38" t="s">
        <v>5432</v>
      </c>
      <c r="L2359" s="72">
        <v>1503.3239248073562</v>
      </c>
      <c r="M2359" s="72">
        <v>6013.2956992294248</v>
      </c>
      <c r="N2359" s="21"/>
    </row>
    <row r="2360" spans="9:14" ht="12.75" x14ac:dyDescent="0.2">
      <c r="I2360" s="28" t="str">
        <f t="shared" si="36"/>
        <v>25.02.24</v>
      </c>
      <c r="J2360" s="27"/>
      <c r="K2360" s="129" t="s">
        <v>5433</v>
      </c>
      <c r="L2360" s="130">
        <v>1511.486332087354</v>
      </c>
      <c r="M2360" s="130">
        <v>6045.9453283494158</v>
      </c>
      <c r="N2360" s="21"/>
    </row>
    <row r="2361" spans="9:14" ht="12.75" x14ac:dyDescent="0.2">
      <c r="I2361" s="28" t="str">
        <f t="shared" si="36"/>
        <v>25.02.24</v>
      </c>
      <c r="J2361" s="27"/>
      <c r="K2361" s="38" t="s">
        <v>5434</v>
      </c>
      <c r="L2361" s="72">
        <v>1540.7507269373561</v>
      </c>
      <c r="M2361" s="72">
        <v>6163.0029077494246</v>
      </c>
      <c r="N2361" s="21"/>
    </row>
    <row r="2362" spans="9:14" ht="12.75" x14ac:dyDescent="0.2">
      <c r="I2362" s="28" t="str">
        <f t="shared" si="36"/>
        <v>25.02.24</v>
      </c>
      <c r="J2362" s="27"/>
      <c r="K2362" s="38" t="s">
        <v>5435</v>
      </c>
      <c r="L2362" s="72">
        <v>1560.519780677356</v>
      </c>
      <c r="M2362" s="72">
        <v>6242.0791227094242</v>
      </c>
      <c r="N2362" s="21"/>
    </row>
    <row r="2363" spans="9:14" ht="12.75" x14ac:dyDescent="0.2">
      <c r="I2363" s="28" t="str">
        <f t="shared" si="36"/>
        <v>25.02.24</v>
      </c>
      <c r="J2363" s="27"/>
      <c r="K2363" s="38" t="s">
        <v>5436</v>
      </c>
      <c r="L2363" s="72">
        <v>1577.1502753473551</v>
      </c>
      <c r="M2363" s="72">
        <v>6308.6011013894204</v>
      </c>
      <c r="N2363" s="21"/>
    </row>
    <row r="2364" spans="9:14" ht="12.75" x14ac:dyDescent="0.2">
      <c r="I2364" s="28" t="str">
        <f t="shared" si="36"/>
        <v>25.02.24</v>
      </c>
      <c r="J2364" s="27"/>
      <c r="K2364" s="129" t="s">
        <v>5437</v>
      </c>
      <c r="L2364" s="130">
        <v>1597.744740027355</v>
      </c>
      <c r="M2364" s="130">
        <v>6390.9789601094199</v>
      </c>
      <c r="N2364" s="21"/>
    </row>
    <row r="2365" spans="9:14" ht="12.75" x14ac:dyDescent="0.2">
      <c r="I2365" s="28" t="str">
        <f t="shared" si="36"/>
        <v>25.02.24</v>
      </c>
      <c r="J2365" s="27"/>
      <c r="K2365" s="38" t="s">
        <v>5438</v>
      </c>
      <c r="L2365" s="72">
        <v>1632.270529487356</v>
      </c>
      <c r="M2365" s="72">
        <v>6529.0821179494242</v>
      </c>
      <c r="N2365" s="21"/>
    </row>
    <row r="2366" spans="9:14" ht="12.75" x14ac:dyDescent="0.2">
      <c r="I2366" s="28" t="str">
        <f t="shared" si="36"/>
        <v>25.02.24</v>
      </c>
      <c r="J2366" s="27"/>
      <c r="K2366" s="38" t="s">
        <v>5439</v>
      </c>
      <c r="L2366" s="72">
        <v>1643.2689339873541</v>
      </c>
      <c r="M2366" s="72">
        <v>6573.0757359494164</v>
      </c>
      <c r="N2366" s="21"/>
    </row>
    <row r="2367" spans="9:14" ht="12.75" x14ac:dyDescent="0.2">
      <c r="I2367" s="28" t="str">
        <f t="shared" si="36"/>
        <v>25.02.24</v>
      </c>
      <c r="J2367" s="27"/>
      <c r="K2367" s="38" t="s">
        <v>5440</v>
      </c>
      <c r="L2367" s="72">
        <v>1659.2429373573552</v>
      </c>
      <c r="M2367" s="72">
        <v>6636.9717494294209</v>
      </c>
      <c r="N2367" s="21"/>
    </row>
    <row r="2368" spans="9:14" ht="12.75" x14ac:dyDescent="0.2">
      <c r="I2368" s="28" t="str">
        <f t="shared" si="36"/>
        <v>25.02.24</v>
      </c>
      <c r="J2368" s="27"/>
      <c r="K2368" s="129" t="s">
        <v>5441</v>
      </c>
      <c r="L2368" s="130">
        <v>1659.370310197356</v>
      </c>
      <c r="M2368" s="130">
        <v>6637.4812407894242</v>
      </c>
      <c r="N2368" s="21"/>
    </row>
    <row r="2369" spans="9:14" ht="12.75" x14ac:dyDescent="0.2">
      <c r="I2369" s="28" t="str">
        <f t="shared" si="36"/>
        <v>25.02.24</v>
      </c>
      <c r="J2369" s="27"/>
      <c r="K2369" s="38" t="s">
        <v>5442</v>
      </c>
      <c r="L2369" s="72">
        <v>1674.969909117355</v>
      </c>
      <c r="M2369" s="72">
        <v>6699.8796364694199</v>
      </c>
      <c r="N2369" s="21"/>
    </row>
    <row r="2370" spans="9:14" ht="12.75" x14ac:dyDescent="0.2">
      <c r="I2370" s="28" t="str">
        <f t="shared" si="36"/>
        <v>25.02.24</v>
      </c>
      <c r="J2370" s="27"/>
      <c r="K2370" s="38" t="s">
        <v>5443</v>
      </c>
      <c r="L2370" s="72">
        <v>1688.5053140573541</v>
      </c>
      <c r="M2370" s="72">
        <v>6754.0212562294164</v>
      </c>
      <c r="N2370" s="21"/>
    </row>
    <row r="2371" spans="9:14" ht="12.75" x14ac:dyDescent="0.2">
      <c r="I2371" s="28" t="str">
        <f t="shared" si="36"/>
        <v>25.02.24</v>
      </c>
      <c r="J2371" s="27"/>
      <c r="K2371" s="38" t="s">
        <v>5444</v>
      </c>
      <c r="L2371" s="72">
        <v>1689.9719273773539</v>
      </c>
      <c r="M2371" s="72">
        <v>6759.8877095094158</v>
      </c>
      <c r="N2371" s="21"/>
    </row>
    <row r="2372" spans="9:14" ht="12.75" x14ac:dyDescent="0.2">
      <c r="I2372" s="28" t="str">
        <f t="shared" si="36"/>
        <v>25.02.24</v>
      </c>
      <c r="J2372" s="27"/>
      <c r="K2372" s="129" t="s">
        <v>5445</v>
      </c>
      <c r="L2372" s="130">
        <v>1692.0182413973539</v>
      </c>
      <c r="M2372" s="130">
        <v>6768.0729655894156</v>
      </c>
      <c r="N2372" s="21"/>
    </row>
    <row r="2373" spans="9:14" ht="12.75" x14ac:dyDescent="0.2">
      <c r="I2373" s="28" t="str">
        <f t="shared" si="36"/>
        <v>25.02.24</v>
      </c>
      <c r="J2373" s="27"/>
      <c r="K2373" s="38" t="s">
        <v>5446</v>
      </c>
      <c r="L2373" s="72">
        <v>1695.3690747473561</v>
      </c>
      <c r="M2373" s="72">
        <v>6781.4762989894243</v>
      </c>
      <c r="N2373" s="21"/>
    </row>
    <row r="2374" spans="9:14" ht="12.75" x14ac:dyDescent="0.2">
      <c r="I2374" s="28" t="str">
        <f t="shared" si="36"/>
        <v>25.02.24</v>
      </c>
      <c r="J2374" s="27"/>
      <c r="K2374" s="38" t="s">
        <v>5447</v>
      </c>
      <c r="L2374" s="72">
        <v>1692.354200667357</v>
      </c>
      <c r="M2374" s="72">
        <v>6769.4168026694279</v>
      </c>
      <c r="N2374" s="21"/>
    </row>
    <row r="2375" spans="9:14" ht="12.75" x14ac:dyDescent="0.2">
      <c r="I2375" s="28" t="str">
        <f t="shared" si="36"/>
        <v>25.02.24</v>
      </c>
      <c r="J2375" s="27"/>
      <c r="K2375" s="38" t="s">
        <v>5448</v>
      </c>
      <c r="L2375" s="72">
        <v>1678.5113293773561</v>
      </c>
      <c r="M2375" s="72">
        <v>6714.0453175094244</v>
      </c>
      <c r="N2375" s="21"/>
    </row>
    <row r="2376" spans="9:14" ht="12.75" x14ac:dyDescent="0.2">
      <c r="I2376" s="28" t="str">
        <f t="shared" si="36"/>
        <v>25.02.24</v>
      </c>
      <c r="J2376" s="27"/>
      <c r="K2376" s="129" t="s">
        <v>5449</v>
      </c>
      <c r="L2376" s="130">
        <v>1640.558010287355</v>
      </c>
      <c r="M2376" s="130">
        <v>6562.2320411494202</v>
      </c>
      <c r="N2376" s="21"/>
    </row>
    <row r="2377" spans="9:14" ht="12.75" x14ac:dyDescent="0.2">
      <c r="I2377" s="28" t="str">
        <f t="shared" si="36"/>
        <v>25.02.24</v>
      </c>
      <c r="J2377" s="27"/>
      <c r="K2377" s="38" t="s">
        <v>5450</v>
      </c>
      <c r="L2377" s="72">
        <v>1618.693767117355</v>
      </c>
      <c r="M2377" s="72">
        <v>6474.7750684694201</v>
      </c>
      <c r="N2377" s="21"/>
    </row>
    <row r="2378" spans="9:14" ht="12.75" x14ac:dyDescent="0.2">
      <c r="I2378" s="28" t="str">
        <f t="shared" si="36"/>
        <v>25.02.24</v>
      </c>
      <c r="J2378" s="27"/>
      <c r="K2378" s="38" t="s">
        <v>5451</v>
      </c>
      <c r="L2378" s="72">
        <v>1575.7632526173561</v>
      </c>
      <c r="M2378" s="72">
        <v>6303.0530104694244</v>
      </c>
      <c r="N2378" s="21"/>
    </row>
    <row r="2379" spans="9:14" ht="12.75" x14ac:dyDescent="0.2">
      <c r="I2379" s="28" t="str">
        <f t="shared" si="36"/>
        <v>25.02.24</v>
      </c>
      <c r="J2379" s="27"/>
      <c r="K2379" s="38" t="s">
        <v>5452</v>
      </c>
      <c r="L2379" s="72">
        <v>1532.7690843073551</v>
      </c>
      <c r="M2379" s="72">
        <v>6131.0763372294205</v>
      </c>
      <c r="N2379" s="21"/>
    </row>
    <row r="2380" spans="9:14" ht="12.75" x14ac:dyDescent="0.2">
      <c r="I2380" s="28" t="str">
        <f t="shared" si="36"/>
        <v>25.02.24</v>
      </c>
      <c r="J2380" s="27"/>
      <c r="K2380" s="129" t="s">
        <v>5453</v>
      </c>
      <c r="L2380" s="130">
        <v>1507.805491417354</v>
      </c>
      <c r="M2380" s="130">
        <v>6031.221965669416</v>
      </c>
      <c r="N2380" s="21"/>
    </row>
    <row r="2381" spans="9:14" ht="12.75" x14ac:dyDescent="0.2">
      <c r="I2381" s="28" t="str">
        <f t="shared" si="36"/>
        <v>25.02.24</v>
      </c>
      <c r="J2381" s="27"/>
      <c r="K2381" s="38" t="s">
        <v>5454</v>
      </c>
      <c r="L2381" s="72">
        <v>1487.7246040873561</v>
      </c>
      <c r="M2381" s="72">
        <v>5950.8984163494242</v>
      </c>
      <c r="N2381" s="21"/>
    </row>
    <row r="2382" spans="9:14" ht="12.75" x14ac:dyDescent="0.2">
      <c r="I2382" s="28" t="str">
        <f t="shared" si="36"/>
        <v>25.02.24</v>
      </c>
      <c r="J2382" s="27"/>
      <c r="K2382" s="38" t="s">
        <v>5455</v>
      </c>
      <c r="L2382" s="72">
        <v>1453.0035913673539</v>
      </c>
      <c r="M2382" s="72">
        <v>5812.0143654694157</v>
      </c>
      <c r="N2382" s="21"/>
    </row>
    <row r="2383" spans="9:14" ht="12.75" x14ac:dyDescent="0.2">
      <c r="I2383" s="28" t="str">
        <f t="shared" si="36"/>
        <v>25.02.24</v>
      </c>
      <c r="J2383" s="27"/>
      <c r="K2383" s="38" t="s">
        <v>5456</v>
      </c>
      <c r="L2383" s="72">
        <v>1416.343953857355</v>
      </c>
      <c r="M2383" s="72">
        <v>5665.3758154294201</v>
      </c>
      <c r="N2383" s="21"/>
    </row>
    <row r="2384" spans="9:14" ht="12.75" x14ac:dyDescent="0.2">
      <c r="I2384" s="28" t="str">
        <f t="shared" si="36"/>
        <v>25.02.24</v>
      </c>
      <c r="J2384" s="27"/>
      <c r="K2384" s="129" t="s">
        <v>5457</v>
      </c>
      <c r="L2384" s="130">
        <v>1392.936480757355</v>
      </c>
      <c r="M2384" s="130">
        <v>5571.7459230294198</v>
      </c>
      <c r="N2384" s="21"/>
    </row>
    <row r="2385" spans="9:14" ht="12.75" x14ac:dyDescent="0.2">
      <c r="I2385" s="28" t="str">
        <f t="shared" si="36"/>
        <v>25.02.24</v>
      </c>
      <c r="J2385" s="27"/>
      <c r="K2385" s="38" t="s">
        <v>5458</v>
      </c>
      <c r="L2385" s="72">
        <v>1369.998780237355</v>
      </c>
      <c r="M2385" s="72">
        <v>5479.9951209494202</v>
      </c>
      <c r="N2385" s="21"/>
    </row>
    <row r="2386" spans="9:14" ht="12.75" x14ac:dyDescent="0.2">
      <c r="I2386" s="28" t="str">
        <f t="shared" si="36"/>
        <v>25.02.24</v>
      </c>
      <c r="J2386" s="27"/>
      <c r="K2386" s="38" t="s">
        <v>5459</v>
      </c>
      <c r="L2386" s="72">
        <v>1360.196387657355</v>
      </c>
      <c r="M2386" s="72">
        <v>5440.78555062942</v>
      </c>
      <c r="N2386" s="21"/>
    </row>
    <row r="2387" spans="9:14" ht="12.75" x14ac:dyDescent="0.2">
      <c r="I2387" s="28" t="str">
        <f t="shared" si="36"/>
        <v>25.02.24</v>
      </c>
      <c r="J2387" s="27"/>
      <c r="K2387" s="38" t="s">
        <v>5460</v>
      </c>
      <c r="L2387" s="72">
        <v>1347.791456667356</v>
      </c>
      <c r="M2387" s="72">
        <v>5391.165826669424</v>
      </c>
      <c r="N2387" s="21"/>
    </row>
    <row r="2388" spans="9:14" ht="12.75" x14ac:dyDescent="0.2">
      <c r="I2388" s="28" t="str">
        <f t="shared" si="36"/>
        <v>25.02.24</v>
      </c>
      <c r="J2388" s="27"/>
      <c r="K2388" s="129" t="s">
        <v>5461</v>
      </c>
      <c r="L2388" s="130">
        <v>1337.6942299173531</v>
      </c>
      <c r="M2388" s="130">
        <v>5350.7769196694126</v>
      </c>
      <c r="N2388" s="21"/>
    </row>
    <row r="2389" spans="9:14" ht="12.75" x14ac:dyDescent="0.2">
      <c r="I2389" s="28" t="str">
        <f t="shared" si="36"/>
        <v>25.02.24</v>
      </c>
      <c r="J2389" s="27"/>
      <c r="K2389" s="38" t="s">
        <v>5462</v>
      </c>
      <c r="L2389" s="72">
        <v>1333.167791777355</v>
      </c>
      <c r="M2389" s="72">
        <v>5332.6711671094199</v>
      </c>
      <c r="N2389" s="21"/>
    </row>
    <row r="2390" spans="9:14" ht="12.75" x14ac:dyDescent="0.2">
      <c r="I2390" s="28" t="str">
        <f t="shared" si="36"/>
        <v>25.02.24</v>
      </c>
      <c r="J2390" s="27"/>
      <c r="K2390" s="38" t="s">
        <v>5463</v>
      </c>
      <c r="L2390" s="72">
        <v>1347.9505993273542</v>
      </c>
      <c r="M2390" s="72">
        <v>5391.8023973094168</v>
      </c>
      <c r="N2390" s="21"/>
    </row>
    <row r="2391" spans="9:14" ht="12.75" x14ac:dyDescent="0.2">
      <c r="I2391" s="28" t="str">
        <f t="shared" si="36"/>
        <v>25.02.24</v>
      </c>
      <c r="J2391" s="27"/>
      <c r="K2391" s="38" t="s">
        <v>5464</v>
      </c>
      <c r="L2391" s="72">
        <v>1354.487410667356</v>
      </c>
      <c r="M2391" s="72">
        <v>5417.9496426694241</v>
      </c>
      <c r="N2391" s="21"/>
    </row>
    <row r="2392" spans="9:14" ht="12.75" x14ac:dyDescent="0.2">
      <c r="I2392" s="28" t="str">
        <f t="shared" si="36"/>
        <v>25.02.24</v>
      </c>
      <c r="J2392" s="27"/>
      <c r="K2392" s="129" t="s">
        <v>5465</v>
      </c>
      <c r="L2392" s="130">
        <v>1373.2027729773552</v>
      </c>
      <c r="M2392" s="130">
        <v>5492.8110919094206</v>
      </c>
      <c r="N2392" s="21"/>
    </row>
    <row r="2393" spans="9:14" ht="12.75" x14ac:dyDescent="0.2">
      <c r="I2393" s="28" t="str">
        <f t="shared" si="36"/>
        <v>25.02.24</v>
      </c>
      <c r="J2393" s="27"/>
      <c r="K2393" s="38" t="s">
        <v>5466</v>
      </c>
      <c r="L2393" s="72">
        <v>1393.6713604473539</v>
      </c>
      <c r="M2393" s="72">
        <v>5574.6854417894156</v>
      </c>
      <c r="N2393" s="21"/>
    </row>
    <row r="2394" spans="9:14" ht="12.75" x14ac:dyDescent="0.2">
      <c r="I2394" s="28" t="str">
        <f t="shared" ref="I2394:I2457" si="37">IF(K2394="","",LEFT(K2394,8))</f>
        <v>25.02.24</v>
      </c>
      <c r="J2394" s="27"/>
      <c r="K2394" s="38" t="s">
        <v>5467</v>
      </c>
      <c r="L2394" s="72">
        <v>1427.9097855773553</v>
      </c>
      <c r="M2394" s="72">
        <v>5711.639142309421</v>
      </c>
      <c r="N2394" s="21"/>
    </row>
    <row r="2395" spans="9:14" ht="12.75" x14ac:dyDescent="0.2">
      <c r="I2395" s="28" t="str">
        <f t="shared" si="37"/>
        <v>25.02.24</v>
      </c>
      <c r="J2395" s="27"/>
      <c r="K2395" s="38" t="s">
        <v>5468</v>
      </c>
      <c r="L2395" s="72">
        <v>1468.1202280773541</v>
      </c>
      <c r="M2395" s="72">
        <v>5872.4809123094165</v>
      </c>
      <c r="N2395" s="21"/>
    </row>
    <row r="2396" spans="9:14" ht="12.75" x14ac:dyDescent="0.2">
      <c r="I2396" s="28" t="str">
        <f t="shared" si="37"/>
        <v>25.02.24</v>
      </c>
      <c r="J2396" s="27"/>
      <c r="K2396" s="129" t="s">
        <v>5469</v>
      </c>
      <c r="L2396" s="130">
        <v>1511.304144667356</v>
      </c>
      <c r="M2396" s="130">
        <v>6045.2165786694241</v>
      </c>
      <c r="N2396" s="21"/>
    </row>
    <row r="2397" spans="9:14" ht="12.75" x14ac:dyDescent="0.2">
      <c r="I2397" s="28" t="str">
        <f t="shared" si="37"/>
        <v>25.02.24</v>
      </c>
      <c r="J2397" s="27"/>
      <c r="K2397" s="38" t="s">
        <v>5470</v>
      </c>
      <c r="L2397" s="72">
        <v>1578.9505612773542</v>
      </c>
      <c r="M2397" s="72">
        <v>6315.8022451094166</v>
      </c>
      <c r="N2397" s="21"/>
    </row>
    <row r="2398" spans="9:14" ht="12.75" x14ac:dyDescent="0.2">
      <c r="I2398" s="28" t="str">
        <f t="shared" si="37"/>
        <v>25.02.24</v>
      </c>
      <c r="J2398" s="27"/>
      <c r="K2398" s="38" t="s">
        <v>5471</v>
      </c>
      <c r="L2398" s="72">
        <v>1620.8978786473542</v>
      </c>
      <c r="M2398" s="72">
        <v>6483.5915145894169</v>
      </c>
      <c r="N2398" s="21"/>
    </row>
    <row r="2399" spans="9:14" ht="12.75" x14ac:dyDescent="0.2">
      <c r="I2399" s="28" t="str">
        <f t="shared" si="37"/>
        <v>25.02.24</v>
      </c>
      <c r="J2399" s="27"/>
      <c r="K2399" s="38" t="s">
        <v>5472</v>
      </c>
      <c r="L2399" s="72">
        <v>1666.5739212273561</v>
      </c>
      <c r="M2399" s="72">
        <v>6666.2956849094244</v>
      </c>
      <c r="N2399" s="21"/>
    </row>
    <row r="2400" spans="9:14" ht="12.75" x14ac:dyDescent="0.2">
      <c r="I2400" s="28" t="str">
        <f t="shared" si="37"/>
        <v>25.02.24</v>
      </c>
      <c r="J2400" s="27"/>
      <c r="K2400" s="129" t="s">
        <v>5473</v>
      </c>
      <c r="L2400" s="130">
        <v>1716.7518225373551</v>
      </c>
      <c r="M2400" s="130">
        <v>6867.0072901494204</v>
      </c>
      <c r="N2400" s="21"/>
    </row>
    <row r="2401" spans="9:14" ht="12.75" x14ac:dyDescent="0.2">
      <c r="I2401" s="28" t="str">
        <f t="shared" si="37"/>
        <v>25.02.24</v>
      </c>
      <c r="J2401" s="27"/>
      <c r="K2401" s="38" t="s">
        <v>5474</v>
      </c>
      <c r="L2401" s="72">
        <v>1766.4692289573541</v>
      </c>
      <c r="M2401" s="72">
        <v>7065.8769158294162</v>
      </c>
      <c r="N2401" s="21"/>
    </row>
    <row r="2402" spans="9:14" ht="12.75" x14ac:dyDescent="0.2">
      <c r="I2402" s="28" t="str">
        <f t="shared" si="37"/>
        <v>25.02.24</v>
      </c>
      <c r="J2402" s="27"/>
      <c r="K2402" s="38" t="s">
        <v>5475</v>
      </c>
      <c r="L2402" s="72">
        <v>1776.439017267355</v>
      </c>
      <c r="M2402" s="72">
        <v>7105.7560690694199</v>
      </c>
      <c r="N2402" s="21"/>
    </row>
    <row r="2403" spans="9:14" ht="12.75" x14ac:dyDescent="0.2">
      <c r="I2403" s="28" t="str">
        <f t="shared" si="37"/>
        <v>25.02.24</v>
      </c>
      <c r="J2403" s="27"/>
      <c r="K2403" s="38" t="s">
        <v>5476</v>
      </c>
      <c r="L2403" s="72">
        <v>1775.6954355273572</v>
      </c>
      <c r="M2403" s="72">
        <v>7102.7817421094287</v>
      </c>
      <c r="N2403" s="21"/>
    </row>
    <row r="2404" spans="9:14" ht="12.75" x14ac:dyDescent="0.2">
      <c r="I2404" s="28" t="str">
        <f t="shared" si="37"/>
        <v>25.02.24</v>
      </c>
      <c r="J2404" s="27"/>
      <c r="K2404" s="129" t="s">
        <v>5477</v>
      </c>
      <c r="L2404" s="130">
        <v>1769.5806347373559</v>
      </c>
      <c r="M2404" s="130">
        <v>7078.3225389494237</v>
      </c>
      <c r="N2404" s="21"/>
    </row>
    <row r="2405" spans="9:14" ht="12.75" x14ac:dyDescent="0.2">
      <c r="I2405" s="28" t="str">
        <f t="shared" si="37"/>
        <v>25.02.24</v>
      </c>
      <c r="J2405" s="27"/>
      <c r="K2405" s="38" t="s">
        <v>5478</v>
      </c>
      <c r="L2405" s="72">
        <v>1759.544543777356</v>
      </c>
      <c r="M2405" s="72">
        <v>7038.178175109424</v>
      </c>
      <c r="N2405" s="21"/>
    </row>
    <row r="2406" spans="9:14" ht="12.75" x14ac:dyDescent="0.2">
      <c r="I2406" s="28" t="str">
        <f t="shared" si="37"/>
        <v>25.02.24</v>
      </c>
      <c r="J2406" s="27"/>
      <c r="K2406" s="38" t="s">
        <v>5479</v>
      </c>
      <c r="L2406" s="72">
        <v>1741.2984161873551</v>
      </c>
      <c r="M2406" s="72">
        <v>6965.1936647494203</v>
      </c>
      <c r="N2406" s="21"/>
    </row>
    <row r="2407" spans="9:14" ht="12.75" x14ac:dyDescent="0.2">
      <c r="I2407" s="28" t="str">
        <f t="shared" si="37"/>
        <v>25.02.24</v>
      </c>
      <c r="J2407" s="27"/>
      <c r="K2407" s="38" t="s">
        <v>5480</v>
      </c>
      <c r="L2407" s="72">
        <v>1722.719987657355</v>
      </c>
      <c r="M2407" s="72">
        <v>6890.8799506294199</v>
      </c>
      <c r="N2407" s="21"/>
    </row>
    <row r="2408" spans="9:14" ht="12.75" x14ac:dyDescent="0.2">
      <c r="I2408" s="28" t="str">
        <f t="shared" si="37"/>
        <v>25.02.24</v>
      </c>
      <c r="J2408" s="27"/>
      <c r="K2408" s="129" t="s">
        <v>5481</v>
      </c>
      <c r="L2408" s="130">
        <v>1703.2056967173539</v>
      </c>
      <c r="M2408" s="130">
        <v>6812.8227868694157</v>
      </c>
      <c r="N2408" s="21"/>
    </row>
    <row r="2409" spans="9:14" ht="12.75" x14ac:dyDescent="0.2">
      <c r="I2409" s="28" t="str">
        <f t="shared" si="37"/>
        <v>25.02.24</v>
      </c>
      <c r="J2409" s="27"/>
      <c r="K2409" s="38" t="s">
        <v>5482</v>
      </c>
      <c r="L2409" s="72">
        <v>1693.750450357355</v>
      </c>
      <c r="M2409" s="72">
        <v>6775.0018014294201</v>
      </c>
      <c r="N2409" s="21"/>
    </row>
    <row r="2410" spans="9:14" ht="12.75" x14ac:dyDescent="0.2">
      <c r="I2410" s="28" t="str">
        <f t="shared" si="37"/>
        <v>25.02.24</v>
      </c>
      <c r="J2410" s="27"/>
      <c r="K2410" s="38" t="s">
        <v>5483</v>
      </c>
      <c r="L2410" s="72">
        <v>1673.0159170273541</v>
      </c>
      <c r="M2410" s="72">
        <v>6692.0636681094165</v>
      </c>
      <c r="N2410" s="21"/>
    </row>
    <row r="2411" spans="9:14" ht="12.75" x14ac:dyDescent="0.2">
      <c r="I2411" s="28" t="str">
        <f t="shared" si="37"/>
        <v>25.02.24</v>
      </c>
      <c r="J2411" s="27"/>
      <c r="K2411" s="38" t="s">
        <v>5484</v>
      </c>
      <c r="L2411" s="72">
        <v>1650.587567417356</v>
      </c>
      <c r="M2411" s="72">
        <v>6602.3502696694241</v>
      </c>
      <c r="N2411" s="21"/>
    </row>
    <row r="2412" spans="9:14" ht="12.75" x14ac:dyDescent="0.2">
      <c r="I2412" s="28" t="str">
        <f t="shared" si="37"/>
        <v>25.02.24</v>
      </c>
      <c r="J2412" s="27"/>
      <c r="K2412" s="129" t="s">
        <v>5485</v>
      </c>
      <c r="L2412" s="130">
        <v>1624.797654537354</v>
      </c>
      <c r="M2412" s="130">
        <v>6499.190618149416</v>
      </c>
      <c r="N2412" s="21"/>
    </row>
    <row r="2413" spans="9:14" ht="12.75" x14ac:dyDescent="0.2">
      <c r="I2413" s="28" t="str">
        <f t="shared" si="37"/>
        <v>25.02.24</v>
      </c>
      <c r="J2413" s="27"/>
      <c r="K2413" s="38" t="s">
        <v>5486</v>
      </c>
      <c r="L2413" s="72">
        <v>1598.0553732873541</v>
      </c>
      <c r="M2413" s="72">
        <v>6392.2214931494163</v>
      </c>
      <c r="N2413" s="21"/>
    </row>
    <row r="2414" spans="9:14" ht="12.75" x14ac:dyDescent="0.2">
      <c r="I2414" s="28" t="str">
        <f t="shared" si="37"/>
        <v>25.02.24</v>
      </c>
      <c r="J2414" s="27"/>
      <c r="K2414" s="38" t="s">
        <v>5487</v>
      </c>
      <c r="L2414" s="72">
        <v>1574.770892527355</v>
      </c>
      <c r="M2414" s="72">
        <v>6299.0835701094202</v>
      </c>
      <c r="N2414" s="21"/>
    </row>
    <row r="2415" spans="9:14" ht="12.75" x14ac:dyDescent="0.2">
      <c r="I2415" s="28" t="str">
        <f t="shared" si="37"/>
        <v>25.02.24</v>
      </c>
      <c r="J2415" s="27"/>
      <c r="K2415" s="38" t="s">
        <v>5488</v>
      </c>
      <c r="L2415" s="72">
        <v>1553.8897643473542</v>
      </c>
      <c r="M2415" s="72">
        <v>6215.5590573894169</v>
      </c>
      <c r="N2415" s="21"/>
    </row>
    <row r="2416" spans="9:14" ht="12.75" x14ac:dyDescent="0.2">
      <c r="I2416" s="28" t="str">
        <f t="shared" si="37"/>
        <v>25.02.24</v>
      </c>
      <c r="J2416" s="27"/>
      <c r="K2416" s="129" t="s">
        <v>5489</v>
      </c>
      <c r="L2416" s="130">
        <v>1553.605729417354</v>
      </c>
      <c r="M2416" s="130">
        <v>6214.4229176694162</v>
      </c>
      <c r="N2416" s="21"/>
    </row>
    <row r="2417" spans="9:14" ht="12.75" x14ac:dyDescent="0.2">
      <c r="I2417" s="28" t="str">
        <f t="shared" si="37"/>
        <v>25.02.24</v>
      </c>
      <c r="J2417" s="27"/>
      <c r="K2417" s="38" t="s">
        <v>5490</v>
      </c>
      <c r="L2417" s="72">
        <v>1611.5260713273551</v>
      </c>
      <c r="M2417" s="72">
        <v>6446.1042853094204</v>
      </c>
      <c r="N2417" s="21"/>
    </row>
    <row r="2418" spans="9:14" ht="12.75" x14ac:dyDescent="0.2">
      <c r="I2418" s="28" t="str">
        <f t="shared" si="37"/>
        <v>25.02.24</v>
      </c>
      <c r="J2418" s="27"/>
      <c r="K2418" s="38" t="s">
        <v>5491</v>
      </c>
      <c r="L2418" s="72">
        <v>1602.4163702673552</v>
      </c>
      <c r="M2418" s="72">
        <v>6409.6654810694208</v>
      </c>
      <c r="N2418" s="21"/>
    </row>
    <row r="2419" spans="9:14" ht="12.75" x14ac:dyDescent="0.2">
      <c r="I2419" s="28" t="str">
        <f t="shared" si="37"/>
        <v>25.02.24</v>
      </c>
      <c r="J2419" s="27"/>
      <c r="K2419" s="38" t="s">
        <v>5492</v>
      </c>
      <c r="L2419" s="72">
        <v>1577.6733223273561</v>
      </c>
      <c r="M2419" s="72">
        <v>6310.6932893094245</v>
      </c>
      <c r="N2419" s="21"/>
    </row>
    <row r="2420" spans="9:14" ht="12.75" x14ac:dyDescent="0.2">
      <c r="I2420" s="28" t="str">
        <f t="shared" si="37"/>
        <v>25.02.24</v>
      </c>
      <c r="J2420" s="27"/>
      <c r="K2420" s="129" t="s">
        <v>5493</v>
      </c>
      <c r="L2420" s="130">
        <v>1549.248877667354</v>
      </c>
      <c r="M2420" s="130">
        <v>6196.995510669416</v>
      </c>
      <c r="N2420" s="21"/>
    </row>
    <row r="2421" spans="9:14" ht="12.75" x14ac:dyDescent="0.2">
      <c r="I2421" s="28" t="str">
        <f t="shared" si="37"/>
        <v>25.02.24</v>
      </c>
      <c r="J2421" s="27"/>
      <c r="K2421" s="38" t="s">
        <v>5494</v>
      </c>
      <c r="L2421" s="72">
        <v>1538.882271847355</v>
      </c>
      <c r="M2421" s="72">
        <v>6155.5290873894201</v>
      </c>
      <c r="N2421" s="21"/>
    </row>
    <row r="2422" spans="9:14" ht="12.75" x14ac:dyDescent="0.2">
      <c r="I2422" s="28" t="str">
        <f t="shared" si="37"/>
        <v>25.02.24</v>
      </c>
      <c r="J2422" s="27"/>
      <c r="K2422" s="38" t="s">
        <v>5495</v>
      </c>
      <c r="L2422" s="72">
        <v>1507.3010002773551</v>
      </c>
      <c r="M2422" s="72">
        <v>6029.2040011094205</v>
      </c>
      <c r="N2422" s="21"/>
    </row>
    <row r="2423" spans="9:14" ht="12.75" x14ac:dyDescent="0.2">
      <c r="I2423" s="28" t="str">
        <f t="shared" si="37"/>
        <v>25.02.24</v>
      </c>
      <c r="J2423" s="27"/>
      <c r="K2423" s="38" t="s">
        <v>5496</v>
      </c>
      <c r="L2423" s="72">
        <v>1478.2567876873552</v>
      </c>
      <c r="M2423" s="72">
        <v>5913.0271507494208</v>
      </c>
      <c r="N2423" s="21"/>
    </row>
    <row r="2424" spans="9:14" ht="12.75" x14ac:dyDescent="0.2">
      <c r="I2424" s="28" t="str">
        <f t="shared" si="37"/>
        <v>25.02.24</v>
      </c>
      <c r="J2424" s="27"/>
      <c r="K2424" s="129" t="s">
        <v>5497</v>
      </c>
      <c r="L2424" s="130">
        <v>1462.624153797354</v>
      </c>
      <c r="M2424" s="130">
        <v>5850.4966151894159</v>
      </c>
      <c r="N2424" s="21"/>
    </row>
    <row r="2425" spans="9:14" ht="12.75" x14ac:dyDescent="0.2">
      <c r="I2425" s="28" t="str">
        <f t="shared" si="37"/>
        <v>26.02.24</v>
      </c>
      <c r="J2425" s="27"/>
      <c r="K2425" s="38" t="s">
        <v>5498</v>
      </c>
      <c r="L2425" s="72">
        <v>1464.3669169673549</v>
      </c>
      <c r="M2425" s="72">
        <v>5857.4676678694195</v>
      </c>
      <c r="N2425" s="21"/>
    </row>
    <row r="2426" spans="9:14" ht="12.75" x14ac:dyDescent="0.2">
      <c r="I2426" s="28" t="str">
        <f t="shared" si="37"/>
        <v>26.02.24</v>
      </c>
      <c r="J2426" s="27"/>
      <c r="K2426" s="38" t="s">
        <v>5499</v>
      </c>
      <c r="L2426" s="72">
        <v>1457.741168717354</v>
      </c>
      <c r="M2426" s="72">
        <v>5830.9646748694158</v>
      </c>
      <c r="N2426" s="21"/>
    </row>
    <row r="2427" spans="9:14" ht="12.75" x14ac:dyDescent="0.2">
      <c r="I2427" s="28" t="str">
        <f t="shared" si="37"/>
        <v>26.02.24</v>
      </c>
      <c r="J2427" s="27"/>
      <c r="K2427" s="38" t="s">
        <v>5500</v>
      </c>
      <c r="L2427" s="72">
        <v>1434.246129017356</v>
      </c>
      <c r="M2427" s="72">
        <v>5736.984516069424</v>
      </c>
      <c r="N2427" s="21"/>
    </row>
    <row r="2428" spans="9:14" ht="12.75" x14ac:dyDescent="0.2">
      <c r="I2428" s="28" t="str">
        <f t="shared" si="37"/>
        <v>26.02.24</v>
      </c>
      <c r="J2428" s="27"/>
      <c r="K2428" s="129" t="s">
        <v>5501</v>
      </c>
      <c r="L2428" s="130">
        <v>1413.768123667355</v>
      </c>
      <c r="M2428" s="130">
        <v>5655.0724946694199</v>
      </c>
      <c r="N2428" s="21"/>
    </row>
    <row r="2429" spans="9:14" ht="12.75" x14ac:dyDescent="0.2">
      <c r="I2429" s="28" t="str">
        <f t="shared" si="37"/>
        <v>26.02.24</v>
      </c>
      <c r="J2429" s="27"/>
      <c r="K2429" s="38" t="s">
        <v>5502</v>
      </c>
      <c r="L2429" s="72">
        <v>1420.050980697355</v>
      </c>
      <c r="M2429" s="72">
        <v>5680.2039227894202</v>
      </c>
      <c r="N2429" s="21"/>
    </row>
    <row r="2430" spans="9:14" ht="12.75" x14ac:dyDescent="0.2">
      <c r="I2430" s="28" t="str">
        <f t="shared" si="37"/>
        <v>26.02.24</v>
      </c>
      <c r="J2430" s="27"/>
      <c r="K2430" s="38" t="s">
        <v>5503</v>
      </c>
      <c r="L2430" s="72">
        <v>1397.9907304473541</v>
      </c>
      <c r="M2430" s="72">
        <v>5591.9629217894162</v>
      </c>
      <c r="N2430" s="21"/>
    </row>
    <row r="2431" spans="9:14" ht="12.75" x14ac:dyDescent="0.2">
      <c r="I2431" s="28" t="str">
        <f t="shared" si="37"/>
        <v>26.02.24</v>
      </c>
      <c r="J2431" s="27"/>
      <c r="K2431" s="38" t="s">
        <v>5504</v>
      </c>
      <c r="L2431" s="72">
        <v>1384.4995370573552</v>
      </c>
      <c r="M2431" s="72">
        <v>5537.9981482294206</v>
      </c>
      <c r="N2431" s="21"/>
    </row>
    <row r="2432" spans="9:14" ht="12.75" x14ac:dyDescent="0.2">
      <c r="I2432" s="28" t="str">
        <f t="shared" si="37"/>
        <v>26.02.24</v>
      </c>
      <c r="J2432" s="27"/>
      <c r="K2432" s="129" t="s">
        <v>5505</v>
      </c>
      <c r="L2432" s="130">
        <v>1366.9068600973569</v>
      </c>
      <c r="M2432" s="130">
        <v>5467.6274403894276</v>
      </c>
      <c r="N2432" s="21"/>
    </row>
    <row r="2433" spans="9:14" ht="12.75" x14ac:dyDescent="0.2">
      <c r="I2433" s="28" t="str">
        <f t="shared" si="37"/>
        <v>26.02.24</v>
      </c>
      <c r="J2433" s="27"/>
      <c r="K2433" s="38" t="s">
        <v>5506</v>
      </c>
      <c r="L2433" s="72">
        <v>1390.6628299073541</v>
      </c>
      <c r="M2433" s="72">
        <v>5562.6513196294163</v>
      </c>
      <c r="N2433" s="21"/>
    </row>
    <row r="2434" spans="9:14" ht="12.75" x14ac:dyDescent="0.2">
      <c r="I2434" s="28" t="str">
        <f t="shared" si="37"/>
        <v>26.02.24</v>
      </c>
      <c r="J2434" s="27"/>
      <c r="K2434" s="38" t="s">
        <v>5507</v>
      </c>
      <c r="L2434" s="72">
        <v>1396.422094117356</v>
      </c>
      <c r="M2434" s="72">
        <v>5585.6883764694239</v>
      </c>
      <c r="N2434" s="21"/>
    </row>
    <row r="2435" spans="9:14" ht="12.75" x14ac:dyDescent="0.2">
      <c r="I2435" s="28" t="str">
        <f t="shared" si="37"/>
        <v>26.02.24</v>
      </c>
      <c r="J2435" s="27"/>
      <c r="K2435" s="38" t="s">
        <v>5508</v>
      </c>
      <c r="L2435" s="72">
        <v>1391.8076398373562</v>
      </c>
      <c r="M2435" s="72">
        <v>5567.2305593494248</v>
      </c>
      <c r="N2435" s="21"/>
    </row>
    <row r="2436" spans="9:14" ht="12.75" x14ac:dyDescent="0.2">
      <c r="I2436" s="28" t="str">
        <f t="shared" si="37"/>
        <v>26.02.24</v>
      </c>
      <c r="J2436" s="27"/>
      <c r="K2436" s="129" t="s">
        <v>5509</v>
      </c>
      <c r="L2436" s="130">
        <v>1383.3609347873562</v>
      </c>
      <c r="M2436" s="130">
        <v>5533.4437391494248</v>
      </c>
      <c r="N2436" s="21"/>
    </row>
    <row r="2437" spans="9:14" ht="12.75" x14ac:dyDescent="0.2">
      <c r="I2437" s="28" t="str">
        <f t="shared" si="37"/>
        <v>26.02.24</v>
      </c>
      <c r="J2437" s="27"/>
      <c r="K2437" s="38" t="s">
        <v>5510</v>
      </c>
      <c r="L2437" s="72">
        <v>1385.3686068973541</v>
      </c>
      <c r="M2437" s="72">
        <v>5541.4744275894163</v>
      </c>
      <c r="N2437" s="21"/>
    </row>
    <row r="2438" spans="9:14" ht="12.75" x14ac:dyDescent="0.2">
      <c r="I2438" s="28" t="str">
        <f t="shared" si="37"/>
        <v>26.02.24</v>
      </c>
      <c r="J2438" s="27"/>
      <c r="K2438" s="38" t="s">
        <v>5511</v>
      </c>
      <c r="L2438" s="72">
        <v>1380.3800921373552</v>
      </c>
      <c r="M2438" s="72">
        <v>5521.5203685494207</v>
      </c>
      <c r="N2438" s="21"/>
    </row>
    <row r="2439" spans="9:14" ht="12.75" x14ac:dyDescent="0.2">
      <c r="I2439" s="28" t="str">
        <f t="shared" si="37"/>
        <v>26.02.24</v>
      </c>
      <c r="J2439" s="27"/>
      <c r="K2439" s="38" t="s">
        <v>5512</v>
      </c>
      <c r="L2439" s="72">
        <v>1387.9477201273562</v>
      </c>
      <c r="M2439" s="72">
        <v>5551.7908805094248</v>
      </c>
      <c r="N2439" s="21"/>
    </row>
    <row r="2440" spans="9:14" ht="12.75" x14ac:dyDescent="0.2">
      <c r="I2440" s="28" t="str">
        <f t="shared" si="37"/>
        <v>26.02.24</v>
      </c>
      <c r="J2440" s="27"/>
      <c r="K2440" s="129" t="s">
        <v>5513</v>
      </c>
      <c r="L2440" s="130">
        <v>1385.799351357356</v>
      </c>
      <c r="M2440" s="130">
        <v>5543.1974054294242</v>
      </c>
      <c r="N2440" s="21"/>
    </row>
    <row r="2441" spans="9:14" ht="12.75" x14ac:dyDescent="0.2">
      <c r="I2441" s="28" t="str">
        <f t="shared" si="37"/>
        <v>26.02.24</v>
      </c>
      <c r="J2441" s="27"/>
      <c r="K2441" s="38" t="s">
        <v>5514</v>
      </c>
      <c r="L2441" s="72">
        <v>1408.6325987173573</v>
      </c>
      <c r="M2441" s="72">
        <v>5634.5303948694291</v>
      </c>
      <c r="N2441" s="21"/>
    </row>
    <row r="2442" spans="9:14" ht="12.75" x14ac:dyDescent="0.2">
      <c r="I2442" s="28" t="str">
        <f t="shared" si="37"/>
        <v>26.02.24</v>
      </c>
      <c r="J2442" s="27"/>
      <c r="K2442" s="38" t="s">
        <v>5515</v>
      </c>
      <c r="L2442" s="72">
        <v>1432.953660137355</v>
      </c>
      <c r="M2442" s="72">
        <v>5731.8146405494199</v>
      </c>
      <c r="N2442" s="21"/>
    </row>
    <row r="2443" spans="9:14" ht="12.75" x14ac:dyDescent="0.2">
      <c r="I2443" s="28" t="str">
        <f t="shared" si="37"/>
        <v>26.02.24</v>
      </c>
      <c r="J2443" s="27"/>
      <c r="K2443" s="38" t="s">
        <v>5516</v>
      </c>
      <c r="L2443" s="72">
        <v>1457.6058655473551</v>
      </c>
      <c r="M2443" s="72">
        <v>5830.4234621894202</v>
      </c>
      <c r="N2443" s="21"/>
    </row>
    <row r="2444" spans="9:14" ht="12.75" x14ac:dyDescent="0.2">
      <c r="I2444" s="28" t="str">
        <f t="shared" si="37"/>
        <v>26.02.24</v>
      </c>
      <c r="J2444" s="27"/>
      <c r="K2444" s="129" t="s">
        <v>5517</v>
      </c>
      <c r="L2444" s="130">
        <v>1482.609771917354</v>
      </c>
      <c r="M2444" s="130">
        <v>5930.439087669416</v>
      </c>
      <c r="N2444" s="21"/>
    </row>
    <row r="2445" spans="9:14" ht="12.75" x14ac:dyDescent="0.2">
      <c r="I2445" s="28" t="str">
        <f t="shared" si="37"/>
        <v>26.02.24</v>
      </c>
      <c r="J2445" s="27"/>
      <c r="K2445" s="38" t="s">
        <v>5518</v>
      </c>
      <c r="L2445" s="72">
        <v>1556.929110667357</v>
      </c>
      <c r="M2445" s="72">
        <v>6227.716442669428</v>
      </c>
      <c r="N2445" s="21"/>
    </row>
    <row r="2446" spans="9:14" ht="12.75" x14ac:dyDescent="0.2">
      <c r="I2446" s="28" t="str">
        <f t="shared" si="37"/>
        <v>26.02.24</v>
      </c>
      <c r="J2446" s="27"/>
      <c r="K2446" s="38" t="s">
        <v>5519</v>
      </c>
      <c r="L2446" s="72">
        <v>1601.7740532773541</v>
      </c>
      <c r="M2446" s="72">
        <v>6407.0962131094166</v>
      </c>
      <c r="N2446" s="21"/>
    </row>
    <row r="2447" spans="9:14" ht="12.75" x14ac:dyDescent="0.2">
      <c r="I2447" s="28" t="str">
        <f t="shared" si="37"/>
        <v>26.02.24</v>
      </c>
      <c r="J2447" s="27"/>
      <c r="K2447" s="38" t="s">
        <v>5520</v>
      </c>
      <c r="L2447" s="72">
        <v>1658.448582507355</v>
      </c>
      <c r="M2447" s="72">
        <v>6633.7943300294201</v>
      </c>
      <c r="N2447" s="21"/>
    </row>
    <row r="2448" spans="9:14" ht="12.75" x14ac:dyDescent="0.2">
      <c r="I2448" s="28" t="str">
        <f t="shared" si="37"/>
        <v>26.02.24</v>
      </c>
      <c r="J2448" s="27"/>
      <c r="K2448" s="129" t="s">
        <v>5521</v>
      </c>
      <c r="L2448" s="130">
        <v>1727.791224577355</v>
      </c>
      <c r="M2448" s="130">
        <v>6911.1648983094201</v>
      </c>
      <c r="N2448" s="21"/>
    </row>
    <row r="2449" spans="9:14" ht="12.75" x14ac:dyDescent="0.2">
      <c r="I2449" s="28" t="str">
        <f t="shared" si="37"/>
        <v>26.02.24</v>
      </c>
      <c r="J2449" s="27"/>
      <c r="K2449" s="38" t="s">
        <v>5522</v>
      </c>
      <c r="L2449" s="72">
        <v>1836.3432288373551</v>
      </c>
      <c r="M2449" s="72">
        <v>7345.3729153494205</v>
      </c>
      <c r="N2449" s="21"/>
    </row>
    <row r="2450" spans="9:14" ht="12.75" x14ac:dyDescent="0.2">
      <c r="I2450" s="28" t="str">
        <f t="shared" si="37"/>
        <v>26.02.24</v>
      </c>
      <c r="J2450" s="27"/>
      <c r="K2450" s="38" t="s">
        <v>5523</v>
      </c>
      <c r="L2450" s="72">
        <v>1922.8880886673562</v>
      </c>
      <c r="M2450" s="72">
        <v>7691.5523546694249</v>
      </c>
      <c r="N2450" s="21"/>
    </row>
    <row r="2451" spans="9:14" ht="12.75" x14ac:dyDescent="0.2">
      <c r="I2451" s="28" t="str">
        <f t="shared" si="37"/>
        <v>26.02.24</v>
      </c>
      <c r="J2451" s="27"/>
      <c r="K2451" s="38" t="s">
        <v>5524</v>
      </c>
      <c r="L2451" s="72">
        <v>2003.3495983873581</v>
      </c>
      <c r="M2451" s="72">
        <v>8013.3983935494325</v>
      </c>
      <c r="N2451" s="21"/>
    </row>
    <row r="2452" spans="9:14" ht="12.75" x14ac:dyDescent="0.2">
      <c r="I2452" s="28" t="str">
        <f t="shared" si="37"/>
        <v>26.02.24</v>
      </c>
      <c r="J2452" s="27"/>
      <c r="K2452" s="129" t="s">
        <v>5525</v>
      </c>
      <c r="L2452" s="130">
        <v>2035.7839627873552</v>
      </c>
      <c r="M2452" s="130">
        <v>8143.1358511494209</v>
      </c>
      <c r="N2452" s="21"/>
    </row>
    <row r="2453" spans="9:14" ht="12.75" x14ac:dyDescent="0.2">
      <c r="I2453" s="28" t="str">
        <f t="shared" si="37"/>
        <v>26.02.24</v>
      </c>
      <c r="J2453" s="27"/>
      <c r="K2453" s="38" t="s">
        <v>5526</v>
      </c>
      <c r="L2453" s="72">
        <v>2095.7044177373559</v>
      </c>
      <c r="M2453" s="72">
        <v>8382.8176709494237</v>
      </c>
      <c r="N2453" s="21"/>
    </row>
    <row r="2454" spans="9:14" ht="12.75" x14ac:dyDescent="0.2">
      <c r="I2454" s="28" t="str">
        <f t="shared" si="37"/>
        <v>26.02.24</v>
      </c>
      <c r="J2454" s="27"/>
      <c r="K2454" s="38" t="s">
        <v>5527</v>
      </c>
      <c r="L2454" s="72">
        <v>2110.457668107354</v>
      </c>
      <c r="M2454" s="72">
        <v>8441.8306724294162</v>
      </c>
      <c r="N2454" s="21"/>
    </row>
    <row r="2455" spans="9:14" ht="12.75" x14ac:dyDescent="0.2">
      <c r="I2455" s="28" t="str">
        <f t="shared" si="37"/>
        <v>26.02.24</v>
      </c>
      <c r="J2455" s="27"/>
      <c r="K2455" s="38" t="s">
        <v>5528</v>
      </c>
      <c r="L2455" s="72">
        <v>2120.9017689573539</v>
      </c>
      <c r="M2455" s="72">
        <v>8483.6070758294154</v>
      </c>
      <c r="N2455" s="21"/>
    </row>
    <row r="2456" spans="9:14" ht="12.75" x14ac:dyDescent="0.2">
      <c r="I2456" s="28" t="str">
        <f t="shared" si="37"/>
        <v>26.02.24</v>
      </c>
      <c r="J2456" s="27"/>
      <c r="K2456" s="129" t="s">
        <v>5529</v>
      </c>
      <c r="L2456" s="130">
        <v>2120.7859049173544</v>
      </c>
      <c r="M2456" s="130">
        <v>8483.1436196694176</v>
      </c>
      <c r="N2456" s="21"/>
    </row>
    <row r="2457" spans="9:14" ht="12.75" x14ac:dyDescent="0.2">
      <c r="I2457" s="28" t="str">
        <f t="shared" si="37"/>
        <v>26.02.24</v>
      </c>
      <c r="J2457" s="27"/>
      <c r="K2457" s="38" t="s">
        <v>5530</v>
      </c>
      <c r="L2457" s="72">
        <v>2121.7529709073538</v>
      </c>
      <c r="M2457" s="72">
        <v>8487.011883629415</v>
      </c>
      <c r="N2457" s="21"/>
    </row>
    <row r="2458" spans="9:14" ht="12.75" x14ac:dyDescent="0.2">
      <c r="I2458" s="28" t="str">
        <f t="shared" ref="I2458:I2521" si="38">IF(K2458="","",LEFT(K2458,8))</f>
        <v>26.02.24</v>
      </c>
      <c r="J2458" s="27"/>
      <c r="K2458" s="38" t="s">
        <v>5531</v>
      </c>
      <c r="L2458" s="72">
        <v>2111.7472908973555</v>
      </c>
      <c r="M2458" s="72">
        <v>8446.9891635894219</v>
      </c>
      <c r="N2458" s="21"/>
    </row>
    <row r="2459" spans="9:14" ht="12.75" x14ac:dyDescent="0.2">
      <c r="I2459" s="28" t="str">
        <f t="shared" si="38"/>
        <v>26.02.24</v>
      </c>
      <c r="J2459" s="27"/>
      <c r="K2459" s="38" t="s">
        <v>5532</v>
      </c>
      <c r="L2459" s="72">
        <v>2099.7349294273558</v>
      </c>
      <c r="M2459" s="72">
        <v>8398.9397177094233</v>
      </c>
      <c r="N2459" s="21"/>
    </row>
    <row r="2460" spans="9:14" ht="12.75" x14ac:dyDescent="0.2">
      <c r="I2460" s="28" t="str">
        <f t="shared" si="38"/>
        <v>26.02.24</v>
      </c>
      <c r="J2460" s="27"/>
      <c r="K2460" s="129" t="s">
        <v>5533</v>
      </c>
      <c r="L2460" s="130">
        <v>2099.8401647173559</v>
      </c>
      <c r="M2460" s="130">
        <v>8399.3606588694238</v>
      </c>
      <c r="N2460" s="21"/>
    </row>
    <row r="2461" spans="9:14" ht="12.75" x14ac:dyDescent="0.2">
      <c r="I2461" s="28" t="str">
        <f t="shared" si="38"/>
        <v>26.02.24</v>
      </c>
      <c r="J2461" s="27"/>
      <c r="K2461" s="38" t="s">
        <v>5534</v>
      </c>
      <c r="L2461" s="72">
        <v>2073.8960517673531</v>
      </c>
      <c r="M2461" s="72">
        <v>8295.5842070694125</v>
      </c>
      <c r="N2461" s="21"/>
    </row>
    <row r="2462" spans="9:14" ht="12.75" x14ac:dyDescent="0.2">
      <c r="I2462" s="28" t="str">
        <f t="shared" si="38"/>
        <v>26.02.24</v>
      </c>
      <c r="J2462" s="27"/>
      <c r="K2462" s="38" t="s">
        <v>5535</v>
      </c>
      <c r="L2462" s="72">
        <v>2059.9426549473542</v>
      </c>
      <c r="M2462" s="72">
        <v>8239.7706197894167</v>
      </c>
      <c r="N2462" s="21"/>
    </row>
    <row r="2463" spans="9:14" ht="12.75" x14ac:dyDescent="0.2">
      <c r="I2463" s="28" t="str">
        <f t="shared" si="38"/>
        <v>26.02.24</v>
      </c>
      <c r="J2463" s="27"/>
      <c r="K2463" s="38" t="s">
        <v>5536</v>
      </c>
      <c r="L2463" s="72">
        <v>2050.8152652573558</v>
      </c>
      <c r="M2463" s="72">
        <v>8203.2610610294232</v>
      </c>
      <c r="N2463" s="21"/>
    </row>
    <row r="2464" spans="9:14" ht="12.75" x14ac:dyDescent="0.2">
      <c r="I2464" s="28" t="str">
        <f t="shared" si="38"/>
        <v>26.02.24</v>
      </c>
      <c r="J2464" s="27"/>
      <c r="K2464" s="129" t="s">
        <v>5537</v>
      </c>
      <c r="L2464" s="130">
        <v>2042.6589072573561</v>
      </c>
      <c r="M2464" s="130">
        <v>8170.6356290294243</v>
      </c>
      <c r="N2464" s="21"/>
    </row>
    <row r="2465" spans="9:14" ht="12.75" x14ac:dyDescent="0.2">
      <c r="I2465" s="28" t="str">
        <f t="shared" si="38"/>
        <v>26.02.24</v>
      </c>
      <c r="J2465" s="27"/>
      <c r="K2465" s="38" t="s">
        <v>5538</v>
      </c>
      <c r="L2465" s="72">
        <v>2031.3816560073542</v>
      </c>
      <c r="M2465" s="72">
        <v>8125.5266240294168</v>
      </c>
      <c r="N2465" s="21"/>
    </row>
    <row r="2466" spans="9:14" ht="12.75" x14ac:dyDescent="0.2">
      <c r="I2466" s="28" t="str">
        <f t="shared" si="38"/>
        <v>26.02.24</v>
      </c>
      <c r="J2466" s="27"/>
      <c r="K2466" s="38" t="s">
        <v>5539</v>
      </c>
      <c r="L2466" s="72">
        <v>2020.205681217353</v>
      </c>
      <c r="M2466" s="72">
        <v>8080.822724869412</v>
      </c>
      <c r="N2466" s="21"/>
    </row>
    <row r="2467" spans="9:14" ht="12.75" x14ac:dyDescent="0.2">
      <c r="I2467" s="28" t="str">
        <f t="shared" si="38"/>
        <v>26.02.24</v>
      </c>
      <c r="J2467" s="27"/>
      <c r="K2467" s="38" t="s">
        <v>5540</v>
      </c>
      <c r="L2467" s="72">
        <v>2026.5164522173552</v>
      </c>
      <c r="M2467" s="72">
        <v>8106.0658088694208</v>
      </c>
      <c r="N2467" s="21"/>
    </row>
    <row r="2468" spans="9:14" ht="12.75" x14ac:dyDescent="0.2">
      <c r="I2468" s="28" t="str">
        <f t="shared" si="38"/>
        <v>26.02.24</v>
      </c>
      <c r="J2468" s="27"/>
      <c r="K2468" s="129" t="s">
        <v>5541</v>
      </c>
      <c r="L2468" s="130">
        <v>2034.6731188673552</v>
      </c>
      <c r="M2468" s="130">
        <v>8138.692475469421</v>
      </c>
      <c r="N2468" s="21"/>
    </row>
    <row r="2469" spans="9:14" ht="12.75" x14ac:dyDescent="0.2">
      <c r="I2469" s="28" t="str">
        <f t="shared" si="38"/>
        <v>26.02.24</v>
      </c>
      <c r="J2469" s="27"/>
      <c r="K2469" s="38" t="s">
        <v>5542</v>
      </c>
      <c r="L2469" s="72">
        <v>2037.6714196073542</v>
      </c>
      <c r="M2469" s="72">
        <v>8150.6856784294168</v>
      </c>
      <c r="N2469" s="21"/>
    </row>
    <row r="2470" spans="9:14" ht="12.75" x14ac:dyDescent="0.2">
      <c r="I2470" s="28" t="str">
        <f t="shared" si="38"/>
        <v>26.02.24</v>
      </c>
      <c r="J2470" s="27"/>
      <c r="K2470" s="38" t="s">
        <v>5543</v>
      </c>
      <c r="L2470" s="72">
        <v>2049.7776702573537</v>
      </c>
      <c r="M2470" s="72">
        <v>8199.110681029415</v>
      </c>
      <c r="N2470" s="21"/>
    </row>
    <row r="2471" spans="9:14" ht="12.75" x14ac:dyDescent="0.2">
      <c r="I2471" s="28" t="str">
        <f t="shared" si="38"/>
        <v>26.02.24</v>
      </c>
      <c r="J2471" s="27"/>
      <c r="K2471" s="38" t="s">
        <v>5544</v>
      </c>
      <c r="L2471" s="72">
        <v>2046.5473315873551</v>
      </c>
      <c r="M2471" s="72">
        <v>8186.1893263494203</v>
      </c>
      <c r="N2471" s="21"/>
    </row>
    <row r="2472" spans="9:14" ht="12.75" x14ac:dyDescent="0.2">
      <c r="I2472" s="28" t="str">
        <f t="shared" si="38"/>
        <v>26.02.24</v>
      </c>
      <c r="J2472" s="27"/>
      <c r="K2472" s="129" t="s">
        <v>5545</v>
      </c>
      <c r="L2472" s="130">
        <v>2036.7556768773543</v>
      </c>
      <c r="M2472" s="130">
        <v>8147.0227075094172</v>
      </c>
      <c r="N2472" s="21"/>
    </row>
    <row r="2473" spans="9:14" ht="12.75" x14ac:dyDescent="0.2">
      <c r="I2473" s="28" t="str">
        <f t="shared" si="38"/>
        <v>26.02.24</v>
      </c>
      <c r="J2473" s="27"/>
      <c r="K2473" s="38" t="s">
        <v>5546</v>
      </c>
      <c r="L2473" s="72">
        <v>2031.5908221273562</v>
      </c>
      <c r="M2473" s="72">
        <v>8126.3632885094248</v>
      </c>
      <c r="N2473" s="21"/>
    </row>
    <row r="2474" spans="9:14" ht="12.75" x14ac:dyDescent="0.2">
      <c r="I2474" s="28" t="str">
        <f t="shared" si="38"/>
        <v>26.02.24</v>
      </c>
      <c r="J2474" s="27"/>
      <c r="K2474" s="38" t="s">
        <v>5547</v>
      </c>
      <c r="L2474" s="72">
        <v>2019.960107377354</v>
      </c>
      <c r="M2474" s="72">
        <v>8079.840429509416</v>
      </c>
      <c r="N2474" s="21"/>
    </row>
    <row r="2475" spans="9:14" ht="12.75" x14ac:dyDescent="0.2">
      <c r="I2475" s="28" t="str">
        <f t="shared" si="38"/>
        <v>26.02.24</v>
      </c>
      <c r="J2475" s="27"/>
      <c r="K2475" s="38" t="s">
        <v>5548</v>
      </c>
      <c r="L2475" s="72">
        <v>2024.9298608473532</v>
      </c>
      <c r="M2475" s="72">
        <v>8099.7194433894128</v>
      </c>
      <c r="N2475" s="21"/>
    </row>
    <row r="2476" spans="9:14" ht="12.75" x14ac:dyDescent="0.2">
      <c r="I2476" s="28" t="str">
        <f t="shared" si="38"/>
        <v>26.02.24</v>
      </c>
      <c r="J2476" s="27"/>
      <c r="K2476" s="129" t="s">
        <v>5549</v>
      </c>
      <c r="L2476" s="130">
        <v>2030.986310307354</v>
      </c>
      <c r="M2476" s="130">
        <v>8123.9452412294158</v>
      </c>
      <c r="N2476" s="21"/>
    </row>
    <row r="2477" spans="9:14" ht="12.75" x14ac:dyDescent="0.2">
      <c r="I2477" s="28" t="str">
        <f t="shared" si="38"/>
        <v>26.02.24</v>
      </c>
      <c r="J2477" s="27"/>
      <c r="K2477" s="38" t="s">
        <v>5550</v>
      </c>
      <c r="L2477" s="72">
        <v>2061.1132202273534</v>
      </c>
      <c r="M2477" s="72">
        <v>8244.4528809094136</v>
      </c>
      <c r="N2477" s="21"/>
    </row>
    <row r="2478" spans="9:14" ht="12.75" x14ac:dyDescent="0.2">
      <c r="I2478" s="28" t="str">
        <f t="shared" si="38"/>
        <v>26.02.24</v>
      </c>
      <c r="J2478" s="27"/>
      <c r="K2478" s="38" t="s">
        <v>5551</v>
      </c>
      <c r="L2478" s="72">
        <v>2051.2852292373555</v>
      </c>
      <c r="M2478" s="72">
        <v>8205.1409169494218</v>
      </c>
      <c r="N2478" s="21"/>
    </row>
    <row r="2479" spans="9:14" ht="12.75" x14ac:dyDescent="0.2">
      <c r="I2479" s="28" t="str">
        <f t="shared" si="38"/>
        <v>26.02.24</v>
      </c>
      <c r="J2479" s="27"/>
      <c r="K2479" s="38" t="s">
        <v>5552</v>
      </c>
      <c r="L2479" s="72">
        <v>2038.5201169373543</v>
      </c>
      <c r="M2479" s="72">
        <v>8154.080467749417</v>
      </c>
      <c r="N2479" s="21"/>
    </row>
    <row r="2480" spans="9:14" ht="12.75" x14ac:dyDescent="0.2">
      <c r="I2480" s="28" t="str">
        <f t="shared" si="38"/>
        <v>26.02.24</v>
      </c>
      <c r="J2480" s="27"/>
      <c r="K2480" s="129" t="s">
        <v>5553</v>
      </c>
      <c r="L2480" s="130">
        <v>2025.073163097356</v>
      </c>
      <c r="M2480" s="130">
        <v>8100.2926523894239</v>
      </c>
      <c r="N2480" s="21"/>
    </row>
    <row r="2481" spans="9:14" ht="12.75" x14ac:dyDescent="0.2">
      <c r="I2481" s="28" t="str">
        <f t="shared" si="38"/>
        <v>26.02.24</v>
      </c>
      <c r="J2481" s="27"/>
      <c r="K2481" s="38" t="s">
        <v>5554</v>
      </c>
      <c r="L2481" s="72">
        <v>2017.6590962873552</v>
      </c>
      <c r="M2481" s="72">
        <v>8070.6363851494207</v>
      </c>
      <c r="N2481" s="21"/>
    </row>
    <row r="2482" spans="9:14" ht="12.75" x14ac:dyDescent="0.2">
      <c r="I2482" s="28" t="str">
        <f t="shared" si="38"/>
        <v>26.02.24</v>
      </c>
      <c r="J2482" s="27"/>
      <c r="K2482" s="38" t="s">
        <v>5555</v>
      </c>
      <c r="L2482" s="72">
        <v>2011.7737277073531</v>
      </c>
      <c r="M2482" s="72">
        <v>8047.0949108294126</v>
      </c>
      <c r="N2482" s="21"/>
    </row>
    <row r="2483" spans="9:14" ht="12.75" x14ac:dyDescent="0.2">
      <c r="I2483" s="28" t="str">
        <f t="shared" si="38"/>
        <v>26.02.24</v>
      </c>
      <c r="J2483" s="27"/>
      <c r="K2483" s="38" t="s">
        <v>5556</v>
      </c>
      <c r="L2483" s="72">
        <v>2013.5963409673541</v>
      </c>
      <c r="M2483" s="72">
        <v>8054.3853638694163</v>
      </c>
      <c r="N2483" s="21"/>
    </row>
    <row r="2484" spans="9:14" ht="12.75" x14ac:dyDescent="0.2">
      <c r="I2484" s="28" t="str">
        <f t="shared" si="38"/>
        <v>26.02.24</v>
      </c>
      <c r="J2484" s="27"/>
      <c r="K2484" s="129" t="s">
        <v>5557</v>
      </c>
      <c r="L2484" s="130">
        <v>2002.6155107473562</v>
      </c>
      <c r="M2484" s="130">
        <v>8010.4620429894248</v>
      </c>
      <c r="N2484" s="21"/>
    </row>
    <row r="2485" spans="9:14" ht="12.75" x14ac:dyDescent="0.2">
      <c r="I2485" s="28" t="str">
        <f t="shared" si="38"/>
        <v>26.02.24</v>
      </c>
      <c r="J2485" s="27"/>
      <c r="K2485" s="38" t="s">
        <v>5558</v>
      </c>
      <c r="L2485" s="72">
        <v>1999.807711697355</v>
      </c>
      <c r="M2485" s="72">
        <v>7999.23084678942</v>
      </c>
      <c r="N2485" s="21"/>
    </row>
    <row r="2486" spans="9:14" ht="12.75" x14ac:dyDescent="0.2">
      <c r="I2486" s="28" t="str">
        <f t="shared" si="38"/>
        <v>26.02.24</v>
      </c>
      <c r="J2486" s="27"/>
      <c r="K2486" s="38" t="s">
        <v>5559</v>
      </c>
      <c r="L2486" s="72">
        <v>2003.3245813373562</v>
      </c>
      <c r="M2486" s="72">
        <v>8013.2983253494249</v>
      </c>
      <c r="N2486" s="21"/>
    </row>
    <row r="2487" spans="9:14" ht="12.75" x14ac:dyDescent="0.2">
      <c r="I2487" s="28" t="str">
        <f t="shared" si="38"/>
        <v>26.02.24</v>
      </c>
      <c r="J2487" s="27"/>
      <c r="K2487" s="38" t="s">
        <v>5560</v>
      </c>
      <c r="L2487" s="72">
        <v>1999.4740764573571</v>
      </c>
      <c r="M2487" s="72">
        <v>7997.8963058294285</v>
      </c>
      <c r="N2487" s="21"/>
    </row>
    <row r="2488" spans="9:14" ht="12.75" x14ac:dyDescent="0.2">
      <c r="I2488" s="28" t="str">
        <f t="shared" si="38"/>
        <v>26.02.24</v>
      </c>
      <c r="J2488" s="27"/>
      <c r="K2488" s="129" t="s">
        <v>5561</v>
      </c>
      <c r="L2488" s="130">
        <v>2007.3227522173552</v>
      </c>
      <c r="M2488" s="130">
        <v>8029.2910088694207</v>
      </c>
      <c r="N2488" s="21"/>
    </row>
    <row r="2489" spans="9:14" ht="12.75" x14ac:dyDescent="0.2">
      <c r="I2489" s="28" t="str">
        <f t="shared" si="38"/>
        <v>26.02.24</v>
      </c>
      <c r="J2489" s="27"/>
      <c r="K2489" s="38" t="s">
        <v>5562</v>
      </c>
      <c r="L2489" s="72">
        <v>2012.2815447273551</v>
      </c>
      <c r="M2489" s="72">
        <v>8049.1261789094206</v>
      </c>
      <c r="N2489" s="21"/>
    </row>
    <row r="2490" spans="9:14" ht="12.75" x14ac:dyDescent="0.2">
      <c r="I2490" s="28" t="str">
        <f t="shared" si="38"/>
        <v>26.02.24</v>
      </c>
      <c r="J2490" s="27"/>
      <c r="K2490" s="38" t="s">
        <v>5563</v>
      </c>
      <c r="L2490" s="72">
        <v>2023.7024855173552</v>
      </c>
      <c r="M2490" s="72">
        <v>8094.8099420694207</v>
      </c>
      <c r="N2490" s="21"/>
    </row>
    <row r="2491" spans="9:14" ht="12.75" x14ac:dyDescent="0.2">
      <c r="I2491" s="28" t="str">
        <f t="shared" si="38"/>
        <v>26.02.24</v>
      </c>
      <c r="J2491" s="27"/>
      <c r="K2491" s="38" t="s">
        <v>5564</v>
      </c>
      <c r="L2491" s="72">
        <v>2023.8328989973552</v>
      </c>
      <c r="M2491" s="72">
        <v>8095.3315959894207</v>
      </c>
      <c r="N2491" s="21"/>
    </row>
    <row r="2492" spans="9:14" ht="12.75" x14ac:dyDescent="0.2">
      <c r="I2492" s="28" t="str">
        <f t="shared" si="38"/>
        <v>26.02.24</v>
      </c>
      <c r="J2492" s="27"/>
      <c r="K2492" s="129" t="s">
        <v>5565</v>
      </c>
      <c r="L2492" s="130">
        <v>2047.7255397173569</v>
      </c>
      <c r="M2492" s="130">
        <v>8190.9021588694277</v>
      </c>
      <c r="N2492" s="21"/>
    </row>
    <row r="2493" spans="9:14" ht="12.75" x14ac:dyDescent="0.2">
      <c r="I2493" s="28" t="str">
        <f t="shared" si="38"/>
        <v>26.02.24</v>
      </c>
      <c r="J2493" s="27"/>
      <c r="K2493" s="38" t="s">
        <v>5566</v>
      </c>
      <c r="L2493" s="72">
        <v>2070.6348788673545</v>
      </c>
      <c r="M2493" s="72">
        <v>8282.5395154694179</v>
      </c>
      <c r="N2493" s="21"/>
    </row>
    <row r="2494" spans="9:14" ht="12.75" x14ac:dyDescent="0.2">
      <c r="I2494" s="28" t="str">
        <f t="shared" si="38"/>
        <v>26.02.24</v>
      </c>
      <c r="J2494" s="27"/>
      <c r="K2494" s="38" t="s">
        <v>5567</v>
      </c>
      <c r="L2494" s="72">
        <v>2096.2152928173559</v>
      </c>
      <c r="M2494" s="72">
        <v>8384.8611712694237</v>
      </c>
      <c r="N2494" s="21"/>
    </row>
    <row r="2495" spans="9:14" ht="12.75" x14ac:dyDescent="0.2">
      <c r="I2495" s="28" t="str">
        <f t="shared" si="38"/>
        <v>26.02.24</v>
      </c>
      <c r="J2495" s="27"/>
      <c r="K2495" s="38" t="s">
        <v>5568</v>
      </c>
      <c r="L2495" s="72">
        <v>2136.9179925573549</v>
      </c>
      <c r="M2495" s="72">
        <v>8547.6719702294195</v>
      </c>
      <c r="N2495" s="21"/>
    </row>
    <row r="2496" spans="9:14" ht="12.75" x14ac:dyDescent="0.2">
      <c r="I2496" s="28" t="str">
        <f t="shared" si="38"/>
        <v>26.02.24</v>
      </c>
      <c r="J2496" s="27"/>
      <c r="K2496" s="129" t="s">
        <v>5569</v>
      </c>
      <c r="L2496" s="130">
        <v>2163.4518051373543</v>
      </c>
      <c r="M2496" s="130">
        <v>8653.8072205494173</v>
      </c>
      <c r="N2496" s="21"/>
    </row>
    <row r="2497" spans="9:14" ht="12.75" x14ac:dyDescent="0.2">
      <c r="I2497" s="28" t="str">
        <f t="shared" si="38"/>
        <v>26.02.24</v>
      </c>
      <c r="J2497" s="27"/>
      <c r="K2497" s="38" t="s">
        <v>5570</v>
      </c>
      <c r="L2497" s="72">
        <v>2175.2726638373551</v>
      </c>
      <c r="M2497" s="72">
        <v>8701.0906553494206</v>
      </c>
      <c r="N2497" s="21"/>
    </row>
    <row r="2498" spans="9:14" ht="12.75" x14ac:dyDescent="0.2">
      <c r="I2498" s="28" t="str">
        <f t="shared" si="38"/>
        <v>26.02.24</v>
      </c>
      <c r="J2498" s="27"/>
      <c r="K2498" s="38" t="s">
        <v>5571</v>
      </c>
      <c r="L2498" s="72">
        <v>2160.5956951173539</v>
      </c>
      <c r="M2498" s="72">
        <v>8642.3827804694156</v>
      </c>
      <c r="N2498" s="21"/>
    </row>
    <row r="2499" spans="9:14" ht="12.75" x14ac:dyDescent="0.2">
      <c r="I2499" s="28" t="str">
        <f t="shared" si="38"/>
        <v>26.02.24</v>
      </c>
      <c r="J2499" s="27"/>
      <c r="K2499" s="38" t="s">
        <v>5572</v>
      </c>
      <c r="L2499" s="72">
        <v>2160.5306018073552</v>
      </c>
      <c r="M2499" s="72">
        <v>8642.1224072294208</v>
      </c>
      <c r="N2499" s="21"/>
    </row>
    <row r="2500" spans="9:14" ht="12.75" x14ac:dyDescent="0.2">
      <c r="I2500" s="28" t="str">
        <f t="shared" si="38"/>
        <v>26.02.24</v>
      </c>
      <c r="J2500" s="27"/>
      <c r="K2500" s="129" t="s">
        <v>5573</v>
      </c>
      <c r="L2500" s="130">
        <v>2151.4732851973549</v>
      </c>
      <c r="M2500" s="130">
        <v>8605.8931407894197</v>
      </c>
      <c r="N2500" s="21"/>
    </row>
    <row r="2501" spans="9:14" ht="12.75" x14ac:dyDescent="0.2">
      <c r="I2501" s="28" t="str">
        <f t="shared" si="38"/>
        <v>26.02.24</v>
      </c>
      <c r="J2501" s="27"/>
      <c r="K2501" s="38" t="s">
        <v>5574</v>
      </c>
      <c r="L2501" s="72">
        <v>2127.160750847353</v>
      </c>
      <c r="M2501" s="72">
        <v>8508.6430033894121</v>
      </c>
      <c r="N2501" s="21"/>
    </row>
    <row r="2502" spans="9:14" ht="12.75" x14ac:dyDescent="0.2">
      <c r="I2502" s="28" t="str">
        <f t="shared" si="38"/>
        <v>26.02.24</v>
      </c>
      <c r="J2502" s="27"/>
      <c r="K2502" s="38" t="s">
        <v>5575</v>
      </c>
      <c r="L2502" s="72">
        <v>2087.7944914073573</v>
      </c>
      <c r="M2502" s="72">
        <v>8351.1779656294293</v>
      </c>
      <c r="N2502" s="21"/>
    </row>
    <row r="2503" spans="9:14" ht="12.75" x14ac:dyDescent="0.2">
      <c r="I2503" s="28" t="str">
        <f t="shared" si="38"/>
        <v>26.02.24</v>
      </c>
      <c r="J2503" s="27"/>
      <c r="K2503" s="38" t="s">
        <v>5576</v>
      </c>
      <c r="L2503" s="72">
        <v>2052.9993080273571</v>
      </c>
      <c r="M2503" s="72">
        <v>8211.9972321094283</v>
      </c>
      <c r="N2503" s="21"/>
    </row>
    <row r="2504" spans="9:14" ht="12.75" x14ac:dyDescent="0.2">
      <c r="I2504" s="28" t="str">
        <f t="shared" si="38"/>
        <v>26.02.24</v>
      </c>
      <c r="J2504" s="27"/>
      <c r="K2504" s="129" t="s">
        <v>5577</v>
      </c>
      <c r="L2504" s="130">
        <v>2032.7821999873552</v>
      </c>
      <c r="M2504" s="130">
        <v>8131.1287999494207</v>
      </c>
      <c r="N2504" s="21"/>
    </row>
    <row r="2505" spans="9:14" ht="12.75" x14ac:dyDescent="0.2">
      <c r="I2505" s="28" t="str">
        <f t="shared" si="38"/>
        <v>26.02.24</v>
      </c>
      <c r="J2505" s="27"/>
      <c r="K2505" s="38" t="s">
        <v>5578</v>
      </c>
      <c r="L2505" s="72">
        <v>1991.6466461973541</v>
      </c>
      <c r="M2505" s="72">
        <v>7966.5865847894165</v>
      </c>
      <c r="N2505" s="21"/>
    </row>
    <row r="2506" spans="9:14" ht="12.75" x14ac:dyDescent="0.2">
      <c r="I2506" s="28" t="str">
        <f t="shared" si="38"/>
        <v>26.02.24</v>
      </c>
      <c r="J2506" s="27"/>
      <c r="K2506" s="38" t="s">
        <v>5579</v>
      </c>
      <c r="L2506" s="72">
        <v>1957.721009897356</v>
      </c>
      <c r="M2506" s="72">
        <v>7830.884039589424</v>
      </c>
      <c r="N2506" s="21"/>
    </row>
    <row r="2507" spans="9:14" ht="12.75" x14ac:dyDescent="0.2">
      <c r="I2507" s="28" t="str">
        <f t="shared" si="38"/>
        <v>26.02.24</v>
      </c>
      <c r="J2507" s="27"/>
      <c r="K2507" s="38" t="s">
        <v>5580</v>
      </c>
      <c r="L2507" s="72">
        <v>1928.1082208773541</v>
      </c>
      <c r="M2507" s="72">
        <v>7712.4328835094166</v>
      </c>
      <c r="N2507" s="21"/>
    </row>
    <row r="2508" spans="9:14" ht="12.75" x14ac:dyDescent="0.2">
      <c r="I2508" s="28" t="str">
        <f t="shared" si="38"/>
        <v>26.02.24</v>
      </c>
      <c r="J2508" s="27"/>
      <c r="K2508" s="129" t="s">
        <v>5581</v>
      </c>
      <c r="L2508" s="130">
        <v>1883.318623527354</v>
      </c>
      <c r="M2508" s="130">
        <v>7533.2744941094161</v>
      </c>
      <c r="N2508" s="21"/>
    </row>
    <row r="2509" spans="9:14" ht="12.75" x14ac:dyDescent="0.2">
      <c r="I2509" s="28" t="str">
        <f t="shared" si="38"/>
        <v>26.02.24</v>
      </c>
      <c r="J2509" s="27"/>
      <c r="K2509" s="38" t="s">
        <v>5582</v>
      </c>
      <c r="L2509" s="72">
        <v>1840.707360997355</v>
      </c>
      <c r="M2509" s="72">
        <v>7362.8294439894198</v>
      </c>
      <c r="N2509" s="21"/>
    </row>
    <row r="2510" spans="9:14" ht="12.75" x14ac:dyDescent="0.2">
      <c r="I2510" s="28" t="str">
        <f t="shared" si="38"/>
        <v>26.02.24</v>
      </c>
      <c r="J2510" s="27"/>
      <c r="K2510" s="38" t="s">
        <v>5583</v>
      </c>
      <c r="L2510" s="72">
        <v>1810.1033991173531</v>
      </c>
      <c r="M2510" s="72">
        <v>7240.4135964694124</v>
      </c>
      <c r="N2510" s="21"/>
    </row>
    <row r="2511" spans="9:14" ht="12.75" x14ac:dyDescent="0.2">
      <c r="I2511" s="28" t="str">
        <f t="shared" si="38"/>
        <v>26.02.24</v>
      </c>
      <c r="J2511" s="27"/>
      <c r="K2511" s="38" t="s">
        <v>5584</v>
      </c>
      <c r="L2511" s="72">
        <v>1782.908626267357</v>
      </c>
      <c r="M2511" s="72">
        <v>7131.6345050694281</v>
      </c>
      <c r="N2511" s="21"/>
    </row>
    <row r="2512" spans="9:14" ht="12.75" x14ac:dyDescent="0.2">
      <c r="I2512" s="28" t="str">
        <f t="shared" si="38"/>
        <v>26.02.24</v>
      </c>
      <c r="J2512" s="27"/>
      <c r="K2512" s="129" t="s">
        <v>5585</v>
      </c>
      <c r="L2512" s="130">
        <v>1738.562641297355</v>
      </c>
      <c r="M2512" s="130">
        <v>6954.2505651894198</v>
      </c>
      <c r="N2512" s="21"/>
    </row>
    <row r="2513" spans="9:14" ht="12.75" x14ac:dyDescent="0.2">
      <c r="I2513" s="28" t="str">
        <f t="shared" si="38"/>
        <v>26.02.24</v>
      </c>
      <c r="J2513" s="27"/>
      <c r="K2513" s="38" t="s">
        <v>5586</v>
      </c>
      <c r="L2513" s="72">
        <v>1777.6353606273551</v>
      </c>
      <c r="M2513" s="72">
        <v>7110.5414425094204</v>
      </c>
      <c r="N2513" s="21"/>
    </row>
    <row r="2514" spans="9:14" ht="12.75" x14ac:dyDescent="0.2">
      <c r="I2514" s="28" t="str">
        <f t="shared" si="38"/>
        <v>26.02.24</v>
      </c>
      <c r="J2514" s="27"/>
      <c r="K2514" s="38" t="s">
        <v>5587</v>
      </c>
      <c r="L2514" s="72">
        <v>1743.9810116773549</v>
      </c>
      <c r="M2514" s="72">
        <v>6975.9240467094196</v>
      </c>
      <c r="N2514" s="21"/>
    </row>
    <row r="2515" spans="9:14" ht="12.75" x14ac:dyDescent="0.2">
      <c r="I2515" s="28" t="str">
        <f t="shared" si="38"/>
        <v>26.02.24</v>
      </c>
      <c r="J2515" s="27"/>
      <c r="K2515" s="38" t="s">
        <v>5588</v>
      </c>
      <c r="L2515" s="72">
        <v>1716.249631157357</v>
      </c>
      <c r="M2515" s="72">
        <v>6864.9985246294282</v>
      </c>
      <c r="N2515" s="21"/>
    </row>
    <row r="2516" spans="9:14" ht="12.75" x14ac:dyDescent="0.2">
      <c r="I2516" s="28" t="str">
        <f t="shared" si="38"/>
        <v>26.02.24</v>
      </c>
      <c r="J2516" s="27"/>
      <c r="K2516" s="129" t="s">
        <v>5589</v>
      </c>
      <c r="L2516" s="130">
        <v>1691.202763987355</v>
      </c>
      <c r="M2516" s="130">
        <v>6764.8110559494198</v>
      </c>
      <c r="N2516" s="21"/>
    </row>
    <row r="2517" spans="9:14" ht="12.75" x14ac:dyDescent="0.2">
      <c r="I2517" s="28" t="str">
        <f t="shared" si="38"/>
        <v>26.02.24</v>
      </c>
      <c r="J2517" s="27"/>
      <c r="K2517" s="38" t="s">
        <v>5590</v>
      </c>
      <c r="L2517" s="72">
        <v>1656.588598547354</v>
      </c>
      <c r="M2517" s="72">
        <v>6626.3543941894159</v>
      </c>
      <c r="N2517" s="21"/>
    </row>
    <row r="2518" spans="9:14" ht="12.75" x14ac:dyDescent="0.2">
      <c r="I2518" s="28" t="str">
        <f t="shared" si="38"/>
        <v>26.02.24</v>
      </c>
      <c r="J2518" s="27"/>
      <c r="K2518" s="38" t="s">
        <v>5591</v>
      </c>
      <c r="L2518" s="72">
        <v>1624.8745308373552</v>
      </c>
      <c r="M2518" s="72">
        <v>6499.4981233494209</v>
      </c>
      <c r="N2518" s="21"/>
    </row>
    <row r="2519" spans="9:14" ht="12.75" x14ac:dyDescent="0.2">
      <c r="I2519" s="28" t="str">
        <f t="shared" si="38"/>
        <v>26.02.24</v>
      </c>
      <c r="J2519" s="27"/>
      <c r="K2519" s="38" t="s">
        <v>5592</v>
      </c>
      <c r="L2519" s="72">
        <v>1585.5757404473552</v>
      </c>
      <c r="M2519" s="72">
        <v>6342.3029617894208</v>
      </c>
      <c r="N2519" s="21"/>
    </row>
    <row r="2520" spans="9:14" ht="12.75" x14ac:dyDescent="0.2">
      <c r="I2520" s="28" t="str">
        <f t="shared" si="38"/>
        <v>26.02.24</v>
      </c>
      <c r="J2520" s="27"/>
      <c r="K2520" s="129" t="s">
        <v>5593</v>
      </c>
      <c r="L2520" s="130">
        <v>1553.6443103573552</v>
      </c>
      <c r="M2520" s="130">
        <v>6214.5772414294206</v>
      </c>
      <c r="N2520" s="21"/>
    </row>
    <row r="2521" spans="9:14" ht="12.75" x14ac:dyDescent="0.2">
      <c r="I2521" s="28" t="str">
        <f t="shared" si="38"/>
        <v>27.02.24</v>
      </c>
      <c r="J2521" s="27"/>
      <c r="K2521" s="38" t="s">
        <v>5594</v>
      </c>
      <c r="L2521" s="72">
        <v>1574.3554472473552</v>
      </c>
      <c r="M2521" s="72">
        <v>6297.4217889894207</v>
      </c>
      <c r="N2521" s="21"/>
    </row>
    <row r="2522" spans="9:14" ht="12.75" x14ac:dyDescent="0.2">
      <c r="I2522" s="28" t="str">
        <f t="shared" ref="I2522:I2585" si="39">IF(K2522="","",LEFT(K2522,8))</f>
        <v>27.02.24</v>
      </c>
      <c r="J2522" s="27"/>
      <c r="K2522" s="38" t="s">
        <v>5595</v>
      </c>
      <c r="L2522" s="72">
        <v>1556.4736362573551</v>
      </c>
      <c r="M2522" s="72">
        <v>6225.8945450294204</v>
      </c>
      <c r="N2522" s="21"/>
    </row>
    <row r="2523" spans="9:14" ht="12.75" x14ac:dyDescent="0.2">
      <c r="I2523" s="28" t="str">
        <f t="shared" si="39"/>
        <v>27.02.24</v>
      </c>
      <c r="J2523" s="27"/>
      <c r="K2523" s="38" t="s">
        <v>5596</v>
      </c>
      <c r="L2523" s="72">
        <v>1530.3342196973549</v>
      </c>
      <c r="M2523" s="72">
        <v>6121.3368787894196</v>
      </c>
      <c r="N2523" s="21"/>
    </row>
    <row r="2524" spans="9:14" ht="12.75" x14ac:dyDescent="0.2">
      <c r="I2524" s="28" t="str">
        <f t="shared" si="39"/>
        <v>27.02.24</v>
      </c>
      <c r="J2524" s="27"/>
      <c r="K2524" s="129" t="s">
        <v>5597</v>
      </c>
      <c r="L2524" s="130">
        <v>1508.7949465673551</v>
      </c>
      <c r="M2524" s="130">
        <v>6035.1797862694202</v>
      </c>
      <c r="N2524" s="21"/>
    </row>
    <row r="2525" spans="9:14" ht="12.75" x14ac:dyDescent="0.2">
      <c r="I2525" s="28" t="str">
        <f t="shared" si="39"/>
        <v>27.02.24</v>
      </c>
      <c r="J2525" s="27"/>
      <c r="K2525" s="38" t="s">
        <v>5598</v>
      </c>
      <c r="L2525" s="72">
        <v>1495.5499338773541</v>
      </c>
      <c r="M2525" s="72">
        <v>5982.1997355094163</v>
      </c>
      <c r="N2525" s="21"/>
    </row>
    <row r="2526" spans="9:14" ht="12.75" x14ac:dyDescent="0.2">
      <c r="I2526" s="28" t="str">
        <f t="shared" si="39"/>
        <v>27.02.24</v>
      </c>
      <c r="J2526" s="27"/>
      <c r="K2526" s="38" t="s">
        <v>5599</v>
      </c>
      <c r="L2526" s="72">
        <v>1492.6363999773562</v>
      </c>
      <c r="M2526" s="72">
        <v>5970.5455999094247</v>
      </c>
      <c r="N2526" s="21"/>
    </row>
    <row r="2527" spans="9:14" ht="12.75" x14ac:dyDescent="0.2">
      <c r="I2527" s="28" t="str">
        <f t="shared" si="39"/>
        <v>27.02.24</v>
      </c>
      <c r="J2527" s="27"/>
      <c r="K2527" s="38" t="s">
        <v>5600</v>
      </c>
      <c r="L2527" s="72">
        <v>1467.0818961873531</v>
      </c>
      <c r="M2527" s="72">
        <v>5868.3275847494124</v>
      </c>
      <c r="N2527" s="21"/>
    </row>
    <row r="2528" spans="9:14" ht="12.75" x14ac:dyDescent="0.2">
      <c r="I2528" s="28" t="str">
        <f t="shared" si="39"/>
        <v>27.02.24</v>
      </c>
      <c r="J2528" s="27"/>
      <c r="K2528" s="129" t="s">
        <v>5601</v>
      </c>
      <c r="L2528" s="130">
        <v>1449.8894593073539</v>
      </c>
      <c r="M2528" s="130">
        <v>5799.5578372294158</v>
      </c>
      <c r="N2528" s="21"/>
    </row>
    <row r="2529" spans="9:14" ht="12.75" x14ac:dyDescent="0.2">
      <c r="I2529" s="28" t="str">
        <f t="shared" si="39"/>
        <v>27.02.24</v>
      </c>
      <c r="J2529" s="27"/>
      <c r="K2529" s="38" t="s">
        <v>5602</v>
      </c>
      <c r="L2529" s="72">
        <v>1460.744412507355</v>
      </c>
      <c r="M2529" s="72">
        <v>5842.9776500294201</v>
      </c>
      <c r="N2529" s="21"/>
    </row>
    <row r="2530" spans="9:14" ht="12.75" x14ac:dyDescent="0.2">
      <c r="I2530" s="28" t="str">
        <f t="shared" si="39"/>
        <v>27.02.24</v>
      </c>
      <c r="J2530" s="27"/>
      <c r="K2530" s="38" t="s">
        <v>5603</v>
      </c>
      <c r="L2530" s="72">
        <v>1457.731775437356</v>
      </c>
      <c r="M2530" s="72">
        <v>5830.9271017494239</v>
      </c>
      <c r="N2530" s="21"/>
    </row>
    <row r="2531" spans="9:14" ht="12.75" x14ac:dyDescent="0.2">
      <c r="I2531" s="28" t="str">
        <f t="shared" si="39"/>
        <v>27.02.24</v>
      </c>
      <c r="J2531" s="27"/>
      <c r="K2531" s="38" t="s">
        <v>5604</v>
      </c>
      <c r="L2531" s="72">
        <v>1453.5212593273552</v>
      </c>
      <c r="M2531" s="72">
        <v>5814.0850373094208</v>
      </c>
      <c r="N2531" s="21"/>
    </row>
    <row r="2532" spans="9:14" ht="12.75" x14ac:dyDescent="0.2">
      <c r="I2532" s="28" t="str">
        <f t="shared" si="39"/>
        <v>27.02.24</v>
      </c>
      <c r="J2532" s="27"/>
      <c r="K2532" s="129" t="s">
        <v>5605</v>
      </c>
      <c r="L2532" s="130">
        <v>1438.1199734173542</v>
      </c>
      <c r="M2532" s="130">
        <v>5752.4798936694169</v>
      </c>
      <c r="N2532" s="21"/>
    </row>
    <row r="2533" spans="9:14" ht="12.75" x14ac:dyDescent="0.2">
      <c r="I2533" s="28" t="str">
        <f t="shared" si="39"/>
        <v>27.02.24</v>
      </c>
      <c r="J2533" s="27"/>
      <c r="K2533" s="38" t="s">
        <v>5606</v>
      </c>
      <c r="L2533" s="72">
        <v>1445.569491277357</v>
      </c>
      <c r="M2533" s="72">
        <v>5782.2779651094279</v>
      </c>
      <c r="N2533" s="21"/>
    </row>
    <row r="2534" spans="9:14" ht="12.75" x14ac:dyDescent="0.2">
      <c r="I2534" s="28" t="str">
        <f t="shared" si="39"/>
        <v>27.02.24</v>
      </c>
      <c r="J2534" s="27"/>
      <c r="K2534" s="38" t="s">
        <v>5607</v>
      </c>
      <c r="L2534" s="72">
        <v>1432.2864316873549</v>
      </c>
      <c r="M2534" s="72">
        <v>5729.1457267494197</v>
      </c>
      <c r="N2534" s="21"/>
    </row>
    <row r="2535" spans="9:14" ht="12.75" x14ac:dyDescent="0.2">
      <c r="I2535" s="28" t="str">
        <f t="shared" si="39"/>
        <v>27.02.24</v>
      </c>
      <c r="J2535" s="27"/>
      <c r="K2535" s="38" t="s">
        <v>5608</v>
      </c>
      <c r="L2535" s="72">
        <v>1447.5831976373561</v>
      </c>
      <c r="M2535" s="72">
        <v>5790.3327905494243</v>
      </c>
      <c r="N2535" s="21"/>
    </row>
    <row r="2536" spans="9:14" ht="12.75" x14ac:dyDescent="0.2">
      <c r="I2536" s="28" t="str">
        <f t="shared" si="39"/>
        <v>27.02.24</v>
      </c>
      <c r="J2536" s="27"/>
      <c r="K2536" s="129" t="s">
        <v>5609</v>
      </c>
      <c r="L2536" s="130">
        <v>1445.1761441073552</v>
      </c>
      <c r="M2536" s="130">
        <v>5780.7045764294207</v>
      </c>
      <c r="N2536" s="21"/>
    </row>
    <row r="2537" spans="9:14" ht="12.75" x14ac:dyDescent="0.2">
      <c r="I2537" s="28" t="str">
        <f t="shared" si="39"/>
        <v>27.02.24</v>
      </c>
      <c r="J2537" s="27"/>
      <c r="K2537" s="38" t="s">
        <v>5610</v>
      </c>
      <c r="L2537" s="72">
        <v>1475.883385747356</v>
      </c>
      <c r="M2537" s="72">
        <v>5903.5335429894239</v>
      </c>
      <c r="N2537" s="21"/>
    </row>
    <row r="2538" spans="9:14" ht="12.75" x14ac:dyDescent="0.2">
      <c r="I2538" s="28" t="str">
        <f t="shared" si="39"/>
        <v>27.02.24</v>
      </c>
      <c r="J2538" s="27"/>
      <c r="K2538" s="38" t="s">
        <v>5611</v>
      </c>
      <c r="L2538" s="72">
        <v>1490.6939430773559</v>
      </c>
      <c r="M2538" s="72">
        <v>5962.7757723094237</v>
      </c>
      <c r="N2538" s="21"/>
    </row>
    <row r="2539" spans="9:14" ht="12.75" x14ac:dyDescent="0.2">
      <c r="I2539" s="28" t="str">
        <f t="shared" si="39"/>
        <v>27.02.24</v>
      </c>
      <c r="J2539" s="27"/>
      <c r="K2539" s="38" t="s">
        <v>5612</v>
      </c>
      <c r="L2539" s="72">
        <v>1507.5902619773551</v>
      </c>
      <c r="M2539" s="72">
        <v>6030.3610479094204</v>
      </c>
      <c r="N2539" s="21"/>
    </row>
    <row r="2540" spans="9:14" ht="12.75" x14ac:dyDescent="0.2">
      <c r="I2540" s="28" t="str">
        <f t="shared" si="39"/>
        <v>27.02.24</v>
      </c>
      <c r="J2540" s="27"/>
      <c r="K2540" s="129" t="s">
        <v>5613</v>
      </c>
      <c r="L2540" s="130">
        <v>1528.9073248173552</v>
      </c>
      <c r="M2540" s="130">
        <v>6115.6292992694207</v>
      </c>
      <c r="N2540" s="21"/>
    </row>
    <row r="2541" spans="9:14" ht="12.75" x14ac:dyDescent="0.2">
      <c r="I2541" s="28" t="str">
        <f t="shared" si="39"/>
        <v>27.02.24</v>
      </c>
      <c r="J2541" s="27"/>
      <c r="K2541" s="38" t="s">
        <v>5614</v>
      </c>
      <c r="L2541" s="72">
        <v>1600.5715374473559</v>
      </c>
      <c r="M2541" s="72">
        <v>6402.2861497894237</v>
      </c>
      <c r="N2541" s="21"/>
    </row>
    <row r="2542" spans="9:14" ht="12.75" x14ac:dyDescent="0.2">
      <c r="I2542" s="28" t="str">
        <f t="shared" si="39"/>
        <v>27.02.24</v>
      </c>
      <c r="J2542" s="27"/>
      <c r="K2542" s="38" t="s">
        <v>5615</v>
      </c>
      <c r="L2542" s="72">
        <v>1648.967825527357</v>
      </c>
      <c r="M2542" s="72">
        <v>6595.8713021094281</v>
      </c>
      <c r="N2542" s="21"/>
    </row>
    <row r="2543" spans="9:14" ht="12.75" x14ac:dyDescent="0.2">
      <c r="I2543" s="28" t="str">
        <f t="shared" si="39"/>
        <v>27.02.24</v>
      </c>
      <c r="J2543" s="27"/>
      <c r="K2543" s="38" t="s">
        <v>5616</v>
      </c>
      <c r="L2543" s="72">
        <v>1700.934715787356</v>
      </c>
      <c r="M2543" s="72">
        <v>6803.7388631494241</v>
      </c>
      <c r="N2543" s="21"/>
    </row>
    <row r="2544" spans="9:14" ht="12.75" x14ac:dyDescent="0.2">
      <c r="I2544" s="28" t="str">
        <f t="shared" si="39"/>
        <v>27.02.24</v>
      </c>
      <c r="J2544" s="27"/>
      <c r="K2544" s="129" t="s">
        <v>5617</v>
      </c>
      <c r="L2544" s="130">
        <v>1758.2089590273551</v>
      </c>
      <c r="M2544" s="130">
        <v>7032.8358361094206</v>
      </c>
      <c r="N2544" s="21"/>
    </row>
    <row r="2545" spans="9:14" ht="12.75" x14ac:dyDescent="0.2">
      <c r="I2545" s="28" t="str">
        <f t="shared" si="39"/>
        <v>27.02.24</v>
      </c>
      <c r="J2545" s="27"/>
      <c r="K2545" s="38" t="s">
        <v>5618</v>
      </c>
      <c r="L2545" s="72">
        <v>1870.688540497355</v>
      </c>
      <c r="M2545" s="72">
        <v>7482.75416198942</v>
      </c>
      <c r="N2545" s="21"/>
    </row>
    <row r="2546" spans="9:14" ht="12.75" x14ac:dyDescent="0.2">
      <c r="I2546" s="28" t="str">
        <f t="shared" si="39"/>
        <v>27.02.24</v>
      </c>
      <c r="J2546" s="27"/>
      <c r="K2546" s="38" t="s">
        <v>5619</v>
      </c>
      <c r="L2546" s="72">
        <v>1962.379451187355</v>
      </c>
      <c r="M2546" s="72">
        <v>7849.5178047494201</v>
      </c>
      <c r="N2546" s="21"/>
    </row>
    <row r="2547" spans="9:14" ht="12.75" x14ac:dyDescent="0.2">
      <c r="I2547" s="28" t="str">
        <f t="shared" si="39"/>
        <v>27.02.24</v>
      </c>
      <c r="J2547" s="27"/>
      <c r="K2547" s="38" t="s">
        <v>5620</v>
      </c>
      <c r="L2547" s="72">
        <v>2027.0708734273562</v>
      </c>
      <c r="M2547" s="72">
        <v>8108.2834937094249</v>
      </c>
      <c r="N2547" s="21"/>
    </row>
    <row r="2548" spans="9:14" ht="12.75" x14ac:dyDescent="0.2">
      <c r="I2548" s="28" t="str">
        <f t="shared" si="39"/>
        <v>27.02.24</v>
      </c>
      <c r="J2548" s="27"/>
      <c r="K2548" s="129" t="s">
        <v>5621</v>
      </c>
      <c r="L2548" s="130">
        <v>2076.1094893073564</v>
      </c>
      <c r="M2548" s="130">
        <v>8304.4379572294256</v>
      </c>
      <c r="N2548" s="21"/>
    </row>
    <row r="2549" spans="9:14" ht="12.75" x14ac:dyDescent="0.2">
      <c r="I2549" s="28" t="str">
        <f t="shared" si="39"/>
        <v>27.02.24</v>
      </c>
      <c r="J2549" s="27"/>
      <c r="K2549" s="38" t="s">
        <v>5622</v>
      </c>
      <c r="L2549" s="72">
        <v>2114.1185222473559</v>
      </c>
      <c r="M2549" s="72">
        <v>8456.4740889894238</v>
      </c>
      <c r="N2549" s="21"/>
    </row>
    <row r="2550" spans="9:14" ht="12.75" x14ac:dyDescent="0.2">
      <c r="I2550" s="28" t="str">
        <f t="shared" si="39"/>
        <v>27.02.24</v>
      </c>
      <c r="J2550" s="27"/>
      <c r="K2550" s="38" t="s">
        <v>5623</v>
      </c>
      <c r="L2550" s="72">
        <v>2125.3431278573548</v>
      </c>
      <c r="M2550" s="72">
        <v>8501.3725114294193</v>
      </c>
      <c r="N2550" s="21"/>
    </row>
    <row r="2551" spans="9:14" ht="12.75" x14ac:dyDescent="0.2">
      <c r="I2551" s="28" t="str">
        <f t="shared" si="39"/>
        <v>27.02.24</v>
      </c>
      <c r="J2551" s="27"/>
      <c r="K2551" s="38" t="s">
        <v>5624</v>
      </c>
      <c r="L2551" s="72">
        <v>2138.7478169773549</v>
      </c>
      <c r="M2551" s="72">
        <v>8554.9912679094195</v>
      </c>
      <c r="N2551" s="21"/>
    </row>
    <row r="2552" spans="9:14" ht="12.75" x14ac:dyDescent="0.2">
      <c r="I2552" s="28" t="str">
        <f t="shared" si="39"/>
        <v>27.02.24</v>
      </c>
      <c r="J2552" s="27"/>
      <c r="K2552" s="129" t="s">
        <v>5625</v>
      </c>
      <c r="L2552" s="130">
        <v>2142.6610466773541</v>
      </c>
      <c r="M2552" s="130">
        <v>8570.6441867094163</v>
      </c>
      <c r="N2552" s="21"/>
    </row>
    <row r="2553" spans="9:14" ht="12.75" x14ac:dyDescent="0.2">
      <c r="I2553" s="28" t="str">
        <f t="shared" si="39"/>
        <v>27.02.24</v>
      </c>
      <c r="J2553" s="27"/>
      <c r="K2553" s="38" t="s">
        <v>5626</v>
      </c>
      <c r="L2553" s="72">
        <v>2148.4154465673541</v>
      </c>
      <c r="M2553" s="72">
        <v>8593.6617862694166</v>
      </c>
      <c r="N2553" s="21"/>
    </row>
    <row r="2554" spans="9:14" ht="12.75" x14ac:dyDescent="0.2">
      <c r="I2554" s="28" t="str">
        <f t="shared" si="39"/>
        <v>27.02.24</v>
      </c>
      <c r="J2554" s="27"/>
      <c r="K2554" s="38" t="s">
        <v>5627</v>
      </c>
      <c r="L2554" s="72">
        <v>2141.3100835173559</v>
      </c>
      <c r="M2554" s="72">
        <v>8565.2403340694236</v>
      </c>
      <c r="N2554" s="21"/>
    </row>
    <row r="2555" spans="9:14" ht="12.75" x14ac:dyDescent="0.2">
      <c r="I2555" s="28" t="str">
        <f t="shared" si="39"/>
        <v>27.02.24</v>
      </c>
      <c r="J2555" s="27"/>
      <c r="K2555" s="38" t="s">
        <v>5628</v>
      </c>
      <c r="L2555" s="72">
        <v>2139.7094790573542</v>
      </c>
      <c r="M2555" s="72">
        <v>8558.8379162294168</v>
      </c>
      <c r="N2555" s="21"/>
    </row>
    <row r="2556" spans="9:14" ht="12.75" x14ac:dyDescent="0.2">
      <c r="I2556" s="28" t="str">
        <f t="shared" si="39"/>
        <v>27.02.24</v>
      </c>
      <c r="J2556" s="27"/>
      <c r="K2556" s="129" t="s">
        <v>5629</v>
      </c>
      <c r="L2556" s="130">
        <v>2129.5672781373551</v>
      </c>
      <c r="M2556" s="130">
        <v>8518.2691125494202</v>
      </c>
      <c r="N2556" s="21"/>
    </row>
    <row r="2557" spans="9:14" ht="12.75" x14ac:dyDescent="0.2">
      <c r="I2557" s="28" t="str">
        <f t="shared" si="39"/>
        <v>27.02.24</v>
      </c>
      <c r="J2557" s="27"/>
      <c r="K2557" s="38" t="s">
        <v>5630</v>
      </c>
      <c r="L2557" s="72">
        <v>2110.5137737173568</v>
      </c>
      <c r="M2557" s="72">
        <v>8442.0550948694272</v>
      </c>
      <c r="N2557" s="21"/>
    </row>
    <row r="2558" spans="9:14" ht="12.75" x14ac:dyDescent="0.2">
      <c r="I2558" s="28" t="str">
        <f t="shared" si="39"/>
        <v>27.02.24</v>
      </c>
      <c r="J2558" s="27"/>
      <c r="K2558" s="38" t="s">
        <v>5631</v>
      </c>
      <c r="L2558" s="72">
        <v>2102.5599440373553</v>
      </c>
      <c r="M2558" s="72">
        <v>8410.2397761494212</v>
      </c>
      <c r="N2558" s="21"/>
    </row>
    <row r="2559" spans="9:14" ht="12.75" x14ac:dyDescent="0.2">
      <c r="I2559" s="28" t="str">
        <f t="shared" si="39"/>
        <v>27.02.24</v>
      </c>
      <c r="J2559" s="27"/>
      <c r="K2559" s="38" t="s">
        <v>5632</v>
      </c>
      <c r="L2559" s="72">
        <v>2111.1203064873539</v>
      </c>
      <c r="M2559" s="72">
        <v>8444.4812259494156</v>
      </c>
      <c r="N2559" s="21"/>
    </row>
    <row r="2560" spans="9:14" ht="12.75" x14ac:dyDescent="0.2">
      <c r="I2560" s="28" t="str">
        <f t="shared" si="39"/>
        <v>27.02.24</v>
      </c>
      <c r="J2560" s="27"/>
      <c r="K2560" s="129" t="s">
        <v>5633</v>
      </c>
      <c r="L2560" s="130">
        <v>2104.6132536273544</v>
      </c>
      <c r="M2560" s="130">
        <v>8418.4530145094177</v>
      </c>
      <c r="N2560" s="21"/>
    </row>
    <row r="2561" spans="9:14" ht="12.75" x14ac:dyDescent="0.2">
      <c r="I2561" s="28" t="str">
        <f t="shared" si="39"/>
        <v>27.02.24</v>
      </c>
      <c r="J2561" s="27"/>
      <c r="K2561" s="38" t="s">
        <v>5634</v>
      </c>
      <c r="L2561" s="72">
        <v>2095.8528472273542</v>
      </c>
      <c r="M2561" s="72">
        <v>8383.4113889094169</v>
      </c>
      <c r="N2561" s="21"/>
    </row>
    <row r="2562" spans="9:14" ht="12.75" x14ac:dyDescent="0.2">
      <c r="I2562" s="28" t="str">
        <f t="shared" si="39"/>
        <v>27.02.24</v>
      </c>
      <c r="J2562" s="27"/>
      <c r="K2562" s="38" t="s">
        <v>5635</v>
      </c>
      <c r="L2562" s="72">
        <v>2095.250956987355</v>
      </c>
      <c r="M2562" s="72">
        <v>8381.0038279494202</v>
      </c>
      <c r="N2562" s="21"/>
    </row>
    <row r="2563" spans="9:14" ht="12.75" x14ac:dyDescent="0.2">
      <c r="I2563" s="28" t="str">
        <f t="shared" si="39"/>
        <v>27.02.24</v>
      </c>
      <c r="J2563" s="27"/>
      <c r="K2563" s="38" t="s">
        <v>5636</v>
      </c>
      <c r="L2563" s="72">
        <v>2083.6445200773537</v>
      </c>
      <c r="M2563" s="72">
        <v>8334.5780803094149</v>
      </c>
      <c r="N2563" s="21"/>
    </row>
    <row r="2564" spans="9:14" ht="12.75" x14ac:dyDescent="0.2">
      <c r="I2564" s="28" t="str">
        <f t="shared" si="39"/>
        <v>27.02.24</v>
      </c>
      <c r="J2564" s="27"/>
      <c r="K2564" s="129" t="s">
        <v>5637</v>
      </c>
      <c r="L2564" s="130">
        <v>2087.0191165673541</v>
      </c>
      <c r="M2564" s="130">
        <v>8348.0764662694164</v>
      </c>
      <c r="N2564" s="21"/>
    </row>
    <row r="2565" spans="9:14" ht="12.75" x14ac:dyDescent="0.2">
      <c r="I2565" s="28" t="str">
        <f t="shared" si="39"/>
        <v>27.02.24</v>
      </c>
      <c r="J2565" s="27"/>
      <c r="K2565" s="38" t="s">
        <v>5638</v>
      </c>
      <c r="L2565" s="72">
        <v>2088.7287084773543</v>
      </c>
      <c r="M2565" s="72">
        <v>8354.9148339094172</v>
      </c>
      <c r="N2565" s="21"/>
    </row>
    <row r="2566" spans="9:14" ht="12.75" x14ac:dyDescent="0.2">
      <c r="I2566" s="28" t="str">
        <f t="shared" si="39"/>
        <v>27.02.24</v>
      </c>
      <c r="J2566" s="27"/>
      <c r="K2566" s="38" t="s">
        <v>5639</v>
      </c>
      <c r="L2566" s="72">
        <v>2091.3815076873548</v>
      </c>
      <c r="M2566" s="72">
        <v>8365.5260307494191</v>
      </c>
      <c r="N2566" s="21"/>
    </row>
    <row r="2567" spans="9:14" ht="12.75" x14ac:dyDescent="0.2">
      <c r="I2567" s="28" t="str">
        <f t="shared" si="39"/>
        <v>27.02.24</v>
      </c>
      <c r="J2567" s="27"/>
      <c r="K2567" s="38" t="s">
        <v>5640</v>
      </c>
      <c r="L2567" s="72">
        <v>2106.929555027355</v>
      </c>
      <c r="M2567" s="72">
        <v>8427.7182201094201</v>
      </c>
      <c r="N2567" s="21"/>
    </row>
    <row r="2568" spans="9:14" ht="12.75" x14ac:dyDescent="0.2">
      <c r="I2568" s="28" t="str">
        <f t="shared" si="39"/>
        <v>27.02.24</v>
      </c>
      <c r="J2568" s="27"/>
      <c r="K2568" s="129" t="s">
        <v>5641</v>
      </c>
      <c r="L2568" s="130">
        <v>2096.4977316673539</v>
      </c>
      <c r="M2568" s="130">
        <v>8385.9909266694158</v>
      </c>
      <c r="N2568" s="21"/>
    </row>
    <row r="2569" spans="9:14" ht="12.75" x14ac:dyDescent="0.2">
      <c r="I2569" s="28" t="str">
        <f t="shared" si="39"/>
        <v>27.02.24</v>
      </c>
      <c r="J2569" s="27"/>
      <c r="K2569" s="38" t="s">
        <v>5642</v>
      </c>
      <c r="L2569" s="72">
        <v>2094.3927905173559</v>
      </c>
      <c r="M2569" s="72">
        <v>8377.5711620694237</v>
      </c>
      <c r="N2569" s="21"/>
    </row>
    <row r="2570" spans="9:14" ht="12.75" x14ac:dyDescent="0.2">
      <c r="I2570" s="28" t="str">
        <f t="shared" si="39"/>
        <v>27.02.24</v>
      </c>
      <c r="J2570" s="27"/>
      <c r="K2570" s="38" t="s">
        <v>5643</v>
      </c>
      <c r="L2570" s="72">
        <v>2083.4708064373563</v>
      </c>
      <c r="M2570" s="72">
        <v>8333.883225749425</v>
      </c>
      <c r="N2570" s="21"/>
    </row>
    <row r="2571" spans="9:14" ht="12.75" x14ac:dyDescent="0.2">
      <c r="I2571" s="28" t="str">
        <f t="shared" si="39"/>
        <v>27.02.24</v>
      </c>
      <c r="J2571" s="27"/>
      <c r="K2571" s="38" t="s">
        <v>5644</v>
      </c>
      <c r="L2571" s="72">
        <v>2069.2665095873554</v>
      </c>
      <c r="M2571" s="72">
        <v>8277.0660383494214</v>
      </c>
      <c r="N2571" s="21"/>
    </row>
    <row r="2572" spans="9:14" ht="12.75" x14ac:dyDescent="0.2">
      <c r="I2572" s="28" t="str">
        <f t="shared" si="39"/>
        <v>27.02.24</v>
      </c>
      <c r="J2572" s="27"/>
      <c r="K2572" s="129" t="s">
        <v>5645</v>
      </c>
      <c r="L2572" s="130">
        <v>2071.9828829973544</v>
      </c>
      <c r="M2572" s="130">
        <v>8287.9315319894176</v>
      </c>
      <c r="N2572" s="21"/>
    </row>
    <row r="2573" spans="9:14" ht="12.75" x14ac:dyDescent="0.2">
      <c r="I2573" s="28" t="str">
        <f t="shared" si="39"/>
        <v>27.02.24</v>
      </c>
      <c r="J2573" s="27"/>
      <c r="K2573" s="38" t="s">
        <v>5646</v>
      </c>
      <c r="L2573" s="72">
        <v>2087.2617161473549</v>
      </c>
      <c r="M2573" s="72">
        <v>8349.0468645894198</v>
      </c>
      <c r="N2573" s="21"/>
    </row>
    <row r="2574" spans="9:14" ht="12.75" x14ac:dyDescent="0.2">
      <c r="I2574" s="28" t="str">
        <f t="shared" si="39"/>
        <v>27.02.24</v>
      </c>
      <c r="J2574" s="27"/>
      <c r="K2574" s="38" t="s">
        <v>5647</v>
      </c>
      <c r="L2574" s="72">
        <v>2078.348914587355</v>
      </c>
      <c r="M2574" s="72">
        <v>8313.39565834942</v>
      </c>
      <c r="N2574" s="21"/>
    </row>
    <row r="2575" spans="9:14" ht="12.75" x14ac:dyDescent="0.2">
      <c r="I2575" s="28" t="str">
        <f t="shared" si="39"/>
        <v>27.02.24</v>
      </c>
      <c r="J2575" s="27"/>
      <c r="K2575" s="38" t="s">
        <v>5648</v>
      </c>
      <c r="L2575" s="72">
        <v>2066.820694547353</v>
      </c>
      <c r="M2575" s="72">
        <v>8267.2827781894121</v>
      </c>
      <c r="N2575" s="21"/>
    </row>
    <row r="2576" spans="9:14" ht="12.75" x14ac:dyDescent="0.2">
      <c r="I2576" s="28" t="str">
        <f t="shared" si="39"/>
        <v>27.02.24</v>
      </c>
      <c r="J2576" s="27"/>
      <c r="K2576" s="129" t="s">
        <v>5649</v>
      </c>
      <c r="L2576" s="130">
        <v>2051.3612625073561</v>
      </c>
      <c r="M2576" s="130">
        <v>8205.4450500294242</v>
      </c>
      <c r="N2576" s="21"/>
    </row>
    <row r="2577" spans="9:14" ht="12.75" x14ac:dyDescent="0.2">
      <c r="I2577" s="28" t="str">
        <f t="shared" si="39"/>
        <v>27.02.24</v>
      </c>
      <c r="J2577" s="27"/>
      <c r="K2577" s="38" t="s">
        <v>5650</v>
      </c>
      <c r="L2577" s="72">
        <v>2052.606291827356</v>
      </c>
      <c r="M2577" s="72">
        <v>8210.4251673094241</v>
      </c>
      <c r="N2577" s="21"/>
    </row>
    <row r="2578" spans="9:14" ht="12.75" x14ac:dyDescent="0.2">
      <c r="I2578" s="28" t="str">
        <f t="shared" si="39"/>
        <v>27.02.24</v>
      </c>
      <c r="J2578" s="27"/>
      <c r="K2578" s="38" t="s">
        <v>5651</v>
      </c>
      <c r="L2578" s="72">
        <v>2040.3019429573542</v>
      </c>
      <c r="M2578" s="72">
        <v>8161.2077718294167</v>
      </c>
      <c r="N2578" s="21"/>
    </row>
    <row r="2579" spans="9:14" ht="12.75" x14ac:dyDescent="0.2">
      <c r="I2579" s="28" t="str">
        <f t="shared" si="39"/>
        <v>27.02.24</v>
      </c>
      <c r="J2579" s="27"/>
      <c r="K2579" s="38" t="s">
        <v>5652</v>
      </c>
      <c r="L2579" s="72">
        <v>2037.8870589173553</v>
      </c>
      <c r="M2579" s="72">
        <v>8151.548235669421</v>
      </c>
      <c r="N2579" s="21"/>
    </row>
    <row r="2580" spans="9:14" ht="12.75" x14ac:dyDescent="0.2">
      <c r="I2580" s="28" t="str">
        <f t="shared" si="39"/>
        <v>27.02.24</v>
      </c>
      <c r="J2580" s="27"/>
      <c r="K2580" s="129" t="s">
        <v>5653</v>
      </c>
      <c r="L2580" s="130">
        <v>2030.4886119673542</v>
      </c>
      <c r="M2580" s="130">
        <v>8121.954447869417</v>
      </c>
      <c r="N2580" s="21"/>
    </row>
    <row r="2581" spans="9:14" ht="12.75" x14ac:dyDescent="0.2">
      <c r="I2581" s="28" t="str">
        <f t="shared" si="39"/>
        <v>27.02.24</v>
      </c>
      <c r="J2581" s="27"/>
      <c r="K2581" s="38" t="s">
        <v>5654</v>
      </c>
      <c r="L2581" s="72">
        <v>2042.634801887355</v>
      </c>
      <c r="M2581" s="72">
        <v>8170.5392075494201</v>
      </c>
      <c r="N2581" s="21"/>
    </row>
    <row r="2582" spans="9:14" ht="12.75" x14ac:dyDescent="0.2">
      <c r="I2582" s="28" t="str">
        <f t="shared" si="39"/>
        <v>27.02.24</v>
      </c>
      <c r="J2582" s="27"/>
      <c r="K2582" s="38" t="s">
        <v>5655</v>
      </c>
      <c r="L2582" s="72">
        <v>2049.551942757354</v>
      </c>
      <c r="M2582" s="72">
        <v>8198.2077710294161</v>
      </c>
      <c r="N2582" s="21"/>
    </row>
    <row r="2583" spans="9:14" ht="12.75" x14ac:dyDescent="0.2">
      <c r="I2583" s="28" t="str">
        <f t="shared" si="39"/>
        <v>27.02.24</v>
      </c>
      <c r="J2583" s="27"/>
      <c r="K2583" s="38" t="s">
        <v>5656</v>
      </c>
      <c r="L2583" s="72">
        <v>2055.023099877355</v>
      </c>
      <c r="M2583" s="72">
        <v>8220.0923995094199</v>
      </c>
      <c r="N2583" s="21"/>
    </row>
    <row r="2584" spans="9:14" ht="12.75" x14ac:dyDescent="0.2">
      <c r="I2584" s="28" t="str">
        <f t="shared" si="39"/>
        <v>27.02.24</v>
      </c>
      <c r="J2584" s="27"/>
      <c r="K2584" s="129" t="s">
        <v>5657</v>
      </c>
      <c r="L2584" s="130">
        <v>2051.8701775073559</v>
      </c>
      <c r="M2584" s="130">
        <v>8207.4807100294238</v>
      </c>
      <c r="N2584" s="21"/>
    </row>
    <row r="2585" spans="9:14" ht="12.75" x14ac:dyDescent="0.2">
      <c r="I2585" s="28" t="str">
        <f t="shared" si="39"/>
        <v>27.02.24</v>
      </c>
      <c r="J2585" s="27"/>
      <c r="K2585" s="38" t="s">
        <v>5658</v>
      </c>
      <c r="L2585" s="72">
        <v>2063.0008300273544</v>
      </c>
      <c r="M2585" s="72">
        <v>8252.0033201094175</v>
      </c>
      <c r="N2585" s="21"/>
    </row>
    <row r="2586" spans="9:14" ht="12.75" x14ac:dyDescent="0.2">
      <c r="I2586" s="28" t="str">
        <f t="shared" ref="I2586:I2649" si="40">IF(K2586="","",LEFT(K2586,8))</f>
        <v>27.02.24</v>
      </c>
      <c r="J2586" s="27"/>
      <c r="K2586" s="38" t="s">
        <v>5659</v>
      </c>
      <c r="L2586" s="72">
        <v>2043.4716768073561</v>
      </c>
      <c r="M2586" s="72">
        <v>8173.8867072294242</v>
      </c>
      <c r="N2586" s="21"/>
    </row>
    <row r="2587" spans="9:14" ht="12.75" x14ac:dyDescent="0.2">
      <c r="I2587" s="28" t="str">
        <f t="shared" si="40"/>
        <v>27.02.24</v>
      </c>
      <c r="J2587" s="27"/>
      <c r="K2587" s="38" t="s">
        <v>5660</v>
      </c>
      <c r="L2587" s="72">
        <v>2050.1568435773543</v>
      </c>
      <c r="M2587" s="72">
        <v>8200.6273743094171</v>
      </c>
      <c r="N2587" s="21"/>
    </row>
    <row r="2588" spans="9:14" ht="12.75" x14ac:dyDescent="0.2">
      <c r="I2588" s="28" t="str">
        <f t="shared" si="40"/>
        <v>27.02.24</v>
      </c>
      <c r="J2588" s="27"/>
      <c r="K2588" s="129" t="s">
        <v>5661</v>
      </c>
      <c r="L2588" s="130">
        <v>2065.4490547173559</v>
      </c>
      <c r="M2588" s="130">
        <v>8261.7962188694237</v>
      </c>
      <c r="N2588" s="21"/>
    </row>
    <row r="2589" spans="9:14" ht="12.75" x14ac:dyDescent="0.2">
      <c r="I2589" s="28" t="str">
        <f t="shared" si="40"/>
        <v>27.02.24</v>
      </c>
      <c r="J2589" s="27"/>
      <c r="K2589" s="38" t="s">
        <v>5662</v>
      </c>
      <c r="L2589" s="72">
        <v>2087.364392197358</v>
      </c>
      <c r="M2589" s="72">
        <v>8349.4575687894321</v>
      </c>
      <c r="N2589" s="21"/>
    </row>
    <row r="2590" spans="9:14" ht="12.75" x14ac:dyDescent="0.2">
      <c r="I2590" s="28" t="str">
        <f t="shared" si="40"/>
        <v>27.02.24</v>
      </c>
      <c r="J2590" s="27"/>
      <c r="K2590" s="38" t="s">
        <v>5663</v>
      </c>
      <c r="L2590" s="72">
        <v>2107.8308209673551</v>
      </c>
      <c r="M2590" s="72">
        <v>8431.3232838694203</v>
      </c>
      <c r="N2590" s="21"/>
    </row>
    <row r="2591" spans="9:14" ht="12.75" x14ac:dyDescent="0.2">
      <c r="I2591" s="28" t="str">
        <f t="shared" si="40"/>
        <v>27.02.24</v>
      </c>
      <c r="J2591" s="27"/>
      <c r="K2591" s="38" t="s">
        <v>5664</v>
      </c>
      <c r="L2591" s="72">
        <v>2147.0552931473544</v>
      </c>
      <c r="M2591" s="72">
        <v>8588.2211725894176</v>
      </c>
      <c r="N2591" s="21"/>
    </row>
    <row r="2592" spans="9:14" ht="12.75" x14ac:dyDescent="0.2">
      <c r="I2592" s="28" t="str">
        <f t="shared" si="40"/>
        <v>27.02.24</v>
      </c>
      <c r="J2592" s="27"/>
      <c r="K2592" s="129" t="s">
        <v>5665</v>
      </c>
      <c r="L2592" s="130">
        <v>2173.330761717355</v>
      </c>
      <c r="M2592" s="130">
        <v>8693.3230468694201</v>
      </c>
      <c r="N2592" s="21"/>
    </row>
    <row r="2593" spans="9:14" ht="12.75" x14ac:dyDescent="0.2">
      <c r="I2593" s="28" t="str">
        <f t="shared" si="40"/>
        <v>27.02.24</v>
      </c>
      <c r="J2593" s="27"/>
      <c r="K2593" s="38" t="s">
        <v>5666</v>
      </c>
      <c r="L2593" s="72">
        <v>2170.6824026773561</v>
      </c>
      <c r="M2593" s="72">
        <v>8682.7296107094244</v>
      </c>
      <c r="N2593" s="21"/>
    </row>
    <row r="2594" spans="9:14" ht="12.75" x14ac:dyDescent="0.2">
      <c r="I2594" s="28" t="str">
        <f t="shared" si="40"/>
        <v>27.02.24</v>
      </c>
      <c r="J2594" s="27"/>
      <c r="K2594" s="38" t="s">
        <v>5667</v>
      </c>
      <c r="L2594" s="72">
        <v>2174.9645551773528</v>
      </c>
      <c r="M2594" s="72">
        <v>8699.8582207094114</v>
      </c>
      <c r="N2594" s="21"/>
    </row>
    <row r="2595" spans="9:14" ht="12.75" x14ac:dyDescent="0.2">
      <c r="I2595" s="28" t="str">
        <f t="shared" si="40"/>
        <v>27.02.24</v>
      </c>
      <c r="J2595" s="27"/>
      <c r="K2595" s="38" t="s">
        <v>5668</v>
      </c>
      <c r="L2595" s="72">
        <v>2169.0505299973552</v>
      </c>
      <c r="M2595" s="72">
        <v>8676.2021199894207</v>
      </c>
      <c r="N2595" s="21"/>
    </row>
    <row r="2596" spans="9:14" ht="12.75" x14ac:dyDescent="0.2">
      <c r="I2596" s="28" t="str">
        <f t="shared" si="40"/>
        <v>27.02.24</v>
      </c>
      <c r="J2596" s="27"/>
      <c r="K2596" s="129" t="s">
        <v>5669</v>
      </c>
      <c r="L2596" s="130">
        <v>2148.4138126973535</v>
      </c>
      <c r="M2596" s="130">
        <v>8593.6552507894139</v>
      </c>
      <c r="N2596" s="21"/>
    </row>
    <row r="2597" spans="9:14" ht="12.75" x14ac:dyDescent="0.2">
      <c r="I2597" s="28" t="str">
        <f t="shared" si="40"/>
        <v>27.02.24</v>
      </c>
      <c r="J2597" s="27"/>
      <c r="K2597" s="38" t="s">
        <v>5670</v>
      </c>
      <c r="L2597" s="72">
        <v>2127.7481790773554</v>
      </c>
      <c r="M2597" s="72">
        <v>8510.9927163094217</v>
      </c>
      <c r="N2597" s="21"/>
    </row>
    <row r="2598" spans="9:14" ht="12.75" x14ac:dyDescent="0.2">
      <c r="I2598" s="28" t="str">
        <f t="shared" si="40"/>
        <v>27.02.24</v>
      </c>
      <c r="J2598" s="27"/>
      <c r="K2598" s="38" t="s">
        <v>5671</v>
      </c>
      <c r="L2598" s="72">
        <v>2090.0493560673553</v>
      </c>
      <c r="M2598" s="72">
        <v>8360.1974242694214</v>
      </c>
      <c r="N2598" s="21"/>
    </row>
    <row r="2599" spans="9:14" ht="12.75" x14ac:dyDescent="0.2">
      <c r="I2599" s="28" t="str">
        <f t="shared" si="40"/>
        <v>27.02.24</v>
      </c>
      <c r="J2599" s="27"/>
      <c r="K2599" s="38" t="s">
        <v>5672</v>
      </c>
      <c r="L2599" s="72">
        <v>2068.6703714673554</v>
      </c>
      <c r="M2599" s="72">
        <v>8274.6814858694215</v>
      </c>
      <c r="N2599" s="21"/>
    </row>
    <row r="2600" spans="9:14" ht="12.75" x14ac:dyDescent="0.2">
      <c r="I2600" s="28" t="str">
        <f t="shared" si="40"/>
        <v>27.02.24</v>
      </c>
      <c r="J2600" s="27"/>
      <c r="K2600" s="129" t="s">
        <v>5673</v>
      </c>
      <c r="L2600" s="130">
        <v>2042.069587467357</v>
      </c>
      <c r="M2600" s="130">
        <v>8168.278349869428</v>
      </c>
      <c r="N2600" s="21"/>
    </row>
    <row r="2601" spans="9:14" ht="12.75" x14ac:dyDescent="0.2">
      <c r="I2601" s="28" t="str">
        <f t="shared" si="40"/>
        <v>27.02.24</v>
      </c>
      <c r="J2601" s="27"/>
      <c r="K2601" s="38" t="s">
        <v>5674</v>
      </c>
      <c r="L2601" s="72">
        <v>2004.0699177573551</v>
      </c>
      <c r="M2601" s="72">
        <v>8016.2796710294206</v>
      </c>
      <c r="N2601" s="21"/>
    </row>
    <row r="2602" spans="9:14" ht="12.75" x14ac:dyDescent="0.2">
      <c r="I2602" s="28" t="str">
        <f t="shared" si="40"/>
        <v>27.02.24</v>
      </c>
      <c r="J2602" s="27"/>
      <c r="K2602" s="38" t="s">
        <v>5675</v>
      </c>
      <c r="L2602" s="72">
        <v>1953.6346955573551</v>
      </c>
      <c r="M2602" s="72">
        <v>7814.5387822294206</v>
      </c>
      <c r="N2602" s="21"/>
    </row>
    <row r="2603" spans="9:14" ht="12.75" x14ac:dyDescent="0.2">
      <c r="I2603" s="28" t="str">
        <f t="shared" si="40"/>
        <v>27.02.24</v>
      </c>
      <c r="J2603" s="27"/>
      <c r="K2603" s="38" t="s">
        <v>5676</v>
      </c>
      <c r="L2603" s="72">
        <v>1925.5429104173561</v>
      </c>
      <c r="M2603" s="72">
        <v>7702.1716416694244</v>
      </c>
      <c r="N2603" s="21"/>
    </row>
    <row r="2604" spans="9:14" ht="12.75" x14ac:dyDescent="0.2">
      <c r="I2604" s="28" t="str">
        <f t="shared" si="40"/>
        <v>27.02.24</v>
      </c>
      <c r="J2604" s="27"/>
      <c r="K2604" s="129" t="s">
        <v>5677</v>
      </c>
      <c r="L2604" s="130">
        <v>1888.948199017354</v>
      </c>
      <c r="M2604" s="130">
        <v>7555.792796069416</v>
      </c>
      <c r="N2604" s="21"/>
    </row>
    <row r="2605" spans="9:14" ht="12.75" x14ac:dyDescent="0.2">
      <c r="I2605" s="28" t="str">
        <f t="shared" si="40"/>
        <v>27.02.24</v>
      </c>
      <c r="J2605" s="27"/>
      <c r="K2605" s="38" t="s">
        <v>5678</v>
      </c>
      <c r="L2605" s="72">
        <v>1847.766292387354</v>
      </c>
      <c r="M2605" s="72">
        <v>7391.0651695494162</v>
      </c>
      <c r="N2605" s="21"/>
    </row>
    <row r="2606" spans="9:14" ht="12.75" x14ac:dyDescent="0.2">
      <c r="I2606" s="28" t="str">
        <f t="shared" si="40"/>
        <v>27.02.24</v>
      </c>
      <c r="J2606" s="27"/>
      <c r="K2606" s="38" t="s">
        <v>5679</v>
      </c>
      <c r="L2606" s="72">
        <v>1814.984416357355</v>
      </c>
      <c r="M2606" s="72">
        <v>7259.9376654294201</v>
      </c>
      <c r="N2606" s="21"/>
    </row>
    <row r="2607" spans="9:14" ht="12.75" x14ac:dyDescent="0.2">
      <c r="I2607" s="28" t="str">
        <f t="shared" si="40"/>
        <v>27.02.24</v>
      </c>
      <c r="J2607" s="27"/>
      <c r="K2607" s="38" t="s">
        <v>5680</v>
      </c>
      <c r="L2607" s="72">
        <v>1783.767217277355</v>
      </c>
      <c r="M2607" s="72">
        <v>7135.0688691094201</v>
      </c>
      <c r="N2607" s="21"/>
    </row>
    <row r="2608" spans="9:14" ht="12.75" x14ac:dyDescent="0.2">
      <c r="I2608" s="28" t="str">
        <f t="shared" si="40"/>
        <v>27.02.24</v>
      </c>
      <c r="J2608" s="27"/>
      <c r="K2608" s="129" t="s">
        <v>5681</v>
      </c>
      <c r="L2608" s="130">
        <v>1748.3839047273561</v>
      </c>
      <c r="M2608" s="130">
        <v>6993.5356189094246</v>
      </c>
      <c r="N2608" s="21"/>
    </row>
    <row r="2609" spans="9:14" ht="12.75" x14ac:dyDescent="0.2">
      <c r="I2609" s="28" t="str">
        <f t="shared" si="40"/>
        <v>27.02.24</v>
      </c>
      <c r="J2609" s="27"/>
      <c r="K2609" s="38" t="s">
        <v>5682</v>
      </c>
      <c r="L2609" s="72">
        <v>1781.9024338073552</v>
      </c>
      <c r="M2609" s="72">
        <v>7127.6097352294209</v>
      </c>
      <c r="N2609" s="21"/>
    </row>
    <row r="2610" spans="9:14" ht="12.75" x14ac:dyDescent="0.2">
      <c r="I2610" s="28" t="str">
        <f t="shared" si="40"/>
        <v>27.02.24</v>
      </c>
      <c r="J2610" s="27"/>
      <c r="K2610" s="38" t="s">
        <v>5683</v>
      </c>
      <c r="L2610" s="72">
        <v>1760.0892025473552</v>
      </c>
      <c r="M2610" s="72">
        <v>7040.3568101894207</v>
      </c>
      <c r="N2610" s="21"/>
    </row>
    <row r="2611" spans="9:14" ht="12.75" x14ac:dyDescent="0.2">
      <c r="I2611" s="28" t="str">
        <f t="shared" si="40"/>
        <v>27.02.24</v>
      </c>
      <c r="J2611" s="27"/>
      <c r="K2611" s="38" t="s">
        <v>5684</v>
      </c>
      <c r="L2611" s="72">
        <v>1710.917976437355</v>
      </c>
      <c r="M2611" s="72">
        <v>6843.6719057494201</v>
      </c>
      <c r="N2611" s="21"/>
    </row>
    <row r="2612" spans="9:14" ht="12.75" x14ac:dyDescent="0.2">
      <c r="I2612" s="28" t="str">
        <f t="shared" si="40"/>
        <v>27.02.24</v>
      </c>
      <c r="J2612" s="27"/>
      <c r="K2612" s="129" t="s">
        <v>5685</v>
      </c>
      <c r="L2612" s="130">
        <v>1683.680931357354</v>
      </c>
      <c r="M2612" s="130">
        <v>6734.7237254294159</v>
      </c>
      <c r="N2612" s="21"/>
    </row>
    <row r="2613" spans="9:14" ht="12.75" x14ac:dyDescent="0.2">
      <c r="I2613" s="28" t="str">
        <f t="shared" si="40"/>
        <v>27.02.24</v>
      </c>
      <c r="J2613" s="27"/>
      <c r="K2613" s="38" t="s">
        <v>5686</v>
      </c>
      <c r="L2613" s="72">
        <v>1657.666475347356</v>
      </c>
      <c r="M2613" s="72">
        <v>6630.6659013894241</v>
      </c>
      <c r="N2613" s="21"/>
    </row>
    <row r="2614" spans="9:14" ht="12.75" x14ac:dyDescent="0.2">
      <c r="I2614" s="28" t="str">
        <f t="shared" si="40"/>
        <v>27.02.24</v>
      </c>
      <c r="J2614" s="27"/>
      <c r="K2614" s="38" t="s">
        <v>5687</v>
      </c>
      <c r="L2614" s="72">
        <v>1621.0220902473552</v>
      </c>
      <c r="M2614" s="72">
        <v>6484.0883609894208</v>
      </c>
      <c r="N2614" s="21"/>
    </row>
    <row r="2615" spans="9:14" ht="12.75" x14ac:dyDescent="0.2">
      <c r="I2615" s="28" t="str">
        <f t="shared" si="40"/>
        <v>27.02.24</v>
      </c>
      <c r="J2615" s="27"/>
      <c r="K2615" s="38" t="s">
        <v>5688</v>
      </c>
      <c r="L2615" s="72">
        <v>1578.8688472573549</v>
      </c>
      <c r="M2615" s="72">
        <v>6315.4753890294196</v>
      </c>
      <c r="N2615" s="21"/>
    </row>
    <row r="2616" spans="9:14" ht="12.75" x14ac:dyDescent="0.2">
      <c r="I2616" s="28" t="str">
        <f t="shared" si="40"/>
        <v>27.02.24</v>
      </c>
      <c r="J2616" s="27"/>
      <c r="K2616" s="129" t="s">
        <v>5689</v>
      </c>
      <c r="L2616" s="130">
        <v>1561.931748357355</v>
      </c>
      <c r="M2616" s="130">
        <v>6247.72699342942</v>
      </c>
      <c r="N2616" s="21"/>
    </row>
    <row r="2617" spans="9:14" ht="12.75" x14ac:dyDescent="0.2">
      <c r="I2617" s="28" t="str">
        <f t="shared" si="40"/>
        <v>28.02.24</v>
      </c>
      <c r="J2617" s="27"/>
      <c r="K2617" s="38" t="s">
        <v>5690</v>
      </c>
      <c r="L2617" s="72">
        <v>1572.1273246273561</v>
      </c>
      <c r="M2617" s="72">
        <v>6288.5092985094243</v>
      </c>
      <c r="N2617" s="21"/>
    </row>
    <row r="2618" spans="9:14" ht="12.75" x14ac:dyDescent="0.2">
      <c r="I2618" s="28" t="str">
        <f t="shared" si="40"/>
        <v>28.02.24</v>
      </c>
      <c r="J2618" s="27"/>
      <c r="K2618" s="38" t="s">
        <v>5691</v>
      </c>
      <c r="L2618" s="72">
        <v>1548.6306888873553</v>
      </c>
      <c r="M2618" s="72">
        <v>6194.5227555494212</v>
      </c>
      <c r="N2618" s="21"/>
    </row>
    <row r="2619" spans="9:14" ht="12.75" x14ac:dyDescent="0.2">
      <c r="I2619" s="28" t="str">
        <f t="shared" si="40"/>
        <v>28.02.24</v>
      </c>
      <c r="J2619" s="27"/>
      <c r="K2619" s="38" t="s">
        <v>5692</v>
      </c>
      <c r="L2619" s="72">
        <v>1517.8589462973553</v>
      </c>
      <c r="M2619" s="72">
        <v>6071.435785189421</v>
      </c>
      <c r="N2619" s="21"/>
    </row>
    <row r="2620" spans="9:14" ht="12.75" x14ac:dyDescent="0.2">
      <c r="I2620" s="28" t="str">
        <f t="shared" si="40"/>
        <v>28.02.24</v>
      </c>
      <c r="J2620" s="27"/>
      <c r="K2620" s="129" t="s">
        <v>5693</v>
      </c>
      <c r="L2620" s="130">
        <v>1498.3281812673551</v>
      </c>
      <c r="M2620" s="130">
        <v>5993.3127250694206</v>
      </c>
      <c r="N2620" s="21"/>
    </row>
    <row r="2621" spans="9:14" ht="12.75" x14ac:dyDescent="0.2">
      <c r="I2621" s="28" t="str">
        <f t="shared" si="40"/>
        <v>28.02.24</v>
      </c>
      <c r="J2621" s="27"/>
      <c r="K2621" s="38" t="s">
        <v>5694</v>
      </c>
      <c r="L2621" s="72">
        <v>1492.404482747356</v>
      </c>
      <c r="M2621" s="72">
        <v>5969.6179309894242</v>
      </c>
      <c r="N2621" s="21"/>
    </row>
    <row r="2622" spans="9:14" ht="12.75" x14ac:dyDescent="0.2">
      <c r="I2622" s="28" t="str">
        <f t="shared" si="40"/>
        <v>28.02.24</v>
      </c>
      <c r="J2622" s="27"/>
      <c r="K2622" s="38" t="s">
        <v>5695</v>
      </c>
      <c r="L2622" s="72">
        <v>1474.7982365973562</v>
      </c>
      <c r="M2622" s="72">
        <v>5899.1929463894248</v>
      </c>
      <c r="N2622" s="21"/>
    </row>
    <row r="2623" spans="9:14" ht="12.75" x14ac:dyDescent="0.2">
      <c r="I2623" s="28" t="str">
        <f t="shared" si="40"/>
        <v>28.02.24</v>
      </c>
      <c r="J2623" s="27"/>
      <c r="K2623" s="38" t="s">
        <v>5696</v>
      </c>
      <c r="L2623" s="72">
        <v>1455.5429685773561</v>
      </c>
      <c r="M2623" s="72">
        <v>5822.1718743094243</v>
      </c>
      <c r="N2623" s="21"/>
    </row>
    <row r="2624" spans="9:14" ht="12.75" x14ac:dyDescent="0.2">
      <c r="I2624" s="28" t="str">
        <f t="shared" si="40"/>
        <v>28.02.24</v>
      </c>
      <c r="J2624" s="27"/>
      <c r="K2624" s="129" t="s">
        <v>5697</v>
      </c>
      <c r="L2624" s="130">
        <v>1439.7337660273561</v>
      </c>
      <c r="M2624" s="130">
        <v>5758.9350641094243</v>
      </c>
      <c r="N2624" s="21"/>
    </row>
    <row r="2625" spans="9:14" ht="12.75" x14ac:dyDescent="0.2">
      <c r="I2625" s="28" t="str">
        <f t="shared" si="40"/>
        <v>28.02.24</v>
      </c>
      <c r="J2625" s="27"/>
      <c r="K2625" s="38" t="s">
        <v>5698</v>
      </c>
      <c r="L2625" s="72">
        <v>1442.1597809073562</v>
      </c>
      <c r="M2625" s="72">
        <v>5768.6391236294248</v>
      </c>
      <c r="N2625" s="21"/>
    </row>
    <row r="2626" spans="9:14" ht="12.75" x14ac:dyDescent="0.2">
      <c r="I2626" s="28" t="str">
        <f t="shared" si="40"/>
        <v>28.02.24</v>
      </c>
      <c r="J2626" s="27"/>
      <c r="K2626" s="38" t="s">
        <v>5699</v>
      </c>
      <c r="L2626" s="72">
        <v>1441.5202311873561</v>
      </c>
      <c r="M2626" s="72">
        <v>5766.0809247494244</v>
      </c>
      <c r="N2626" s="21"/>
    </row>
    <row r="2627" spans="9:14" ht="12.75" x14ac:dyDescent="0.2">
      <c r="I2627" s="28" t="str">
        <f t="shared" si="40"/>
        <v>28.02.24</v>
      </c>
      <c r="J2627" s="27"/>
      <c r="K2627" s="38" t="s">
        <v>5700</v>
      </c>
      <c r="L2627" s="72">
        <v>1440.0902760273541</v>
      </c>
      <c r="M2627" s="72">
        <v>5760.3611041094164</v>
      </c>
      <c r="N2627" s="21"/>
    </row>
    <row r="2628" spans="9:14" ht="12.75" x14ac:dyDescent="0.2">
      <c r="I2628" s="28" t="str">
        <f t="shared" si="40"/>
        <v>28.02.24</v>
      </c>
      <c r="J2628" s="27"/>
      <c r="K2628" s="129" t="s">
        <v>5701</v>
      </c>
      <c r="L2628" s="130">
        <v>1425.9245891373541</v>
      </c>
      <c r="M2628" s="130">
        <v>5703.6983565494165</v>
      </c>
      <c r="N2628" s="21"/>
    </row>
    <row r="2629" spans="9:14" ht="12.75" x14ac:dyDescent="0.2">
      <c r="I2629" s="28" t="str">
        <f t="shared" si="40"/>
        <v>28.02.24</v>
      </c>
      <c r="J2629" s="27"/>
      <c r="K2629" s="38" t="s">
        <v>5702</v>
      </c>
      <c r="L2629" s="72">
        <v>1425.5897631773551</v>
      </c>
      <c r="M2629" s="72">
        <v>5702.3590527094202</v>
      </c>
      <c r="N2629" s="21"/>
    </row>
    <row r="2630" spans="9:14" ht="12.75" x14ac:dyDescent="0.2">
      <c r="I2630" s="28" t="str">
        <f t="shared" si="40"/>
        <v>28.02.24</v>
      </c>
      <c r="J2630" s="27"/>
      <c r="K2630" s="38" t="s">
        <v>5703</v>
      </c>
      <c r="L2630" s="72">
        <v>1424.4334248273551</v>
      </c>
      <c r="M2630" s="72">
        <v>5697.7336993094204</v>
      </c>
      <c r="N2630" s="21"/>
    </row>
    <row r="2631" spans="9:14" ht="12.75" x14ac:dyDescent="0.2">
      <c r="I2631" s="28" t="str">
        <f t="shared" si="40"/>
        <v>28.02.24</v>
      </c>
      <c r="J2631" s="27"/>
      <c r="K2631" s="38" t="s">
        <v>5704</v>
      </c>
      <c r="L2631" s="72">
        <v>1431.3248541473561</v>
      </c>
      <c r="M2631" s="72">
        <v>5725.2994165894243</v>
      </c>
      <c r="N2631" s="21"/>
    </row>
    <row r="2632" spans="9:14" ht="12.75" x14ac:dyDescent="0.2">
      <c r="I2632" s="28" t="str">
        <f t="shared" si="40"/>
        <v>28.02.24</v>
      </c>
      <c r="J2632" s="27"/>
      <c r="K2632" s="129" t="s">
        <v>5705</v>
      </c>
      <c r="L2632" s="130">
        <v>1426.2108582373551</v>
      </c>
      <c r="M2632" s="130">
        <v>5704.8434329494203</v>
      </c>
      <c r="N2632" s="21"/>
    </row>
    <row r="2633" spans="9:14" ht="12.75" x14ac:dyDescent="0.2">
      <c r="I2633" s="28" t="str">
        <f t="shared" si="40"/>
        <v>28.02.24</v>
      </c>
      <c r="J2633" s="27"/>
      <c r="K2633" s="38" t="s">
        <v>5706</v>
      </c>
      <c r="L2633" s="72">
        <v>1449.544048067356</v>
      </c>
      <c r="M2633" s="72">
        <v>5798.1761922694241</v>
      </c>
      <c r="N2633" s="21"/>
    </row>
    <row r="2634" spans="9:14" ht="12.75" x14ac:dyDescent="0.2">
      <c r="I2634" s="28" t="str">
        <f t="shared" si="40"/>
        <v>28.02.24</v>
      </c>
      <c r="J2634" s="27"/>
      <c r="K2634" s="38" t="s">
        <v>5707</v>
      </c>
      <c r="L2634" s="72">
        <v>1461.7668416673541</v>
      </c>
      <c r="M2634" s="72">
        <v>5847.0673666694165</v>
      </c>
      <c r="N2634" s="21"/>
    </row>
    <row r="2635" spans="9:14" ht="12.75" x14ac:dyDescent="0.2">
      <c r="I2635" s="28" t="str">
        <f t="shared" si="40"/>
        <v>28.02.24</v>
      </c>
      <c r="J2635" s="27"/>
      <c r="K2635" s="38" t="s">
        <v>5708</v>
      </c>
      <c r="L2635" s="72">
        <v>1486.672004787355</v>
      </c>
      <c r="M2635" s="72">
        <v>5946.6880191494201</v>
      </c>
      <c r="N2635" s="21"/>
    </row>
    <row r="2636" spans="9:14" ht="12.75" x14ac:dyDescent="0.2">
      <c r="I2636" s="28" t="str">
        <f t="shared" si="40"/>
        <v>28.02.24</v>
      </c>
      <c r="J2636" s="27"/>
      <c r="K2636" s="129" t="s">
        <v>5709</v>
      </c>
      <c r="L2636" s="130">
        <v>1504.1933521573551</v>
      </c>
      <c r="M2636" s="130">
        <v>6016.7734086294204</v>
      </c>
      <c r="N2636" s="21"/>
    </row>
    <row r="2637" spans="9:14" ht="12.75" x14ac:dyDescent="0.2">
      <c r="I2637" s="28" t="str">
        <f t="shared" si="40"/>
        <v>28.02.24</v>
      </c>
      <c r="J2637" s="27"/>
      <c r="K2637" s="38" t="s">
        <v>5710</v>
      </c>
      <c r="L2637" s="72">
        <v>1574.387378797355</v>
      </c>
      <c r="M2637" s="72">
        <v>6297.5495151894202</v>
      </c>
      <c r="N2637" s="21"/>
    </row>
    <row r="2638" spans="9:14" ht="12.75" x14ac:dyDescent="0.2">
      <c r="I2638" s="28" t="str">
        <f t="shared" si="40"/>
        <v>28.02.24</v>
      </c>
      <c r="J2638" s="27"/>
      <c r="K2638" s="38" t="s">
        <v>5711</v>
      </c>
      <c r="L2638" s="72">
        <v>1625.134267297354</v>
      </c>
      <c r="M2638" s="72">
        <v>6500.5370691894159</v>
      </c>
      <c r="N2638" s="21"/>
    </row>
    <row r="2639" spans="9:14" ht="12.75" x14ac:dyDescent="0.2">
      <c r="I2639" s="28" t="str">
        <f t="shared" si="40"/>
        <v>28.02.24</v>
      </c>
      <c r="J2639" s="27"/>
      <c r="K2639" s="38" t="s">
        <v>5712</v>
      </c>
      <c r="L2639" s="72">
        <v>1682.104902957356</v>
      </c>
      <c r="M2639" s="72">
        <v>6728.419611829424</v>
      </c>
      <c r="N2639" s="21"/>
    </row>
    <row r="2640" spans="9:14" ht="12.75" x14ac:dyDescent="0.2">
      <c r="I2640" s="28" t="str">
        <f t="shared" si="40"/>
        <v>28.02.24</v>
      </c>
      <c r="J2640" s="27"/>
      <c r="K2640" s="129" t="s">
        <v>5713</v>
      </c>
      <c r="L2640" s="130">
        <v>1749.342264067355</v>
      </c>
      <c r="M2640" s="130">
        <v>6997.3690562694201</v>
      </c>
      <c r="N2640" s="21"/>
    </row>
    <row r="2641" spans="9:14" ht="12.75" x14ac:dyDescent="0.2">
      <c r="I2641" s="28" t="str">
        <f t="shared" si="40"/>
        <v>28.02.24</v>
      </c>
      <c r="J2641" s="27"/>
      <c r="K2641" s="38" t="s">
        <v>5714</v>
      </c>
      <c r="L2641" s="72">
        <v>1844.019143117353</v>
      </c>
      <c r="M2641" s="72">
        <v>7376.076572469412</v>
      </c>
      <c r="N2641" s="21"/>
    </row>
    <row r="2642" spans="9:14" ht="12.75" x14ac:dyDescent="0.2">
      <c r="I2642" s="28" t="str">
        <f t="shared" si="40"/>
        <v>28.02.24</v>
      </c>
      <c r="J2642" s="27"/>
      <c r="K2642" s="38" t="s">
        <v>5715</v>
      </c>
      <c r="L2642" s="72">
        <v>1933.1257990473571</v>
      </c>
      <c r="M2642" s="72">
        <v>7732.5031961894283</v>
      </c>
      <c r="N2642" s="21"/>
    </row>
    <row r="2643" spans="9:14" ht="12.75" x14ac:dyDescent="0.2">
      <c r="I2643" s="28" t="str">
        <f t="shared" si="40"/>
        <v>28.02.24</v>
      </c>
      <c r="J2643" s="27"/>
      <c r="K2643" s="38" t="s">
        <v>5716</v>
      </c>
      <c r="L2643" s="72">
        <v>1998.544286307354</v>
      </c>
      <c r="M2643" s="72">
        <v>7994.1771452294161</v>
      </c>
      <c r="N2643" s="21"/>
    </row>
    <row r="2644" spans="9:14" ht="12.75" x14ac:dyDescent="0.2">
      <c r="I2644" s="28" t="str">
        <f t="shared" si="40"/>
        <v>28.02.24</v>
      </c>
      <c r="J2644" s="27"/>
      <c r="K2644" s="129" t="s">
        <v>5717</v>
      </c>
      <c r="L2644" s="130">
        <v>2045.8619668573542</v>
      </c>
      <c r="M2644" s="130">
        <v>8183.4478674294169</v>
      </c>
      <c r="N2644" s="21"/>
    </row>
    <row r="2645" spans="9:14" ht="12.75" x14ac:dyDescent="0.2">
      <c r="I2645" s="28" t="str">
        <f t="shared" si="40"/>
        <v>28.02.24</v>
      </c>
      <c r="J2645" s="27"/>
      <c r="K2645" s="38" t="s">
        <v>5718</v>
      </c>
      <c r="L2645" s="72">
        <v>2089.2813166773549</v>
      </c>
      <c r="M2645" s="72">
        <v>8357.1252667094195</v>
      </c>
      <c r="N2645" s="21"/>
    </row>
    <row r="2646" spans="9:14" ht="12.75" x14ac:dyDescent="0.2">
      <c r="I2646" s="28" t="str">
        <f t="shared" si="40"/>
        <v>28.02.24</v>
      </c>
      <c r="J2646" s="27"/>
      <c r="K2646" s="38" t="s">
        <v>5719</v>
      </c>
      <c r="L2646" s="72">
        <v>2113.943217917355</v>
      </c>
      <c r="M2646" s="72">
        <v>8455.7728716694201</v>
      </c>
      <c r="N2646" s="21"/>
    </row>
    <row r="2647" spans="9:14" ht="12.75" x14ac:dyDescent="0.2">
      <c r="I2647" s="28" t="str">
        <f t="shared" si="40"/>
        <v>28.02.24</v>
      </c>
      <c r="J2647" s="27"/>
      <c r="K2647" s="38" t="s">
        <v>5720</v>
      </c>
      <c r="L2647" s="72">
        <v>2131.8663233273573</v>
      </c>
      <c r="M2647" s="72">
        <v>8527.4652933094294</v>
      </c>
      <c r="N2647" s="21"/>
    </row>
    <row r="2648" spans="9:14" ht="12.75" x14ac:dyDescent="0.2">
      <c r="I2648" s="28" t="str">
        <f t="shared" si="40"/>
        <v>28.02.24</v>
      </c>
      <c r="J2648" s="27"/>
      <c r="K2648" s="129" t="s">
        <v>5721</v>
      </c>
      <c r="L2648" s="130">
        <v>2140.389500877357</v>
      </c>
      <c r="M2648" s="130">
        <v>8561.5580035094281</v>
      </c>
      <c r="N2648" s="21"/>
    </row>
    <row r="2649" spans="9:14" ht="12.75" x14ac:dyDescent="0.2">
      <c r="I2649" s="28" t="str">
        <f t="shared" si="40"/>
        <v>28.02.24</v>
      </c>
      <c r="J2649" s="27"/>
      <c r="K2649" s="38" t="s">
        <v>5722</v>
      </c>
      <c r="L2649" s="72">
        <v>2166.9423503973539</v>
      </c>
      <c r="M2649" s="72">
        <v>8667.7694015894158</v>
      </c>
      <c r="N2649" s="21"/>
    </row>
    <row r="2650" spans="9:14" ht="12.75" x14ac:dyDescent="0.2">
      <c r="I2650" s="28" t="str">
        <f t="shared" ref="I2650:I2713" si="41">IF(K2650="","",LEFT(K2650,8))</f>
        <v>28.02.24</v>
      </c>
      <c r="J2650" s="27"/>
      <c r="K2650" s="38" t="s">
        <v>5723</v>
      </c>
      <c r="L2650" s="72">
        <v>2173.684409827355</v>
      </c>
      <c r="M2650" s="72">
        <v>8694.73763930942</v>
      </c>
      <c r="N2650" s="21"/>
    </row>
    <row r="2651" spans="9:14" ht="12.75" x14ac:dyDescent="0.2">
      <c r="I2651" s="28" t="str">
        <f t="shared" si="41"/>
        <v>28.02.24</v>
      </c>
      <c r="J2651" s="27"/>
      <c r="K2651" s="38" t="s">
        <v>5724</v>
      </c>
      <c r="L2651" s="72">
        <v>2178.4870859873563</v>
      </c>
      <c r="M2651" s="72">
        <v>8713.9483439494252</v>
      </c>
      <c r="N2651" s="21"/>
    </row>
    <row r="2652" spans="9:14" ht="12.75" x14ac:dyDescent="0.2">
      <c r="I2652" s="28" t="str">
        <f t="shared" si="41"/>
        <v>28.02.24</v>
      </c>
      <c r="J2652" s="27"/>
      <c r="K2652" s="129" t="s">
        <v>5725</v>
      </c>
      <c r="L2652" s="130">
        <v>2184.4166724073552</v>
      </c>
      <c r="M2652" s="130">
        <v>8737.6666896294209</v>
      </c>
      <c r="N2652" s="21"/>
    </row>
    <row r="2653" spans="9:14" ht="12.75" x14ac:dyDescent="0.2">
      <c r="I2653" s="28" t="str">
        <f t="shared" si="41"/>
        <v>28.02.24</v>
      </c>
      <c r="J2653" s="27"/>
      <c r="K2653" s="38" t="s">
        <v>5726</v>
      </c>
      <c r="L2653" s="72">
        <v>2167.1310687873565</v>
      </c>
      <c r="M2653" s="72">
        <v>8668.5242751494261</v>
      </c>
      <c r="N2653" s="21"/>
    </row>
    <row r="2654" spans="9:14" ht="12.75" x14ac:dyDescent="0.2">
      <c r="I2654" s="28" t="str">
        <f t="shared" si="41"/>
        <v>28.02.24</v>
      </c>
      <c r="J2654" s="27"/>
      <c r="K2654" s="38" t="s">
        <v>5727</v>
      </c>
      <c r="L2654" s="72">
        <v>2158.1201569173559</v>
      </c>
      <c r="M2654" s="72">
        <v>8632.4806276694235</v>
      </c>
      <c r="N2654" s="21"/>
    </row>
    <row r="2655" spans="9:14" ht="12.75" x14ac:dyDescent="0.2">
      <c r="I2655" s="28" t="str">
        <f t="shared" si="41"/>
        <v>28.02.24</v>
      </c>
      <c r="J2655" s="27"/>
      <c r="K2655" s="38" t="s">
        <v>5728</v>
      </c>
      <c r="L2655" s="72">
        <v>2163.953258937353</v>
      </c>
      <c r="M2655" s="72">
        <v>8655.8130357494119</v>
      </c>
      <c r="N2655" s="21"/>
    </row>
    <row r="2656" spans="9:14" ht="12.75" x14ac:dyDescent="0.2">
      <c r="I2656" s="28" t="str">
        <f t="shared" si="41"/>
        <v>28.02.24</v>
      </c>
      <c r="J2656" s="27"/>
      <c r="K2656" s="129" t="s">
        <v>5729</v>
      </c>
      <c r="L2656" s="130">
        <v>2158.570624477356</v>
      </c>
      <c r="M2656" s="130">
        <v>8634.2824979094239</v>
      </c>
      <c r="N2656" s="21"/>
    </row>
    <row r="2657" spans="9:14" ht="12.75" x14ac:dyDescent="0.2">
      <c r="I2657" s="28" t="str">
        <f t="shared" si="41"/>
        <v>28.02.24</v>
      </c>
      <c r="J2657" s="27"/>
      <c r="K2657" s="38" t="s">
        <v>5730</v>
      </c>
      <c r="L2657" s="72">
        <v>2151.0335103273551</v>
      </c>
      <c r="M2657" s="72">
        <v>8604.1340413094204</v>
      </c>
      <c r="N2657" s="21"/>
    </row>
    <row r="2658" spans="9:14" ht="12.75" x14ac:dyDescent="0.2">
      <c r="I2658" s="28" t="str">
        <f t="shared" si="41"/>
        <v>28.02.24</v>
      </c>
      <c r="J2658" s="27"/>
      <c r="K2658" s="38" t="s">
        <v>5731</v>
      </c>
      <c r="L2658" s="72">
        <v>2151.3940577873564</v>
      </c>
      <c r="M2658" s="72">
        <v>8605.5762311494254</v>
      </c>
      <c r="N2658" s="21"/>
    </row>
    <row r="2659" spans="9:14" ht="12.75" x14ac:dyDescent="0.2">
      <c r="I2659" s="28" t="str">
        <f t="shared" si="41"/>
        <v>28.02.24</v>
      </c>
      <c r="J2659" s="27"/>
      <c r="K2659" s="38" t="s">
        <v>5732</v>
      </c>
      <c r="L2659" s="72">
        <v>2133.8336027073551</v>
      </c>
      <c r="M2659" s="72">
        <v>8535.3344108294204</v>
      </c>
      <c r="N2659" s="21"/>
    </row>
    <row r="2660" spans="9:14" ht="12.75" x14ac:dyDescent="0.2">
      <c r="I2660" s="28" t="str">
        <f t="shared" si="41"/>
        <v>28.02.24</v>
      </c>
      <c r="J2660" s="27"/>
      <c r="K2660" s="129" t="s">
        <v>5733</v>
      </c>
      <c r="L2660" s="130">
        <v>2119.3590242873561</v>
      </c>
      <c r="M2660" s="130">
        <v>8477.4360971494243</v>
      </c>
      <c r="N2660" s="21"/>
    </row>
    <row r="2661" spans="9:14" ht="12.75" x14ac:dyDescent="0.2">
      <c r="I2661" s="28" t="str">
        <f t="shared" si="41"/>
        <v>28.02.24</v>
      </c>
      <c r="J2661" s="27"/>
      <c r="K2661" s="38" t="s">
        <v>5734</v>
      </c>
      <c r="L2661" s="72">
        <v>2111.1566895073574</v>
      </c>
      <c r="M2661" s="72">
        <v>8444.6267580294298</v>
      </c>
      <c r="N2661" s="21"/>
    </row>
    <row r="2662" spans="9:14" ht="12.75" x14ac:dyDescent="0.2">
      <c r="I2662" s="28" t="str">
        <f t="shared" si="41"/>
        <v>28.02.24</v>
      </c>
      <c r="J2662" s="27"/>
      <c r="K2662" s="38" t="s">
        <v>5735</v>
      </c>
      <c r="L2662" s="72">
        <v>2108.3261190673561</v>
      </c>
      <c r="M2662" s="72">
        <v>8433.3044762694244</v>
      </c>
      <c r="N2662" s="21"/>
    </row>
    <row r="2663" spans="9:14" ht="12.75" x14ac:dyDescent="0.2">
      <c r="I2663" s="28" t="str">
        <f t="shared" si="41"/>
        <v>28.02.24</v>
      </c>
      <c r="J2663" s="27"/>
      <c r="K2663" s="38" t="s">
        <v>5736</v>
      </c>
      <c r="L2663" s="72">
        <v>2086.8464669073551</v>
      </c>
      <c r="M2663" s="72">
        <v>8347.3858676294203</v>
      </c>
      <c r="N2663" s="21"/>
    </row>
    <row r="2664" spans="9:14" ht="12.75" x14ac:dyDescent="0.2">
      <c r="I2664" s="28" t="str">
        <f t="shared" si="41"/>
        <v>28.02.24</v>
      </c>
      <c r="J2664" s="27"/>
      <c r="K2664" s="129" t="s">
        <v>5737</v>
      </c>
      <c r="L2664" s="130">
        <v>2059.7832683973552</v>
      </c>
      <c r="M2664" s="130">
        <v>8239.1330735894207</v>
      </c>
      <c r="N2664" s="21"/>
    </row>
    <row r="2665" spans="9:14" ht="12.75" x14ac:dyDescent="0.2">
      <c r="I2665" s="28" t="str">
        <f t="shared" si="41"/>
        <v>28.02.24</v>
      </c>
      <c r="J2665" s="27"/>
      <c r="K2665" s="38" t="s">
        <v>5738</v>
      </c>
      <c r="L2665" s="72">
        <v>2044.174522067354</v>
      </c>
      <c r="M2665" s="72">
        <v>8176.6980882694161</v>
      </c>
      <c r="N2665" s="21"/>
    </row>
    <row r="2666" spans="9:14" ht="12.75" x14ac:dyDescent="0.2">
      <c r="I2666" s="28" t="str">
        <f t="shared" si="41"/>
        <v>28.02.24</v>
      </c>
      <c r="J2666" s="27"/>
      <c r="K2666" s="38" t="s">
        <v>5739</v>
      </c>
      <c r="L2666" s="72">
        <v>2011.6082868573551</v>
      </c>
      <c r="M2666" s="72">
        <v>8046.4331474294204</v>
      </c>
      <c r="N2666" s="21"/>
    </row>
    <row r="2667" spans="9:14" ht="12.75" x14ac:dyDescent="0.2">
      <c r="I2667" s="28" t="str">
        <f t="shared" si="41"/>
        <v>28.02.24</v>
      </c>
      <c r="J2667" s="27"/>
      <c r="K2667" s="38" t="s">
        <v>5740</v>
      </c>
      <c r="L2667" s="72">
        <v>1991.574354177355</v>
      </c>
      <c r="M2667" s="72">
        <v>7966.2974167094198</v>
      </c>
      <c r="N2667" s="21"/>
    </row>
    <row r="2668" spans="9:14" ht="12.75" x14ac:dyDescent="0.2">
      <c r="I2668" s="28" t="str">
        <f t="shared" si="41"/>
        <v>28.02.24</v>
      </c>
      <c r="J2668" s="27"/>
      <c r="K2668" s="129" t="s">
        <v>5741</v>
      </c>
      <c r="L2668" s="130">
        <v>1981.391054147354</v>
      </c>
      <c r="M2668" s="130">
        <v>7925.564216589416</v>
      </c>
      <c r="N2668" s="21"/>
    </row>
    <row r="2669" spans="9:14" ht="12.75" x14ac:dyDescent="0.2">
      <c r="I2669" s="28" t="str">
        <f t="shared" si="41"/>
        <v>28.02.24</v>
      </c>
      <c r="J2669" s="27"/>
      <c r="K2669" s="38" t="s">
        <v>5742</v>
      </c>
      <c r="L2669" s="72">
        <v>1993.7820856273572</v>
      </c>
      <c r="M2669" s="72">
        <v>7975.1283425094289</v>
      </c>
      <c r="N2669" s="21"/>
    </row>
    <row r="2670" spans="9:14" ht="12.75" x14ac:dyDescent="0.2">
      <c r="I2670" s="28" t="str">
        <f t="shared" si="41"/>
        <v>28.02.24</v>
      </c>
      <c r="J2670" s="27"/>
      <c r="K2670" s="38" t="s">
        <v>5743</v>
      </c>
      <c r="L2670" s="72">
        <v>1986.3453612973562</v>
      </c>
      <c r="M2670" s="72">
        <v>7945.381445189425</v>
      </c>
      <c r="N2670" s="21"/>
    </row>
    <row r="2671" spans="9:14" ht="12.75" x14ac:dyDescent="0.2">
      <c r="I2671" s="28" t="str">
        <f t="shared" si="41"/>
        <v>28.02.24</v>
      </c>
      <c r="J2671" s="27"/>
      <c r="K2671" s="38" t="s">
        <v>5744</v>
      </c>
      <c r="L2671" s="72">
        <v>1970.1471750073572</v>
      </c>
      <c r="M2671" s="72">
        <v>7880.5887000294288</v>
      </c>
      <c r="N2671" s="21"/>
    </row>
    <row r="2672" spans="9:14" ht="12.75" x14ac:dyDescent="0.2">
      <c r="I2672" s="28" t="str">
        <f t="shared" si="41"/>
        <v>28.02.24</v>
      </c>
      <c r="J2672" s="27"/>
      <c r="K2672" s="129" t="s">
        <v>5745</v>
      </c>
      <c r="L2672" s="130">
        <v>1947.9423776073552</v>
      </c>
      <c r="M2672" s="130">
        <v>7791.7695104294207</v>
      </c>
      <c r="N2672" s="21"/>
    </row>
    <row r="2673" spans="9:14" ht="12.75" x14ac:dyDescent="0.2">
      <c r="I2673" s="28" t="str">
        <f t="shared" si="41"/>
        <v>28.02.24</v>
      </c>
      <c r="J2673" s="27"/>
      <c r="K2673" s="38" t="s">
        <v>5746</v>
      </c>
      <c r="L2673" s="72">
        <v>1965.355625077354</v>
      </c>
      <c r="M2673" s="72">
        <v>7861.4225003094161</v>
      </c>
      <c r="N2673" s="21"/>
    </row>
    <row r="2674" spans="9:14" ht="12.75" x14ac:dyDescent="0.2">
      <c r="I2674" s="28" t="str">
        <f t="shared" si="41"/>
        <v>28.02.24</v>
      </c>
      <c r="J2674" s="27"/>
      <c r="K2674" s="38" t="s">
        <v>5747</v>
      </c>
      <c r="L2674" s="72">
        <v>1965.3851695373542</v>
      </c>
      <c r="M2674" s="72">
        <v>7861.5406781494166</v>
      </c>
      <c r="N2674" s="21"/>
    </row>
    <row r="2675" spans="9:14" ht="12.75" x14ac:dyDescent="0.2">
      <c r="I2675" s="28" t="str">
        <f t="shared" si="41"/>
        <v>28.02.24</v>
      </c>
      <c r="J2675" s="27"/>
      <c r="K2675" s="38" t="s">
        <v>5748</v>
      </c>
      <c r="L2675" s="72">
        <v>1968.0934494273563</v>
      </c>
      <c r="M2675" s="72">
        <v>7872.3737977094252</v>
      </c>
      <c r="N2675" s="21"/>
    </row>
    <row r="2676" spans="9:14" ht="12.75" x14ac:dyDescent="0.2">
      <c r="I2676" s="28" t="str">
        <f t="shared" si="41"/>
        <v>28.02.24</v>
      </c>
      <c r="J2676" s="27"/>
      <c r="K2676" s="129" t="s">
        <v>5749</v>
      </c>
      <c r="L2676" s="130">
        <v>1968.1763452873552</v>
      </c>
      <c r="M2676" s="130">
        <v>7872.7053811494206</v>
      </c>
      <c r="N2676" s="21"/>
    </row>
    <row r="2677" spans="9:14" ht="12.75" x14ac:dyDescent="0.2">
      <c r="I2677" s="28" t="str">
        <f t="shared" si="41"/>
        <v>28.02.24</v>
      </c>
      <c r="J2677" s="27"/>
      <c r="K2677" s="38" t="s">
        <v>5750</v>
      </c>
      <c r="L2677" s="72">
        <v>1983.1563574573552</v>
      </c>
      <c r="M2677" s="72">
        <v>7932.6254298294207</v>
      </c>
      <c r="N2677" s="21"/>
    </row>
    <row r="2678" spans="9:14" ht="12.75" x14ac:dyDescent="0.2">
      <c r="I2678" s="28" t="str">
        <f t="shared" si="41"/>
        <v>28.02.24</v>
      </c>
      <c r="J2678" s="27"/>
      <c r="K2678" s="38" t="s">
        <v>5751</v>
      </c>
      <c r="L2678" s="72">
        <v>1997.4061181873542</v>
      </c>
      <c r="M2678" s="72">
        <v>7989.6244727494168</v>
      </c>
      <c r="N2678" s="21"/>
    </row>
    <row r="2679" spans="9:14" ht="12.75" x14ac:dyDescent="0.2">
      <c r="I2679" s="28" t="str">
        <f t="shared" si="41"/>
        <v>28.02.24</v>
      </c>
      <c r="J2679" s="27"/>
      <c r="K2679" s="38" t="s">
        <v>5752</v>
      </c>
      <c r="L2679" s="72">
        <v>2014.163804947354</v>
      </c>
      <c r="M2679" s="72">
        <v>8056.6552197894162</v>
      </c>
      <c r="N2679" s="21"/>
    </row>
    <row r="2680" spans="9:14" ht="12.75" x14ac:dyDescent="0.2">
      <c r="I2680" s="28" t="str">
        <f t="shared" si="41"/>
        <v>28.02.24</v>
      </c>
      <c r="J2680" s="27"/>
      <c r="K2680" s="129" t="s">
        <v>5753</v>
      </c>
      <c r="L2680" s="130">
        <v>2025.9158664273541</v>
      </c>
      <c r="M2680" s="130">
        <v>8103.6634657094164</v>
      </c>
      <c r="N2680" s="21"/>
    </row>
    <row r="2681" spans="9:14" ht="12.75" x14ac:dyDescent="0.2">
      <c r="I2681" s="28" t="str">
        <f t="shared" si="41"/>
        <v>28.02.24</v>
      </c>
      <c r="J2681" s="27"/>
      <c r="K2681" s="38" t="s">
        <v>5754</v>
      </c>
      <c r="L2681" s="72">
        <v>2029.5332974673561</v>
      </c>
      <c r="M2681" s="72">
        <v>8118.1331898694243</v>
      </c>
      <c r="N2681" s="21"/>
    </row>
    <row r="2682" spans="9:14" ht="12.75" x14ac:dyDescent="0.2">
      <c r="I2682" s="28" t="str">
        <f t="shared" si="41"/>
        <v>28.02.24</v>
      </c>
      <c r="J2682" s="27"/>
      <c r="K2682" s="38" t="s">
        <v>5755</v>
      </c>
      <c r="L2682" s="72">
        <v>2043.546897787355</v>
      </c>
      <c r="M2682" s="72">
        <v>8174.1875911494199</v>
      </c>
      <c r="N2682" s="21"/>
    </row>
    <row r="2683" spans="9:14" ht="12.75" x14ac:dyDescent="0.2">
      <c r="I2683" s="28" t="str">
        <f t="shared" si="41"/>
        <v>28.02.24</v>
      </c>
      <c r="J2683" s="27"/>
      <c r="K2683" s="38" t="s">
        <v>5756</v>
      </c>
      <c r="L2683" s="72">
        <v>2053.3976197673551</v>
      </c>
      <c r="M2683" s="72">
        <v>8213.5904790694203</v>
      </c>
      <c r="N2683" s="21"/>
    </row>
    <row r="2684" spans="9:14" ht="12.75" x14ac:dyDescent="0.2">
      <c r="I2684" s="28" t="str">
        <f t="shared" si="41"/>
        <v>28.02.24</v>
      </c>
      <c r="J2684" s="27"/>
      <c r="K2684" s="129" t="s">
        <v>5757</v>
      </c>
      <c r="L2684" s="130">
        <v>2074.055599817355</v>
      </c>
      <c r="M2684" s="130">
        <v>8296.2223992694198</v>
      </c>
      <c r="N2684" s="21"/>
    </row>
    <row r="2685" spans="9:14" ht="12.75" x14ac:dyDescent="0.2">
      <c r="I2685" s="28" t="str">
        <f t="shared" si="41"/>
        <v>28.02.24</v>
      </c>
      <c r="J2685" s="27"/>
      <c r="K2685" s="38" t="s">
        <v>5758</v>
      </c>
      <c r="L2685" s="72">
        <v>2093.4370247873549</v>
      </c>
      <c r="M2685" s="72">
        <v>8373.7480991494194</v>
      </c>
      <c r="N2685" s="21"/>
    </row>
    <row r="2686" spans="9:14" ht="12.75" x14ac:dyDescent="0.2">
      <c r="I2686" s="28" t="str">
        <f t="shared" si="41"/>
        <v>28.02.24</v>
      </c>
      <c r="J2686" s="27"/>
      <c r="K2686" s="38" t="s">
        <v>5759</v>
      </c>
      <c r="L2686" s="72">
        <v>2120.3441682673561</v>
      </c>
      <c r="M2686" s="72">
        <v>8481.3766730694242</v>
      </c>
      <c r="N2686" s="21"/>
    </row>
    <row r="2687" spans="9:14" ht="12.75" x14ac:dyDescent="0.2">
      <c r="I2687" s="28" t="str">
        <f t="shared" si="41"/>
        <v>28.02.24</v>
      </c>
      <c r="J2687" s="27"/>
      <c r="K2687" s="38" t="s">
        <v>5760</v>
      </c>
      <c r="L2687" s="72">
        <v>2157.508278507355</v>
      </c>
      <c r="M2687" s="72">
        <v>8630.0331140294202</v>
      </c>
      <c r="N2687" s="21"/>
    </row>
    <row r="2688" spans="9:14" ht="12.75" x14ac:dyDescent="0.2">
      <c r="I2688" s="28" t="str">
        <f t="shared" si="41"/>
        <v>28.02.24</v>
      </c>
      <c r="J2688" s="27"/>
      <c r="K2688" s="129" t="s">
        <v>5761</v>
      </c>
      <c r="L2688" s="130">
        <v>2171.209692557356</v>
      </c>
      <c r="M2688" s="130">
        <v>8684.838770229424</v>
      </c>
      <c r="N2688" s="21"/>
    </row>
    <row r="2689" spans="9:14" ht="12.75" x14ac:dyDescent="0.2">
      <c r="I2689" s="28" t="str">
        <f t="shared" si="41"/>
        <v>28.02.24</v>
      </c>
      <c r="J2689" s="27"/>
      <c r="K2689" s="38" t="s">
        <v>5762</v>
      </c>
      <c r="L2689" s="72">
        <v>2168.3483682173551</v>
      </c>
      <c r="M2689" s="72">
        <v>8673.3934728694203</v>
      </c>
      <c r="N2689" s="21"/>
    </row>
    <row r="2690" spans="9:14" ht="12.75" x14ac:dyDescent="0.2">
      <c r="I2690" s="28" t="str">
        <f t="shared" si="41"/>
        <v>28.02.24</v>
      </c>
      <c r="J2690" s="27"/>
      <c r="K2690" s="38" t="s">
        <v>5763</v>
      </c>
      <c r="L2690" s="72">
        <v>2170.768586497355</v>
      </c>
      <c r="M2690" s="72">
        <v>8683.0743459894202</v>
      </c>
      <c r="N2690" s="21"/>
    </row>
    <row r="2691" spans="9:14" ht="12.75" x14ac:dyDescent="0.2">
      <c r="I2691" s="28" t="str">
        <f t="shared" si="41"/>
        <v>28.02.24</v>
      </c>
      <c r="J2691" s="27"/>
      <c r="K2691" s="38" t="s">
        <v>5764</v>
      </c>
      <c r="L2691" s="72">
        <v>2178.9214508173532</v>
      </c>
      <c r="M2691" s="72">
        <v>8715.6858032694126</v>
      </c>
      <c r="N2691" s="21"/>
    </row>
    <row r="2692" spans="9:14" ht="12.75" x14ac:dyDescent="0.2">
      <c r="I2692" s="28" t="str">
        <f t="shared" si="41"/>
        <v>28.02.24</v>
      </c>
      <c r="J2692" s="27"/>
      <c r="K2692" s="129" t="s">
        <v>5765</v>
      </c>
      <c r="L2692" s="130">
        <v>2155.624478197356</v>
      </c>
      <c r="M2692" s="130">
        <v>8622.4979127894239</v>
      </c>
      <c r="N2692" s="21"/>
    </row>
    <row r="2693" spans="9:14" ht="12.75" x14ac:dyDescent="0.2">
      <c r="I2693" s="28" t="str">
        <f t="shared" si="41"/>
        <v>28.02.24</v>
      </c>
      <c r="J2693" s="27"/>
      <c r="K2693" s="38" t="s">
        <v>5766</v>
      </c>
      <c r="L2693" s="72">
        <v>2128.8153217673553</v>
      </c>
      <c r="M2693" s="72">
        <v>8515.2612870694211</v>
      </c>
      <c r="N2693" s="21"/>
    </row>
    <row r="2694" spans="9:14" ht="12.75" x14ac:dyDescent="0.2">
      <c r="I2694" s="28" t="str">
        <f t="shared" si="41"/>
        <v>28.02.24</v>
      </c>
      <c r="J2694" s="27"/>
      <c r="K2694" s="38" t="s">
        <v>5767</v>
      </c>
      <c r="L2694" s="72">
        <v>2097.8489392173519</v>
      </c>
      <c r="M2694" s="72">
        <v>8391.3957568694077</v>
      </c>
      <c r="N2694" s="21"/>
    </row>
    <row r="2695" spans="9:14" ht="12.75" x14ac:dyDescent="0.2">
      <c r="I2695" s="28" t="str">
        <f t="shared" si="41"/>
        <v>28.02.24</v>
      </c>
      <c r="J2695" s="27"/>
      <c r="K2695" s="38" t="s">
        <v>5768</v>
      </c>
      <c r="L2695" s="72">
        <v>2071.5424081673555</v>
      </c>
      <c r="M2695" s="72">
        <v>8286.1696326694218</v>
      </c>
      <c r="N2695" s="21"/>
    </row>
    <row r="2696" spans="9:14" ht="12.75" x14ac:dyDescent="0.2">
      <c r="I2696" s="28" t="str">
        <f t="shared" si="41"/>
        <v>28.02.24</v>
      </c>
      <c r="J2696" s="27"/>
      <c r="K2696" s="129" t="s">
        <v>5769</v>
      </c>
      <c r="L2696" s="130">
        <v>2037.9117560473542</v>
      </c>
      <c r="M2696" s="130">
        <v>8151.6470241894167</v>
      </c>
      <c r="N2696" s="21"/>
    </row>
    <row r="2697" spans="9:14" ht="12.75" x14ac:dyDescent="0.2">
      <c r="I2697" s="28" t="str">
        <f t="shared" si="41"/>
        <v>28.02.24</v>
      </c>
      <c r="J2697" s="27"/>
      <c r="K2697" s="38" t="s">
        <v>5770</v>
      </c>
      <c r="L2697" s="72">
        <v>2008.1871769173561</v>
      </c>
      <c r="M2697" s="72">
        <v>8032.7487076694242</v>
      </c>
      <c r="N2697" s="21"/>
    </row>
    <row r="2698" spans="9:14" ht="12.75" x14ac:dyDescent="0.2">
      <c r="I2698" s="28" t="str">
        <f t="shared" si="41"/>
        <v>28.02.24</v>
      </c>
      <c r="J2698" s="27"/>
      <c r="K2698" s="38" t="s">
        <v>5771</v>
      </c>
      <c r="L2698" s="72">
        <v>1968.2916697473549</v>
      </c>
      <c r="M2698" s="72">
        <v>7873.1666789894198</v>
      </c>
      <c r="N2698" s="21"/>
    </row>
    <row r="2699" spans="9:14" ht="12.75" x14ac:dyDescent="0.2">
      <c r="I2699" s="28" t="str">
        <f t="shared" si="41"/>
        <v>28.02.24</v>
      </c>
      <c r="J2699" s="27"/>
      <c r="K2699" s="38" t="s">
        <v>5772</v>
      </c>
      <c r="L2699" s="72">
        <v>1932.6008913773562</v>
      </c>
      <c r="M2699" s="72">
        <v>7730.4035655094249</v>
      </c>
      <c r="N2699" s="21"/>
    </row>
    <row r="2700" spans="9:14" ht="12.75" x14ac:dyDescent="0.2">
      <c r="I2700" s="28" t="str">
        <f t="shared" si="41"/>
        <v>28.02.24</v>
      </c>
      <c r="J2700" s="27"/>
      <c r="K2700" s="129" t="s">
        <v>5773</v>
      </c>
      <c r="L2700" s="130">
        <v>1888.745204037356</v>
      </c>
      <c r="M2700" s="130">
        <v>7554.9808161494238</v>
      </c>
      <c r="N2700" s="21"/>
    </row>
    <row r="2701" spans="9:14" ht="12.75" x14ac:dyDescent="0.2">
      <c r="I2701" s="28" t="str">
        <f t="shared" si="41"/>
        <v>28.02.24</v>
      </c>
      <c r="J2701" s="27"/>
      <c r="K2701" s="38" t="s">
        <v>5774</v>
      </c>
      <c r="L2701" s="72">
        <v>1841.7918515573551</v>
      </c>
      <c r="M2701" s="72">
        <v>7367.1674062294205</v>
      </c>
      <c r="N2701" s="21"/>
    </row>
    <row r="2702" spans="9:14" ht="12.75" x14ac:dyDescent="0.2">
      <c r="I2702" s="28" t="str">
        <f t="shared" si="41"/>
        <v>28.02.24</v>
      </c>
      <c r="J2702" s="27"/>
      <c r="K2702" s="38" t="s">
        <v>5775</v>
      </c>
      <c r="L2702" s="72">
        <v>1814.1906709273542</v>
      </c>
      <c r="M2702" s="72">
        <v>7256.7626837094167</v>
      </c>
      <c r="N2702" s="21"/>
    </row>
    <row r="2703" spans="9:14" ht="12.75" x14ac:dyDescent="0.2">
      <c r="I2703" s="28" t="str">
        <f t="shared" si="41"/>
        <v>28.02.24</v>
      </c>
      <c r="J2703" s="27"/>
      <c r="K2703" s="38" t="s">
        <v>5776</v>
      </c>
      <c r="L2703" s="72">
        <v>1782.4058801373551</v>
      </c>
      <c r="M2703" s="72">
        <v>7129.6235205494204</v>
      </c>
      <c r="N2703" s="21"/>
    </row>
    <row r="2704" spans="9:14" ht="12.75" x14ac:dyDescent="0.2">
      <c r="I2704" s="28" t="str">
        <f t="shared" si="41"/>
        <v>28.02.24</v>
      </c>
      <c r="J2704" s="27"/>
      <c r="K2704" s="129" t="s">
        <v>5777</v>
      </c>
      <c r="L2704" s="130">
        <v>1741.4275924773551</v>
      </c>
      <c r="M2704" s="130">
        <v>6965.7103699094205</v>
      </c>
      <c r="N2704" s="21"/>
    </row>
    <row r="2705" spans="9:14" ht="12.75" x14ac:dyDescent="0.2">
      <c r="I2705" s="28" t="str">
        <f t="shared" si="41"/>
        <v>28.02.24</v>
      </c>
      <c r="J2705" s="27"/>
      <c r="K2705" s="38" t="s">
        <v>5778</v>
      </c>
      <c r="L2705" s="72">
        <v>1771.0680901273549</v>
      </c>
      <c r="M2705" s="72">
        <v>7084.2723605094197</v>
      </c>
      <c r="N2705" s="21"/>
    </row>
    <row r="2706" spans="9:14" ht="12.75" x14ac:dyDescent="0.2">
      <c r="I2706" s="28" t="str">
        <f t="shared" si="41"/>
        <v>28.02.24</v>
      </c>
      <c r="J2706" s="27"/>
      <c r="K2706" s="38" t="s">
        <v>5779</v>
      </c>
      <c r="L2706" s="72">
        <v>1746.8480854173563</v>
      </c>
      <c r="M2706" s="72">
        <v>6987.3923416694252</v>
      </c>
      <c r="N2706" s="21"/>
    </row>
    <row r="2707" spans="9:14" ht="12.75" x14ac:dyDescent="0.2">
      <c r="I2707" s="28" t="str">
        <f t="shared" si="41"/>
        <v>28.02.24</v>
      </c>
      <c r="J2707" s="27"/>
      <c r="K2707" s="38" t="s">
        <v>5780</v>
      </c>
      <c r="L2707" s="72">
        <v>1715.0246541773563</v>
      </c>
      <c r="M2707" s="72">
        <v>6860.0986167094252</v>
      </c>
      <c r="N2707" s="21"/>
    </row>
    <row r="2708" spans="9:14" ht="12.75" x14ac:dyDescent="0.2">
      <c r="I2708" s="28" t="str">
        <f t="shared" si="41"/>
        <v>28.02.24</v>
      </c>
      <c r="J2708" s="27"/>
      <c r="K2708" s="129" t="s">
        <v>5781</v>
      </c>
      <c r="L2708" s="130">
        <v>1691.4699280473551</v>
      </c>
      <c r="M2708" s="130">
        <v>6765.8797121894204</v>
      </c>
      <c r="N2708" s="21"/>
    </row>
    <row r="2709" spans="9:14" ht="12.75" x14ac:dyDescent="0.2">
      <c r="I2709" s="28" t="str">
        <f t="shared" si="41"/>
        <v>28.02.24</v>
      </c>
      <c r="J2709" s="27"/>
      <c r="K2709" s="38" t="s">
        <v>5782</v>
      </c>
      <c r="L2709" s="72">
        <v>1665.2683997173551</v>
      </c>
      <c r="M2709" s="72">
        <v>6661.0735988694205</v>
      </c>
      <c r="N2709" s="21"/>
    </row>
    <row r="2710" spans="9:14" ht="12.75" x14ac:dyDescent="0.2">
      <c r="I2710" s="28" t="str">
        <f t="shared" si="41"/>
        <v>28.02.24</v>
      </c>
      <c r="J2710" s="27"/>
      <c r="K2710" s="38" t="s">
        <v>5783</v>
      </c>
      <c r="L2710" s="72">
        <v>1623.2144450373551</v>
      </c>
      <c r="M2710" s="72">
        <v>6492.8577801494203</v>
      </c>
      <c r="N2710" s="21"/>
    </row>
    <row r="2711" spans="9:14" ht="12.75" x14ac:dyDescent="0.2">
      <c r="I2711" s="28" t="str">
        <f t="shared" si="41"/>
        <v>28.02.24</v>
      </c>
      <c r="J2711" s="27"/>
      <c r="K2711" s="38" t="s">
        <v>5784</v>
      </c>
      <c r="L2711" s="72">
        <v>1582.961439167356</v>
      </c>
      <c r="M2711" s="72">
        <v>6331.8457566694242</v>
      </c>
      <c r="N2711" s="21"/>
    </row>
    <row r="2712" spans="9:14" ht="12.75" x14ac:dyDescent="0.2">
      <c r="I2712" s="28" t="str">
        <f t="shared" si="41"/>
        <v>28.02.24</v>
      </c>
      <c r="J2712" s="27"/>
      <c r="K2712" s="129" t="s">
        <v>5785</v>
      </c>
      <c r="L2712" s="130">
        <v>1555.7131679573552</v>
      </c>
      <c r="M2712" s="130">
        <v>6222.8526718294206</v>
      </c>
      <c r="N2712" s="21"/>
    </row>
    <row r="2713" spans="9:14" ht="12.75" x14ac:dyDescent="0.2">
      <c r="I2713" s="28" t="str">
        <f t="shared" si="41"/>
        <v>29.02.24</v>
      </c>
      <c r="J2713" s="27"/>
      <c r="K2713" s="38" t="s">
        <v>5786</v>
      </c>
      <c r="L2713" s="72">
        <v>1561.1329184973551</v>
      </c>
      <c r="M2713" s="72">
        <v>6244.5316739894206</v>
      </c>
      <c r="N2713" s="21"/>
    </row>
    <row r="2714" spans="9:14" ht="12.75" x14ac:dyDescent="0.2">
      <c r="I2714" s="28" t="str">
        <f t="shared" ref="I2714:I2777" si="42">IF(K2714="","",LEFT(K2714,8))</f>
        <v>29.02.24</v>
      </c>
      <c r="J2714" s="27"/>
      <c r="K2714" s="38" t="s">
        <v>5787</v>
      </c>
      <c r="L2714" s="72">
        <v>1523.3992671573551</v>
      </c>
      <c r="M2714" s="72">
        <v>6093.5970686294204</v>
      </c>
      <c r="N2714" s="21"/>
    </row>
    <row r="2715" spans="9:14" ht="12.75" x14ac:dyDescent="0.2">
      <c r="I2715" s="28" t="str">
        <f t="shared" si="42"/>
        <v>29.02.24</v>
      </c>
      <c r="J2715" s="27"/>
      <c r="K2715" s="38" t="s">
        <v>5788</v>
      </c>
      <c r="L2715" s="72">
        <v>1495.4986518073551</v>
      </c>
      <c r="M2715" s="72">
        <v>5981.9946072294206</v>
      </c>
      <c r="N2715" s="21"/>
    </row>
    <row r="2716" spans="9:14" ht="12.75" x14ac:dyDescent="0.2">
      <c r="I2716" s="28" t="str">
        <f t="shared" si="42"/>
        <v>29.02.24</v>
      </c>
      <c r="J2716" s="27"/>
      <c r="K2716" s="129" t="s">
        <v>5789</v>
      </c>
      <c r="L2716" s="130">
        <v>1490.716005627356</v>
      </c>
      <c r="M2716" s="130">
        <v>5962.8640225094241</v>
      </c>
      <c r="N2716" s="21"/>
    </row>
    <row r="2717" spans="9:14" ht="12.75" x14ac:dyDescent="0.2">
      <c r="I2717" s="28" t="str">
        <f t="shared" si="42"/>
        <v>29.02.24</v>
      </c>
      <c r="J2717" s="27"/>
      <c r="K2717" s="38" t="s">
        <v>5790</v>
      </c>
      <c r="L2717" s="72">
        <v>1471.7739042173562</v>
      </c>
      <c r="M2717" s="72">
        <v>5887.0956168694247</v>
      </c>
      <c r="N2717" s="21"/>
    </row>
    <row r="2718" spans="9:14" ht="12.75" x14ac:dyDescent="0.2">
      <c r="I2718" s="28" t="str">
        <f t="shared" si="42"/>
        <v>29.02.24</v>
      </c>
      <c r="J2718" s="27"/>
      <c r="K2718" s="38" t="s">
        <v>5791</v>
      </c>
      <c r="L2718" s="72">
        <v>1452.8320043673561</v>
      </c>
      <c r="M2718" s="72">
        <v>5811.3280174694246</v>
      </c>
      <c r="N2718" s="21"/>
    </row>
    <row r="2719" spans="9:14" ht="12.75" x14ac:dyDescent="0.2">
      <c r="I2719" s="28" t="str">
        <f t="shared" si="42"/>
        <v>29.02.24</v>
      </c>
      <c r="J2719" s="27"/>
      <c r="K2719" s="38" t="s">
        <v>5792</v>
      </c>
      <c r="L2719" s="72">
        <v>1435.7132032573552</v>
      </c>
      <c r="M2719" s="72">
        <v>5742.8528130294208</v>
      </c>
      <c r="N2719" s="21"/>
    </row>
    <row r="2720" spans="9:14" ht="12.75" x14ac:dyDescent="0.2">
      <c r="I2720" s="28" t="str">
        <f t="shared" si="42"/>
        <v>29.02.24</v>
      </c>
      <c r="J2720" s="27"/>
      <c r="K2720" s="148" t="s">
        <v>5793</v>
      </c>
      <c r="L2720" s="149">
        <v>1420.9257006673561</v>
      </c>
      <c r="M2720" s="149">
        <v>5683.7028026694243</v>
      </c>
      <c r="N2720" s="21"/>
    </row>
    <row r="2721" spans="9:14" ht="12.75" x14ac:dyDescent="0.2">
      <c r="I2721" s="28" t="str">
        <f t="shared" si="42"/>
        <v>29.02.24</v>
      </c>
      <c r="J2721" s="27"/>
      <c r="K2721" s="150" t="s">
        <v>5794</v>
      </c>
      <c r="L2721" s="151">
        <v>1443.3307525173559</v>
      </c>
      <c r="M2721" s="151">
        <v>5773.3230100694236</v>
      </c>
      <c r="N2721" s="21"/>
    </row>
    <row r="2722" spans="9:14" ht="12.75" x14ac:dyDescent="0.2">
      <c r="I2722" s="28" t="str">
        <f t="shared" si="42"/>
        <v>29.02.24</v>
      </c>
      <c r="J2722" s="27"/>
      <c r="K2722" s="38" t="s">
        <v>5795</v>
      </c>
      <c r="L2722" s="72">
        <v>1426.5476461273561</v>
      </c>
      <c r="M2722" s="72">
        <v>5706.1905845094243</v>
      </c>
      <c r="N2722" s="21"/>
    </row>
    <row r="2723" spans="9:14" ht="12.75" x14ac:dyDescent="0.2">
      <c r="I2723" s="28" t="str">
        <f t="shared" si="42"/>
        <v>29.02.24</v>
      </c>
      <c r="J2723" s="27"/>
      <c r="K2723" s="38" t="s">
        <v>5796</v>
      </c>
      <c r="L2723" s="72">
        <v>1422.093283107356</v>
      </c>
      <c r="M2723" s="72">
        <v>5688.373132429424</v>
      </c>
      <c r="N2723" s="21"/>
    </row>
    <row r="2724" spans="9:14" ht="12.75" x14ac:dyDescent="0.2">
      <c r="I2724" s="28" t="str">
        <f t="shared" si="42"/>
        <v>29.02.24</v>
      </c>
      <c r="J2724" s="27"/>
      <c r="K2724" s="129" t="s">
        <v>5797</v>
      </c>
      <c r="L2724" s="130">
        <v>1416.9282660473541</v>
      </c>
      <c r="M2724" s="130">
        <v>5667.7130641894164</v>
      </c>
      <c r="N2724" s="21"/>
    </row>
    <row r="2725" spans="9:14" ht="12.75" x14ac:dyDescent="0.2">
      <c r="I2725" s="28" t="str">
        <f t="shared" si="42"/>
        <v>29.02.24</v>
      </c>
      <c r="J2725" s="27"/>
      <c r="K2725" s="38" t="s">
        <v>5798</v>
      </c>
      <c r="L2725" s="72">
        <v>1420.519254647355</v>
      </c>
      <c r="M2725" s="72">
        <v>5682.0770185894198</v>
      </c>
      <c r="N2725" s="21"/>
    </row>
    <row r="2726" spans="9:14" ht="12.75" x14ac:dyDescent="0.2">
      <c r="I2726" s="28" t="str">
        <f t="shared" si="42"/>
        <v>29.02.24</v>
      </c>
      <c r="J2726" s="27"/>
      <c r="K2726" s="38" t="s">
        <v>5799</v>
      </c>
      <c r="L2726" s="72">
        <v>1414.4197444873562</v>
      </c>
      <c r="M2726" s="72">
        <v>5657.6789779494247</v>
      </c>
      <c r="N2726" s="21"/>
    </row>
    <row r="2727" spans="9:14" ht="12.75" x14ac:dyDescent="0.2">
      <c r="I2727" s="28" t="str">
        <f t="shared" si="42"/>
        <v>29.02.24</v>
      </c>
      <c r="J2727" s="27"/>
      <c r="K2727" s="38" t="s">
        <v>5800</v>
      </c>
      <c r="L2727" s="72">
        <v>1401.9758723073551</v>
      </c>
      <c r="M2727" s="72">
        <v>5607.9034892294203</v>
      </c>
      <c r="N2727" s="21"/>
    </row>
    <row r="2728" spans="9:14" ht="12.75" x14ac:dyDescent="0.2">
      <c r="I2728" s="28" t="str">
        <f t="shared" si="42"/>
        <v>29.02.24</v>
      </c>
      <c r="J2728" s="27"/>
      <c r="K2728" s="129" t="s">
        <v>5801</v>
      </c>
      <c r="L2728" s="130">
        <v>1412.7062110273571</v>
      </c>
      <c r="M2728" s="130">
        <v>5650.8248441094283</v>
      </c>
      <c r="N2728" s="21"/>
    </row>
    <row r="2729" spans="9:14" ht="12.75" x14ac:dyDescent="0.2">
      <c r="I2729" s="28" t="str">
        <f t="shared" si="42"/>
        <v>29.02.24</v>
      </c>
      <c r="J2729" s="27"/>
      <c r="K2729" s="38" t="s">
        <v>5802</v>
      </c>
      <c r="L2729" s="72">
        <v>1431.0374711373552</v>
      </c>
      <c r="M2729" s="72">
        <v>5724.1498845494207</v>
      </c>
      <c r="N2729" s="21"/>
    </row>
    <row r="2730" spans="9:14" ht="12.75" x14ac:dyDescent="0.2">
      <c r="I2730" s="28" t="str">
        <f t="shared" si="42"/>
        <v>29.02.24</v>
      </c>
      <c r="J2730" s="27"/>
      <c r="K2730" s="38" t="s">
        <v>5803</v>
      </c>
      <c r="L2730" s="72">
        <v>1450.4316260373562</v>
      </c>
      <c r="M2730" s="72">
        <v>5801.7265041494247</v>
      </c>
      <c r="N2730" s="21"/>
    </row>
    <row r="2731" spans="9:14" ht="12.75" x14ac:dyDescent="0.2">
      <c r="I2731" s="28" t="str">
        <f t="shared" si="42"/>
        <v>29.02.24</v>
      </c>
      <c r="J2731" s="27"/>
      <c r="K2731" s="38" t="s">
        <v>5804</v>
      </c>
      <c r="L2731" s="72">
        <v>1474.5561270773539</v>
      </c>
      <c r="M2731" s="72">
        <v>5898.2245083094158</v>
      </c>
      <c r="N2731" s="21"/>
    </row>
    <row r="2732" spans="9:14" ht="12.75" x14ac:dyDescent="0.2">
      <c r="I2732" s="28" t="str">
        <f t="shared" si="42"/>
        <v>29.02.24</v>
      </c>
      <c r="J2732" s="27"/>
      <c r="K2732" s="129" t="s">
        <v>5805</v>
      </c>
      <c r="L2732" s="130">
        <v>1496.6389270673562</v>
      </c>
      <c r="M2732" s="130">
        <v>5986.5557082694249</v>
      </c>
      <c r="N2732" s="21"/>
    </row>
    <row r="2733" spans="9:14" ht="12.75" x14ac:dyDescent="0.2">
      <c r="I2733" s="28" t="str">
        <f t="shared" si="42"/>
        <v>29.02.24</v>
      </c>
      <c r="J2733" s="27"/>
      <c r="K2733" s="38" t="s">
        <v>5806</v>
      </c>
      <c r="L2733" s="72">
        <v>1574.6419265473551</v>
      </c>
      <c r="M2733" s="72">
        <v>6298.5677061894203</v>
      </c>
      <c r="N2733" s="21"/>
    </row>
    <row r="2734" spans="9:14" ht="12.75" x14ac:dyDescent="0.2">
      <c r="I2734" s="28" t="str">
        <f t="shared" si="42"/>
        <v>29.02.24</v>
      </c>
      <c r="J2734" s="27"/>
      <c r="K2734" s="38" t="s">
        <v>5807</v>
      </c>
      <c r="L2734" s="72">
        <v>1615.8469955173559</v>
      </c>
      <c r="M2734" s="72">
        <v>6463.3879820694237</v>
      </c>
      <c r="N2734" s="21"/>
    </row>
    <row r="2735" spans="9:14" ht="12.75" x14ac:dyDescent="0.2">
      <c r="I2735" s="28" t="str">
        <f t="shared" si="42"/>
        <v>29.02.24</v>
      </c>
      <c r="J2735" s="27"/>
      <c r="K2735" s="38" t="s">
        <v>5808</v>
      </c>
      <c r="L2735" s="72">
        <v>1675.4601903473549</v>
      </c>
      <c r="M2735" s="72">
        <v>6701.8407613894196</v>
      </c>
      <c r="N2735" s="21"/>
    </row>
    <row r="2736" spans="9:14" ht="12.75" x14ac:dyDescent="0.2">
      <c r="I2736" s="28" t="str">
        <f t="shared" si="42"/>
        <v>29.02.24</v>
      </c>
      <c r="J2736" s="27"/>
      <c r="K2736" s="129" t="s">
        <v>5809</v>
      </c>
      <c r="L2736" s="130">
        <v>1734.1553918573552</v>
      </c>
      <c r="M2736" s="130">
        <v>6936.6215674294208</v>
      </c>
      <c r="N2736" s="21"/>
    </row>
    <row r="2737" spans="9:14" ht="12.75" x14ac:dyDescent="0.2">
      <c r="I2737" s="28" t="str">
        <f t="shared" si="42"/>
        <v>29.02.24</v>
      </c>
      <c r="J2737" s="27"/>
      <c r="K2737" s="38" t="s">
        <v>5810</v>
      </c>
      <c r="L2737" s="72">
        <v>1844.182731747354</v>
      </c>
      <c r="M2737" s="72">
        <v>7376.7309269894158</v>
      </c>
      <c r="N2737" s="21"/>
    </row>
    <row r="2738" spans="9:14" ht="12.75" x14ac:dyDescent="0.2">
      <c r="I2738" s="28" t="str">
        <f t="shared" si="42"/>
        <v>29.02.24</v>
      </c>
      <c r="J2738" s="27"/>
      <c r="K2738" s="38" t="s">
        <v>5811</v>
      </c>
      <c r="L2738" s="72">
        <v>1929.5328099773562</v>
      </c>
      <c r="M2738" s="72">
        <v>7718.1312399094249</v>
      </c>
      <c r="N2738" s="21"/>
    </row>
    <row r="2739" spans="9:14" ht="12.75" x14ac:dyDescent="0.2">
      <c r="I2739" s="28" t="str">
        <f t="shared" si="42"/>
        <v>29.02.24</v>
      </c>
      <c r="J2739" s="27"/>
      <c r="K2739" s="38" t="s">
        <v>5812</v>
      </c>
      <c r="L2739" s="72">
        <v>2001.9503863273551</v>
      </c>
      <c r="M2739" s="72">
        <v>8007.8015453094204</v>
      </c>
      <c r="N2739" s="21"/>
    </row>
    <row r="2740" spans="9:14" ht="12.75" x14ac:dyDescent="0.2">
      <c r="I2740" s="28" t="str">
        <f t="shared" si="42"/>
        <v>29.02.24</v>
      </c>
      <c r="J2740" s="27"/>
      <c r="K2740" s="129" t="s">
        <v>5813</v>
      </c>
      <c r="L2740" s="130">
        <v>2038.0431761473542</v>
      </c>
      <c r="M2740" s="130">
        <v>8152.1727045894168</v>
      </c>
      <c r="N2740" s="21"/>
    </row>
    <row r="2741" spans="9:14" ht="12.75" x14ac:dyDescent="0.2">
      <c r="I2741" s="28" t="str">
        <f t="shared" si="42"/>
        <v>29.02.24</v>
      </c>
      <c r="J2741" s="27"/>
      <c r="K2741" s="38" t="s">
        <v>5814</v>
      </c>
      <c r="L2741" s="72">
        <v>2094.497670587356</v>
      </c>
      <c r="M2741" s="72">
        <v>8377.9906823494239</v>
      </c>
      <c r="N2741" s="21"/>
    </row>
    <row r="2742" spans="9:14" ht="12.75" x14ac:dyDescent="0.2">
      <c r="I2742" s="28" t="str">
        <f t="shared" si="42"/>
        <v>29.02.24</v>
      </c>
      <c r="J2742" s="27"/>
      <c r="K2742" s="38" t="s">
        <v>5815</v>
      </c>
      <c r="L2742" s="72">
        <v>2118.9544112873541</v>
      </c>
      <c r="M2742" s="72">
        <v>8475.8176451494164</v>
      </c>
      <c r="N2742" s="21"/>
    </row>
    <row r="2743" spans="9:14" ht="12.75" x14ac:dyDescent="0.2">
      <c r="I2743" s="28" t="str">
        <f t="shared" si="42"/>
        <v>29.02.24</v>
      </c>
      <c r="J2743" s="27"/>
      <c r="K2743" s="38" t="s">
        <v>5816</v>
      </c>
      <c r="L2743" s="72">
        <v>2148.2077090073549</v>
      </c>
      <c r="M2743" s="72">
        <v>8592.8308360294195</v>
      </c>
      <c r="N2743" s="21"/>
    </row>
    <row r="2744" spans="9:14" ht="12.75" x14ac:dyDescent="0.2">
      <c r="I2744" s="28" t="str">
        <f t="shared" si="42"/>
        <v>29.02.24</v>
      </c>
      <c r="J2744" s="27"/>
      <c r="K2744" s="129" t="s">
        <v>5817</v>
      </c>
      <c r="L2744" s="130">
        <v>2167.2939769973559</v>
      </c>
      <c r="M2744" s="130">
        <v>8669.1759079894236</v>
      </c>
      <c r="N2744" s="21"/>
    </row>
    <row r="2745" spans="9:14" ht="12.75" x14ac:dyDescent="0.2">
      <c r="I2745" s="28" t="str">
        <f t="shared" si="42"/>
        <v>29.02.24</v>
      </c>
      <c r="J2745" s="27"/>
      <c r="K2745" s="38" t="s">
        <v>5818</v>
      </c>
      <c r="L2745" s="72">
        <v>2175.0224008573564</v>
      </c>
      <c r="M2745" s="72">
        <v>8700.0896034294256</v>
      </c>
      <c r="N2745" s="21"/>
    </row>
    <row r="2746" spans="9:14" ht="12.75" x14ac:dyDescent="0.2">
      <c r="I2746" s="28" t="str">
        <f t="shared" si="42"/>
        <v>29.02.24</v>
      </c>
      <c r="J2746" s="27"/>
      <c r="K2746" s="38" t="s">
        <v>5819</v>
      </c>
      <c r="L2746" s="72">
        <v>2175.6235931273563</v>
      </c>
      <c r="M2746" s="72">
        <v>8702.4943725094254</v>
      </c>
      <c r="N2746" s="21"/>
    </row>
    <row r="2747" spans="9:14" ht="12.75" x14ac:dyDescent="0.2">
      <c r="I2747" s="28" t="str">
        <f t="shared" si="42"/>
        <v>29.02.24</v>
      </c>
      <c r="J2747" s="27"/>
      <c r="K2747" s="38" t="s">
        <v>5820</v>
      </c>
      <c r="L2747" s="72">
        <v>2194.165821137356</v>
      </c>
      <c r="M2747" s="72">
        <v>8776.6632845494241</v>
      </c>
      <c r="N2747" s="21"/>
    </row>
    <row r="2748" spans="9:14" ht="12.75" x14ac:dyDescent="0.2">
      <c r="I2748" s="28" t="str">
        <f t="shared" si="42"/>
        <v>29.02.24</v>
      </c>
      <c r="J2748" s="27"/>
      <c r="K2748" s="129" t="s">
        <v>5821</v>
      </c>
      <c r="L2748" s="130">
        <v>2191.494416397356</v>
      </c>
      <c r="M2748" s="130">
        <v>8765.9776655894239</v>
      </c>
      <c r="N2748" s="21"/>
    </row>
    <row r="2749" spans="9:14" ht="12.75" x14ac:dyDescent="0.2">
      <c r="I2749" s="28" t="str">
        <f t="shared" si="42"/>
        <v>29.02.24</v>
      </c>
      <c r="J2749" s="27"/>
      <c r="K2749" s="38" t="s">
        <v>5822</v>
      </c>
      <c r="L2749" s="72">
        <v>2164.897129097355</v>
      </c>
      <c r="M2749" s="72">
        <v>8659.58851638942</v>
      </c>
      <c r="N2749" s="21"/>
    </row>
    <row r="2750" spans="9:14" ht="12.75" x14ac:dyDescent="0.2">
      <c r="I2750" s="28" t="str">
        <f t="shared" si="42"/>
        <v>29.02.24</v>
      </c>
      <c r="J2750" s="27"/>
      <c r="K2750" s="38" t="s">
        <v>5823</v>
      </c>
      <c r="L2750" s="72">
        <v>2165.5415603973574</v>
      </c>
      <c r="M2750" s="72">
        <v>8662.1662415894298</v>
      </c>
      <c r="N2750" s="21"/>
    </row>
    <row r="2751" spans="9:14" ht="12.75" x14ac:dyDescent="0.2">
      <c r="I2751" s="28" t="str">
        <f t="shared" si="42"/>
        <v>29.02.24</v>
      </c>
      <c r="J2751" s="27"/>
      <c r="K2751" s="38" t="s">
        <v>5824</v>
      </c>
      <c r="L2751" s="72">
        <v>2161.837265917356</v>
      </c>
      <c r="M2751" s="72">
        <v>8647.3490636694241</v>
      </c>
      <c r="N2751" s="21"/>
    </row>
    <row r="2752" spans="9:14" ht="12.75" x14ac:dyDescent="0.2">
      <c r="I2752" s="28" t="str">
        <f t="shared" si="42"/>
        <v>29.02.24</v>
      </c>
      <c r="J2752" s="27"/>
      <c r="K2752" s="129" t="s">
        <v>5825</v>
      </c>
      <c r="L2752" s="130">
        <v>2141.363896517355</v>
      </c>
      <c r="M2752" s="130">
        <v>8565.45558606942</v>
      </c>
      <c r="N2752" s="21"/>
    </row>
    <row r="2753" spans="9:14" ht="12.75" x14ac:dyDescent="0.2">
      <c r="I2753" s="28" t="str">
        <f t="shared" si="42"/>
        <v>29.02.24</v>
      </c>
      <c r="J2753" s="27"/>
      <c r="K2753" s="38" t="s">
        <v>5826</v>
      </c>
      <c r="L2753" s="72">
        <v>2119.540329577354</v>
      </c>
      <c r="M2753" s="72">
        <v>8478.1613183094159</v>
      </c>
      <c r="N2753" s="21"/>
    </row>
    <row r="2754" spans="9:14" ht="12.75" x14ac:dyDescent="0.2">
      <c r="I2754" s="28" t="str">
        <f t="shared" si="42"/>
        <v>29.02.24</v>
      </c>
      <c r="J2754" s="27"/>
      <c r="K2754" s="38" t="s">
        <v>5827</v>
      </c>
      <c r="L2754" s="72">
        <v>2102.3776991073564</v>
      </c>
      <c r="M2754" s="72">
        <v>8409.5107964294257</v>
      </c>
      <c r="N2754" s="21"/>
    </row>
    <row r="2755" spans="9:14" ht="12.75" x14ac:dyDescent="0.2">
      <c r="I2755" s="28" t="str">
        <f t="shared" si="42"/>
        <v>29.02.24</v>
      </c>
      <c r="J2755" s="27"/>
      <c r="K2755" s="38" t="s">
        <v>5828</v>
      </c>
      <c r="L2755" s="72">
        <v>2091.793294097356</v>
      </c>
      <c r="M2755" s="72">
        <v>8367.173176389424</v>
      </c>
      <c r="N2755" s="21"/>
    </row>
    <row r="2756" spans="9:14" ht="12.75" x14ac:dyDescent="0.2">
      <c r="I2756" s="28" t="str">
        <f t="shared" si="42"/>
        <v>29.02.24</v>
      </c>
      <c r="J2756" s="27"/>
      <c r="K2756" s="129" t="s">
        <v>5829</v>
      </c>
      <c r="L2756" s="130">
        <v>2075.2774736773558</v>
      </c>
      <c r="M2756" s="130">
        <v>8301.1098947094233</v>
      </c>
      <c r="N2756" s="21"/>
    </row>
    <row r="2757" spans="9:14" ht="12.75" x14ac:dyDescent="0.2">
      <c r="I2757" s="28" t="str">
        <f t="shared" si="42"/>
        <v>29.02.24</v>
      </c>
      <c r="J2757" s="27"/>
      <c r="K2757" s="38" t="s">
        <v>5830</v>
      </c>
      <c r="L2757" s="72">
        <v>2046.2067452773551</v>
      </c>
      <c r="M2757" s="72">
        <v>8184.8269811094206</v>
      </c>
      <c r="N2757" s="21"/>
    </row>
    <row r="2758" spans="9:14" ht="12.75" x14ac:dyDescent="0.2">
      <c r="I2758" s="28" t="str">
        <f t="shared" si="42"/>
        <v>29.02.24</v>
      </c>
      <c r="J2758" s="27"/>
      <c r="K2758" s="38" t="s">
        <v>5831</v>
      </c>
      <c r="L2758" s="72">
        <v>2028.823742027356</v>
      </c>
      <c r="M2758" s="72">
        <v>8115.2949681094242</v>
      </c>
      <c r="N2758" s="21"/>
    </row>
    <row r="2759" spans="9:14" ht="12.75" x14ac:dyDescent="0.2">
      <c r="I2759" s="28" t="str">
        <f t="shared" si="42"/>
        <v>29.02.24</v>
      </c>
      <c r="J2759" s="27"/>
      <c r="K2759" s="38" t="s">
        <v>5832</v>
      </c>
      <c r="L2759" s="72">
        <v>2006.4565668873549</v>
      </c>
      <c r="M2759" s="72">
        <v>8025.8262675494198</v>
      </c>
      <c r="N2759" s="21"/>
    </row>
    <row r="2760" spans="9:14" ht="12.75" x14ac:dyDescent="0.2">
      <c r="I2760" s="28" t="str">
        <f t="shared" si="42"/>
        <v>29.02.24</v>
      </c>
      <c r="J2760" s="27"/>
      <c r="K2760" s="129" t="s">
        <v>5833</v>
      </c>
      <c r="L2760" s="130">
        <v>1987.926292357356</v>
      </c>
      <c r="M2760" s="130">
        <v>7951.7051694294241</v>
      </c>
      <c r="N2760" s="21"/>
    </row>
    <row r="2761" spans="9:14" ht="12.75" x14ac:dyDescent="0.2">
      <c r="I2761" s="28" t="str">
        <f t="shared" si="42"/>
        <v>29.02.24</v>
      </c>
      <c r="J2761" s="27"/>
      <c r="K2761" s="38" t="s">
        <v>5834</v>
      </c>
      <c r="L2761" s="72">
        <v>1942.0702798273551</v>
      </c>
      <c r="M2761" s="72">
        <v>7768.2811193094203</v>
      </c>
      <c r="N2761" s="21"/>
    </row>
    <row r="2762" spans="9:14" ht="12.75" x14ac:dyDescent="0.2">
      <c r="I2762" s="28" t="str">
        <f t="shared" si="42"/>
        <v>29.02.24</v>
      </c>
      <c r="J2762" s="27"/>
      <c r="K2762" s="38" t="s">
        <v>5835</v>
      </c>
      <c r="L2762" s="72">
        <v>1903.3733203873562</v>
      </c>
      <c r="M2762" s="72">
        <v>7613.4932815494249</v>
      </c>
      <c r="N2762" s="21"/>
    </row>
    <row r="2763" spans="9:14" ht="12.75" x14ac:dyDescent="0.2">
      <c r="I2763" s="28" t="str">
        <f t="shared" si="42"/>
        <v>29.02.24</v>
      </c>
      <c r="J2763" s="27"/>
      <c r="K2763" s="38" t="s">
        <v>5836</v>
      </c>
      <c r="L2763" s="72">
        <v>1875.191244867354</v>
      </c>
      <c r="M2763" s="72">
        <v>7500.7649794694162</v>
      </c>
      <c r="N2763" s="21"/>
    </row>
    <row r="2764" spans="9:14" ht="12.75" x14ac:dyDescent="0.2">
      <c r="I2764" s="28" t="str">
        <f t="shared" si="42"/>
        <v>29.02.24</v>
      </c>
      <c r="J2764" s="27"/>
      <c r="K2764" s="129" t="s">
        <v>5837</v>
      </c>
      <c r="L2764" s="130">
        <v>1855.522633257355</v>
      </c>
      <c r="M2764" s="130">
        <v>7422.0905330294199</v>
      </c>
      <c r="N2764" s="21"/>
    </row>
    <row r="2765" spans="9:14" ht="12.75" x14ac:dyDescent="0.2">
      <c r="I2765" s="28" t="str">
        <f t="shared" si="42"/>
        <v>29.02.24</v>
      </c>
      <c r="J2765" s="27"/>
      <c r="K2765" s="38" t="s">
        <v>5838</v>
      </c>
      <c r="L2765" s="72">
        <v>1866.1504525473549</v>
      </c>
      <c r="M2765" s="72">
        <v>7464.6018101894197</v>
      </c>
      <c r="N2765" s="21"/>
    </row>
    <row r="2766" spans="9:14" ht="12.75" x14ac:dyDescent="0.2">
      <c r="I2766" s="28" t="str">
        <f t="shared" si="42"/>
        <v>29.02.24</v>
      </c>
      <c r="J2766" s="27"/>
      <c r="K2766" s="38" t="s">
        <v>5839</v>
      </c>
      <c r="L2766" s="72">
        <v>1852.8436618973562</v>
      </c>
      <c r="M2766" s="72">
        <v>7411.374647589425</v>
      </c>
      <c r="N2766" s="21"/>
    </row>
    <row r="2767" spans="9:14" ht="12.75" x14ac:dyDescent="0.2">
      <c r="I2767" s="28" t="str">
        <f t="shared" si="42"/>
        <v>29.02.24</v>
      </c>
      <c r="J2767" s="27"/>
      <c r="K2767" s="38" t="s">
        <v>5840</v>
      </c>
      <c r="L2767" s="72">
        <v>1841.1730805473551</v>
      </c>
      <c r="M2767" s="72">
        <v>7364.6923221894203</v>
      </c>
      <c r="N2767" s="21"/>
    </row>
    <row r="2768" spans="9:14" ht="12.75" x14ac:dyDescent="0.2">
      <c r="I2768" s="28" t="str">
        <f t="shared" si="42"/>
        <v>29.02.24</v>
      </c>
      <c r="J2768" s="27"/>
      <c r="K2768" s="129" t="s">
        <v>5841</v>
      </c>
      <c r="L2768" s="130">
        <v>1831.1189838973551</v>
      </c>
      <c r="M2768" s="130">
        <v>7324.4759355894203</v>
      </c>
      <c r="N2768" s="21"/>
    </row>
    <row r="2769" spans="9:14" ht="12.75" x14ac:dyDescent="0.2">
      <c r="I2769" s="28" t="str">
        <f t="shared" si="42"/>
        <v>29.02.24</v>
      </c>
      <c r="J2769" s="27"/>
      <c r="K2769" s="38" t="s">
        <v>5842</v>
      </c>
      <c r="L2769" s="72">
        <v>1836.952902217356</v>
      </c>
      <c r="M2769" s="72">
        <v>7347.8116088694242</v>
      </c>
      <c r="N2769" s="21"/>
    </row>
    <row r="2770" spans="9:14" ht="12.75" x14ac:dyDescent="0.2">
      <c r="I2770" s="28" t="str">
        <f t="shared" si="42"/>
        <v>29.02.24</v>
      </c>
      <c r="J2770" s="27"/>
      <c r="K2770" s="38" t="s">
        <v>5843</v>
      </c>
      <c r="L2770" s="72">
        <v>1846.0854196473551</v>
      </c>
      <c r="M2770" s="72">
        <v>7384.3416785894206</v>
      </c>
      <c r="N2770" s="21"/>
    </row>
    <row r="2771" spans="9:14" ht="12.75" x14ac:dyDescent="0.2">
      <c r="I2771" s="28" t="str">
        <f t="shared" si="42"/>
        <v>29.02.24</v>
      </c>
      <c r="J2771" s="27"/>
      <c r="K2771" s="38" t="s">
        <v>5844</v>
      </c>
      <c r="L2771" s="72">
        <v>1842.8561853373542</v>
      </c>
      <c r="M2771" s="72">
        <v>7371.4247413494168</v>
      </c>
      <c r="N2771" s="21"/>
    </row>
    <row r="2772" spans="9:14" ht="12.75" x14ac:dyDescent="0.2">
      <c r="I2772" s="28" t="str">
        <f t="shared" si="42"/>
        <v>29.02.24</v>
      </c>
      <c r="J2772" s="27"/>
      <c r="K2772" s="129" t="s">
        <v>5845</v>
      </c>
      <c r="L2772" s="130">
        <v>1855.2591620273561</v>
      </c>
      <c r="M2772" s="130">
        <v>7421.0366481094243</v>
      </c>
      <c r="N2772" s="21"/>
    </row>
    <row r="2773" spans="9:14" ht="12.75" x14ac:dyDescent="0.2">
      <c r="I2773" s="28" t="str">
        <f t="shared" si="42"/>
        <v>29.02.24</v>
      </c>
      <c r="J2773" s="27"/>
      <c r="K2773" s="38" t="s">
        <v>5846</v>
      </c>
      <c r="L2773" s="72">
        <v>1862.8020649173561</v>
      </c>
      <c r="M2773" s="72">
        <v>7451.2082596694245</v>
      </c>
      <c r="N2773" s="21"/>
    </row>
    <row r="2774" spans="9:14" ht="12.75" x14ac:dyDescent="0.2">
      <c r="I2774" s="28" t="str">
        <f t="shared" si="42"/>
        <v>29.02.24</v>
      </c>
      <c r="J2774" s="27"/>
      <c r="K2774" s="38" t="s">
        <v>5847</v>
      </c>
      <c r="L2774" s="72">
        <v>1865.5681328173553</v>
      </c>
      <c r="M2774" s="72">
        <v>7462.2725312694211</v>
      </c>
      <c r="N2774" s="21"/>
    </row>
    <row r="2775" spans="9:14" ht="12.75" x14ac:dyDescent="0.2">
      <c r="I2775" s="28" t="str">
        <f t="shared" si="42"/>
        <v>29.02.24</v>
      </c>
      <c r="J2775" s="27"/>
      <c r="K2775" s="38" t="s">
        <v>5848</v>
      </c>
      <c r="L2775" s="72">
        <v>1889.6472946973561</v>
      </c>
      <c r="M2775" s="72">
        <v>7558.5891787894243</v>
      </c>
      <c r="N2775" s="21"/>
    </row>
    <row r="2776" spans="9:14" ht="12.75" x14ac:dyDescent="0.2">
      <c r="I2776" s="28" t="str">
        <f t="shared" si="42"/>
        <v>29.02.24</v>
      </c>
      <c r="J2776" s="27"/>
      <c r="K2776" s="129" t="s">
        <v>5849</v>
      </c>
      <c r="L2776" s="130">
        <v>1903.8491517173552</v>
      </c>
      <c r="M2776" s="130">
        <v>7615.3966068694208</v>
      </c>
      <c r="N2776" s="21"/>
    </row>
    <row r="2777" spans="9:14" ht="12.75" x14ac:dyDescent="0.2">
      <c r="I2777" s="28" t="str">
        <f t="shared" si="42"/>
        <v>29.02.24</v>
      </c>
      <c r="J2777" s="27"/>
      <c r="K2777" s="38" t="s">
        <v>5850</v>
      </c>
      <c r="L2777" s="72">
        <v>1906.3210573973543</v>
      </c>
      <c r="M2777" s="72">
        <v>7625.284229589417</v>
      </c>
      <c r="N2777" s="21"/>
    </row>
    <row r="2778" spans="9:14" ht="12.75" x14ac:dyDescent="0.2">
      <c r="I2778" s="28" t="str">
        <f t="shared" ref="I2778:I2841" si="43">IF(K2778="","",LEFT(K2778,8))</f>
        <v>29.02.24</v>
      </c>
      <c r="J2778" s="27"/>
      <c r="K2778" s="38" t="s">
        <v>5851</v>
      </c>
      <c r="L2778" s="72">
        <v>1935.1583289373561</v>
      </c>
      <c r="M2778" s="72">
        <v>7740.6333157494246</v>
      </c>
      <c r="N2778" s="21"/>
    </row>
    <row r="2779" spans="9:14" ht="12.75" x14ac:dyDescent="0.2">
      <c r="I2779" s="28" t="str">
        <f t="shared" si="43"/>
        <v>29.02.24</v>
      </c>
      <c r="J2779" s="27"/>
      <c r="K2779" s="38" t="s">
        <v>5852</v>
      </c>
      <c r="L2779" s="72">
        <v>1952.0502426073542</v>
      </c>
      <c r="M2779" s="72">
        <v>7808.2009704294169</v>
      </c>
      <c r="N2779" s="21"/>
    </row>
    <row r="2780" spans="9:14" ht="12.75" x14ac:dyDescent="0.2">
      <c r="I2780" s="28" t="str">
        <f t="shared" si="43"/>
        <v>29.02.24</v>
      </c>
      <c r="J2780" s="27"/>
      <c r="K2780" s="129" t="s">
        <v>5853</v>
      </c>
      <c r="L2780" s="130">
        <v>1975.4433134573542</v>
      </c>
      <c r="M2780" s="130">
        <v>7901.7732538294167</v>
      </c>
      <c r="N2780" s="21"/>
    </row>
    <row r="2781" spans="9:14" ht="12.75" x14ac:dyDescent="0.2">
      <c r="I2781" s="28" t="str">
        <f t="shared" si="43"/>
        <v>29.02.24</v>
      </c>
      <c r="J2781" s="27"/>
      <c r="K2781" s="38" t="s">
        <v>5854</v>
      </c>
      <c r="L2781" s="72">
        <v>1999.4264312273551</v>
      </c>
      <c r="M2781" s="72">
        <v>7997.7057249094205</v>
      </c>
      <c r="N2781" s="21"/>
    </row>
    <row r="2782" spans="9:14" ht="12.75" x14ac:dyDescent="0.2">
      <c r="I2782" s="28" t="str">
        <f t="shared" si="43"/>
        <v>29.02.24</v>
      </c>
      <c r="J2782" s="27"/>
      <c r="K2782" s="38" t="s">
        <v>5855</v>
      </c>
      <c r="L2782" s="72">
        <v>2021.5277435873552</v>
      </c>
      <c r="M2782" s="72">
        <v>8086.1109743494208</v>
      </c>
      <c r="N2782" s="21"/>
    </row>
    <row r="2783" spans="9:14" ht="12.75" x14ac:dyDescent="0.2">
      <c r="I2783" s="28" t="str">
        <f t="shared" si="43"/>
        <v>29.02.24</v>
      </c>
      <c r="J2783" s="27"/>
      <c r="K2783" s="38" t="s">
        <v>5856</v>
      </c>
      <c r="L2783" s="72">
        <v>2057.459800407355</v>
      </c>
      <c r="M2783" s="72">
        <v>8229.8392016294201</v>
      </c>
      <c r="N2783" s="21"/>
    </row>
    <row r="2784" spans="9:14" ht="12.75" x14ac:dyDescent="0.2">
      <c r="I2784" s="28" t="str">
        <f t="shared" si="43"/>
        <v>29.02.24</v>
      </c>
      <c r="J2784" s="27"/>
      <c r="K2784" s="129" t="s">
        <v>5857</v>
      </c>
      <c r="L2784" s="130">
        <v>2085.805364687355</v>
      </c>
      <c r="M2784" s="130">
        <v>8343.22145874942</v>
      </c>
      <c r="N2784" s="21"/>
    </row>
    <row r="2785" spans="9:14" ht="12.75" x14ac:dyDescent="0.2">
      <c r="I2785" s="28" t="str">
        <f t="shared" si="43"/>
        <v>29.02.24</v>
      </c>
      <c r="J2785" s="27"/>
      <c r="K2785" s="38" t="s">
        <v>5858</v>
      </c>
      <c r="L2785" s="72">
        <v>2113.7422680373543</v>
      </c>
      <c r="M2785" s="72">
        <v>8454.9690721494171</v>
      </c>
      <c r="N2785" s="21"/>
    </row>
    <row r="2786" spans="9:14" ht="12.75" x14ac:dyDescent="0.2">
      <c r="I2786" s="28" t="str">
        <f t="shared" si="43"/>
        <v>29.02.24</v>
      </c>
      <c r="J2786" s="27"/>
      <c r="K2786" s="38" t="s">
        <v>5859</v>
      </c>
      <c r="L2786" s="72">
        <v>2117.7477034473559</v>
      </c>
      <c r="M2786" s="72">
        <v>8470.9908137894236</v>
      </c>
      <c r="N2786" s="21"/>
    </row>
    <row r="2787" spans="9:14" ht="12.75" x14ac:dyDescent="0.2">
      <c r="I2787" s="28" t="str">
        <f t="shared" si="43"/>
        <v>29.02.24</v>
      </c>
      <c r="J2787" s="27"/>
      <c r="K2787" s="38" t="s">
        <v>5860</v>
      </c>
      <c r="L2787" s="72">
        <v>2122.2064032373551</v>
      </c>
      <c r="M2787" s="72">
        <v>8488.8256129494202</v>
      </c>
      <c r="N2787" s="21"/>
    </row>
    <row r="2788" spans="9:14" ht="12.75" x14ac:dyDescent="0.2">
      <c r="I2788" s="28" t="str">
        <f t="shared" si="43"/>
        <v>29.02.24</v>
      </c>
      <c r="J2788" s="27"/>
      <c r="K2788" s="129" t="s">
        <v>5861</v>
      </c>
      <c r="L2788" s="130">
        <v>2117.0163245873564</v>
      </c>
      <c r="M2788" s="130">
        <v>8468.0652983494256</v>
      </c>
      <c r="N2788" s="21"/>
    </row>
    <row r="2789" spans="9:14" ht="12.75" x14ac:dyDescent="0.2">
      <c r="I2789" s="28" t="str">
        <f t="shared" si="43"/>
        <v>29.02.24</v>
      </c>
      <c r="J2789" s="27"/>
      <c r="K2789" s="38" t="s">
        <v>5862</v>
      </c>
      <c r="L2789" s="72">
        <v>2087.5685292173562</v>
      </c>
      <c r="M2789" s="72">
        <v>8350.2741168694247</v>
      </c>
      <c r="N2789" s="21"/>
    </row>
    <row r="2790" spans="9:14" ht="12.75" x14ac:dyDescent="0.2">
      <c r="I2790" s="28" t="str">
        <f t="shared" si="43"/>
        <v>29.02.24</v>
      </c>
      <c r="J2790" s="27"/>
      <c r="K2790" s="38" t="s">
        <v>5863</v>
      </c>
      <c r="L2790" s="72">
        <v>2058.1511443473541</v>
      </c>
      <c r="M2790" s="72">
        <v>8232.6045773894166</v>
      </c>
      <c r="N2790" s="21"/>
    </row>
    <row r="2791" spans="9:14" ht="12.75" x14ac:dyDescent="0.2">
      <c r="I2791" s="28" t="str">
        <f t="shared" si="43"/>
        <v>29.02.24</v>
      </c>
      <c r="J2791" s="27"/>
      <c r="K2791" s="38" t="s">
        <v>5864</v>
      </c>
      <c r="L2791" s="72">
        <v>2031.1441786173573</v>
      </c>
      <c r="M2791" s="72">
        <v>8124.5767144694291</v>
      </c>
      <c r="N2791" s="21"/>
    </row>
    <row r="2792" spans="9:14" ht="12.75" x14ac:dyDescent="0.2">
      <c r="I2792" s="28" t="str">
        <f t="shared" si="43"/>
        <v>29.02.24</v>
      </c>
      <c r="J2792" s="27"/>
      <c r="K2792" s="129" t="s">
        <v>5865</v>
      </c>
      <c r="L2792" s="130">
        <v>1998.9802822073532</v>
      </c>
      <c r="M2792" s="130">
        <v>7995.9211288294127</v>
      </c>
      <c r="N2792" s="21"/>
    </row>
    <row r="2793" spans="9:14" ht="12.75" x14ac:dyDescent="0.2">
      <c r="I2793" s="28" t="str">
        <f t="shared" si="43"/>
        <v>29.02.24</v>
      </c>
      <c r="J2793" s="27"/>
      <c r="K2793" s="38" t="s">
        <v>5866</v>
      </c>
      <c r="L2793" s="72">
        <v>1963.4995311373552</v>
      </c>
      <c r="M2793" s="72">
        <v>7853.9981245494209</v>
      </c>
      <c r="N2793" s="21"/>
    </row>
    <row r="2794" spans="9:14" ht="12.75" x14ac:dyDescent="0.2">
      <c r="I2794" s="28" t="str">
        <f t="shared" si="43"/>
        <v>29.02.24</v>
      </c>
      <c r="J2794" s="27"/>
      <c r="K2794" s="38" t="s">
        <v>5867</v>
      </c>
      <c r="L2794" s="72">
        <v>1922.841291847353</v>
      </c>
      <c r="M2794" s="72">
        <v>7691.3651673894119</v>
      </c>
      <c r="N2794" s="21"/>
    </row>
    <row r="2795" spans="9:14" ht="12.75" x14ac:dyDescent="0.2">
      <c r="I2795" s="28" t="str">
        <f t="shared" si="43"/>
        <v>29.02.24</v>
      </c>
      <c r="J2795" s="27"/>
      <c r="K2795" s="38" t="s">
        <v>5868</v>
      </c>
      <c r="L2795" s="72">
        <v>1887.1210801573541</v>
      </c>
      <c r="M2795" s="72">
        <v>7548.4843206294163</v>
      </c>
      <c r="N2795" s="21"/>
    </row>
    <row r="2796" spans="9:14" ht="12.75" x14ac:dyDescent="0.2">
      <c r="I2796" s="28" t="str">
        <f t="shared" si="43"/>
        <v>29.02.24</v>
      </c>
      <c r="J2796" s="27"/>
      <c r="K2796" s="129" t="s">
        <v>5869</v>
      </c>
      <c r="L2796" s="130">
        <v>1853.2098451073541</v>
      </c>
      <c r="M2796" s="130">
        <v>7412.8393804294165</v>
      </c>
      <c r="N2796" s="21"/>
    </row>
    <row r="2797" spans="9:14" ht="12.75" x14ac:dyDescent="0.2">
      <c r="I2797" s="28" t="str">
        <f t="shared" si="43"/>
        <v>29.02.24</v>
      </c>
      <c r="J2797" s="27"/>
      <c r="K2797" s="38" t="s">
        <v>5870</v>
      </c>
      <c r="L2797" s="72">
        <v>1815.120470857355</v>
      </c>
      <c r="M2797" s="72">
        <v>7260.4818834294201</v>
      </c>
      <c r="N2797" s="21"/>
    </row>
    <row r="2798" spans="9:14" ht="12.75" x14ac:dyDescent="0.2">
      <c r="I2798" s="28" t="str">
        <f t="shared" si="43"/>
        <v>29.02.24</v>
      </c>
      <c r="J2798" s="27"/>
      <c r="K2798" s="38" t="s">
        <v>5871</v>
      </c>
      <c r="L2798" s="72">
        <v>1783.709968387356</v>
      </c>
      <c r="M2798" s="72">
        <v>7134.8398735494238</v>
      </c>
      <c r="N2798" s="21"/>
    </row>
    <row r="2799" spans="9:14" ht="12.75" x14ac:dyDescent="0.2">
      <c r="I2799" s="28" t="str">
        <f t="shared" si="43"/>
        <v>29.02.24</v>
      </c>
      <c r="J2799" s="27"/>
      <c r="K2799" s="38" t="s">
        <v>5872</v>
      </c>
      <c r="L2799" s="72">
        <v>1738.5694924573552</v>
      </c>
      <c r="M2799" s="72">
        <v>6954.2779698294207</v>
      </c>
      <c r="N2799" s="21"/>
    </row>
    <row r="2800" spans="9:14" ht="12.75" x14ac:dyDescent="0.2">
      <c r="I2800" s="28" t="str">
        <f t="shared" si="43"/>
        <v>29.02.24</v>
      </c>
      <c r="J2800" s="27"/>
      <c r="K2800" s="129" t="s">
        <v>5873</v>
      </c>
      <c r="L2800" s="130">
        <v>1703.4413035773553</v>
      </c>
      <c r="M2800" s="130">
        <v>6813.765214309421</v>
      </c>
      <c r="N2800" s="21"/>
    </row>
    <row r="2801" spans="9:14" ht="12.75" x14ac:dyDescent="0.2">
      <c r="I2801" s="28" t="str">
        <f t="shared" si="43"/>
        <v>29.02.24</v>
      </c>
      <c r="J2801" s="27"/>
      <c r="K2801" s="38" t="s">
        <v>5874</v>
      </c>
      <c r="L2801" s="72">
        <v>1741.6630578873551</v>
      </c>
      <c r="M2801" s="72">
        <v>6966.6522315494203</v>
      </c>
      <c r="N2801" s="21"/>
    </row>
    <row r="2802" spans="9:14" ht="12.75" x14ac:dyDescent="0.2">
      <c r="I2802" s="28" t="str">
        <f t="shared" si="43"/>
        <v>29.02.24</v>
      </c>
      <c r="J2802" s="27"/>
      <c r="K2802" s="38" t="s">
        <v>5875</v>
      </c>
      <c r="L2802" s="72">
        <v>1721.5032040773551</v>
      </c>
      <c r="M2802" s="72">
        <v>6886.0128163094205</v>
      </c>
      <c r="N2802" s="21"/>
    </row>
    <row r="2803" spans="9:14" ht="12.75" x14ac:dyDescent="0.2">
      <c r="I2803" s="28" t="str">
        <f t="shared" si="43"/>
        <v>29.02.24</v>
      </c>
      <c r="J2803" s="27"/>
      <c r="K2803" s="38" t="s">
        <v>5876</v>
      </c>
      <c r="L2803" s="72">
        <v>1684.2510957373549</v>
      </c>
      <c r="M2803" s="72">
        <v>6737.0043829494198</v>
      </c>
      <c r="N2803" s="21"/>
    </row>
    <row r="2804" spans="9:14" ht="12.75" x14ac:dyDescent="0.2">
      <c r="I2804" s="28" t="str">
        <f t="shared" si="43"/>
        <v>29.02.24</v>
      </c>
      <c r="J2804" s="27"/>
      <c r="K2804" s="129" t="s">
        <v>5877</v>
      </c>
      <c r="L2804" s="130">
        <v>1651.7103262973562</v>
      </c>
      <c r="M2804" s="130">
        <v>6606.8413051894249</v>
      </c>
      <c r="N2804" s="21"/>
    </row>
    <row r="2805" spans="9:14" ht="12.75" x14ac:dyDescent="0.2">
      <c r="I2805" s="28" t="str">
        <f t="shared" si="43"/>
        <v>29.02.24</v>
      </c>
      <c r="J2805" s="27"/>
      <c r="K2805" s="38" t="s">
        <v>5878</v>
      </c>
      <c r="L2805" s="72">
        <v>1619.2015003373542</v>
      </c>
      <c r="M2805" s="72">
        <v>6476.8060013494169</v>
      </c>
      <c r="N2805" s="21"/>
    </row>
    <row r="2806" spans="9:14" ht="12.75" x14ac:dyDescent="0.2">
      <c r="I2806" s="28" t="str">
        <f t="shared" si="43"/>
        <v>29.02.24</v>
      </c>
      <c r="J2806" s="27"/>
      <c r="K2806" s="38" t="s">
        <v>5879</v>
      </c>
      <c r="L2806" s="72">
        <v>1592.5382933573562</v>
      </c>
      <c r="M2806" s="72">
        <v>6370.1531734294249</v>
      </c>
      <c r="N2806" s="21"/>
    </row>
    <row r="2807" spans="9:14" ht="12.75" x14ac:dyDescent="0.2">
      <c r="I2807" s="28" t="str">
        <f t="shared" si="43"/>
        <v>29.02.24</v>
      </c>
      <c r="J2807" s="27"/>
      <c r="K2807" s="38" t="s">
        <v>5880</v>
      </c>
      <c r="L2807" s="72">
        <v>1571.1892403273559</v>
      </c>
      <c r="M2807" s="72">
        <v>6284.7569613094238</v>
      </c>
      <c r="N2807" s="21"/>
    </row>
    <row r="2808" spans="9:14" ht="12.75" x14ac:dyDescent="0.2">
      <c r="I2808" s="28" t="str">
        <f t="shared" si="43"/>
        <v>29.02.24</v>
      </c>
      <c r="J2808" s="27"/>
      <c r="K2808" s="129" t="s">
        <v>5881</v>
      </c>
      <c r="L2808" s="130">
        <v>1543.139266287355</v>
      </c>
      <c r="M2808" s="130">
        <v>6172.5570651494199</v>
      </c>
      <c r="N2808" s="21"/>
    </row>
    <row r="2809" spans="9:14" ht="12.75" x14ac:dyDescent="0.2">
      <c r="I2809" s="28" t="str">
        <f t="shared" si="43"/>
        <v/>
      </c>
      <c r="J2809" s="27"/>
      <c r="K2809" s="38" t="s">
        <v>19</v>
      </c>
      <c r="L2809" s="72" t="s">
        <v>19</v>
      </c>
      <c r="M2809" s="72" t="s">
        <v>19</v>
      </c>
      <c r="N2809" s="21"/>
    </row>
    <row r="2810" spans="9:14" ht="12.75" x14ac:dyDescent="0.2">
      <c r="I2810" s="28" t="str">
        <f t="shared" si="43"/>
        <v/>
      </c>
      <c r="J2810" s="27"/>
      <c r="K2810" s="38" t="s">
        <v>19</v>
      </c>
      <c r="L2810" s="72" t="s">
        <v>19</v>
      </c>
      <c r="M2810" s="72" t="s">
        <v>19</v>
      </c>
      <c r="N2810" s="21"/>
    </row>
    <row r="2811" spans="9:14" ht="12.75" x14ac:dyDescent="0.2">
      <c r="I2811" s="28" t="str">
        <f t="shared" si="43"/>
        <v/>
      </c>
      <c r="J2811" s="27"/>
      <c r="K2811" s="38" t="s">
        <v>19</v>
      </c>
      <c r="L2811" s="72" t="s">
        <v>19</v>
      </c>
      <c r="M2811" s="72" t="s">
        <v>19</v>
      </c>
      <c r="N2811" s="21"/>
    </row>
    <row r="2812" spans="9:14" ht="12.75" x14ac:dyDescent="0.2">
      <c r="I2812" s="28" t="str">
        <f t="shared" si="43"/>
        <v/>
      </c>
      <c r="J2812" s="27"/>
      <c r="K2812" s="129" t="s">
        <v>19</v>
      </c>
      <c r="L2812" s="130" t="s">
        <v>19</v>
      </c>
      <c r="M2812" s="130" t="s">
        <v>19</v>
      </c>
      <c r="N2812" s="21"/>
    </row>
    <row r="2813" spans="9:14" ht="12.75" x14ac:dyDescent="0.2">
      <c r="I2813" s="28" t="str">
        <f t="shared" si="43"/>
        <v/>
      </c>
      <c r="J2813" s="27"/>
      <c r="K2813" s="38" t="s">
        <v>19</v>
      </c>
      <c r="L2813" s="72" t="s">
        <v>19</v>
      </c>
      <c r="M2813" s="72" t="s">
        <v>19</v>
      </c>
      <c r="N2813" s="21"/>
    </row>
    <row r="2814" spans="9:14" ht="12.75" x14ac:dyDescent="0.2">
      <c r="I2814" s="28" t="str">
        <f t="shared" si="43"/>
        <v/>
      </c>
      <c r="J2814" s="27"/>
      <c r="K2814" s="38" t="s">
        <v>19</v>
      </c>
      <c r="L2814" s="72" t="s">
        <v>19</v>
      </c>
      <c r="M2814" s="72" t="s">
        <v>19</v>
      </c>
      <c r="N2814" s="21"/>
    </row>
    <row r="2815" spans="9:14" ht="12.75" x14ac:dyDescent="0.2">
      <c r="I2815" s="28" t="str">
        <f t="shared" si="43"/>
        <v/>
      </c>
      <c r="J2815" s="27"/>
      <c r="K2815" s="38" t="s">
        <v>19</v>
      </c>
      <c r="L2815" s="72" t="s">
        <v>19</v>
      </c>
      <c r="M2815" s="72" t="s">
        <v>19</v>
      </c>
      <c r="N2815" s="21"/>
    </row>
    <row r="2816" spans="9:14" ht="12.75" x14ac:dyDescent="0.2">
      <c r="I2816" s="28" t="str">
        <f t="shared" si="43"/>
        <v/>
      </c>
      <c r="J2816" s="27"/>
      <c r="K2816" s="129" t="s">
        <v>19</v>
      </c>
      <c r="L2816" s="130" t="s">
        <v>19</v>
      </c>
      <c r="M2816" s="130" t="s">
        <v>19</v>
      </c>
      <c r="N2816" s="21"/>
    </row>
    <row r="2817" spans="9:14" ht="12.75" x14ac:dyDescent="0.2">
      <c r="I2817" s="28" t="str">
        <f t="shared" si="43"/>
        <v/>
      </c>
      <c r="J2817" s="27"/>
      <c r="K2817" s="38" t="s">
        <v>19</v>
      </c>
      <c r="L2817" s="72" t="s">
        <v>19</v>
      </c>
      <c r="M2817" s="72" t="s">
        <v>19</v>
      </c>
      <c r="N2817" s="21"/>
    </row>
    <row r="2818" spans="9:14" ht="12.75" x14ac:dyDescent="0.2">
      <c r="I2818" s="28" t="str">
        <f t="shared" si="43"/>
        <v/>
      </c>
      <c r="J2818" s="27"/>
      <c r="K2818" s="38" t="s">
        <v>19</v>
      </c>
      <c r="L2818" s="72" t="s">
        <v>19</v>
      </c>
      <c r="M2818" s="72" t="s">
        <v>19</v>
      </c>
      <c r="N2818" s="21"/>
    </row>
    <row r="2819" spans="9:14" ht="12.75" x14ac:dyDescent="0.2">
      <c r="I2819" s="28" t="str">
        <f t="shared" si="43"/>
        <v/>
      </c>
      <c r="J2819" s="27"/>
      <c r="K2819" s="38" t="s">
        <v>19</v>
      </c>
      <c r="L2819" s="72" t="s">
        <v>19</v>
      </c>
      <c r="M2819" s="72" t="s">
        <v>19</v>
      </c>
      <c r="N2819" s="21"/>
    </row>
    <row r="2820" spans="9:14" ht="12.75" x14ac:dyDescent="0.2">
      <c r="I2820" s="28" t="str">
        <f t="shared" si="43"/>
        <v/>
      </c>
      <c r="J2820" s="27"/>
      <c r="K2820" s="129" t="s">
        <v>19</v>
      </c>
      <c r="L2820" s="130" t="s">
        <v>19</v>
      </c>
      <c r="M2820" s="130" t="s">
        <v>19</v>
      </c>
      <c r="N2820" s="21"/>
    </row>
    <row r="2821" spans="9:14" ht="12.75" x14ac:dyDescent="0.2">
      <c r="I2821" s="28" t="str">
        <f t="shared" si="43"/>
        <v/>
      </c>
      <c r="J2821" s="27"/>
      <c r="K2821" s="38" t="s">
        <v>19</v>
      </c>
      <c r="L2821" s="72" t="s">
        <v>19</v>
      </c>
      <c r="M2821" s="72" t="s">
        <v>19</v>
      </c>
      <c r="N2821" s="21"/>
    </row>
    <row r="2822" spans="9:14" ht="12.75" x14ac:dyDescent="0.2">
      <c r="I2822" s="28" t="str">
        <f t="shared" si="43"/>
        <v/>
      </c>
      <c r="J2822" s="27"/>
      <c r="K2822" s="38" t="s">
        <v>19</v>
      </c>
      <c r="L2822" s="72" t="s">
        <v>19</v>
      </c>
      <c r="M2822" s="72" t="s">
        <v>19</v>
      </c>
      <c r="N2822" s="21"/>
    </row>
    <row r="2823" spans="9:14" ht="12.75" x14ac:dyDescent="0.2">
      <c r="I2823" s="28" t="str">
        <f t="shared" si="43"/>
        <v/>
      </c>
      <c r="J2823" s="27"/>
      <c r="K2823" s="38" t="s">
        <v>19</v>
      </c>
      <c r="L2823" s="72" t="s">
        <v>19</v>
      </c>
      <c r="M2823" s="72" t="s">
        <v>19</v>
      </c>
      <c r="N2823" s="21"/>
    </row>
    <row r="2824" spans="9:14" ht="12.75" x14ac:dyDescent="0.2">
      <c r="I2824" s="28" t="str">
        <f t="shared" si="43"/>
        <v/>
      </c>
      <c r="J2824" s="27"/>
      <c r="K2824" s="129" t="s">
        <v>19</v>
      </c>
      <c r="L2824" s="130" t="s">
        <v>19</v>
      </c>
      <c r="M2824" s="130" t="s">
        <v>19</v>
      </c>
      <c r="N2824" s="21"/>
    </row>
    <row r="2825" spans="9:14" ht="12.75" x14ac:dyDescent="0.2">
      <c r="I2825" s="28" t="str">
        <f t="shared" si="43"/>
        <v/>
      </c>
      <c r="J2825" s="27"/>
      <c r="K2825" s="38" t="s">
        <v>19</v>
      </c>
      <c r="L2825" s="72" t="s">
        <v>19</v>
      </c>
      <c r="M2825" s="72" t="s">
        <v>19</v>
      </c>
      <c r="N2825" s="21"/>
    </row>
    <row r="2826" spans="9:14" ht="12.75" x14ac:dyDescent="0.2">
      <c r="I2826" s="28" t="str">
        <f t="shared" si="43"/>
        <v/>
      </c>
      <c r="J2826" s="27"/>
      <c r="K2826" s="38" t="s">
        <v>19</v>
      </c>
      <c r="L2826" s="72" t="s">
        <v>19</v>
      </c>
      <c r="M2826" s="72" t="s">
        <v>19</v>
      </c>
      <c r="N2826" s="21"/>
    </row>
    <row r="2827" spans="9:14" ht="12.75" x14ac:dyDescent="0.2">
      <c r="I2827" s="28" t="str">
        <f t="shared" si="43"/>
        <v/>
      </c>
      <c r="J2827" s="27"/>
      <c r="K2827" s="38" t="s">
        <v>19</v>
      </c>
      <c r="L2827" s="72" t="s">
        <v>19</v>
      </c>
      <c r="M2827" s="72" t="s">
        <v>19</v>
      </c>
      <c r="N2827" s="21"/>
    </row>
    <row r="2828" spans="9:14" ht="12.75" x14ac:dyDescent="0.2">
      <c r="I2828" s="28" t="str">
        <f t="shared" si="43"/>
        <v/>
      </c>
      <c r="J2828" s="27"/>
      <c r="K2828" s="129" t="s">
        <v>19</v>
      </c>
      <c r="L2828" s="130" t="s">
        <v>19</v>
      </c>
      <c r="M2828" s="130" t="s">
        <v>19</v>
      </c>
      <c r="N2828" s="21"/>
    </row>
    <row r="2829" spans="9:14" ht="12.75" x14ac:dyDescent="0.2">
      <c r="I2829" s="28" t="str">
        <f t="shared" si="43"/>
        <v/>
      </c>
      <c r="J2829" s="27"/>
      <c r="K2829" s="38" t="s">
        <v>19</v>
      </c>
      <c r="L2829" s="72" t="s">
        <v>19</v>
      </c>
      <c r="M2829" s="72" t="s">
        <v>19</v>
      </c>
      <c r="N2829" s="21"/>
    </row>
    <row r="2830" spans="9:14" ht="12.75" x14ac:dyDescent="0.2">
      <c r="I2830" s="28" t="str">
        <f t="shared" si="43"/>
        <v/>
      </c>
      <c r="J2830" s="27"/>
      <c r="K2830" s="38" t="s">
        <v>19</v>
      </c>
      <c r="L2830" s="72" t="s">
        <v>19</v>
      </c>
      <c r="M2830" s="72" t="s">
        <v>19</v>
      </c>
      <c r="N2830" s="21"/>
    </row>
    <row r="2831" spans="9:14" ht="12.75" x14ac:dyDescent="0.2">
      <c r="I2831" s="28" t="str">
        <f t="shared" si="43"/>
        <v/>
      </c>
      <c r="J2831" s="27"/>
      <c r="K2831" s="38" t="s">
        <v>19</v>
      </c>
      <c r="L2831" s="72" t="s">
        <v>19</v>
      </c>
      <c r="M2831" s="72" t="s">
        <v>19</v>
      </c>
      <c r="N2831" s="21"/>
    </row>
    <row r="2832" spans="9:14" ht="12.75" x14ac:dyDescent="0.2">
      <c r="I2832" s="28" t="str">
        <f t="shared" si="43"/>
        <v/>
      </c>
      <c r="J2832" s="27"/>
      <c r="K2832" s="129" t="s">
        <v>19</v>
      </c>
      <c r="L2832" s="130" t="s">
        <v>19</v>
      </c>
      <c r="M2832" s="130" t="s">
        <v>19</v>
      </c>
      <c r="N2832" s="21"/>
    </row>
    <row r="2833" spans="9:14" ht="12.75" x14ac:dyDescent="0.2">
      <c r="I2833" s="28" t="str">
        <f t="shared" si="43"/>
        <v/>
      </c>
      <c r="J2833" s="27"/>
      <c r="K2833" s="38" t="s">
        <v>19</v>
      </c>
      <c r="L2833" s="72" t="s">
        <v>19</v>
      </c>
      <c r="M2833" s="72" t="s">
        <v>19</v>
      </c>
      <c r="N2833" s="21"/>
    </row>
    <row r="2834" spans="9:14" ht="12.75" x14ac:dyDescent="0.2">
      <c r="I2834" s="28" t="str">
        <f t="shared" si="43"/>
        <v/>
      </c>
      <c r="J2834" s="27"/>
      <c r="K2834" s="38" t="s">
        <v>19</v>
      </c>
      <c r="L2834" s="72" t="s">
        <v>19</v>
      </c>
      <c r="M2834" s="72" t="s">
        <v>19</v>
      </c>
      <c r="N2834" s="21"/>
    </row>
    <row r="2835" spans="9:14" ht="12.75" x14ac:dyDescent="0.2">
      <c r="I2835" s="28" t="str">
        <f t="shared" si="43"/>
        <v/>
      </c>
      <c r="J2835" s="27"/>
      <c r="K2835" s="38" t="s">
        <v>19</v>
      </c>
      <c r="L2835" s="72" t="s">
        <v>19</v>
      </c>
      <c r="M2835" s="72" t="s">
        <v>19</v>
      </c>
      <c r="N2835" s="21"/>
    </row>
    <row r="2836" spans="9:14" ht="12.75" x14ac:dyDescent="0.2">
      <c r="I2836" s="28" t="str">
        <f t="shared" si="43"/>
        <v/>
      </c>
      <c r="J2836" s="27"/>
      <c r="K2836" s="129" t="s">
        <v>19</v>
      </c>
      <c r="L2836" s="130" t="s">
        <v>19</v>
      </c>
      <c r="M2836" s="130" t="s">
        <v>19</v>
      </c>
      <c r="N2836" s="21"/>
    </row>
    <row r="2837" spans="9:14" ht="12.75" x14ac:dyDescent="0.2">
      <c r="I2837" s="28" t="str">
        <f t="shared" si="43"/>
        <v/>
      </c>
      <c r="J2837" s="27"/>
      <c r="K2837" s="38" t="s">
        <v>19</v>
      </c>
      <c r="L2837" s="72" t="s">
        <v>19</v>
      </c>
      <c r="M2837" s="72" t="s">
        <v>19</v>
      </c>
      <c r="N2837" s="21"/>
    </row>
    <row r="2838" spans="9:14" ht="12.75" x14ac:dyDescent="0.2">
      <c r="I2838" s="28" t="str">
        <f t="shared" si="43"/>
        <v/>
      </c>
      <c r="J2838" s="27"/>
      <c r="K2838" s="38" t="s">
        <v>19</v>
      </c>
      <c r="L2838" s="72" t="s">
        <v>19</v>
      </c>
      <c r="M2838" s="72" t="s">
        <v>19</v>
      </c>
      <c r="N2838" s="21"/>
    </row>
    <row r="2839" spans="9:14" ht="12.75" x14ac:dyDescent="0.2">
      <c r="I2839" s="28" t="str">
        <f t="shared" si="43"/>
        <v/>
      </c>
      <c r="J2839" s="27"/>
      <c r="K2839" s="38" t="s">
        <v>19</v>
      </c>
      <c r="L2839" s="72" t="s">
        <v>19</v>
      </c>
      <c r="M2839" s="72" t="s">
        <v>19</v>
      </c>
      <c r="N2839" s="21"/>
    </row>
    <row r="2840" spans="9:14" ht="12.75" x14ac:dyDescent="0.2">
      <c r="I2840" s="28" t="str">
        <f t="shared" si="43"/>
        <v/>
      </c>
      <c r="J2840" s="27"/>
      <c r="K2840" s="129" t="s">
        <v>19</v>
      </c>
      <c r="L2840" s="130" t="s">
        <v>19</v>
      </c>
      <c r="M2840" s="130" t="s">
        <v>19</v>
      </c>
      <c r="N2840" s="21"/>
    </row>
    <row r="2841" spans="9:14" ht="12.75" x14ac:dyDescent="0.2">
      <c r="I2841" s="28" t="str">
        <f t="shared" si="43"/>
        <v/>
      </c>
      <c r="J2841" s="27"/>
      <c r="K2841" s="38" t="s">
        <v>19</v>
      </c>
      <c r="L2841" s="72" t="s">
        <v>19</v>
      </c>
      <c r="M2841" s="72" t="s">
        <v>19</v>
      </c>
      <c r="N2841" s="21"/>
    </row>
    <row r="2842" spans="9:14" ht="12.75" x14ac:dyDescent="0.2">
      <c r="I2842" s="28" t="str">
        <f t="shared" ref="I2842:I2905" si="44">IF(K2842="","",LEFT(K2842,8))</f>
        <v/>
      </c>
      <c r="J2842" s="27"/>
      <c r="K2842" s="38" t="s">
        <v>19</v>
      </c>
      <c r="L2842" s="72" t="s">
        <v>19</v>
      </c>
      <c r="M2842" s="72" t="s">
        <v>19</v>
      </c>
      <c r="N2842" s="21"/>
    </row>
    <row r="2843" spans="9:14" ht="12.75" x14ac:dyDescent="0.2">
      <c r="I2843" s="28" t="str">
        <f t="shared" si="44"/>
        <v/>
      </c>
      <c r="J2843" s="27"/>
      <c r="K2843" s="38" t="s">
        <v>19</v>
      </c>
      <c r="L2843" s="72" t="s">
        <v>19</v>
      </c>
      <c r="M2843" s="72" t="s">
        <v>19</v>
      </c>
      <c r="N2843" s="21"/>
    </row>
    <row r="2844" spans="9:14" ht="12.75" x14ac:dyDescent="0.2">
      <c r="I2844" s="28" t="str">
        <f t="shared" si="44"/>
        <v/>
      </c>
      <c r="J2844" s="27"/>
      <c r="K2844" s="129" t="s">
        <v>19</v>
      </c>
      <c r="L2844" s="130" t="s">
        <v>19</v>
      </c>
      <c r="M2844" s="130" t="s">
        <v>19</v>
      </c>
      <c r="N2844" s="21"/>
    </row>
    <row r="2845" spans="9:14" ht="12.75" x14ac:dyDescent="0.2">
      <c r="I2845" s="28" t="str">
        <f t="shared" si="44"/>
        <v/>
      </c>
      <c r="J2845" s="27"/>
      <c r="K2845" s="38" t="s">
        <v>19</v>
      </c>
      <c r="L2845" s="72" t="s">
        <v>19</v>
      </c>
      <c r="M2845" s="72" t="s">
        <v>19</v>
      </c>
      <c r="N2845" s="21"/>
    </row>
    <row r="2846" spans="9:14" ht="12.75" x14ac:dyDescent="0.2">
      <c r="I2846" s="28" t="str">
        <f t="shared" si="44"/>
        <v/>
      </c>
      <c r="J2846" s="27"/>
      <c r="K2846" s="38" t="s">
        <v>19</v>
      </c>
      <c r="L2846" s="72" t="s">
        <v>19</v>
      </c>
      <c r="M2846" s="72" t="s">
        <v>19</v>
      </c>
      <c r="N2846" s="21"/>
    </row>
    <row r="2847" spans="9:14" ht="12.75" x14ac:dyDescent="0.2">
      <c r="I2847" s="28" t="str">
        <f t="shared" si="44"/>
        <v/>
      </c>
      <c r="J2847" s="27"/>
      <c r="K2847" s="38" t="s">
        <v>19</v>
      </c>
      <c r="L2847" s="72" t="s">
        <v>19</v>
      </c>
      <c r="M2847" s="72" t="s">
        <v>19</v>
      </c>
      <c r="N2847" s="21"/>
    </row>
    <row r="2848" spans="9:14" ht="12.75" x14ac:dyDescent="0.2">
      <c r="I2848" s="28" t="str">
        <f t="shared" si="44"/>
        <v/>
      </c>
      <c r="J2848" s="27"/>
      <c r="K2848" s="129" t="s">
        <v>19</v>
      </c>
      <c r="L2848" s="130" t="s">
        <v>19</v>
      </c>
      <c r="M2848" s="130" t="s">
        <v>19</v>
      </c>
      <c r="N2848" s="21"/>
    </row>
    <row r="2849" spans="9:14" ht="12.75" x14ac:dyDescent="0.2">
      <c r="I2849" s="28" t="str">
        <f t="shared" si="44"/>
        <v/>
      </c>
      <c r="J2849" s="27"/>
      <c r="K2849" s="38" t="s">
        <v>19</v>
      </c>
      <c r="L2849" s="72" t="s">
        <v>19</v>
      </c>
      <c r="M2849" s="72" t="s">
        <v>19</v>
      </c>
      <c r="N2849" s="21"/>
    </row>
    <row r="2850" spans="9:14" ht="12.75" x14ac:dyDescent="0.2">
      <c r="I2850" s="28" t="str">
        <f t="shared" si="44"/>
        <v/>
      </c>
      <c r="J2850" s="27"/>
      <c r="K2850" s="38" t="s">
        <v>19</v>
      </c>
      <c r="L2850" s="72" t="s">
        <v>19</v>
      </c>
      <c r="M2850" s="72" t="s">
        <v>19</v>
      </c>
      <c r="N2850" s="21"/>
    </row>
    <row r="2851" spans="9:14" ht="12.75" x14ac:dyDescent="0.2">
      <c r="I2851" s="28" t="str">
        <f t="shared" si="44"/>
        <v/>
      </c>
      <c r="J2851" s="27"/>
      <c r="K2851" s="38" t="s">
        <v>19</v>
      </c>
      <c r="L2851" s="72" t="s">
        <v>19</v>
      </c>
      <c r="M2851" s="72" t="s">
        <v>19</v>
      </c>
      <c r="N2851" s="21"/>
    </row>
    <row r="2852" spans="9:14" ht="12.75" x14ac:dyDescent="0.2">
      <c r="I2852" s="28" t="str">
        <f t="shared" si="44"/>
        <v/>
      </c>
      <c r="J2852" s="27"/>
      <c r="K2852" s="129" t="s">
        <v>19</v>
      </c>
      <c r="L2852" s="130" t="s">
        <v>19</v>
      </c>
      <c r="M2852" s="130" t="s">
        <v>19</v>
      </c>
      <c r="N2852" s="21"/>
    </row>
    <row r="2853" spans="9:14" ht="12.75" x14ac:dyDescent="0.2">
      <c r="I2853" s="28" t="str">
        <f t="shared" si="44"/>
        <v/>
      </c>
      <c r="J2853" s="27"/>
      <c r="K2853" s="38" t="s">
        <v>19</v>
      </c>
      <c r="L2853" s="72" t="s">
        <v>19</v>
      </c>
      <c r="M2853" s="72" t="s">
        <v>19</v>
      </c>
      <c r="N2853" s="21"/>
    </row>
    <row r="2854" spans="9:14" ht="12.75" x14ac:dyDescent="0.2">
      <c r="I2854" s="28" t="str">
        <f t="shared" si="44"/>
        <v/>
      </c>
      <c r="J2854" s="27"/>
      <c r="K2854" s="38" t="s">
        <v>19</v>
      </c>
      <c r="L2854" s="72" t="s">
        <v>19</v>
      </c>
      <c r="M2854" s="72" t="s">
        <v>19</v>
      </c>
      <c r="N2854" s="21"/>
    </row>
    <row r="2855" spans="9:14" ht="12.75" x14ac:dyDescent="0.2">
      <c r="I2855" s="28" t="str">
        <f t="shared" si="44"/>
        <v/>
      </c>
      <c r="J2855" s="27"/>
      <c r="K2855" s="38" t="s">
        <v>19</v>
      </c>
      <c r="L2855" s="72" t="s">
        <v>19</v>
      </c>
      <c r="M2855" s="72" t="s">
        <v>19</v>
      </c>
      <c r="N2855" s="21"/>
    </row>
    <row r="2856" spans="9:14" ht="12.75" x14ac:dyDescent="0.2">
      <c r="I2856" s="28" t="str">
        <f t="shared" si="44"/>
        <v/>
      </c>
      <c r="J2856" s="27"/>
      <c r="K2856" s="129" t="s">
        <v>19</v>
      </c>
      <c r="L2856" s="130" t="s">
        <v>19</v>
      </c>
      <c r="M2856" s="130" t="s">
        <v>19</v>
      </c>
      <c r="N2856" s="21"/>
    </row>
    <row r="2857" spans="9:14" ht="12.75" x14ac:dyDescent="0.2">
      <c r="I2857" s="28" t="str">
        <f t="shared" si="44"/>
        <v/>
      </c>
      <c r="J2857" s="27"/>
      <c r="K2857" s="38" t="s">
        <v>19</v>
      </c>
      <c r="L2857" s="72" t="s">
        <v>19</v>
      </c>
      <c r="M2857" s="72" t="s">
        <v>19</v>
      </c>
      <c r="N2857" s="21"/>
    </row>
    <row r="2858" spans="9:14" ht="12.75" x14ac:dyDescent="0.2">
      <c r="I2858" s="28" t="str">
        <f t="shared" si="44"/>
        <v/>
      </c>
      <c r="J2858" s="27"/>
      <c r="K2858" s="38" t="s">
        <v>19</v>
      </c>
      <c r="L2858" s="72" t="s">
        <v>19</v>
      </c>
      <c r="M2858" s="72" t="s">
        <v>19</v>
      </c>
      <c r="N2858" s="21"/>
    </row>
    <row r="2859" spans="9:14" ht="12.75" x14ac:dyDescent="0.2">
      <c r="I2859" s="28" t="str">
        <f t="shared" si="44"/>
        <v/>
      </c>
      <c r="J2859" s="27"/>
      <c r="K2859" s="38" t="s">
        <v>19</v>
      </c>
      <c r="L2859" s="72" t="s">
        <v>19</v>
      </c>
      <c r="M2859" s="72" t="s">
        <v>19</v>
      </c>
      <c r="N2859" s="21"/>
    </row>
    <row r="2860" spans="9:14" ht="12.75" x14ac:dyDescent="0.2">
      <c r="I2860" s="28" t="str">
        <f t="shared" si="44"/>
        <v/>
      </c>
      <c r="J2860" s="27"/>
      <c r="K2860" s="129" t="s">
        <v>19</v>
      </c>
      <c r="L2860" s="130" t="s">
        <v>19</v>
      </c>
      <c r="M2860" s="130" t="s">
        <v>19</v>
      </c>
      <c r="N2860" s="21"/>
    </row>
    <row r="2861" spans="9:14" ht="12.75" x14ac:dyDescent="0.2">
      <c r="I2861" s="28" t="str">
        <f t="shared" si="44"/>
        <v/>
      </c>
      <c r="J2861" s="27"/>
      <c r="K2861" s="38" t="s">
        <v>19</v>
      </c>
      <c r="L2861" s="72" t="s">
        <v>19</v>
      </c>
      <c r="M2861" s="72" t="s">
        <v>19</v>
      </c>
      <c r="N2861" s="21"/>
    </row>
    <row r="2862" spans="9:14" ht="12.75" x14ac:dyDescent="0.2">
      <c r="I2862" s="28" t="str">
        <f t="shared" si="44"/>
        <v/>
      </c>
      <c r="J2862" s="27"/>
      <c r="K2862" s="38" t="s">
        <v>19</v>
      </c>
      <c r="L2862" s="72" t="s">
        <v>19</v>
      </c>
      <c r="M2862" s="72" t="s">
        <v>19</v>
      </c>
      <c r="N2862" s="21"/>
    </row>
    <row r="2863" spans="9:14" ht="12.75" x14ac:dyDescent="0.2">
      <c r="I2863" s="28" t="str">
        <f t="shared" si="44"/>
        <v/>
      </c>
      <c r="J2863" s="27"/>
      <c r="K2863" s="38" t="s">
        <v>19</v>
      </c>
      <c r="L2863" s="72" t="s">
        <v>19</v>
      </c>
      <c r="M2863" s="72" t="s">
        <v>19</v>
      </c>
      <c r="N2863" s="21"/>
    </row>
    <row r="2864" spans="9:14" ht="12.75" x14ac:dyDescent="0.2">
      <c r="I2864" s="28" t="str">
        <f t="shared" si="44"/>
        <v/>
      </c>
      <c r="J2864" s="27"/>
      <c r="K2864" s="129" t="s">
        <v>19</v>
      </c>
      <c r="L2864" s="130" t="s">
        <v>19</v>
      </c>
      <c r="M2864" s="130" t="s">
        <v>19</v>
      </c>
      <c r="N2864" s="21"/>
    </row>
    <row r="2865" spans="9:14" ht="12.75" x14ac:dyDescent="0.2">
      <c r="I2865" s="28" t="str">
        <f t="shared" si="44"/>
        <v/>
      </c>
      <c r="J2865" s="27"/>
      <c r="K2865" s="38" t="s">
        <v>19</v>
      </c>
      <c r="L2865" s="72" t="s">
        <v>19</v>
      </c>
      <c r="M2865" s="72" t="s">
        <v>19</v>
      </c>
      <c r="N2865" s="21"/>
    </row>
    <row r="2866" spans="9:14" ht="12.75" x14ac:dyDescent="0.2">
      <c r="I2866" s="28" t="str">
        <f t="shared" si="44"/>
        <v/>
      </c>
      <c r="J2866" s="27"/>
      <c r="K2866" s="38" t="s">
        <v>19</v>
      </c>
      <c r="L2866" s="72" t="s">
        <v>19</v>
      </c>
      <c r="M2866" s="72" t="s">
        <v>19</v>
      </c>
      <c r="N2866" s="21"/>
    </row>
    <row r="2867" spans="9:14" ht="12.75" x14ac:dyDescent="0.2">
      <c r="I2867" s="28" t="str">
        <f t="shared" si="44"/>
        <v/>
      </c>
      <c r="J2867" s="27"/>
      <c r="K2867" s="38" t="s">
        <v>19</v>
      </c>
      <c r="L2867" s="72" t="s">
        <v>19</v>
      </c>
      <c r="M2867" s="72" t="s">
        <v>19</v>
      </c>
      <c r="N2867" s="21"/>
    </row>
    <row r="2868" spans="9:14" ht="12.75" x14ac:dyDescent="0.2">
      <c r="I2868" s="28" t="str">
        <f t="shared" si="44"/>
        <v/>
      </c>
      <c r="J2868" s="27"/>
      <c r="K2868" s="129" t="s">
        <v>19</v>
      </c>
      <c r="L2868" s="130" t="s">
        <v>19</v>
      </c>
      <c r="M2868" s="130" t="s">
        <v>19</v>
      </c>
      <c r="N2868" s="21"/>
    </row>
    <row r="2869" spans="9:14" ht="12.75" x14ac:dyDescent="0.2">
      <c r="I2869" s="28" t="str">
        <f t="shared" si="44"/>
        <v/>
      </c>
      <c r="J2869" s="27"/>
      <c r="K2869" s="38" t="s">
        <v>19</v>
      </c>
      <c r="L2869" s="72" t="s">
        <v>19</v>
      </c>
      <c r="M2869" s="72" t="s">
        <v>19</v>
      </c>
      <c r="N2869" s="21"/>
    </row>
    <row r="2870" spans="9:14" ht="12.75" x14ac:dyDescent="0.2">
      <c r="I2870" s="28" t="str">
        <f t="shared" si="44"/>
        <v/>
      </c>
      <c r="J2870" s="27"/>
      <c r="K2870" s="38" t="s">
        <v>19</v>
      </c>
      <c r="L2870" s="72" t="s">
        <v>19</v>
      </c>
      <c r="M2870" s="72" t="s">
        <v>19</v>
      </c>
      <c r="N2870" s="21"/>
    </row>
    <row r="2871" spans="9:14" ht="12.75" x14ac:dyDescent="0.2">
      <c r="I2871" s="28" t="str">
        <f t="shared" si="44"/>
        <v/>
      </c>
      <c r="J2871" s="27"/>
      <c r="K2871" s="38" t="s">
        <v>19</v>
      </c>
      <c r="L2871" s="72" t="s">
        <v>19</v>
      </c>
      <c r="M2871" s="72" t="s">
        <v>19</v>
      </c>
      <c r="N2871" s="21"/>
    </row>
    <row r="2872" spans="9:14" ht="12.75" x14ac:dyDescent="0.2">
      <c r="I2872" s="28" t="str">
        <f t="shared" si="44"/>
        <v/>
      </c>
      <c r="J2872" s="27"/>
      <c r="K2872" s="129" t="s">
        <v>19</v>
      </c>
      <c r="L2872" s="130" t="s">
        <v>19</v>
      </c>
      <c r="M2872" s="130" t="s">
        <v>19</v>
      </c>
      <c r="N2872" s="21"/>
    </row>
    <row r="2873" spans="9:14" ht="12.75" x14ac:dyDescent="0.2">
      <c r="I2873" s="28" t="str">
        <f t="shared" si="44"/>
        <v/>
      </c>
      <c r="J2873" s="27"/>
      <c r="K2873" s="38" t="s">
        <v>19</v>
      </c>
      <c r="L2873" s="72" t="s">
        <v>19</v>
      </c>
      <c r="M2873" s="72" t="s">
        <v>19</v>
      </c>
      <c r="N2873" s="21"/>
    </row>
    <row r="2874" spans="9:14" ht="12.75" x14ac:dyDescent="0.2">
      <c r="I2874" s="28" t="str">
        <f t="shared" si="44"/>
        <v/>
      </c>
      <c r="J2874" s="27"/>
      <c r="K2874" s="38" t="s">
        <v>19</v>
      </c>
      <c r="L2874" s="72" t="s">
        <v>19</v>
      </c>
      <c r="M2874" s="72" t="s">
        <v>19</v>
      </c>
      <c r="N2874" s="21"/>
    </row>
    <row r="2875" spans="9:14" ht="12.75" x14ac:dyDescent="0.2">
      <c r="I2875" s="28" t="str">
        <f t="shared" si="44"/>
        <v/>
      </c>
      <c r="J2875" s="27"/>
      <c r="K2875" s="38" t="s">
        <v>19</v>
      </c>
      <c r="L2875" s="72" t="s">
        <v>19</v>
      </c>
      <c r="M2875" s="72" t="s">
        <v>19</v>
      </c>
      <c r="N2875" s="21"/>
    </row>
    <row r="2876" spans="9:14" ht="12.75" x14ac:dyDescent="0.2">
      <c r="I2876" s="28" t="str">
        <f t="shared" si="44"/>
        <v/>
      </c>
      <c r="J2876" s="27"/>
      <c r="K2876" s="129" t="s">
        <v>19</v>
      </c>
      <c r="L2876" s="130" t="s">
        <v>19</v>
      </c>
      <c r="M2876" s="130" t="s">
        <v>19</v>
      </c>
      <c r="N2876" s="21"/>
    </row>
    <row r="2877" spans="9:14" ht="12.75" x14ac:dyDescent="0.2">
      <c r="I2877" s="28" t="str">
        <f t="shared" si="44"/>
        <v/>
      </c>
      <c r="J2877" s="27"/>
      <c r="K2877" s="38" t="s">
        <v>19</v>
      </c>
      <c r="L2877" s="72" t="s">
        <v>19</v>
      </c>
      <c r="M2877" s="72" t="s">
        <v>19</v>
      </c>
      <c r="N2877" s="21"/>
    </row>
    <row r="2878" spans="9:14" ht="12.75" x14ac:dyDescent="0.2">
      <c r="I2878" s="28" t="str">
        <f t="shared" si="44"/>
        <v/>
      </c>
      <c r="J2878" s="27"/>
      <c r="K2878" s="38" t="s">
        <v>19</v>
      </c>
      <c r="L2878" s="72" t="s">
        <v>19</v>
      </c>
      <c r="M2878" s="72" t="s">
        <v>19</v>
      </c>
      <c r="N2878" s="21"/>
    </row>
    <row r="2879" spans="9:14" ht="12.75" x14ac:dyDescent="0.2">
      <c r="I2879" s="28" t="str">
        <f t="shared" si="44"/>
        <v/>
      </c>
      <c r="J2879" s="27"/>
      <c r="K2879" s="38" t="s">
        <v>19</v>
      </c>
      <c r="L2879" s="72" t="s">
        <v>19</v>
      </c>
      <c r="M2879" s="72" t="s">
        <v>19</v>
      </c>
      <c r="N2879" s="21"/>
    </row>
    <row r="2880" spans="9:14" ht="12.75" x14ac:dyDescent="0.2">
      <c r="I2880" s="28" t="str">
        <f t="shared" si="44"/>
        <v/>
      </c>
      <c r="J2880" s="27"/>
      <c r="K2880" s="129" t="s">
        <v>19</v>
      </c>
      <c r="L2880" s="130" t="s">
        <v>19</v>
      </c>
      <c r="M2880" s="130" t="s">
        <v>19</v>
      </c>
      <c r="N2880" s="21"/>
    </row>
    <row r="2881" spans="9:14" ht="12.75" x14ac:dyDescent="0.2">
      <c r="I2881" s="28" t="str">
        <f t="shared" si="44"/>
        <v/>
      </c>
      <c r="J2881" s="27"/>
      <c r="K2881" s="38" t="s">
        <v>19</v>
      </c>
      <c r="L2881" s="72" t="s">
        <v>19</v>
      </c>
      <c r="M2881" s="72" t="s">
        <v>19</v>
      </c>
      <c r="N2881" s="21"/>
    </row>
    <row r="2882" spans="9:14" ht="12.75" x14ac:dyDescent="0.2">
      <c r="I2882" s="28" t="str">
        <f t="shared" si="44"/>
        <v/>
      </c>
      <c r="J2882" s="27"/>
      <c r="K2882" s="38" t="s">
        <v>19</v>
      </c>
      <c r="L2882" s="72" t="s">
        <v>19</v>
      </c>
      <c r="M2882" s="72" t="s">
        <v>19</v>
      </c>
      <c r="N2882" s="21"/>
    </row>
    <row r="2883" spans="9:14" ht="12.75" x14ac:dyDescent="0.2">
      <c r="I2883" s="28" t="str">
        <f t="shared" si="44"/>
        <v/>
      </c>
      <c r="J2883" s="27"/>
      <c r="K2883" s="38" t="s">
        <v>19</v>
      </c>
      <c r="L2883" s="72" t="s">
        <v>19</v>
      </c>
      <c r="M2883" s="72" t="s">
        <v>19</v>
      </c>
      <c r="N2883" s="21"/>
    </row>
    <row r="2884" spans="9:14" ht="12.75" x14ac:dyDescent="0.2">
      <c r="I2884" s="28" t="str">
        <f t="shared" si="44"/>
        <v/>
      </c>
      <c r="J2884" s="27"/>
      <c r="K2884" s="129" t="s">
        <v>19</v>
      </c>
      <c r="L2884" s="130" t="s">
        <v>19</v>
      </c>
      <c r="M2884" s="130" t="s">
        <v>19</v>
      </c>
      <c r="N2884" s="21"/>
    </row>
    <row r="2885" spans="9:14" ht="12.75" x14ac:dyDescent="0.2">
      <c r="I2885" s="28" t="str">
        <f t="shared" si="44"/>
        <v/>
      </c>
      <c r="J2885" s="27"/>
      <c r="K2885" s="38" t="s">
        <v>19</v>
      </c>
      <c r="L2885" s="72" t="s">
        <v>19</v>
      </c>
      <c r="M2885" s="72" t="s">
        <v>19</v>
      </c>
      <c r="N2885" s="21"/>
    </row>
    <row r="2886" spans="9:14" ht="12.75" x14ac:dyDescent="0.2">
      <c r="I2886" s="28" t="str">
        <f t="shared" si="44"/>
        <v/>
      </c>
      <c r="J2886" s="27"/>
      <c r="K2886" s="38" t="s">
        <v>19</v>
      </c>
      <c r="L2886" s="72" t="s">
        <v>19</v>
      </c>
      <c r="M2886" s="72" t="s">
        <v>19</v>
      </c>
      <c r="N2886" s="21"/>
    </row>
    <row r="2887" spans="9:14" ht="12.75" x14ac:dyDescent="0.2">
      <c r="I2887" s="28" t="str">
        <f t="shared" si="44"/>
        <v/>
      </c>
      <c r="J2887" s="27"/>
      <c r="K2887" s="38" t="s">
        <v>19</v>
      </c>
      <c r="L2887" s="72" t="s">
        <v>19</v>
      </c>
      <c r="M2887" s="72" t="s">
        <v>19</v>
      </c>
      <c r="N2887" s="21"/>
    </row>
    <row r="2888" spans="9:14" ht="12.75" x14ac:dyDescent="0.2">
      <c r="I2888" s="28" t="str">
        <f t="shared" si="44"/>
        <v/>
      </c>
      <c r="J2888" s="27"/>
      <c r="K2888" s="129" t="s">
        <v>19</v>
      </c>
      <c r="L2888" s="130" t="s">
        <v>19</v>
      </c>
      <c r="M2888" s="130" t="s">
        <v>19</v>
      </c>
      <c r="N2888" s="21"/>
    </row>
    <row r="2889" spans="9:14" ht="12.75" x14ac:dyDescent="0.2">
      <c r="I2889" s="28" t="str">
        <f t="shared" si="44"/>
        <v/>
      </c>
      <c r="J2889" s="27"/>
      <c r="K2889" s="38" t="s">
        <v>19</v>
      </c>
      <c r="L2889" s="72" t="s">
        <v>19</v>
      </c>
      <c r="M2889" s="72" t="s">
        <v>19</v>
      </c>
      <c r="N2889" s="21"/>
    </row>
    <row r="2890" spans="9:14" ht="12.75" x14ac:dyDescent="0.2">
      <c r="I2890" s="28" t="str">
        <f t="shared" si="44"/>
        <v/>
      </c>
      <c r="J2890" s="27"/>
      <c r="K2890" s="38" t="s">
        <v>19</v>
      </c>
      <c r="L2890" s="72" t="s">
        <v>19</v>
      </c>
      <c r="M2890" s="72" t="s">
        <v>19</v>
      </c>
      <c r="N2890" s="21"/>
    </row>
    <row r="2891" spans="9:14" ht="12.75" x14ac:dyDescent="0.2">
      <c r="I2891" s="28" t="str">
        <f t="shared" si="44"/>
        <v/>
      </c>
      <c r="J2891" s="27"/>
      <c r="K2891" s="38" t="s">
        <v>19</v>
      </c>
      <c r="L2891" s="72" t="s">
        <v>19</v>
      </c>
      <c r="M2891" s="72" t="s">
        <v>19</v>
      </c>
      <c r="N2891" s="21"/>
    </row>
    <row r="2892" spans="9:14" ht="12.75" x14ac:dyDescent="0.2">
      <c r="I2892" s="28" t="str">
        <f t="shared" si="44"/>
        <v/>
      </c>
      <c r="J2892" s="27"/>
      <c r="K2892" s="129" t="s">
        <v>19</v>
      </c>
      <c r="L2892" s="130" t="s">
        <v>19</v>
      </c>
      <c r="M2892" s="130" t="s">
        <v>19</v>
      </c>
      <c r="N2892" s="21"/>
    </row>
    <row r="2893" spans="9:14" ht="12.75" x14ac:dyDescent="0.2">
      <c r="I2893" s="28" t="str">
        <f t="shared" si="44"/>
        <v/>
      </c>
      <c r="J2893" s="27"/>
      <c r="K2893" s="38" t="s">
        <v>19</v>
      </c>
      <c r="L2893" s="72" t="s">
        <v>19</v>
      </c>
      <c r="M2893" s="72" t="s">
        <v>19</v>
      </c>
      <c r="N2893" s="21"/>
    </row>
    <row r="2894" spans="9:14" ht="12.75" x14ac:dyDescent="0.2">
      <c r="I2894" s="28" t="str">
        <f t="shared" si="44"/>
        <v/>
      </c>
      <c r="J2894" s="27"/>
      <c r="K2894" s="38" t="s">
        <v>19</v>
      </c>
      <c r="L2894" s="72" t="s">
        <v>19</v>
      </c>
      <c r="M2894" s="72" t="s">
        <v>19</v>
      </c>
      <c r="N2894" s="21"/>
    </row>
    <row r="2895" spans="9:14" ht="12.75" x14ac:dyDescent="0.2">
      <c r="I2895" s="28" t="str">
        <f t="shared" si="44"/>
        <v/>
      </c>
      <c r="J2895" s="27"/>
      <c r="K2895" s="38" t="s">
        <v>19</v>
      </c>
      <c r="L2895" s="72" t="s">
        <v>19</v>
      </c>
      <c r="M2895" s="72" t="s">
        <v>19</v>
      </c>
      <c r="N2895" s="21"/>
    </row>
    <row r="2896" spans="9:14" ht="12.75" x14ac:dyDescent="0.2">
      <c r="I2896" s="28" t="str">
        <f t="shared" si="44"/>
        <v/>
      </c>
      <c r="J2896" s="27"/>
      <c r="K2896" s="129" t="s">
        <v>19</v>
      </c>
      <c r="L2896" s="130" t="s">
        <v>19</v>
      </c>
      <c r="M2896" s="130" t="s">
        <v>19</v>
      </c>
      <c r="N2896" s="21"/>
    </row>
    <row r="2897" spans="9:14" ht="12.75" x14ac:dyDescent="0.2">
      <c r="I2897" s="28" t="str">
        <f t="shared" si="44"/>
        <v/>
      </c>
      <c r="J2897" s="27"/>
      <c r="K2897" s="38" t="s">
        <v>19</v>
      </c>
      <c r="L2897" s="72" t="s">
        <v>19</v>
      </c>
      <c r="M2897" s="72" t="s">
        <v>19</v>
      </c>
      <c r="N2897" s="21"/>
    </row>
    <row r="2898" spans="9:14" ht="12.75" x14ac:dyDescent="0.2">
      <c r="I2898" s="28" t="str">
        <f t="shared" si="44"/>
        <v/>
      </c>
      <c r="J2898" s="27"/>
      <c r="K2898" s="38" t="s">
        <v>19</v>
      </c>
      <c r="L2898" s="72" t="s">
        <v>19</v>
      </c>
      <c r="M2898" s="72" t="s">
        <v>19</v>
      </c>
      <c r="N2898" s="21"/>
    </row>
    <row r="2899" spans="9:14" ht="12.75" x14ac:dyDescent="0.2">
      <c r="I2899" s="28" t="str">
        <f t="shared" si="44"/>
        <v/>
      </c>
      <c r="J2899" s="27"/>
      <c r="K2899" s="38" t="s">
        <v>19</v>
      </c>
      <c r="L2899" s="72" t="s">
        <v>19</v>
      </c>
      <c r="M2899" s="72" t="s">
        <v>19</v>
      </c>
      <c r="N2899" s="21"/>
    </row>
    <row r="2900" spans="9:14" ht="12.75" x14ac:dyDescent="0.2">
      <c r="I2900" s="28" t="str">
        <f t="shared" si="44"/>
        <v/>
      </c>
      <c r="J2900" s="27"/>
      <c r="K2900" s="129" t="s">
        <v>19</v>
      </c>
      <c r="L2900" s="130" t="s">
        <v>19</v>
      </c>
      <c r="M2900" s="130" t="s">
        <v>19</v>
      </c>
      <c r="N2900" s="21"/>
    </row>
    <row r="2901" spans="9:14" ht="12.75" x14ac:dyDescent="0.2">
      <c r="I2901" s="28" t="str">
        <f t="shared" si="44"/>
        <v/>
      </c>
      <c r="J2901" s="27"/>
      <c r="K2901" s="38" t="s">
        <v>19</v>
      </c>
      <c r="L2901" s="72" t="s">
        <v>19</v>
      </c>
      <c r="M2901" s="72" t="s">
        <v>19</v>
      </c>
      <c r="N2901" s="21"/>
    </row>
    <row r="2902" spans="9:14" ht="12.75" x14ac:dyDescent="0.2">
      <c r="I2902" s="28" t="str">
        <f t="shared" si="44"/>
        <v/>
      </c>
      <c r="J2902" s="27"/>
      <c r="K2902" s="38" t="s">
        <v>19</v>
      </c>
      <c r="L2902" s="72" t="s">
        <v>19</v>
      </c>
      <c r="M2902" s="72" t="s">
        <v>19</v>
      </c>
      <c r="N2902" s="21"/>
    </row>
    <row r="2903" spans="9:14" ht="12.75" x14ac:dyDescent="0.2">
      <c r="I2903" s="28" t="str">
        <f t="shared" si="44"/>
        <v/>
      </c>
      <c r="J2903" s="27"/>
      <c r="K2903" s="38" t="s">
        <v>19</v>
      </c>
      <c r="L2903" s="72" t="s">
        <v>19</v>
      </c>
      <c r="M2903" s="72" t="s">
        <v>19</v>
      </c>
      <c r="N2903" s="21"/>
    </row>
    <row r="2904" spans="9:14" ht="12.75" x14ac:dyDescent="0.2">
      <c r="I2904" s="28" t="str">
        <f t="shared" si="44"/>
        <v/>
      </c>
      <c r="J2904" s="27"/>
      <c r="K2904" s="129" t="s">
        <v>19</v>
      </c>
      <c r="L2904" s="130" t="s">
        <v>19</v>
      </c>
      <c r="M2904" s="130" t="s">
        <v>19</v>
      </c>
      <c r="N2904" s="21"/>
    </row>
    <row r="2905" spans="9:14" ht="12.75" x14ac:dyDescent="0.2">
      <c r="I2905" s="28" t="str">
        <f t="shared" si="44"/>
        <v/>
      </c>
      <c r="J2905" s="27"/>
      <c r="K2905" s="38" t="s">
        <v>19</v>
      </c>
      <c r="L2905" s="72" t="s">
        <v>19</v>
      </c>
      <c r="M2905" s="72" t="s">
        <v>19</v>
      </c>
      <c r="N2905" s="21"/>
    </row>
    <row r="2906" spans="9:14" ht="12.75" x14ac:dyDescent="0.2">
      <c r="I2906" s="28" t="str">
        <f t="shared" ref="I2906:I2969" si="45">IF(K2906="","",LEFT(K2906,8))</f>
        <v/>
      </c>
      <c r="J2906" s="27"/>
      <c r="K2906" s="38" t="s">
        <v>19</v>
      </c>
      <c r="L2906" s="72" t="s">
        <v>19</v>
      </c>
      <c r="M2906" s="72" t="s">
        <v>19</v>
      </c>
      <c r="N2906" s="21"/>
    </row>
    <row r="2907" spans="9:14" ht="12.75" x14ac:dyDescent="0.2">
      <c r="I2907" s="28" t="str">
        <f t="shared" si="45"/>
        <v/>
      </c>
      <c r="J2907" s="27"/>
      <c r="K2907" s="38" t="s">
        <v>19</v>
      </c>
      <c r="L2907" s="72" t="s">
        <v>19</v>
      </c>
      <c r="M2907" s="72" t="s">
        <v>19</v>
      </c>
      <c r="N2907" s="21"/>
    </row>
    <row r="2908" spans="9:14" ht="12.75" x14ac:dyDescent="0.2">
      <c r="I2908" s="28" t="str">
        <f t="shared" si="45"/>
        <v/>
      </c>
      <c r="J2908" s="27"/>
      <c r="K2908" s="129" t="s">
        <v>19</v>
      </c>
      <c r="L2908" s="130" t="s">
        <v>19</v>
      </c>
      <c r="M2908" s="130" t="s">
        <v>19</v>
      </c>
      <c r="N2908" s="21"/>
    </row>
    <row r="2909" spans="9:14" ht="12.75" x14ac:dyDescent="0.2">
      <c r="I2909" s="28" t="str">
        <f t="shared" si="45"/>
        <v/>
      </c>
      <c r="J2909" s="27"/>
      <c r="K2909" s="38" t="s">
        <v>19</v>
      </c>
      <c r="L2909" s="72" t="s">
        <v>19</v>
      </c>
      <c r="M2909" s="72" t="s">
        <v>19</v>
      </c>
      <c r="N2909" s="21"/>
    </row>
    <row r="2910" spans="9:14" ht="12.75" x14ac:dyDescent="0.2">
      <c r="I2910" s="28" t="str">
        <f t="shared" si="45"/>
        <v/>
      </c>
      <c r="J2910" s="27"/>
      <c r="K2910" s="38" t="s">
        <v>19</v>
      </c>
      <c r="L2910" s="72" t="s">
        <v>19</v>
      </c>
      <c r="M2910" s="72" t="s">
        <v>19</v>
      </c>
      <c r="N2910" s="21"/>
    </row>
    <row r="2911" spans="9:14" ht="12.75" x14ac:dyDescent="0.2">
      <c r="I2911" s="28" t="str">
        <f t="shared" si="45"/>
        <v/>
      </c>
      <c r="J2911" s="27"/>
      <c r="K2911" s="38" t="s">
        <v>19</v>
      </c>
      <c r="L2911" s="72" t="s">
        <v>19</v>
      </c>
      <c r="M2911" s="72" t="s">
        <v>19</v>
      </c>
      <c r="N2911" s="21"/>
    </row>
    <row r="2912" spans="9:14" ht="12.75" x14ac:dyDescent="0.2">
      <c r="I2912" s="28" t="str">
        <f t="shared" si="45"/>
        <v/>
      </c>
      <c r="J2912" s="27"/>
      <c r="K2912" s="129" t="s">
        <v>19</v>
      </c>
      <c r="L2912" s="130" t="s">
        <v>19</v>
      </c>
      <c r="M2912" s="130" t="s">
        <v>19</v>
      </c>
      <c r="N2912" s="21"/>
    </row>
    <row r="2913" spans="9:14" ht="12.75" x14ac:dyDescent="0.2">
      <c r="I2913" s="28" t="str">
        <f t="shared" si="45"/>
        <v/>
      </c>
      <c r="J2913" s="27"/>
      <c r="K2913" s="38" t="s">
        <v>19</v>
      </c>
      <c r="L2913" s="72" t="s">
        <v>19</v>
      </c>
      <c r="M2913" s="72" t="s">
        <v>19</v>
      </c>
      <c r="N2913" s="21"/>
    </row>
    <row r="2914" spans="9:14" ht="12.75" x14ac:dyDescent="0.2">
      <c r="I2914" s="28" t="str">
        <f t="shared" si="45"/>
        <v/>
      </c>
      <c r="J2914" s="27"/>
      <c r="K2914" s="38" t="s">
        <v>19</v>
      </c>
      <c r="L2914" s="72" t="s">
        <v>19</v>
      </c>
      <c r="M2914" s="72" t="s">
        <v>19</v>
      </c>
      <c r="N2914" s="21"/>
    </row>
    <row r="2915" spans="9:14" ht="12.75" x14ac:dyDescent="0.2">
      <c r="I2915" s="28" t="str">
        <f t="shared" si="45"/>
        <v/>
      </c>
      <c r="J2915" s="27"/>
      <c r="K2915" s="38" t="s">
        <v>19</v>
      </c>
      <c r="L2915" s="72" t="s">
        <v>19</v>
      </c>
      <c r="M2915" s="72" t="s">
        <v>19</v>
      </c>
      <c r="N2915" s="21"/>
    </row>
    <row r="2916" spans="9:14" ht="12.75" x14ac:dyDescent="0.2">
      <c r="I2916" s="28" t="str">
        <f t="shared" si="45"/>
        <v/>
      </c>
      <c r="J2916" s="27"/>
      <c r="K2916" s="129" t="s">
        <v>19</v>
      </c>
      <c r="L2916" s="130" t="s">
        <v>19</v>
      </c>
      <c r="M2916" s="130" t="s">
        <v>19</v>
      </c>
      <c r="N2916" s="21"/>
    </row>
    <row r="2917" spans="9:14" ht="12.75" x14ac:dyDescent="0.2">
      <c r="I2917" s="28" t="str">
        <f t="shared" si="45"/>
        <v/>
      </c>
      <c r="J2917" s="27"/>
      <c r="K2917" s="38" t="s">
        <v>19</v>
      </c>
      <c r="L2917" s="72" t="s">
        <v>19</v>
      </c>
      <c r="M2917" s="72" t="s">
        <v>19</v>
      </c>
      <c r="N2917" s="21"/>
    </row>
    <row r="2918" spans="9:14" ht="12.75" x14ac:dyDescent="0.2">
      <c r="I2918" s="28" t="str">
        <f t="shared" si="45"/>
        <v/>
      </c>
      <c r="J2918" s="27"/>
      <c r="K2918" s="38" t="s">
        <v>19</v>
      </c>
      <c r="L2918" s="72" t="s">
        <v>19</v>
      </c>
      <c r="M2918" s="72" t="s">
        <v>19</v>
      </c>
      <c r="N2918" s="21"/>
    </row>
    <row r="2919" spans="9:14" ht="12.75" x14ac:dyDescent="0.2">
      <c r="I2919" s="28" t="str">
        <f t="shared" si="45"/>
        <v/>
      </c>
      <c r="J2919" s="27"/>
      <c r="K2919" s="38" t="s">
        <v>19</v>
      </c>
      <c r="L2919" s="72" t="s">
        <v>19</v>
      </c>
      <c r="M2919" s="72" t="s">
        <v>19</v>
      </c>
      <c r="N2919" s="21"/>
    </row>
    <row r="2920" spans="9:14" ht="12.75" x14ac:dyDescent="0.2">
      <c r="I2920" s="28" t="str">
        <f t="shared" si="45"/>
        <v/>
      </c>
      <c r="J2920" s="27"/>
      <c r="K2920" s="129" t="s">
        <v>19</v>
      </c>
      <c r="L2920" s="130" t="s">
        <v>19</v>
      </c>
      <c r="M2920" s="130" t="s">
        <v>19</v>
      </c>
      <c r="N2920" s="21"/>
    </row>
    <row r="2921" spans="9:14" ht="12.75" x14ac:dyDescent="0.2">
      <c r="I2921" s="28" t="str">
        <f t="shared" si="45"/>
        <v/>
      </c>
      <c r="J2921" s="27"/>
      <c r="K2921" s="38" t="s">
        <v>19</v>
      </c>
      <c r="L2921" s="72" t="s">
        <v>19</v>
      </c>
      <c r="M2921" s="72" t="s">
        <v>19</v>
      </c>
      <c r="N2921" s="21"/>
    </row>
    <row r="2922" spans="9:14" ht="12.75" x14ac:dyDescent="0.2">
      <c r="I2922" s="28" t="str">
        <f t="shared" si="45"/>
        <v/>
      </c>
      <c r="J2922" s="27"/>
      <c r="K2922" s="38" t="s">
        <v>19</v>
      </c>
      <c r="L2922" s="72" t="s">
        <v>19</v>
      </c>
      <c r="M2922" s="72" t="s">
        <v>19</v>
      </c>
      <c r="N2922" s="21"/>
    </row>
    <row r="2923" spans="9:14" ht="12.75" x14ac:dyDescent="0.2">
      <c r="I2923" s="28" t="str">
        <f t="shared" si="45"/>
        <v/>
      </c>
      <c r="J2923" s="27"/>
      <c r="K2923" s="38" t="s">
        <v>19</v>
      </c>
      <c r="L2923" s="72" t="s">
        <v>19</v>
      </c>
      <c r="M2923" s="72" t="s">
        <v>19</v>
      </c>
      <c r="N2923" s="21"/>
    </row>
    <row r="2924" spans="9:14" ht="12.75" x14ac:dyDescent="0.2">
      <c r="I2924" s="28" t="str">
        <f t="shared" si="45"/>
        <v/>
      </c>
      <c r="J2924" s="27"/>
      <c r="K2924" s="129" t="s">
        <v>19</v>
      </c>
      <c r="L2924" s="130" t="s">
        <v>19</v>
      </c>
      <c r="M2924" s="130" t="s">
        <v>19</v>
      </c>
      <c r="N2924" s="21"/>
    </row>
    <row r="2925" spans="9:14" ht="12.75" x14ac:dyDescent="0.2">
      <c r="I2925" s="28" t="str">
        <f t="shared" si="45"/>
        <v/>
      </c>
      <c r="J2925" s="27"/>
      <c r="K2925" s="38" t="s">
        <v>19</v>
      </c>
      <c r="L2925" s="72" t="s">
        <v>19</v>
      </c>
      <c r="M2925" s="72" t="s">
        <v>19</v>
      </c>
      <c r="N2925" s="21"/>
    </row>
    <row r="2926" spans="9:14" ht="12.75" x14ac:dyDescent="0.2">
      <c r="I2926" s="28" t="str">
        <f t="shared" si="45"/>
        <v/>
      </c>
      <c r="J2926" s="27"/>
      <c r="K2926" s="38" t="s">
        <v>19</v>
      </c>
      <c r="L2926" s="72" t="s">
        <v>19</v>
      </c>
      <c r="M2926" s="72" t="s">
        <v>19</v>
      </c>
      <c r="N2926" s="21"/>
    </row>
    <row r="2927" spans="9:14" ht="12.75" x14ac:dyDescent="0.2">
      <c r="I2927" s="28" t="str">
        <f t="shared" si="45"/>
        <v/>
      </c>
      <c r="J2927" s="27"/>
      <c r="K2927" s="38" t="s">
        <v>19</v>
      </c>
      <c r="L2927" s="72" t="s">
        <v>19</v>
      </c>
      <c r="M2927" s="72" t="s">
        <v>19</v>
      </c>
      <c r="N2927" s="21"/>
    </row>
    <row r="2928" spans="9:14" ht="12.75" x14ac:dyDescent="0.2">
      <c r="I2928" s="28" t="str">
        <f t="shared" si="45"/>
        <v/>
      </c>
      <c r="J2928" s="27"/>
      <c r="K2928" s="129" t="s">
        <v>19</v>
      </c>
      <c r="L2928" s="130" t="s">
        <v>19</v>
      </c>
      <c r="M2928" s="130" t="s">
        <v>19</v>
      </c>
      <c r="N2928" s="21"/>
    </row>
    <row r="2929" spans="9:14" ht="12.75" x14ac:dyDescent="0.2">
      <c r="I2929" s="28" t="str">
        <f t="shared" si="45"/>
        <v/>
      </c>
      <c r="J2929" s="27"/>
      <c r="K2929" s="38" t="s">
        <v>19</v>
      </c>
      <c r="L2929" s="72" t="s">
        <v>19</v>
      </c>
      <c r="M2929" s="72" t="s">
        <v>19</v>
      </c>
      <c r="N2929" s="21"/>
    </row>
    <row r="2930" spans="9:14" ht="12.75" x14ac:dyDescent="0.2">
      <c r="I2930" s="28" t="str">
        <f t="shared" si="45"/>
        <v/>
      </c>
      <c r="J2930" s="27"/>
      <c r="K2930" s="38" t="s">
        <v>19</v>
      </c>
      <c r="L2930" s="72" t="s">
        <v>19</v>
      </c>
      <c r="M2930" s="72" t="s">
        <v>19</v>
      </c>
      <c r="N2930" s="21"/>
    </row>
    <row r="2931" spans="9:14" ht="12.75" x14ac:dyDescent="0.2">
      <c r="I2931" s="28" t="str">
        <f t="shared" si="45"/>
        <v/>
      </c>
      <c r="J2931" s="27"/>
      <c r="K2931" s="38" t="s">
        <v>19</v>
      </c>
      <c r="L2931" s="72" t="s">
        <v>19</v>
      </c>
      <c r="M2931" s="72" t="s">
        <v>19</v>
      </c>
      <c r="N2931" s="21"/>
    </row>
    <row r="2932" spans="9:14" ht="12.75" x14ac:dyDescent="0.2">
      <c r="I2932" s="28" t="str">
        <f t="shared" si="45"/>
        <v/>
      </c>
      <c r="J2932" s="27"/>
      <c r="K2932" s="129" t="s">
        <v>19</v>
      </c>
      <c r="L2932" s="130" t="s">
        <v>19</v>
      </c>
      <c r="M2932" s="130" t="s">
        <v>19</v>
      </c>
      <c r="N2932" s="21"/>
    </row>
    <row r="2933" spans="9:14" ht="12.75" x14ac:dyDescent="0.2">
      <c r="I2933" s="28" t="str">
        <f t="shared" si="45"/>
        <v/>
      </c>
      <c r="J2933" s="27"/>
      <c r="K2933" s="38" t="s">
        <v>19</v>
      </c>
      <c r="L2933" s="72" t="s">
        <v>19</v>
      </c>
      <c r="M2933" s="72" t="s">
        <v>19</v>
      </c>
      <c r="N2933" s="21"/>
    </row>
    <row r="2934" spans="9:14" ht="12.75" x14ac:dyDescent="0.2">
      <c r="I2934" s="28" t="str">
        <f t="shared" si="45"/>
        <v/>
      </c>
      <c r="J2934" s="27"/>
      <c r="K2934" s="38" t="s">
        <v>19</v>
      </c>
      <c r="L2934" s="72" t="s">
        <v>19</v>
      </c>
      <c r="M2934" s="72" t="s">
        <v>19</v>
      </c>
      <c r="N2934" s="21"/>
    </row>
    <row r="2935" spans="9:14" ht="12.75" x14ac:dyDescent="0.2">
      <c r="I2935" s="28" t="str">
        <f t="shared" si="45"/>
        <v/>
      </c>
      <c r="J2935" s="27"/>
      <c r="K2935" s="38" t="s">
        <v>19</v>
      </c>
      <c r="L2935" s="72" t="s">
        <v>19</v>
      </c>
      <c r="M2935" s="72" t="s">
        <v>19</v>
      </c>
      <c r="N2935" s="21"/>
    </row>
    <row r="2936" spans="9:14" ht="12.75" x14ac:dyDescent="0.2">
      <c r="I2936" s="28" t="str">
        <f t="shared" si="45"/>
        <v/>
      </c>
      <c r="J2936" s="27"/>
      <c r="K2936" s="129" t="s">
        <v>19</v>
      </c>
      <c r="L2936" s="130" t="s">
        <v>19</v>
      </c>
      <c r="M2936" s="130" t="s">
        <v>19</v>
      </c>
      <c r="N2936" s="21"/>
    </row>
    <row r="2937" spans="9:14" ht="12.75" x14ac:dyDescent="0.2">
      <c r="I2937" s="28" t="str">
        <f t="shared" si="45"/>
        <v/>
      </c>
      <c r="J2937" s="27"/>
      <c r="K2937" s="38" t="s">
        <v>19</v>
      </c>
      <c r="L2937" s="72" t="s">
        <v>19</v>
      </c>
      <c r="M2937" s="72" t="s">
        <v>19</v>
      </c>
      <c r="N2937" s="21"/>
    </row>
    <row r="2938" spans="9:14" ht="12.75" x14ac:dyDescent="0.2">
      <c r="I2938" s="28" t="str">
        <f t="shared" si="45"/>
        <v/>
      </c>
      <c r="J2938" s="27"/>
      <c r="K2938" s="38" t="s">
        <v>19</v>
      </c>
      <c r="L2938" s="72" t="s">
        <v>19</v>
      </c>
      <c r="M2938" s="72" t="s">
        <v>19</v>
      </c>
      <c r="N2938" s="21"/>
    </row>
    <row r="2939" spans="9:14" ht="12.75" x14ac:dyDescent="0.2">
      <c r="I2939" s="28" t="str">
        <f t="shared" si="45"/>
        <v/>
      </c>
      <c r="J2939" s="27"/>
      <c r="K2939" s="38" t="s">
        <v>19</v>
      </c>
      <c r="L2939" s="72" t="s">
        <v>19</v>
      </c>
      <c r="M2939" s="72" t="s">
        <v>19</v>
      </c>
      <c r="N2939" s="21"/>
    </row>
    <row r="2940" spans="9:14" ht="12.75" x14ac:dyDescent="0.2">
      <c r="I2940" s="28" t="str">
        <f t="shared" si="45"/>
        <v/>
      </c>
      <c r="J2940" s="27"/>
      <c r="K2940" s="129" t="s">
        <v>19</v>
      </c>
      <c r="L2940" s="130" t="s">
        <v>19</v>
      </c>
      <c r="M2940" s="130" t="s">
        <v>19</v>
      </c>
      <c r="N2940" s="21"/>
    </row>
    <row r="2941" spans="9:14" ht="12.75" x14ac:dyDescent="0.2">
      <c r="I2941" s="28" t="str">
        <f t="shared" si="45"/>
        <v/>
      </c>
      <c r="J2941" s="27"/>
      <c r="K2941" s="38" t="s">
        <v>19</v>
      </c>
      <c r="L2941" s="72" t="s">
        <v>19</v>
      </c>
      <c r="M2941" s="72" t="s">
        <v>19</v>
      </c>
      <c r="N2941" s="21"/>
    </row>
    <row r="2942" spans="9:14" ht="12.75" x14ac:dyDescent="0.2">
      <c r="I2942" s="28" t="str">
        <f t="shared" si="45"/>
        <v/>
      </c>
      <c r="J2942" s="27"/>
      <c r="K2942" s="38" t="s">
        <v>19</v>
      </c>
      <c r="L2942" s="72" t="s">
        <v>19</v>
      </c>
      <c r="M2942" s="72" t="s">
        <v>19</v>
      </c>
      <c r="N2942" s="21"/>
    </row>
    <row r="2943" spans="9:14" ht="12.75" x14ac:dyDescent="0.2">
      <c r="I2943" s="28" t="str">
        <f t="shared" si="45"/>
        <v/>
      </c>
      <c r="J2943" s="27"/>
      <c r="K2943" s="38" t="s">
        <v>19</v>
      </c>
      <c r="L2943" s="72" t="s">
        <v>19</v>
      </c>
      <c r="M2943" s="72" t="s">
        <v>19</v>
      </c>
      <c r="N2943" s="21"/>
    </row>
    <row r="2944" spans="9:14" ht="12.75" x14ac:dyDescent="0.2">
      <c r="I2944" s="28" t="str">
        <f t="shared" si="45"/>
        <v/>
      </c>
      <c r="J2944" s="27"/>
      <c r="K2944" s="129" t="s">
        <v>19</v>
      </c>
      <c r="L2944" s="130" t="s">
        <v>19</v>
      </c>
      <c r="M2944" s="130" t="s">
        <v>19</v>
      </c>
      <c r="N2944" s="21"/>
    </row>
    <row r="2945" spans="9:14" ht="12.75" x14ac:dyDescent="0.2">
      <c r="I2945" s="28" t="str">
        <f t="shared" si="45"/>
        <v/>
      </c>
      <c r="J2945" s="27"/>
      <c r="K2945" s="38" t="s">
        <v>19</v>
      </c>
      <c r="L2945" s="72" t="s">
        <v>19</v>
      </c>
      <c r="M2945" s="72" t="s">
        <v>19</v>
      </c>
      <c r="N2945" s="21"/>
    </row>
    <row r="2946" spans="9:14" ht="12.75" x14ac:dyDescent="0.2">
      <c r="I2946" s="28" t="str">
        <f t="shared" si="45"/>
        <v/>
      </c>
      <c r="J2946" s="27"/>
      <c r="K2946" s="38" t="s">
        <v>19</v>
      </c>
      <c r="L2946" s="72" t="s">
        <v>19</v>
      </c>
      <c r="M2946" s="72" t="s">
        <v>19</v>
      </c>
      <c r="N2946" s="21"/>
    </row>
    <row r="2947" spans="9:14" ht="12.75" x14ac:dyDescent="0.2">
      <c r="I2947" s="28" t="str">
        <f t="shared" si="45"/>
        <v/>
      </c>
      <c r="J2947" s="27"/>
      <c r="K2947" s="38" t="s">
        <v>19</v>
      </c>
      <c r="L2947" s="72" t="s">
        <v>19</v>
      </c>
      <c r="M2947" s="72" t="s">
        <v>19</v>
      </c>
      <c r="N2947" s="21"/>
    </row>
    <row r="2948" spans="9:14" ht="12.75" x14ac:dyDescent="0.2">
      <c r="I2948" s="28" t="str">
        <f t="shared" si="45"/>
        <v/>
      </c>
      <c r="J2948" s="27"/>
      <c r="K2948" s="129" t="s">
        <v>19</v>
      </c>
      <c r="L2948" s="130" t="s">
        <v>19</v>
      </c>
      <c r="M2948" s="130" t="s">
        <v>19</v>
      </c>
      <c r="N2948" s="21"/>
    </row>
    <row r="2949" spans="9:14" ht="12.75" x14ac:dyDescent="0.2">
      <c r="I2949" s="28" t="str">
        <f t="shared" si="45"/>
        <v/>
      </c>
      <c r="J2949" s="27"/>
      <c r="K2949" s="38" t="s">
        <v>19</v>
      </c>
      <c r="L2949" s="72" t="s">
        <v>19</v>
      </c>
      <c r="M2949" s="72" t="s">
        <v>19</v>
      </c>
      <c r="N2949" s="21"/>
    </row>
    <row r="2950" spans="9:14" ht="12.75" x14ac:dyDescent="0.2">
      <c r="I2950" s="28" t="str">
        <f t="shared" si="45"/>
        <v/>
      </c>
      <c r="J2950" s="27"/>
      <c r="K2950" s="38" t="s">
        <v>19</v>
      </c>
      <c r="L2950" s="72" t="s">
        <v>19</v>
      </c>
      <c r="M2950" s="72" t="s">
        <v>19</v>
      </c>
      <c r="N2950" s="21"/>
    </row>
    <row r="2951" spans="9:14" ht="12.75" x14ac:dyDescent="0.2">
      <c r="I2951" s="28" t="str">
        <f t="shared" si="45"/>
        <v/>
      </c>
      <c r="J2951" s="27"/>
      <c r="K2951" s="38" t="s">
        <v>19</v>
      </c>
      <c r="L2951" s="72" t="s">
        <v>19</v>
      </c>
      <c r="M2951" s="72" t="s">
        <v>19</v>
      </c>
      <c r="N2951" s="21"/>
    </row>
    <row r="2952" spans="9:14" ht="12.75" x14ac:dyDescent="0.2">
      <c r="I2952" s="28" t="str">
        <f t="shared" si="45"/>
        <v/>
      </c>
      <c r="J2952" s="27"/>
      <c r="K2952" s="129" t="s">
        <v>19</v>
      </c>
      <c r="L2952" s="130" t="s">
        <v>19</v>
      </c>
      <c r="M2952" s="130" t="s">
        <v>19</v>
      </c>
      <c r="N2952" s="21"/>
    </row>
    <row r="2953" spans="9:14" ht="12.75" x14ac:dyDescent="0.2">
      <c r="I2953" s="28" t="str">
        <f t="shared" si="45"/>
        <v/>
      </c>
      <c r="J2953" s="27"/>
      <c r="K2953" s="38" t="s">
        <v>19</v>
      </c>
      <c r="L2953" s="72" t="s">
        <v>19</v>
      </c>
      <c r="M2953" s="72" t="s">
        <v>19</v>
      </c>
      <c r="N2953" s="21"/>
    </row>
    <row r="2954" spans="9:14" ht="12.75" x14ac:dyDescent="0.2">
      <c r="I2954" s="28" t="str">
        <f t="shared" si="45"/>
        <v/>
      </c>
      <c r="J2954" s="27"/>
      <c r="K2954" s="38" t="s">
        <v>19</v>
      </c>
      <c r="L2954" s="72" t="s">
        <v>19</v>
      </c>
      <c r="M2954" s="72" t="s">
        <v>19</v>
      </c>
      <c r="N2954" s="21"/>
    </row>
    <row r="2955" spans="9:14" ht="12.75" x14ac:dyDescent="0.2">
      <c r="I2955" s="28" t="str">
        <f t="shared" si="45"/>
        <v/>
      </c>
      <c r="J2955" s="27"/>
      <c r="K2955" s="38" t="s">
        <v>19</v>
      </c>
      <c r="L2955" s="72" t="s">
        <v>19</v>
      </c>
      <c r="M2955" s="72" t="s">
        <v>19</v>
      </c>
      <c r="N2955" s="21"/>
    </row>
    <row r="2956" spans="9:14" ht="12.75" x14ac:dyDescent="0.2">
      <c r="I2956" s="28" t="str">
        <f t="shared" si="45"/>
        <v/>
      </c>
      <c r="J2956" s="27"/>
      <c r="K2956" s="129" t="s">
        <v>19</v>
      </c>
      <c r="L2956" s="130" t="s">
        <v>19</v>
      </c>
      <c r="M2956" s="130" t="s">
        <v>19</v>
      </c>
      <c r="N2956" s="21"/>
    </row>
    <row r="2957" spans="9:14" ht="12.75" x14ac:dyDescent="0.2">
      <c r="I2957" s="28" t="str">
        <f t="shared" si="45"/>
        <v/>
      </c>
      <c r="J2957" s="27"/>
      <c r="K2957" s="38" t="s">
        <v>19</v>
      </c>
      <c r="L2957" s="72" t="s">
        <v>19</v>
      </c>
      <c r="M2957" s="72" t="s">
        <v>19</v>
      </c>
      <c r="N2957" s="21"/>
    </row>
    <row r="2958" spans="9:14" ht="12.75" x14ac:dyDescent="0.2">
      <c r="I2958" s="28" t="str">
        <f t="shared" si="45"/>
        <v/>
      </c>
      <c r="J2958" s="27"/>
      <c r="K2958" s="38" t="s">
        <v>19</v>
      </c>
      <c r="L2958" s="72" t="s">
        <v>19</v>
      </c>
      <c r="M2958" s="72" t="s">
        <v>19</v>
      </c>
      <c r="N2958" s="21"/>
    </row>
    <row r="2959" spans="9:14" ht="12.75" x14ac:dyDescent="0.2">
      <c r="I2959" s="28" t="str">
        <f t="shared" si="45"/>
        <v/>
      </c>
      <c r="J2959" s="27"/>
      <c r="K2959" s="38" t="s">
        <v>19</v>
      </c>
      <c r="L2959" s="72" t="s">
        <v>19</v>
      </c>
      <c r="M2959" s="72" t="s">
        <v>19</v>
      </c>
      <c r="N2959" s="21"/>
    </row>
    <row r="2960" spans="9:14" ht="12.75" x14ac:dyDescent="0.2">
      <c r="I2960" s="28" t="str">
        <f t="shared" si="45"/>
        <v/>
      </c>
      <c r="J2960" s="27"/>
      <c r="K2960" s="129" t="s">
        <v>19</v>
      </c>
      <c r="L2960" s="130" t="s">
        <v>19</v>
      </c>
      <c r="M2960" s="130" t="s">
        <v>19</v>
      </c>
      <c r="N2960" s="21"/>
    </row>
    <row r="2961" spans="9:14" ht="12.75" x14ac:dyDescent="0.2">
      <c r="I2961" s="28" t="str">
        <f t="shared" si="45"/>
        <v/>
      </c>
      <c r="J2961" s="27"/>
      <c r="K2961" s="38" t="s">
        <v>19</v>
      </c>
      <c r="L2961" s="72" t="s">
        <v>19</v>
      </c>
      <c r="M2961" s="72" t="s">
        <v>19</v>
      </c>
      <c r="N2961" s="21"/>
    </row>
    <row r="2962" spans="9:14" ht="12.75" x14ac:dyDescent="0.2">
      <c r="I2962" s="28" t="str">
        <f t="shared" si="45"/>
        <v/>
      </c>
      <c r="J2962" s="27"/>
      <c r="K2962" s="38" t="s">
        <v>19</v>
      </c>
      <c r="L2962" s="72" t="s">
        <v>19</v>
      </c>
      <c r="M2962" s="72" t="s">
        <v>19</v>
      </c>
      <c r="N2962" s="21"/>
    </row>
    <row r="2963" spans="9:14" ht="12.75" x14ac:dyDescent="0.2">
      <c r="I2963" s="28" t="str">
        <f t="shared" si="45"/>
        <v/>
      </c>
      <c r="J2963" s="27"/>
      <c r="K2963" s="38" t="s">
        <v>19</v>
      </c>
      <c r="L2963" s="72" t="s">
        <v>19</v>
      </c>
      <c r="M2963" s="72" t="s">
        <v>19</v>
      </c>
      <c r="N2963" s="21"/>
    </row>
    <row r="2964" spans="9:14" ht="12.75" x14ac:dyDescent="0.2">
      <c r="I2964" s="28" t="str">
        <f t="shared" si="45"/>
        <v/>
      </c>
      <c r="J2964" s="27"/>
      <c r="K2964" s="129" t="s">
        <v>19</v>
      </c>
      <c r="L2964" s="130" t="s">
        <v>19</v>
      </c>
      <c r="M2964" s="130" t="s">
        <v>19</v>
      </c>
      <c r="N2964" s="21"/>
    </row>
    <row r="2965" spans="9:14" ht="12.75" x14ac:dyDescent="0.2">
      <c r="I2965" s="28" t="str">
        <f t="shared" si="45"/>
        <v/>
      </c>
      <c r="J2965" s="27"/>
      <c r="K2965" s="38" t="s">
        <v>19</v>
      </c>
      <c r="L2965" s="72" t="s">
        <v>19</v>
      </c>
      <c r="M2965" s="72" t="s">
        <v>19</v>
      </c>
      <c r="N2965" s="21"/>
    </row>
    <row r="2966" spans="9:14" ht="12.75" x14ac:dyDescent="0.2">
      <c r="I2966" s="28" t="str">
        <f t="shared" si="45"/>
        <v/>
      </c>
      <c r="J2966" s="27"/>
      <c r="K2966" s="38" t="s">
        <v>19</v>
      </c>
      <c r="L2966" s="72" t="s">
        <v>19</v>
      </c>
      <c r="M2966" s="72" t="s">
        <v>19</v>
      </c>
      <c r="N2966" s="21"/>
    </row>
    <row r="2967" spans="9:14" ht="12.75" x14ac:dyDescent="0.2">
      <c r="I2967" s="28" t="str">
        <f t="shared" si="45"/>
        <v/>
      </c>
      <c r="J2967" s="27"/>
      <c r="K2967" s="38" t="s">
        <v>19</v>
      </c>
      <c r="L2967" s="72" t="s">
        <v>19</v>
      </c>
      <c r="M2967" s="72" t="s">
        <v>19</v>
      </c>
      <c r="N2967" s="21"/>
    </row>
    <row r="2968" spans="9:14" ht="12.75" x14ac:dyDescent="0.2">
      <c r="I2968" s="28" t="str">
        <f t="shared" si="45"/>
        <v/>
      </c>
      <c r="J2968" s="27"/>
      <c r="K2968" s="129" t="s">
        <v>19</v>
      </c>
      <c r="L2968" s="130" t="s">
        <v>19</v>
      </c>
      <c r="M2968" s="130" t="s">
        <v>19</v>
      </c>
      <c r="N2968" s="21"/>
    </row>
    <row r="2969" spans="9:14" ht="12.75" x14ac:dyDescent="0.2">
      <c r="I2969" s="28" t="str">
        <f t="shared" si="45"/>
        <v/>
      </c>
      <c r="J2969" s="27"/>
      <c r="K2969" s="38" t="s">
        <v>19</v>
      </c>
      <c r="L2969" s="72" t="s">
        <v>19</v>
      </c>
      <c r="M2969" s="72" t="s">
        <v>19</v>
      </c>
      <c r="N2969" s="21"/>
    </row>
    <row r="2970" spans="9:14" ht="12.75" x14ac:dyDescent="0.2">
      <c r="I2970" s="28" t="str">
        <f t="shared" ref="I2970:I3008" si="46">IF(K2970="","",LEFT(K2970,8))</f>
        <v/>
      </c>
      <c r="J2970" s="27"/>
      <c r="K2970" s="38" t="s">
        <v>19</v>
      </c>
      <c r="L2970" s="72" t="s">
        <v>19</v>
      </c>
      <c r="M2970" s="72" t="s">
        <v>19</v>
      </c>
      <c r="N2970" s="21"/>
    </row>
    <row r="2971" spans="9:14" ht="12.75" x14ac:dyDescent="0.2">
      <c r="I2971" s="28" t="str">
        <f t="shared" si="46"/>
        <v/>
      </c>
      <c r="J2971" s="27"/>
      <c r="K2971" s="38" t="s">
        <v>19</v>
      </c>
      <c r="L2971" s="72" t="s">
        <v>19</v>
      </c>
      <c r="M2971" s="72" t="s">
        <v>19</v>
      </c>
      <c r="N2971" s="21"/>
    </row>
    <row r="2972" spans="9:14" ht="12.75" x14ac:dyDescent="0.2">
      <c r="I2972" s="28" t="str">
        <f t="shared" si="46"/>
        <v/>
      </c>
      <c r="J2972" s="27"/>
      <c r="K2972" s="129" t="s">
        <v>19</v>
      </c>
      <c r="L2972" s="130" t="s">
        <v>19</v>
      </c>
      <c r="M2972" s="130" t="s">
        <v>19</v>
      </c>
      <c r="N2972" s="21"/>
    </row>
    <row r="2973" spans="9:14" ht="12.75" x14ac:dyDescent="0.2">
      <c r="I2973" s="28" t="str">
        <f t="shared" si="46"/>
        <v/>
      </c>
      <c r="J2973" s="27"/>
      <c r="K2973" s="38" t="s">
        <v>19</v>
      </c>
      <c r="L2973" s="72" t="s">
        <v>19</v>
      </c>
      <c r="M2973" s="72" t="s">
        <v>19</v>
      </c>
      <c r="N2973" s="21"/>
    </row>
    <row r="2974" spans="9:14" ht="12.75" x14ac:dyDescent="0.2">
      <c r="I2974" s="28" t="str">
        <f t="shared" si="46"/>
        <v/>
      </c>
      <c r="J2974" s="27"/>
      <c r="K2974" s="38" t="s">
        <v>19</v>
      </c>
      <c r="L2974" s="72" t="s">
        <v>19</v>
      </c>
      <c r="M2974" s="72" t="s">
        <v>19</v>
      </c>
      <c r="N2974" s="21"/>
    </row>
    <row r="2975" spans="9:14" ht="12.75" x14ac:dyDescent="0.2">
      <c r="I2975" s="28" t="str">
        <f t="shared" si="46"/>
        <v/>
      </c>
      <c r="J2975" s="27"/>
      <c r="K2975" s="38" t="s">
        <v>19</v>
      </c>
      <c r="L2975" s="72" t="s">
        <v>19</v>
      </c>
      <c r="M2975" s="72" t="s">
        <v>19</v>
      </c>
      <c r="N2975" s="21"/>
    </row>
    <row r="2976" spans="9:14" ht="12.75" x14ac:dyDescent="0.2">
      <c r="I2976" s="28" t="str">
        <f t="shared" si="46"/>
        <v/>
      </c>
      <c r="J2976" s="27"/>
      <c r="K2976" s="129" t="s">
        <v>19</v>
      </c>
      <c r="L2976" s="130" t="s">
        <v>19</v>
      </c>
      <c r="M2976" s="130" t="s">
        <v>19</v>
      </c>
      <c r="N2976" s="21"/>
    </row>
    <row r="2977" spans="9:14" ht="12.75" x14ac:dyDescent="0.2">
      <c r="I2977" s="28" t="str">
        <f t="shared" si="46"/>
        <v/>
      </c>
      <c r="J2977" s="27"/>
      <c r="K2977" s="38" t="s">
        <v>19</v>
      </c>
      <c r="L2977" s="72" t="s">
        <v>19</v>
      </c>
      <c r="M2977" s="72" t="s">
        <v>19</v>
      </c>
      <c r="N2977" s="21"/>
    </row>
    <row r="2978" spans="9:14" ht="12.75" x14ac:dyDescent="0.2">
      <c r="I2978" s="28" t="str">
        <f t="shared" si="46"/>
        <v/>
      </c>
      <c r="J2978" s="27"/>
      <c r="K2978" s="38" t="s">
        <v>19</v>
      </c>
      <c r="L2978" s="72" t="s">
        <v>19</v>
      </c>
      <c r="M2978" s="72" t="s">
        <v>19</v>
      </c>
      <c r="N2978" s="21"/>
    </row>
    <row r="2979" spans="9:14" ht="12.75" x14ac:dyDescent="0.2">
      <c r="I2979" s="28" t="str">
        <f t="shared" si="46"/>
        <v/>
      </c>
      <c r="J2979" s="27"/>
      <c r="K2979" s="38" t="s">
        <v>19</v>
      </c>
      <c r="L2979" s="72" t="s">
        <v>19</v>
      </c>
      <c r="M2979" s="72" t="s">
        <v>19</v>
      </c>
      <c r="N2979" s="21"/>
    </row>
    <row r="2980" spans="9:14" ht="12.75" x14ac:dyDescent="0.2">
      <c r="I2980" s="28" t="str">
        <f t="shared" si="46"/>
        <v/>
      </c>
      <c r="J2980" s="27"/>
      <c r="K2980" s="129" t="s">
        <v>19</v>
      </c>
      <c r="L2980" s="130" t="s">
        <v>19</v>
      </c>
      <c r="M2980" s="130" t="s">
        <v>19</v>
      </c>
      <c r="N2980" s="21"/>
    </row>
    <row r="2981" spans="9:14" ht="12.75" x14ac:dyDescent="0.2">
      <c r="I2981" s="28" t="str">
        <f t="shared" si="46"/>
        <v/>
      </c>
      <c r="J2981" s="27"/>
      <c r="K2981" s="38" t="s">
        <v>19</v>
      </c>
      <c r="L2981" s="72" t="s">
        <v>19</v>
      </c>
      <c r="M2981" s="72" t="s">
        <v>19</v>
      </c>
      <c r="N2981" s="21"/>
    </row>
    <row r="2982" spans="9:14" ht="12.75" x14ac:dyDescent="0.2">
      <c r="I2982" s="28" t="str">
        <f t="shared" si="46"/>
        <v/>
      </c>
      <c r="J2982" s="27"/>
      <c r="K2982" s="38" t="s">
        <v>19</v>
      </c>
      <c r="L2982" s="72" t="s">
        <v>19</v>
      </c>
      <c r="M2982" s="72" t="s">
        <v>19</v>
      </c>
      <c r="N2982" s="21"/>
    </row>
    <row r="2983" spans="9:14" ht="12.75" x14ac:dyDescent="0.2">
      <c r="I2983" s="28" t="str">
        <f t="shared" si="46"/>
        <v/>
      </c>
      <c r="J2983" s="27"/>
      <c r="K2983" s="38" t="s">
        <v>19</v>
      </c>
      <c r="L2983" s="72" t="s">
        <v>19</v>
      </c>
      <c r="M2983" s="72" t="s">
        <v>19</v>
      </c>
      <c r="N2983" s="21"/>
    </row>
    <row r="2984" spans="9:14" ht="12.75" x14ac:dyDescent="0.2">
      <c r="I2984" s="28" t="str">
        <f t="shared" si="46"/>
        <v/>
      </c>
      <c r="J2984" s="27"/>
      <c r="K2984" s="129" t="s">
        <v>19</v>
      </c>
      <c r="L2984" s="130" t="s">
        <v>19</v>
      </c>
      <c r="M2984" s="130" t="s">
        <v>19</v>
      </c>
      <c r="N2984" s="21"/>
    </row>
    <row r="2985" spans="9:14" ht="12.75" x14ac:dyDescent="0.2">
      <c r="I2985" s="28" t="str">
        <f t="shared" si="46"/>
        <v/>
      </c>
      <c r="J2985" s="27"/>
      <c r="K2985" s="38" t="s">
        <v>19</v>
      </c>
      <c r="L2985" s="72" t="s">
        <v>19</v>
      </c>
      <c r="M2985" s="72" t="s">
        <v>19</v>
      </c>
      <c r="N2985" s="21"/>
    </row>
    <row r="2986" spans="9:14" ht="12.75" x14ac:dyDescent="0.2">
      <c r="I2986" s="28" t="str">
        <f t="shared" si="46"/>
        <v/>
      </c>
      <c r="J2986" s="27"/>
      <c r="K2986" s="38" t="s">
        <v>19</v>
      </c>
      <c r="L2986" s="72" t="s">
        <v>19</v>
      </c>
      <c r="M2986" s="72" t="s">
        <v>19</v>
      </c>
      <c r="N2986" s="21"/>
    </row>
    <row r="2987" spans="9:14" ht="12.75" x14ac:dyDescent="0.2">
      <c r="I2987" s="28" t="str">
        <f t="shared" si="46"/>
        <v/>
      </c>
      <c r="J2987" s="27"/>
      <c r="K2987" s="38" t="s">
        <v>19</v>
      </c>
      <c r="L2987" s="72" t="s">
        <v>19</v>
      </c>
      <c r="M2987" s="72" t="s">
        <v>19</v>
      </c>
      <c r="N2987" s="21"/>
    </row>
    <row r="2988" spans="9:14" ht="12.75" x14ac:dyDescent="0.2">
      <c r="I2988" s="28" t="str">
        <f t="shared" si="46"/>
        <v/>
      </c>
      <c r="J2988" s="27"/>
      <c r="K2988" s="129" t="s">
        <v>19</v>
      </c>
      <c r="L2988" s="130" t="s">
        <v>19</v>
      </c>
      <c r="M2988" s="130" t="s">
        <v>19</v>
      </c>
      <c r="N2988" s="21"/>
    </row>
    <row r="2989" spans="9:14" ht="12.75" x14ac:dyDescent="0.2">
      <c r="I2989" s="28" t="str">
        <f t="shared" si="46"/>
        <v/>
      </c>
      <c r="J2989" s="27"/>
      <c r="K2989" s="38" t="s">
        <v>19</v>
      </c>
      <c r="L2989" s="72" t="s">
        <v>19</v>
      </c>
      <c r="M2989" s="72" t="s">
        <v>19</v>
      </c>
      <c r="N2989" s="21"/>
    </row>
    <row r="2990" spans="9:14" ht="12.75" x14ac:dyDescent="0.2">
      <c r="I2990" s="28" t="str">
        <f t="shared" si="46"/>
        <v/>
      </c>
      <c r="J2990" s="27"/>
      <c r="K2990" s="38" t="s">
        <v>19</v>
      </c>
      <c r="L2990" s="72" t="s">
        <v>19</v>
      </c>
      <c r="M2990" s="72" t="s">
        <v>19</v>
      </c>
      <c r="N2990" s="21"/>
    </row>
    <row r="2991" spans="9:14" ht="12.75" x14ac:dyDescent="0.2">
      <c r="I2991" s="28" t="str">
        <f t="shared" si="46"/>
        <v/>
      </c>
      <c r="J2991" s="27"/>
      <c r="K2991" s="38" t="s">
        <v>19</v>
      </c>
      <c r="L2991" s="72" t="s">
        <v>19</v>
      </c>
      <c r="M2991" s="72" t="s">
        <v>19</v>
      </c>
      <c r="N2991" s="21"/>
    </row>
    <row r="2992" spans="9:14" ht="12.75" x14ac:dyDescent="0.2">
      <c r="I2992" s="28" t="str">
        <f t="shared" si="46"/>
        <v/>
      </c>
      <c r="J2992" s="27"/>
      <c r="K2992" s="129" t="s">
        <v>19</v>
      </c>
      <c r="L2992" s="130" t="s">
        <v>19</v>
      </c>
      <c r="M2992" s="130" t="s">
        <v>19</v>
      </c>
      <c r="N2992" s="21"/>
    </row>
    <row r="2993" spans="9:14" ht="12.75" x14ac:dyDescent="0.2">
      <c r="I2993" s="28" t="str">
        <f t="shared" si="46"/>
        <v/>
      </c>
      <c r="J2993" s="27"/>
      <c r="K2993" s="38" t="s">
        <v>19</v>
      </c>
      <c r="L2993" s="72" t="s">
        <v>19</v>
      </c>
      <c r="M2993" s="72" t="s">
        <v>19</v>
      </c>
      <c r="N2993" s="21"/>
    </row>
    <row r="2994" spans="9:14" ht="12.75" x14ac:dyDescent="0.2">
      <c r="I2994" s="28" t="str">
        <f t="shared" si="46"/>
        <v/>
      </c>
      <c r="J2994" s="27"/>
      <c r="K2994" s="38" t="s">
        <v>19</v>
      </c>
      <c r="L2994" s="72" t="s">
        <v>19</v>
      </c>
      <c r="M2994" s="72" t="s">
        <v>19</v>
      </c>
      <c r="N2994" s="21"/>
    </row>
    <row r="2995" spans="9:14" ht="12.75" x14ac:dyDescent="0.2">
      <c r="I2995" s="28" t="str">
        <f t="shared" si="46"/>
        <v/>
      </c>
      <c r="J2995" s="27"/>
      <c r="K2995" s="38" t="s">
        <v>19</v>
      </c>
      <c r="L2995" s="72" t="s">
        <v>19</v>
      </c>
      <c r="M2995" s="72" t="s">
        <v>19</v>
      </c>
      <c r="N2995" s="21"/>
    </row>
    <row r="2996" spans="9:14" ht="12.75" x14ac:dyDescent="0.2">
      <c r="I2996" s="28" t="str">
        <f t="shared" si="46"/>
        <v/>
      </c>
      <c r="J2996" s="27"/>
      <c r="K2996" s="129" t="s">
        <v>19</v>
      </c>
      <c r="L2996" s="130" t="s">
        <v>19</v>
      </c>
      <c r="M2996" s="130" t="s">
        <v>19</v>
      </c>
      <c r="N2996" s="21"/>
    </row>
    <row r="2997" spans="9:14" ht="12.75" x14ac:dyDescent="0.2">
      <c r="I2997" s="28" t="str">
        <f t="shared" si="46"/>
        <v/>
      </c>
      <c r="J2997" s="27"/>
      <c r="K2997" s="38" t="s">
        <v>19</v>
      </c>
      <c r="L2997" s="72" t="s">
        <v>19</v>
      </c>
      <c r="M2997" s="72" t="s">
        <v>19</v>
      </c>
      <c r="N2997" s="21"/>
    </row>
    <row r="2998" spans="9:14" ht="12.75" x14ac:dyDescent="0.2">
      <c r="I2998" s="28" t="str">
        <f t="shared" si="46"/>
        <v/>
      </c>
      <c r="J2998" s="27"/>
      <c r="K2998" s="38" t="s">
        <v>19</v>
      </c>
      <c r="L2998" s="72" t="s">
        <v>19</v>
      </c>
      <c r="M2998" s="72" t="s">
        <v>19</v>
      </c>
      <c r="N2998" s="21"/>
    </row>
    <row r="2999" spans="9:14" ht="12.75" x14ac:dyDescent="0.2">
      <c r="I2999" s="28" t="str">
        <f t="shared" si="46"/>
        <v/>
      </c>
      <c r="J2999" s="27"/>
      <c r="K2999" s="38" t="s">
        <v>19</v>
      </c>
      <c r="L2999" s="72" t="s">
        <v>19</v>
      </c>
      <c r="M2999" s="72" t="s">
        <v>19</v>
      </c>
      <c r="N2999" s="21"/>
    </row>
    <row r="3000" spans="9:14" ht="12.75" x14ac:dyDescent="0.2">
      <c r="I3000" s="28" t="str">
        <f t="shared" si="46"/>
        <v/>
      </c>
      <c r="J3000" s="27"/>
      <c r="K3000" s="129" t="s">
        <v>19</v>
      </c>
      <c r="L3000" s="130" t="s">
        <v>19</v>
      </c>
      <c r="M3000" s="130" t="s">
        <v>19</v>
      </c>
      <c r="N3000" s="21"/>
    </row>
    <row r="3001" spans="9:14" ht="12.75" x14ac:dyDescent="0.2">
      <c r="I3001" s="28" t="str">
        <f t="shared" si="46"/>
        <v/>
      </c>
      <c r="J3001" s="27"/>
      <c r="K3001" s="38" t="s">
        <v>19</v>
      </c>
      <c r="L3001" s="72" t="s">
        <v>19</v>
      </c>
      <c r="M3001" s="72" t="s">
        <v>19</v>
      </c>
      <c r="N3001" s="21"/>
    </row>
    <row r="3002" spans="9:14" ht="12.75" x14ac:dyDescent="0.2">
      <c r="I3002" s="28" t="str">
        <f t="shared" si="46"/>
        <v/>
      </c>
      <c r="J3002" s="27"/>
      <c r="K3002" s="38" t="s">
        <v>19</v>
      </c>
      <c r="L3002" s="72" t="s">
        <v>19</v>
      </c>
      <c r="M3002" s="72" t="s">
        <v>19</v>
      </c>
      <c r="N3002" s="21"/>
    </row>
    <row r="3003" spans="9:14" ht="12.75" x14ac:dyDescent="0.2">
      <c r="I3003" s="28" t="str">
        <f t="shared" si="46"/>
        <v/>
      </c>
      <c r="J3003" s="27"/>
      <c r="K3003" s="38" t="s">
        <v>19</v>
      </c>
      <c r="L3003" s="72" t="s">
        <v>19</v>
      </c>
      <c r="M3003" s="72" t="s">
        <v>19</v>
      </c>
      <c r="N3003" s="21"/>
    </row>
    <row r="3004" spans="9:14" ht="12.75" x14ac:dyDescent="0.2">
      <c r="I3004" s="28" t="str">
        <f t="shared" si="46"/>
        <v/>
      </c>
      <c r="J3004" s="30"/>
      <c r="K3004" s="129" t="s">
        <v>19</v>
      </c>
      <c r="L3004" s="130" t="s">
        <v>19</v>
      </c>
      <c r="M3004" s="130" t="s">
        <v>19</v>
      </c>
      <c r="N3004" s="26"/>
    </row>
    <row r="3005" spans="9:14" x14ac:dyDescent="0.2">
      <c r="I3005" s="28" t="str">
        <f t="shared" si="46"/>
        <v/>
      </c>
      <c r="J3005" s="31"/>
      <c r="M3005" s="70" t="s">
        <v>19</v>
      </c>
    </row>
    <row r="3006" spans="9:14" x14ac:dyDescent="0.2">
      <c r="I3006" s="28" t="str">
        <f t="shared" si="46"/>
        <v/>
      </c>
      <c r="J3006" s="31"/>
      <c r="M3006" s="70" t="s">
        <v>19</v>
      </c>
    </row>
    <row r="3007" spans="9:14" x14ac:dyDescent="0.2">
      <c r="I3007" s="28" t="str">
        <f t="shared" si="46"/>
        <v/>
      </c>
      <c r="J3007" s="31"/>
      <c r="M3007" s="70" t="s">
        <v>19</v>
      </c>
    </row>
    <row r="3008" spans="9:14" x14ac:dyDescent="0.2">
      <c r="I3008" s="28" t="str">
        <f t="shared" si="46"/>
        <v/>
      </c>
      <c r="M3008" s="70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2">
    <tabColor indexed="10"/>
    <pageSetUpPr fitToPage="1"/>
  </sheetPr>
  <dimension ref="A1:S3008"/>
  <sheetViews>
    <sheetView showGridLines="0" tabSelected="1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169" customWidth="1"/>
    <col min="12" max="12" width="12" style="169" customWidth="1"/>
    <col min="13" max="13" width="11.140625" style="169" customWidth="1"/>
    <col min="14" max="14" width="1.28515625" style="168" customWidth="1"/>
    <col min="15" max="15" width="1.5703125" style="168" customWidth="1"/>
    <col min="16" max="16" width="1.28515625" style="168" customWidth="1"/>
    <col min="17" max="17" width="10.85546875" style="170" customWidth="1"/>
    <col min="18" max="18" width="8.85546875" style="17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171"/>
      <c r="L2" s="171"/>
      <c r="M2" s="171"/>
      <c r="N2" s="171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171"/>
      <c r="L3" s="171"/>
      <c r="M3" s="171"/>
      <c r="N3" s="172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171"/>
      <c r="L4" s="171"/>
      <c r="M4" s="171"/>
      <c r="N4" s="173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171"/>
      <c r="L5" s="171"/>
      <c r="M5" s="171"/>
      <c r="N5" s="174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75"/>
      <c r="L6" s="175"/>
      <c r="M6" s="176"/>
      <c r="N6" s="175"/>
      <c r="Q6" s="168"/>
      <c r="R6" s="177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78"/>
      <c r="L7" s="178"/>
      <c r="M7" s="178"/>
      <c r="N7" s="178"/>
    </row>
    <row r="8" spans="1:19" ht="15.75" x14ac:dyDescent="0.2">
      <c r="A8" s="166">
        <f>+K15</f>
        <v>45352</v>
      </c>
      <c r="B8" s="166"/>
      <c r="C8" s="166"/>
      <c r="D8" s="166"/>
      <c r="E8" s="166"/>
      <c r="F8" s="166"/>
      <c r="G8" s="166"/>
      <c r="H8" s="166"/>
      <c r="I8" s="16"/>
      <c r="J8" s="17"/>
      <c r="M8" s="177"/>
      <c r="N8" s="179"/>
    </row>
    <row r="9" spans="1:19" ht="4.5" customHeight="1" x14ac:dyDescent="0.2">
      <c r="I9" s="14"/>
      <c r="J9" s="15"/>
      <c r="K9" s="178"/>
      <c r="L9" s="178"/>
      <c r="M9" s="178"/>
      <c r="N9" s="178"/>
    </row>
    <row r="10" spans="1:19" ht="13.5" customHeight="1" x14ac:dyDescent="0.2">
      <c r="I10" s="14"/>
      <c r="J10" s="18"/>
      <c r="K10" s="180"/>
      <c r="L10" s="180"/>
      <c r="M10" s="180"/>
      <c r="N10" s="181"/>
      <c r="P10" s="182"/>
      <c r="Q10" s="183"/>
      <c r="R10" s="183"/>
      <c r="S10" s="19"/>
    </row>
    <row r="11" spans="1:19" ht="13.5" customHeight="1" x14ac:dyDescent="0.2">
      <c r="I11" s="14"/>
      <c r="J11" s="20"/>
      <c r="K11" s="184" t="s">
        <v>4</v>
      </c>
      <c r="L11" s="185" t="s">
        <v>5</v>
      </c>
      <c r="M11" s="185" t="s">
        <v>6</v>
      </c>
      <c r="N11" s="186"/>
      <c r="P11" s="187"/>
      <c r="Q11" s="188" t="s">
        <v>2</v>
      </c>
      <c r="R11" s="188"/>
      <c r="S11" s="21"/>
    </row>
    <row r="12" spans="1:19" ht="13.5" customHeight="1" x14ac:dyDescent="0.2">
      <c r="I12" s="7"/>
      <c r="J12" s="20"/>
      <c r="N12" s="186"/>
      <c r="P12" s="189"/>
      <c r="Q12" s="188" t="s">
        <v>7</v>
      </c>
      <c r="R12" s="188"/>
      <c r="S12" s="22"/>
    </row>
    <row r="13" spans="1:19" ht="13.5" customHeight="1" x14ac:dyDescent="0.2">
      <c r="I13" s="7"/>
      <c r="J13" s="20"/>
      <c r="N13" s="186"/>
      <c r="P13" s="189"/>
      <c r="Q13" s="190" t="s">
        <v>8</v>
      </c>
      <c r="R13" s="190"/>
      <c r="S13" s="22"/>
    </row>
    <row r="14" spans="1:19" ht="13.5" customHeight="1" x14ac:dyDescent="0.2">
      <c r="I14" s="7"/>
      <c r="J14" s="20"/>
      <c r="K14" s="191" t="s">
        <v>9</v>
      </c>
      <c r="L14" s="192"/>
      <c r="M14" s="192"/>
      <c r="N14" s="186"/>
      <c r="P14" s="189"/>
      <c r="Q14" s="178"/>
      <c r="R14" s="178"/>
      <c r="S14" s="22"/>
    </row>
    <row r="15" spans="1:19" ht="13.5" customHeight="1" x14ac:dyDescent="0.2">
      <c r="I15" s="7"/>
      <c r="J15" s="20"/>
      <c r="K15" s="193">
        <v>45352</v>
      </c>
      <c r="L15" s="194">
        <v>4984796.8350334009</v>
      </c>
      <c r="M15" s="195"/>
      <c r="N15" s="186"/>
      <c r="P15" s="196">
        <v>45371</v>
      </c>
      <c r="Q15" s="197"/>
      <c r="R15" s="197"/>
      <c r="S15" s="48"/>
    </row>
    <row r="16" spans="1:19" ht="13.5" customHeight="1" x14ac:dyDescent="0.2">
      <c r="I16" s="7"/>
      <c r="J16" s="20"/>
      <c r="N16" s="186"/>
      <c r="P16" s="189"/>
      <c r="S16" s="22"/>
    </row>
    <row r="17" spans="1:19" ht="13.5" customHeight="1" x14ac:dyDescent="0.2">
      <c r="I17" s="7"/>
      <c r="J17" s="20"/>
      <c r="N17" s="186"/>
      <c r="P17" s="189"/>
      <c r="Q17" s="198" t="s">
        <v>10</v>
      </c>
      <c r="R17" s="185" t="s">
        <v>6</v>
      </c>
      <c r="S17" s="22"/>
    </row>
    <row r="18" spans="1:19" ht="13.5" customHeight="1" x14ac:dyDescent="0.2">
      <c r="I18" s="7"/>
      <c r="J18" s="20"/>
      <c r="K18" s="191" t="s">
        <v>11</v>
      </c>
      <c r="L18" s="168"/>
      <c r="M18" s="168"/>
      <c r="N18" s="186"/>
      <c r="P18" s="189"/>
      <c r="Q18" s="191" t="s">
        <v>12</v>
      </c>
      <c r="S18" s="22"/>
    </row>
    <row r="19" spans="1:19" ht="13.5" customHeight="1" x14ac:dyDescent="0.2">
      <c r="I19" s="7"/>
      <c r="J19" s="20"/>
      <c r="K19" s="199" t="s">
        <v>5882</v>
      </c>
      <c r="L19" s="200"/>
      <c r="M19" s="200">
        <v>8948.1769735141897</v>
      </c>
      <c r="N19" s="186"/>
      <c r="P19" s="189"/>
      <c r="Q19" s="201" t="s">
        <v>94</v>
      </c>
      <c r="R19" s="177">
        <f>MAX(R25:R120)</f>
        <v>8138.7338303141805</v>
      </c>
      <c r="S19" s="22"/>
    </row>
    <row r="20" spans="1:19" ht="13.5" customHeight="1" x14ac:dyDescent="0.2">
      <c r="I20" s="7"/>
      <c r="J20" s="23"/>
      <c r="K20" s="191" t="s">
        <v>13</v>
      </c>
      <c r="L20" s="168"/>
      <c r="M20" s="168"/>
      <c r="N20" s="202"/>
      <c r="P20" s="203"/>
      <c r="Q20" s="191" t="s">
        <v>14</v>
      </c>
      <c r="R20" s="204"/>
      <c r="S20" s="24"/>
    </row>
    <row r="21" spans="1:19" ht="13.5" customHeight="1" x14ac:dyDescent="0.2">
      <c r="I21" s="7"/>
      <c r="J21" s="23"/>
      <c r="K21" s="205" t="s">
        <v>5883</v>
      </c>
      <c r="L21" s="194"/>
      <c r="M21" s="194">
        <v>4492.7149674341763</v>
      </c>
      <c r="N21" s="202"/>
      <c r="P21" s="187"/>
      <c r="Q21" s="206" t="s">
        <v>31</v>
      </c>
      <c r="R21" s="207">
        <f>MIN(R31:R126)</f>
        <v>5669.6536186341846</v>
      </c>
      <c r="S21" s="21"/>
    </row>
    <row r="22" spans="1:19" ht="13.5" customHeight="1" x14ac:dyDescent="0.2">
      <c r="I22" s="7"/>
      <c r="J22" s="25"/>
      <c r="K22" s="208"/>
      <c r="L22" s="208"/>
      <c r="M22" s="208"/>
      <c r="N22" s="209"/>
      <c r="P22" s="210"/>
      <c r="Q22" s="211"/>
      <c r="R22" s="211"/>
      <c r="S22" s="26"/>
    </row>
    <row r="23" spans="1:19" ht="13.5" customHeight="1" x14ac:dyDescent="0.2">
      <c r="I23" s="7"/>
      <c r="J23" s="23"/>
      <c r="K23" s="212" t="s">
        <v>5884</v>
      </c>
      <c r="L23" s="212"/>
      <c r="M23" s="212"/>
      <c r="N23" s="213"/>
      <c r="P23" s="187"/>
      <c r="S23" s="21"/>
    </row>
    <row r="24" spans="1:19" ht="13.5" customHeight="1" x14ac:dyDescent="0.2">
      <c r="I24" s="7"/>
      <c r="J24" s="27"/>
      <c r="K24" s="184" t="s">
        <v>4</v>
      </c>
      <c r="L24" s="185" t="s">
        <v>5</v>
      </c>
      <c r="M24" s="185" t="s">
        <v>6</v>
      </c>
      <c r="N24" s="213"/>
      <c r="P24" s="187"/>
      <c r="Q24" s="198" t="s">
        <v>10</v>
      </c>
      <c r="R24" s="185" t="s">
        <v>6</v>
      </c>
      <c r="S24" s="21"/>
    </row>
    <row r="25" spans="1:19" ht="13.5" customHeight="1" x14ac:dyDescent="0.2">
      <c r="I25" s="28" t="str">
        <f>IF(K25="","",LEFT(K25,8))</f>
        <v>01.03.24</v>
      </c>
      <c r="J25" s="27"/>
      <c r="K25" s="214" t="s">
        <v>5885</v>
      </c>
      <c r="L25" s="215">
        <v>1551.480209438545</v>
      </c>
      <c r="M25" s="216">
        <f>IF(L25="","",L25*4)</f>
        <v>6205.92083775418</v>
      </c>
      <c r="N25" s="213"/>
      <c r="P25" s="187"/>
      <c r="Q25" s="217" t="s">
        <v>20</v>
      </c>
      <c r="R25" s="177">
        <v>6196.72552155418</v>
      </c>
      <c r="S25" s="21"/>
    </row>
    <row r="26" spans="1:19" ht="13.5" customHeight="1" x14ac:dyDescent="0.2">
      <c r="I26" s="28" t="str">
        <f t="shared" ref="I26:I89" si="0">IF(K26="","",LEFT(K26,8))</f>
        <v>01.03.24</v>
      </c>
      <c r="J26" s="27"/>
      <c r="K26" s="218" t="s">
        <v>5886</v>
      </c>
      <c r="L26" s="177">
        <v>1532.0852411785449</v>
      </c>
      <c r="M26" s="177">
        <f>IF(L26="","",L26*4)</f>
        <v>6128.3409647141798</v>
      </c>
      <c r="N26" s="213"/>
      <c r="P26" s="187"/>
      <c r="Q26" s="217" t="s">
        <v>21</v>
      </c>
      <c r="R26" s="177">
        <v>6097.0736786741891</v>
      </c>
      <c r="S26" s="21"/>
    </row>
    <row r="27" spans="1:19" ht="13.5" customHeight="1" x14ac:dyDescent="0.2">
      <c r="I27" s="28" t="str">
        <f t="shared" si="0"/>
        <v>01.03.24</v>
      </c>
      <c r="J27" s="27"/>
      <c r="K27" s="218" t="s">
        <v>5887</v>
      </c>
      <c r="L27" s="177">
        <v>1501.5494341385461</v>
      </c>
      <c r="M27" s="177">
        <f>IF(L27="","",L27*4)</f>
        <v>6006.1977365541843</v>
      </c>
      <c r="N27" s="213"/>
      <c r="P27" s="187"/>
      <c r="Q27" s="217" t="s">
        <v>22</v>
      </c>
      <c r="R27" s="177">
        <v>5985.3132104741844</v>
      </c>
      <c r="S27" s="21"/>
    </row>
    <row r="28" spans="1:19" ht="13.5" customHeight="1" x14ac:dyDescent="0.2">
      <c r="I28" s="28" t="str">
        <f t="shared" si="0"/>
        <v>01.03.24</v>
      </c>
      <c r="J28" s="27"/>
      <c r="K28" s="219" t="s">
        <v>5888</v>
      </c>
      <c r="L28" s="207">
        <v>1471.6406890385451</v>
      </c>
      <c r="M28" s="207">
        <f>IF(L28="","",L28*4)</f>
        <v>5886.5627561541805</v>
      </c>
      <c r="N28" s="213"/>
      <c r="P28" s="187"/>
      <c r="Q28" s="217" t="s">
        <v>23</v>
      </c>
      <c r="R28" s="177">
        <v>5888.0817813541807</v>
      </c>
      <c r="S28" s="21"/>
    </row>
    <row r="29" spans="1:19" ht="13.5" customHeight="1" x14ac:dyDescent="0.2">
      <c r="I29" s="28" t="str">
        <f t="shared" si="0"/>
        <v>01.03.24</v>
      </c>
      <c r="J29" s="27"/>
      <c r="K29" s="218" t="s">
        <v>5889</v>
      </c>
      <c r="L29" s="177">
        <v>1461.4403001085459</v>
      </c>
      <c r="M29" s="177">
        <f>IF(L29="","",L29*4)</f>
        <v>5845.7612004341836</v>
      </c>
      <c r="N29" s="213"/>
      <c r="P29" s="187"/>
      <c r="Q29" s="217" t="s">
        <v>24</v>
      </c>
      <c r="R29" s="177">
        <v>5885.8156112741835</v>
      </c>
      <c r="S29" s="21"/>
    </row>
    <row r="30" spans="1:19" ht="13.5" customHeight="1" x14ac:dyDescent="0.2">
      <c r="I30" s="28" t="str">
        <f t="shared" si="0"/>
        <v>01.03.24</v>
      </c>
      <c r="J30" s="27"/>
      <c r="K30" s="218" t="s">
        <v>5890</v>
      </c>
      <c r="L30" s="177">
        <v>1443.440002768546</v>
      </c>
      <c r="M30" s="177">
        <f>IF(L30="","",L30*4)</f>
        <v>5773.7600110741841</v>
      </c>
      <c r="N30" s="213"/>
      <c r="P30" s="187"/>
      <c r="Q30" s="217" t="s">
        <v>25</v>
      </c>
      <c r="R30" s="177">
        <v>5870.877180954184</v>
      </c>
      <c r="S30" s="21"/>
    </row>
    <row r="31" spans="1:19" ht="13.5" customHeight="1" x14ac:dyDescent="0.2">
      <c r="I31" s="28" t="str">
        <f t="shared" si="0"/>
        <v>01.03.24</v>
      </c>
      <c r="J31" s="27"/>
      <c r="K31" s="218" t="s">
        <v>5891</v>
      </c>
      <c r="L31" s="177">
        <v>1431.8438285285461</v>
      </c>
      <c r="M31" s="177">
        <f>IF(L31="","",L31*4)</f>
        <v>5727.3753141141842</v>
      </c>
      <c r="N31" s="213"/>
      <c r="P31" s="187"/>
      <c r="Q31" s="217" t="s">
        <v>26</v>
      </c>
      <c r="R31" s="177">
        <v>5799.8650519541843</v>
      </c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>01.03.24</v>
      </c>
      <c r="J32" s="27"/>
      <c r="K32" s="219" t="s">
        <v>5892</v>
      </c>
      <c r="L32" s="207">
        <v>1414.3907484985461</v>
      </c>
      <c r="M32" s="207">
        <f>IF(L32="","",L32*4)</f>
        <v>5657.5629939941846</v>
      </c>
      <c r="N32" s="213"/>
      <c r="P32" s="187"/>
      <c r="Q32" s="217" t="s">
        <v>27</v>
      </c>
      <c r="R32" s="177">
        <v>5762.1535915141849</v>
      </c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>01.03.24</v>
      </c>
      <c r="J33" s="27"/>
      <c r="K33" s="218" t="s">
        <v>5893</v>
      </c>
      <c r="L33" s="177">
        <v>1426.4851723485451</v>
      </c>
      <c r="M33" s="177">
        <f>IF(L33="","",L33*4)</f>
        <v>5705.9406893941805</v>
      </c>
      <c r="N33" s="213"/>
      <c r="P33" s="187"/>
      <c r="Q33" s="217" t="s">
        <v>28</v>
      </c>
      <c r="R33" s="177">
        <v>5800.5948771541835</v>
      </c>
      <c r="S33" s="21"/>
    </row>
    <row r="34" spans="1:19" ht="13.5" customHeight="1" x14ac:dyDescent="0.2">
      <c r="A34" s="165">
        <f>+P15</f>
        <v>45371</v>
      </c>
      <c r="B34" s="165"/>
      <c r="C34" s="165"/>
      <c r="D34" s="165"/>
      <c r="E34" s="165"/>
      <c r="F34" s="165"/>
      <c r="G34" s="165"/>
      <c r="H34" s="165"/>
      <c r="I34" s="28" t="str">
        <f t="shared" si="0"/>
        <v>01.03.24</v>
      </c>
      <c r="J34" s="27"/>
      <c r="K34" s="218" t="s">
        <v>5894</v>
      </c>
      <c r="L34" s="177">
        <v>1424.8068777085462</v>
      </c>
      <c r="M34" s="177">
        <f>IF(L34="","",L34*4)</f>
        <v>5699.2275108341846</v>
      </c>
      <c r="N34" s="213"/>
      <c r="P34" s="187"/>
      <c r="Q34" s="217" t="s">
        <v>29</v>
      </c>
      <c r="R34" s="177">
        <v>5755.9698327541882</v>
      </c>
      <c r="S34" s="21"/>
    </row>
    <row r="35" spans="1:19" ht="13.5" customHeight="1" x14ac:dyDescent="0.2">
      <c r="I35" s="28" t="str">
        <f t="shared" si="0"/>
        <v>01.03.24</v>
      </c>
      <c r="J35" s="27"/>
      <c r="K35" s="218" t="s">
        <v>5895</v>
      </c>
      <c r="L35" s="177">
        <v>1404.523756738545</v>
      </c>
      <c r="M35" s="177">
        <f>IF(L35="","",L35*4)</f>
        <v>5618.09502695418</v>
      </c>
      <c r="N35" s="213"/>
      <c r="P35" s="187"/>
      <c r="Q35" s="217" t="s">
        <v>30</v>
      </c>
      <c r="R35" s="177">
        <v>5720.140594354184</v>
      </c>
      <c r="S35" s="21"/>
    </row>
    <row r="36" spans="1:19" ht="13.5" customHeight="1" x14ac:dyDescent="0.2">
      <c r="I36" s="28" t="str">
        <f t="shared" si="0"/>
        <v>01.03.24</v>
      </c>
      <c r="J36" s="27"/>
      <c r="K36" s="219" t="s">
        <v>5896</v>
      </c>
      <c r="L36" s="207">
        <v>1399.723507588546</v>
      </c>
      <c r="M36" s="207">
        <f>IF(L36="","",L36*4)</f>
        <v>5598.894030354184</v>
      </c>
      <c r="N36" s="213"/>
      <c r="P36" s="187"/>
      <c r="Q36" s="217" t="s">
        <v>31</v>
      </c>
      <c r="R36" s="177">
        <v>5669.6536186341846</v>
      </c>
      <c r="S36" s="21"/>
    </row>
    <row r="37" spans="1:19" ht="13.5" customHeight="1" x14ac:dyDescent="0.2">
      <c r="I37" s="28" t="str">
        <f t="shared" si="0"/>
        <v>01.03.24</v>
      </c>
      <c r="J37" s="27"/>
      <c r="K37" s="218" t="s">
        <v>5897</v>
      </c>
      <c r="L37" s="177">
        <v>1398.014551548546</v>
      </c>
      <c r="M37" s="177">
        <f>IF(L37="","",L37*4)</f>
        <v>5592.0582061941841</v>
      </c>
      <c r="N37" s="213"/>
      <c r="P37" s="187"/>
      <c r="Q37" s="217" t="s">
        <v>18</v>
      </c>
      <c r="R37" s="177">
        <v>5689.1562558341802</v>
      </c>
      <c r="S37" s="21"/>
    </row>
    <row r="38" spans="1:19" ht="13.5" customHeight="1" x14ac:dyDescent="0.2">
      <c r="I38" s="28" t="str">
        <f t="shared" si="0"/>
        <v>01.03.24</v>
      </c>
      <c r="J38" s="27"/>
      <c r="K38" s="218" t="s">
        <v>5898</v>
      </c>
      <c r="L38" s="177">
        <v>1400.8529779085452</v>
      </c>
      <c r="M38" s="177">
        <f>IF(L38="","",L38*4)</f>
        <v>5603.4119116341808</v>
      </c>
      <c r="N38" s="213"/>
      <c r="P38" s="187"/>
      <c r="Q38" s="217" t="s">
        <v>32</v>
      </c>
      <c r="R38" s="177">
        <v>5709.0277509541802</v>
      </c>
      <c r="S38" s="21"/>
    </row>
    <row r="39" spans="1:19" ht="13.5" customHeight="1" x14ac:dyDescent="0.2">
      <c r="I39" s="28" t="str">
        <f t="shared" si="0"/>
        <v>01.03.24</v>
      </c>
      <c r="J39" s="27"/>
      <c r="K39" s="218" t="s">
        <v>5899</v>
      </c>
      <c r="L39" s="177">
        <v>1391.266321348545</v>
      </c>
      <c r="M39" s="177">
        <f>IF(L39="","",L39*4)</f>
        <v>5565.0652853941801</v>
      </c>
      <c r="N39" s="213"/>
      <c r="P39" s="187"/>
      <c r="Q39" s="217" t="s">
        <v>33</v>
      </c>
      <c r="R39" s="177">
        <v>5723.8588353941841</v>
      </c>
      <c r="S39" s="21"/>
    </row>
    <row r="40" spans="1:19" ht="13.5" customHeight="1" x14ac:dyDescent="0.2">
      <c r="I40" s="28" t="str">
        <f t="shared" si="0"/>
        <v>01.03.24</v>
      </c>
      <c r="J40" s="27"/>
      <c r="K40" s="219" t="s">
        <v>5900</v>
      </c>
      <c r="L40" s="207">
        <v>1392.1998664485461</v>
      </c>
      <c r="M40" s="207">
        <f>IF(L40="","",L40*4)</f>
        <v>5568.7994657941845</v>
      </c>
      <c r="N40" s="213"/>
      <c r="P40" s="187"/>
      <c r="Q40" s="217" t="s">
        <v>34</v>
      </c>
      <c r="R40" s="177">
        <v>5758.3173811941842</v>
      </c>
      <c r="S40" s="21"/>
    </row>
    <row r="41" spans="1:19" ht="13.5" customHeight="1" x14ac:dyDescent="0.2">
      <c r="I41" s="28" t="str">
        <f t="shared" si="0"/>
        <v>01.03.24</v>
      </c>
      <c r="J41" s="27"/>
      <c r="K41" s="218" t="s">
        <v>5901</v>
      </c>
      <c r="L41" s="177">
        <v>1406.7465710385459</v>
      </c>
      <c r="M41" s="177">
        <f>IF(L41="","",L41*4)</f>
        <v>5626.9862841541835</v>
      </c>
      <c r="N41" s="213"/>
      <c r="P41" s="187"/>
      <c r="Q41" s="217" t="s">
        <v>35</v>
      </c>
      <c r="R41" s="177">
        <v>5829.9917595141806</v>
      </c>
      <c r="S41" s="21"/>
    </row>
    <row r="42" spans="1:19" ht="13.5" customHeight="1" x14ac:dyDescent="0.2">
      <c r="I42" s="28" t="str">
        <f t="shared" si="0"/>
        <v>01.03.24</v>
      </c>
      <c r="J42" s="27"/>
      <c r="K42" s="218" t="s">
        <v>5902</v>
      </c>
      <c r="L42" s="177">
        <v>1424.5575678985451</v>
      </c>
      <c r="M42" s="177">
        <f>IF(L42="","",L42*4)</f>
        <v>5698.2302715941805</v>
      </c>
      <c r="N42" s="213"/>
      <c r="P42" s="187"/>
      <c r="Q42" s="217" t="s">
        <v>36</v>
      </c>
      <c r="R42" s="177">
        <v>5883.5970810341842</v>
      </c>
      <c r="S42" s="21"/>
    </row>
    <row r="43" spans="1:19" ht="13.5" customHeight="1" x14ac:dyDescent="0.2">
      <c r="I43" s="28" t="str">
        <f t="shared" si="0"/>
        <v>01.03.24</v>
      </c>
      <c r="J43" s="27"/>
      <c r="K43" s="218" t="s">
        <v>5903</v>
      </c>
      <c r="L43" s="177">
        <v>1448.2387025785461</v>
      </c>
      <c r="M43" s="177">
        <f>IF(L43="","",L43*4)</f>
        <v>5792.9548103141842</v>
      </c>
      <c r="N43" s="213"/>
      <c r="P43" s="187"/>
      <c r="Q43" s="217" t="s">
        <v>37</v>
      </c>
      <c r="R43" s="177">
        <v>5990.3235052741848</v>
      </c>
      <c r="S43" s="21"/>
    </row>
    <row r="44" spans="1:19" ht="13.5" customHeight="1" x14ac:dyDescent="0.2">
      <c r="I44" s="28" t="str">
        <f t="shared" si="0"/>
        <v>01.03.24</v>
      </c>
      <c r="J44" s="27"/>
      <c r="K44" s="219" t="s">
        <v>5904</v>
      </c>
      <c r="L44" s="207">
        <v>1475.8609123285462</v>
      </c>
      <c r="M44" s="207">
        <f>IF(L44="","",L44*4)</f>
        <v>5903.4436493141848</v>
      </c>
      <c r="N44" s="213"/>
      <c r="P44" s="187"/>
      <c r="Q44" s="217" t="s">
        <v>38</v>
      </c>
      <c r="R44" s="177">
        <v>6085.1272389941796</v>
      </c>
      <c r="S44" s="21"/>
    </row>
    <row r="45" spans="1:19" ht="13.5" customHeight="1" x14ac:dyDescent="0.2">
      <c r="I45" s="28" t="str">
        <f t="shared" si="0"/>
        <v>01.03.24</v>
      </c>
      <c r="J45" s="27"/>
      <c r="K45" s="218" t="s">
        <v>5905</v>
      </c>
      <c r="L45" s="177">
        <v>1539.8305761585461</v>
      </c>
      <c r="M45" s="177">
        <f>IF(L45="","",L45*4)</f>
        <v>6159.3223046341845</v>
      </c>
      <c r="N45" s="213"/>
      <c r="P45" s="187"/>
      <c r="Q45" s="217" t="s">
        <v>39</v>
      </c>
      <c r="R45" s="177">
        <v>6356.9952027141844</v>
      </c>
      <c r="S45" s="21"/>
    </row>
    <row r="46" spans="1:19" ht="13.5" customHeight="1" x14ac:dyDescent="0.2">
      <c r="I46" s="28" t="str">
        <f t="shared" si="0"/>
        <v>01.03.24</v>
      </c>
      <c r="J46" s="27"/>
      <c r="K46" s="218" t="s">
        <v>5906</v>
      </c>
      <c r="L46" s="177">
        <v>1577.0156999185451</v>
      </c>
      <c r="M46" s="177">
        <f>IF(L46="","",L46*4)</f>
        <v>6308.0627996741805</v>
      </c>
      <c r="N46" s="213"/>
      <c r="P46" s="187"/>
      <c r="Q46" s="217" t="s">
        <v>40</v>
      </c>
      <c r="R46" s="177">
        <v>6594.6275010741801</v>
      </c>
      <c r="S46" s="21"/>
    </row>
    <row r="47" spans="1:19" ht="13.5" customHeight="1" x14ac:dyDescent="0.2">
      <c r="I47" s="28" t="str">
        <f t="shared" si="0"/>
        <v>01.03.24</v>
      </c>
      <c r="J47" s="27"/>
      <c r="K47" s="218" t="s">
        <v>5907</v>
      </c>
      <c r="L47" s="177">
        <v>1626.179722598546</v>
      </c>
      <c r="M47" s="177">
        <f>IF(L47="","",L47*4)</f>
        <v>6504.7188903941842</v>
      </c>
      <c r="N47" s="213"/>
      <c r="P47" s="187"/>
      <c r="Q47" s="217" t="s">
        <v>41</v>
      </c>
      <c r="R47" s="177">
        <v>6778.7861718341801</v>
      </c>
      <c r="S47" s="21"/>
    </row>
    <row r="48" spans="1:19" ht="13.5" customHeight="1" x14ac:dyDescent="0.2">
      <c r="I48" s="28" t="str">
        <f t="shared" si="0"/>
        <v>01.03.24</v>
      </c>
      <c r="J48" s="27"/>
      <c r="K48" s="219" t="s">
        <v>5908</v>
      </c>
      <c r="L48" s="207">
        <v>1697.5973983685462</v>
      </c>
      <c r="M48" s="207">
        <f>IF(L48="","",L48*4)</f>
        <v>6790.3895934741849</v>
      </c>
      <c r="N48" s="213"/>
      <c r="P48" s="187"/>
      <c r="Q48" s="217" t="s">
        <v>42</v>
      </c>
      <c r="R48" s="177">
        <v>6999.1233799141837</v>
      </c>
      <c r="S48" s="21"/>
    </row>
    <row r="49" spans="8:19" ht="13.5" customHeight="1" x14ac:dyDescent="0.2">
      <c r="I49" s="28" t="str">
        <f t="shared" si="0"/>
        <v>01.03.24</v>
      </c>
      <c r="J49" s="27"/>
      <c r="K49" s="218" t="s">
        <v>5909</v>
      </c>
      <c r="L49" s="177">
        <v>1799.0538417185462</v>
      </c>
      <c r="M49" s="177">
        <f>IF(L49="","",L49*4)</f>
        <v>7196.2153668741848</v>
      </c>
      <c r="N49" s="213"/>
      <c r="P49" s="187"/>
      <c r="Q49" s="217" t="s">
        <v>43</v>
      </c>
      <c r="R49" s="177">
        <v>7347.1422058341805</v>
      </c>
      <c r="S49" s="21"/>
    </row>
    <row r="50" spans="8:19" ht="13.5" customHeight="1" x14ac:dyDescent="0.2">
      <c r="I50" s="28" t="str">
        <f t="shared" si="0"/>
        <v>01.03.24</v>
      </c>
      <c r="J50" s="27"/>
      <c r="K50" s="218" t="s">
        <v>5910</v>
      </c>
      <c r="L50" s="177">
        <v>1876.6147031385451</v>
      </c>
      <c r="M50" s="177">
        <f>IF(L50="","",L50*4)</f>
        <v>7506.4588125541804</v>
      </c>
      <c r="N50" s="213"/>
      <c r="P50" s="187"/>
      <c r="Q50" s="217" t="s">
        <v>44</v>
      </c>
      <c r="R50" s="177">
        <v>7604.3017301941845</v>
      </c>
      <c r="S50" s="21"/>
    </row>
    <row r="51" spans="8:19" ht="13.5" customHeight="1" x14ac:dyDescent="0.2">
      <c r="I51" s="28" t="str">
        <f t="shared" si="0"/>
        <v>01.03.24</v>
      </c>
      <c r="J51" s="27"/>
      <c r="K51" s="218" t="s">
        <v>5911</v>
      </c>
      <c r="L51" s="177">
        <v>1933.6183168085452</v>
      </c>
      <c r="M51" s="177">
        <f>IF(L51="","",L51*4)</f>
        <v>7734.4732672341806</v>
      </c>
      <c r="N51" s="213"/>
      <c r="P51" s="187"/>
      <c r="Q51" s="217" t="s">
        <v>45</v>
      </c>
      <c r="R51" s="177">
        <v>7745.0404772741767</v>
      </c>
      <c r="S51" s="21"/>
    </row>
    <row r="52" spans="8:19" ht="13.5" customHeight="1" x14ac:dyDescent="0.2">
      <c r="I52" s="28" t="str">
        <f t="shared" si="0"/>
        <v>01.03.24</v>
      </c>
      <c r="J52" s="27"/>
      <c r="K52" s="219" t="s">
        <v>5912</v>
      </c>
      <c r="L52" s="207">
        <v>1980.142781678544</v>
      </c>
      <c r="M52" s="207">
        <f>IF(L52="","",L52*4)</f>
        <v>7920.571126714176</v>
      </c>
      <c r="N52" s="213"/>
      <c r="P52" s="187"/>
      <c r="Q52" s="217" t="s">
        <v>46</v>
      </c>
      <c r="R52" s="177">
        <v>7800.16217255418</v>
      </c>
      <c r="S52" s="21"/>
    </row>
    <row r="53" spans="8:19" ht="13.5" customHeight="1" x14ac:dyDescent="0.2">
      <c r="I53" s="28" t="str">
        <f t="shared" si="0"/>
        <v>01.03.24</v>
      </c>
      <c r="J53" s="27"/>
      <c r="K53" s="218" t="s">
        <v>5913</v>
      </c>
      <c r="L53" s="177">
        <v>2038.491316438545</v>
      </c>
      <c r="M53" s="177">
        <f>IF(L53="","",L53*4)</f>
        <v>8153.9652657541801</v>
      </c>
      <c r="N53" s="213"/>
      <c r="P53" s="187"/>
      <c r="Q53" s="217" t="s">
        <v>47</v>
      </c>
      <c r="R53" s="177">
        <v>7892.9782114741838</v>
      </c>
      <c r="S53" s="21"/>
    </row>
    <row r="54" spans="8:19" ht="13.5" customHeight="1" x14ac:dyDescent="0.2">
      <c r="I54" s="28" t="str">
        <f t="shared" si="0"/>
        <v>01.03.24</v>
      </c>
      <c r="J54" s="27"/>
      <c r="K54" s="218" t="s">
        <v>5914</v>
      </c>
      <c r="L54" s="177">
        <v>2074.2616333285455</v>
      </c>
      <c r="M54" s="177">
        <f>IF(L54="","",L54*4)</f>
        <v>8297.0465333141819</v>
      </c>
      <c r="N54" s="213"/>
      <c r="P54" s="187"/>
      <c r="Q54" s="217" t="s">
        <v>48</v>
      </c>
      <c r="R54" s="177">
        <v>7894.4084418341845</v>
      </c>
      <c r="S54" s="21"/>
    </row>
    <row r="55" spans="8:19" ht="13.5" customHeight="1" x14ac:dyDescent="0.2">
      <c r="I55" s="28" t="str">
        <f t="shared" si="0"/>
        <v>01.03.24</v>
      </c>
      <c r="J55" s="27"/>
      <c r="K55" s="218" t="s">
        <v>5915</v>
      </c>
      <c r="L55" s="177">
        <v>2109.4784007185449</v>
      </c>
      <c r="M55" s="177">
        <f>IF(L55="","",L55*4)</f>
        <v>8437.9136028741796</v>
      </c>
      <c r="N55" s="213"/>
      <c r="P55" s="187"/>
      <c r="Q55" s="217" t="s">
        <v>49</v>
      </c>
      <c r="R55" s="177">
        <v>7902.2152083141846</v>
      </c>
      <c r="S55" s="21"/>
    </row>
    <row r="56" spans="8:19" ht="13.5" customHeight="1" x14ac:dyDescent="0.2">
      <c r="I56" s="28" t="str">
        <f t="shared" si="0"/>
        <v>01.03.24</v>
      </c>
      <c r="J56" s="27"/>
      <c r="K56" s="219" t="s">
        <v>5916</v>
      </c>
      <c r="L56" s="207">
        <v>2123.3115484685472</v>
      </c>
      <c r="M56" s="207">
        <f>IF(L56="","",L56*4)</f>
        <v>8493.246193874189</v>
      </c>
      <c r="N56" s="213"/>
      <c r="P56" s="187"/>
      <c r="Q56" s="217" t="s">
        <v>50</v>
      </c>
      <c r="R56" s="177">
        <v>7820.483549394181</v>
      </c>
      <c r="S56" s="21"/>
    </row>
    <row r="57" spans="8:19" ht="13.5" customHeight="1" x14ac:dyDescent="0.2">
      <c r="H57" s="29" t="s">
        <v>121</v>
      </c>
      <c r="I57" s="28" t="str">
        <f t="shared" si="0"/>
        <v>01.03.24</v>
      </c>
      <c r="J57" s="27"/>
      <c r="K57" s="218" t="s">
        <v>5917</v>
      </c>
      <c r="L57" s="177">
        <v>2147.1283561185442</v>
      </c>
      <c r="M57" s="177">
        <f>IF(L57="","",L57*4)</f>
        <v>8588.5134244741766</v>
      </c>
      <c r="N57" s="213"/>
      <c r="P57" s="187"/>
      <c r="Q57" s="217" t="s">
        <v>51</v>
      </c>
      <c r="R57" s="177">
        <v>7843.8888550341808</v>
      </c>
      <c r="S57" s="21"/>
    </row>
    <row r="58" spans="8:19" ht="13.5" customHeight="1" x14ac:dyDescent="0.2">
      <c r="I58" s="28" t="str">
        <f t="shared" si="0"/>
        <v>01.03.24</v>
      </c>
      <c r="J58" s="27"/>
      <c r="K58" s="218" t="s">
        <v>5918</v>
      </c>
      <c r="L58" s="177">
        <v>2147.131160178546</v>
      </c>
      <c r="M58" s="177">
        <f>IF(L58="","",L58*4)</f>
        <v>8588.524640714184</v>
      </c>
      <c r="N58" s="213"/>
      <c r="P58" s="187"/>
      <c r="Q58" s="217" t="s">
        <v>52</v>
      </c>
      <c r="R58" s="177">
        <v>7788.417929994177</v>
      </c>
      <c r="S58" s="21"/>
    </row>
    <row r="59" spans="8:19" ht="13.5" customHeight="1" x14ac:dyDescent="0.2">
      <c r="I59" s="28" t="str">
        <f t="shared" si="0"/>
        <v>01.03.24</v>
      </c>
      <c r="J59" s="27"/>
      <c r="K59" s="218" t="s">
        <v>5919</v>
      </c>
      <c r="L59" s="177">
        <v>2156.968782408544</v>
      </c>
      <c r="M59" s="177">
        <f>IF(L59="","",L59*4)</f>
        <v>8627.8751296341761</v>
      </c>
      <c r="N59" s="213"/>
      <c r="P59" s="187"/>
      <c r="Q59" s="217" t="s">
        <v>53</v>
      </c>
      <c r="R59" s="177">
        <v>7742.8876477141803</v>
      </c>
      <c r="S59" s="21"/>
    </row>
    <row r="60" spans="8:19" ht="13.5" customHeight="1" x14ac:dyDescent="0.2">
      <c r="I60" s="28" t="str">
        <f t="shared" si="0"/>
        <v>01.03.24</v>
      </c>
      <c r="J60" s="27"/>
      <c r="K60" s="219" t="s">
        <v>5920</v>
      </c>
      <c r="L60" s="207">
        <v>2149.886201548547</v>
      </c>
      <c r="M60" s="207">
        <f>IF(L60="","",L60*4)</f>
        <v>8599.5448061941879</v>
      </c>
      <c r="N60" s="213"/>
      <c r="P60" s="187"/>
      <c r="Q60" s="217" t="s">
        <v>54</v>
      </c>
      <c r="R60" s="177">
        <v>7692.334008754181</v>
      </c>
      <c r="S60" s="21"/>
    </row>
    <row r="61" spans="8:19" ht="13.5" customHeight="1" x14ac:dyDescent="0.2">
      <c r="I61" s="28" t="str">
        <f t="shared" si="0"/>
        <v>01.03.24</v>
      </c>
      <c r="J61" s="27"/>
      <c r="K61" s="218" t="s">
        <v>5921</v>
      </c>
      <c r="L61" s="177">
        <v>2143.7180465185461</v>
      </c>
      <c r="M61" s="177">
        <f>IF(L61="","",L61*4)</f>
        <v>8574.8721860741844</v>
      </c>
      <c r="N61" s="213"/>
      <c r="P61" s="187"/>
      <c r="Q61" s="217" t="s">
        <v>55</v>
      </c>
      <c r="R61" s="177">
        <v>7609.7274821941801</v>
      </c>
      <c r="S61" s="21"/>
    </row>
    <row r="62" spans="8:19" ht="13.5" customHeight="1" x14ac:dyDescent="0.2">
      <c r="I62" s="28" t="str">
        <f t="shared" si="0"/>
        <v>01.03.24</v>
      </c>
      <c r="J62" s="27"/>
      <c r="K62" s="218" t="s">
        <v>5922</v>
      </c>
      <c r="L62" s="177">
        <v>2145.5459205785442</v>
      </c>
      <c r="M62" s="177">
        <f>IF(L62="","",L62*4)</f>
        <v>8582.1836823141766</v>
      </c>
      <c r="N62" s="213"/>
      <c r="P62" s="187"/>
      <c r="Q62" s="217" t="s">
        <v>56</v>
      </c>
      <c r="R62" s="177">
        <v>7568.5364194341837</v>
      </c>
      <c r="S62" s="21"/>
    </row>
    <row r="63" spans="8:19" ht="13.5" customHeight="1" x14ac:dyDescent="0.2">
      <c r="I63" s="28" t="str">
        <f t="shared" si="0"/>
        <v>01.03.24</v>
      </c>
      <c r="J63" s="27"/>
      <c r="K63" s="218" t="s">
        <v>5923</v>
      </c>
      <c r="L63" s="177">
        <v>2151.7642402085462</v>
      </c>
      <c r="M63" s="177">
        <f>IF(L63="","",L63*4)</f>
        <v>8607.0569608341848</v>
      </c>
      <c r="N63" s="213"/>
      <c r="P63" s="187"/>
      <c r="Q63" s="217" t="s">
        <v>57</v>
      </c>
      <c r="R63" s="177">
        <v>7532.2739857941842</v>
      </c>
      <c r="S63" s="21"/>
    </row>
    <row r="64" spans="8:19" ht="13.5" customHeight="1" x14ac:dyDescent="0.2">
      <c r="I64" s="28" t="str">
        <f t="shared" si="0"/>
        <v>01.03.24</v>
      </c>
      <c r="J64" s="27"/>
      <c r="K64" s="219" t="s">
        <v>5924</v>
      </c>
      <c r="L64" s="207">
        <v>2141.6031140885452</v>
      </c>
      <c r="M64" s="207">
        <f>IF(L64="","",L64*4)</f>
        <v>8566.4124563541809</v>
      </c>
      <c r="N64" s="213"/>
      <c r="P64" s="187"/>
      <c r="Q64" s="217" t="s">
        <v>58</v>
      </c>
      <c r="R64" s="177">
        <v>7506.8848488341846</v>
      </c>
      <c r="S64" s="21"/>
    </row>
    <row r="65" spans="9:19" ht="13.5" customHeight="1" x14ac:dyDescent="0.2">
      <c r="I65" s="28" t="str">
        <f t="shared" si="0"/>
        <v>01.03.24</v>
      </c>
      <c r="J65" s="27"/>
      <c r="K65" s="218" t="s">
        <v>5925</v>
      </c>
      <c r="L65" s="177">
        <v>2145.888723658546</v>
      </c>
      <c r="M65" s="177">
        <f>IF(L65="","",L65*4)</f>
        <v>8583.5548946341842</v>
      </c>
      <c r="N65" s="213"/>
      <c r="P65" s="187"/>
      <c r="Q65" s="217" t="s">
        <v>59</v>
      </c>
      <c r="R65" s="177">
        <v>7448.8765914341839</v>
      </c>
      <c r="S65" s="21"/>
    </row>
    <row r="66" spans="9:19" ht="13.5" customHeight="1" x14ac:dyDescent="0.2">
      <c r="I66" s="28" t="str">
        <f t="shared" si="0"/>
        <v>01.03.24</v>
      </c>
      <c r="J66" s="27"/>
      <c r="K66" s="218" t="s">
        <v>5926</v>
      </c>
      <c r="L66" s="177">
        <v>2135.6317871485458</v>
      </c>
      <c r="M66" s="177">
        <f>IF(L66="","",L66*4)</f>
        <v>8542.527148594183</v>
      </c>
      <c r="N66" s="213"/>
      <c r="P66" s="187"/>
      <c r="Q66" s="217" t="s">
        <v>60</v>
      </c>
      <c r="R66" s="177">
        <v>7389.1151177141846</v>
      </c>
      <c r="S66" s="21"/>
    </row>
    <row r="67" spans="9:19" ht="13.5" customHeight="1" x14ac:dyDescent="0.2">
      <c r="I67" s="28" t="str">
        <f t="shared" si="0"/>
        <v>01.03.24</v>
      </c>
      <c r="J67" s="27"/>
      <c r="K67" s="218" t="s">
        <v>5927</v>
      </c>
      <c r="L67" s="177">
        <v>2143.952841008545</v>
      </c>
      <c r="M67" s="177">
        <f>IF(L67="","",L67*4)</f>
        <v>8575.8113640341799</v>
      </c>
      <c r="N67" s="213"/>
      <c r="P67" s="187"/>
      <c r="Q67" s="217" t="s">
        <v>61</v>
      </c>
      <c r="R67" s="177">
        <v>7369.5247276741802</v>
      </c>
      <c r="S67" s="21"/>
    </row>
    <row r="68" spans="9:19" ht="13.5" customHeight="1" x14ac:dyDescent="0.2">
      <c r="I68" s="28" t="str">
        <f t="shared" si="0"/>
        <v>01.03.24</v>
      </c>
      <c r="J68" s="27"/>
      <c r="K68" s="219" t="s">
        <v>5928</v>
      </c>
      <c r="L68" s="207">
        <v>2146.8236999285464</v>
      </c>
      <c r="M68" s="207">
        <f>IF(L68="","",L68*4)</f>
        <v>8587.2947997141855</v>
      </c>
      <c r="N68" s="213"/>
      <c r="P68" s="187"/>
      <c r="Q68" s="217" t="s">
        <v>62</v>
      </c>
      <c r="R68" s="177">
        <v>7336.2587601541845</v>
      </c>
      <c r="S68" s="21"/>
    </row>
    <row r="69" spans="9:19" ht="13.5" customHeight="1" x14ac:dyDescent="0.2">
      <c r="I69" s="28" t="str">
        <f t="shared" si="0"/>
        <v>01.03.24</v>
      </c>
      <c r="J69" s="27"/>
      <c r="K69" s="218" t="s">
        <v>5929</v>
      </c>
      <c r="L69" s="177">
        <v>2142.700566268546</v>
      </c>
      <c r="M69" s="177">
        <f>IF(L69="","",L69*4)</f>
        <v>8570.8022650741841</v>
      </c>
      <c r="N69" s="213"/>
      <c r="P69" s="187"/>
      <c r="Q69" s="217" t="s">
        <v>63</v>
      </c>
      <c r="R69" s="177">
        <v>7282.9206862341844</v>
      </c>
      <c r="S69" s="21"/>
    </row>
    <row r="70" spans="9:19" ht="13.5" customHeight="1" x14ac:dyDescent="0.2">
      <c r="I70" s="28" t="str">
        <f t="shared" si="0"/>
        <v>01.03.24</v>
      </c>
      <c r="J70" s="27"/>
      <c r="K70" s="218" t="s">
        <v>5930</v>
      </c>
      <c r="L70" s="177">
        <v>2148.8502025385451</v>
      </c>
      <c r="M70" s="177">
        <f>IF(L70="","",L70*4)</f>
        <v>8595.4008101541804</v>
      </c>
      <c r="N70" s="213"/>
      <c r="P70" s="187"/>
      <c r="Q70" s="217" t="s">
        <v>64</v>
      </c>
      <c r="R70" s="177">
        <v>7292.9025089541838</v>
      </c>
      <c r="S70" s="21"/>
    </row>
    <row r="71" spans="9:19" ht="13.5" customHeight="1" x14ac:dyDescent="0.2">
      <c r="I71" s="28" t="str">
        <f t="shared" si="0"/>
        <v>01.03.24</v>
      </c>
      <c r="J71" s="27"/>
      <c r="K71" s="218" t="s">
        <v>5931</v>
      </c>
      <c r="L71" s="177">
        <v>2145.9965186285463</v>
      </c>
      <c r="M71" s="177">
        <f>IF(L71="","",L71*4)</f>
        <v>8583.986074514185</v>
      </c>
      <c r="N71" s="213"/>
      <c r="P71" s="187"/>
      <c r="Q71" s="217" t="s">
        <v>65</v>
      </c>
      <c r="R71" s="177">
        <v>7261.3907147941845</v>
      </c>
      <c r="S71" s="21"/>
    </row>
    <row r="72" spans="9:19" ht="13.5" customHeight="1" x14ac:dyDescent="0.2">
      <c r="I72" s="28" t="str">
        <f t="shared" si="0"/>
        <v>01.03.24</v>
      </c>
      <c r="J72" s="27"/>
      <c r="K72" s="219" t="s">
        <v>5932</v>
      </c>
      <c r="L72" s="207">
        <v>2118.8704064485451</v>
      </c>
      <c r="M72" s="207">
        <f>IF(L72="","",L72*4)</f>
        <v>8475.4816257941802</v>
      </c>
      <c r="N72" s="213"/>
      <c r="P72" s="187"/>
      <c r="Q72" s="217" t="s">
        <v>66</v>
      </c>
      <c r="R72" s="177">
        <v>7195.7756365941759</v>
      </c>
      <c r="S72" s="21"/>
    </row>
    <row r="73" spans="9:19" ht="13.5" customHeight="1" x14ac:dyDescent="0.2">
      <c r="I73" s="28" t="str">
        <f t="shared" si="0"/>
        <v>01.03.24</v>
      </c>
      <c r="J73" s="27"/>
      <c r="K73" s="218" t="s">
        <v>5933</v>
      </c>
      <c r="L73" s="177">
        <v>2133.2247813585464</v>
      </c>
      <c r="M73" s="177">
        <f>IF(L73="","",L73*4)</f>
        <v>8532.8991254341854</v>
      </c>
      <c r="N73" s="213"/>
      <c r="P73" s="187"/>
      <c r="Q73" s="217" t="s">
        <v>67</v>
      </c>
      <c r="R73" s="177">
        <v>7167.596616554184</v>
      </c>
      <c r="S73" s="21"/>
    </row>
    <row r="74" spans="9:19" ht="13.5" customHeight="1" x14ac:dyDescent="0.2">
      <c r="I74" s="28" t="str">
        <f t="shared" si="0"/>
        <v>01.03.24</v>
      </c>
      <c r="J74" s="27"/>
      <c r="K74" s="218" t="s">
        <v>5934</v>
      </c>
      <c r="L74" s="177">
        <v>2115.5550425085462</v>
      </c>
      <c r="M74" s="177">
        <f>IF(L74="","",L74*4)</f>
        <v>8462.2201700341848</v>
      </c>
      <c r="N74" s="213"/>
      <c r="P74" s="187"/>
      <c r="Q74" s="217" t="s">
        <v>68</v>
      </c>
      <c r="R74" s="177">
        <v>7041.3613475541806</v>
      </c>
      <c r="S74" s="21"/>
    </row>
    <row r="75" spans="9:19" ht="13.5" customHeight="1" x14ac:dyDescent="0.2">
      <c r="I75" s="28" t="str">
        <f t="shared" si="0"/>
        <v>01.03.24</v>
      </c>
      <c r="J75" s="27"/>
      <c r="K75" s="218" t="s">
        <v>5935</v>
      </c>
      <c r="L75" s="177">
        <v>2086.3835070785458</v>
      </c>
      <c r="M75" s="177">
        <f>IF(L75="","",L75*4)</f>
        <v>8345.5340283141832</v>
      </c>
      <c r="N75" s="213"/>
      <c r="P75" s="187"/>
      <c r="Q75" s="217" t="s">
        <v>69</v>
      </c>
      <c r="R75" s="177">
        <v>7013.3862835141763</v>
      </c>
      <c r="S75" s="21"/>
    </row>
    <row r="76" spans="9:19" ht="13.5" customHeight="1" x14ac:dyDescent="0.2">
      <c r="I76" s="28" t="str">
        <f t="shared" si="0"/>
        <v>01.03.24</v>
      </c>
      <c r="J76" s="27"/>
      <c r="K76" s="219" t="s">
        <v>5936</v>
      </c>
      <c r="L76" s="207">
        <v>2080.902420138545</v>
      </c>
      <c r="M76" s="207">
        <f>IF(L76="","",L76*4)</f>
        <v>8323.6096805541802</v>
      </c>
      <c r="N76" s="213"/>
      <c r="P76" s="187"/>
      <c r="Q76" s="217" t="s">
        <v>70</v>
      </c>
      <c r="R76" s="177">
        <v>6931.4234082741805</v>
      </c>
      <c r="S76" s="21"/>
    </row>
    <row r="77" spans="9:19" ht="13.5" customHeight="1" x14ac:dyDescent="0.2">
      <c r="I77" s="28" t="str">
        <f t="shared" si="0"/>
        <v>01.03.24</v>
      </c>
      <c r="J77" s="27"/>
      <c r="K77" s="218" t="s">
        <v>5937</v>
      </c>
      <c r="L77" s="177">
        <v>2083.8898498585449</v>
      </c>
      <c r="M77" s="177">
        <f>IF(L77="","",L77*4)</f>
        <v>8335.5593994341798</v>
      </c>
      <c r="N77" s="213"/>
      <c r="P77" s="187"/>
      <c r="Q77" s="217" t="s">
        <v>71</v>
      </c>
      <c r="R77" s="177">
        <v>6955.6594393141841</v>
      </c>
      <c r="S77" s="21"/>
    </row>
    <row r="78" spans="9:19" ht="13.5" customHeight="1" x14ac:dyDescent="0.2">
      <c r="I78" s="28" t="str">
        <f t="shared" si="0"/>
        <v>01.03.24</v>
      </c>
      <c r="J78" s="27"/>
      <c r="K78" s="218" t="s">
        <v>5938</v>
      </c>
      <c r="L78" s="177">
        <v>2071.561685978545</v>
      </c>
      <c r="M78" s="177">
        <f>IF(L78="","",L78*4)</f>
        <v>8286.2467439141801</v>
      </c>
      <c r="N78" s="213"/>
      <c r="P78" s="187"/>
      <c r="Q78" s="217" t="s">
        <v>72</v>
      </c>
      <c r="R78" s="177">
        <v>6940.615352474184</v>
      </c>
      <c r="S78" s="21"/>
    </row>
    <row r="79" spans="9:19" ht="13.5" customHeight="1" x14ac:dyDescent="0.2">
      <c r="I79" s="28" t="str">
        <f t="shared" si="0"/>
        <v>01.03.24</v>
      </c>
      <c r="J79" s="27"/>
      <c r="K79" s="218" t="s">
        <v>5939</v>
      </c>
      <c r="L79" s="177">
        <v>2067.1411962585453</v>
      </c>
      <c r="M79" s="177">
        <f>IF(L79="","",L79*4)</f>
        <v>8268.5647850341811</v>
      </c>
      <c r="N79" s="213"/>
      <c r="P79" s="187"/>
      <c r="Q79" s="217" t="s">
        <v>73</v>
      </c>
      <c r="R79" s="177">
        <v>6847.7991049541806</v>
      </c>
      <c r="S79" s="21"/>
    </row>
    <row r="80" spans="9:19" ht="13.5" customHeight="1" x14ac:dyDescent="0.2">
      <c r="I80" s="28" t="str">
        <f t="shared" si="0"/>
        <v>01.03.24</v>
      </c>
      <c r="J80" s="27"/>
      <c r="K80" s="219" t="s">
        <v>5940</v>
      </c>
      <c r="L80" s="207">
        <v>2053.8097075185451</v>
      </c>
      <c r="M80" s="207">
        <f>IF(L80="","",L80*4)</f>
        <v>8215.2388300741804</v>
      </c>
      <c r="N80" s="213"/>
      <c r="P80" s="187"/>
      <c r="Q80" s="217" t="s">
        <v>74</v>
      </c>
      <c r="R80" s="177">
        <v>6790.6888781141797</v>
      </c>
      <c r="S80" s="21"/>
    </row>
    <row r="81" spans="9:19" ht="13.5" customHeight="1" x14ac:dyDescent="0.2">
      <c r="I81" s="28" t="str">
        <f t="shared" si="0"/>
        <v>01.03.24</v>
      </c>
      <c r="J81" s="27"/>
      <c r="K81" s="218" t="s">
        <v>5941</v>
      </c>
      <c r="L81" s="177">
        <v>2055.4320375585453</v>
      </c>
      <c r="M81" s="177">
        <f>IF(L81="","",L81*4)</f>
        <v>8221.7281502341812</v>
      </c>
      <c r="N81" s="213"/>
      <c r="P81" s="187"/>
      <c r="Q81" s="217" t="s">
        <v>75</v>
      </c>
      <c r="R81" s="177">
        <v>6774.2803962741809</v>
      </c>
      <c r="S81" s="21"/>
    </row>
    <row r="82" spans="9:19" ht="13.5" customHeight="1" x14ac:dyDescent="0.2">
      <c r="I82" s="28" t="str">
        <f t="shared" si="0"/>
        <v>01.03.24</v>
      </c>
      <c r="J82" s="27"/>
      <c r="K82" s="218" t="s">
        <v>5942</v>
      </c>
      <c r="L82" s="177">
        <v>2055.318256228546</v>
      </c>
      <c r="M82" s="177">
        <f>IF(L82="","",L82*4)</f>
        <v>8221.2730249141841</v>
      </c>
      <c r="N82" s="213"/>
      <c r="P82" s="187"/>
      <c r="Q82" s="217" t="s">
        <v>76</v>
      </c>
      <c r="R82" s="177">
        <v>6633.4323643941843</v>
      </c>
      <c r="S82" s="21"/>
    </row>
    <row r="83" spans="9:19" ht="13.5" customHeight="1" x14ac:dyDescent="0.2">
      <c r="I83" s="28" t="str">
        <f t="shared" si="0"/>
        <v>01.03.24</v>
      </c>
      <c r="J83" s="27"/>
      <c r="K83" s="218" t="s">
        <v>5943</v>
      </c>
      <c r="L83" s="177">
        <v>2044.9766037185452</v>
      </c>
      <c r="M83" s="177">
        <f>IF(L83="","",L83*4)</f>
        <v>8179.9064148741809</v>
      </c>
      <c r="N83" s="213"/>
      <c r="P83" s="187"/>
      <c r="Q83" s="217" t="s">
        <v>77</v>
      </c>
      <c r="R83" s="177">
        <v>6568.2158085141882</v>
      </c>
      <c r="S83" s="21"/>
    </row>
    <row r="84" spans="9:19" ht="13.5" customHeight="1" x14ac:dyDescent="0.2">
      <c r="I84" s="28" t="str">
        <f t="shared" si="0"/>
        <v>01.03.24</v>
      </c>
      <c r="J84" s="27"/>
      <c r="K84" s="219" t="s">
        <v>5944</v>
      </c>
      <c r="L84" s="207">
        <v>2052.9172278585452</v>
      </c>
      <c r="M84" s="207">
        <f>IF(L84="","",L84*4)</f>
        <v>8211.6689114341807</v>
      </c>
      <c r="N84" s="213"/>
      <c r="P84" s="187"/>
      <c r="Q84" s="217" t="s">
        <v>78</v>
      </c>
      <c r="R84" s="177">
        <v>6565.2892249941879</v>
      </c>
      <c r="S84" s="21"/>
    </row>
    <row r="85" spans="9:19" ht="13.5" customHeight="1" x14ac:dyDescent="0.2">
      <c r="I85" s="28" t="str">
        <f t="shared" si="0"/>
        <v>01.03.24</v>
      </c>
      <c r="J85" s="27"/>
      <c r="K85" s="218" t="s">
        <v>5945</v>
      </c>
      <c r="L85" s="177">
        <v>2056.1189998485438</v>
      </c>
      <c r="M85" s="177">
        <f>IF(L85="","",L85*4)</f>
        <v>8224.4759993941752</v>
      </c>
      <c r="N85" s="213"/>
      <c r="P85" s="187"/>
      <c r="Q85" s="217" t="s">
        <v>79</v>
      </c>
      <c r="R85" s="177">
        <v>6609.4057140741843</v>
      </c>
      <c r="S85" s="21"/>
    </row>
    <row r="86" spans="9:19" ht="13.5" customHeight="1" x14ac:dyDescent="0.2">
      <c r="I86" s="28" t="str">
        <f t="shared" si="0"/>
        <v>01.03.24</v>
      </c>
      <c r="J86" s="27"/>
      <c r="K86" s="218" t="s">
        <v>5946</v>
      </c>
      <c r="L86" s="177">
        <v>2055.0806110085464</v>
      </c>
      <c r="M86" s="177">
        <f>IF(L86="","",L86*4)</f>
        <v>8220.3224440341855</v>
      </c>
      <c r="N86" s="213"/>
      <c r="P86" s="187"/>
      <c r="Q86" s="217" t="s">
        <v>80</v>
      </c>
      <c r="R86" s="177">
        <v>6571.9903007941803</v>
      </c>
      <c r="S86" s="21"/>
    </row>
    <row r="87" spans="9:19" ht="13.5" customHeight="1" x14ac:dyDescent="0.2">
      <c r="I87" s="28" t="str">
        <f t="shared" si="0"/>
        <v>01.03.24</v>
      </c>
      <c r="J87" s="27"/>
      <c r="K87" s="218" t="s">
        <v>5947</v>
      </c>
      <c r="L87" s="177">
        <v>2050.086850898545</v>
      </c>
      <c r="M87" s="177">
        <f>IF(L87="","",L87*4)</f>
        <v>8200.3474035941799</v>
      </c>
      <c r="N87" s="213"/>
      <c r="P87" s="187"/>
      <c r="Q87" s="217" t="s">
        <v>81</v>
      </c>
      <c r="R87" s="177">
        <v>6645.1105467941807</v>
      </c>
      <c r="S87" s="21"/>
    </row>
    <row r="88" spans="9:19" ht="13.5" customHeight="1" x14ac:dyDescent="0.2">
      <c r="I88" s="28" t="str">
        <f t="shared" si="0"/>
        <v>01.03.24</v>
      </c>
      <c r="J88" s="27"/>
      <c r="K88" s="219" t="s">
        <v>5948</v>
      </c>
      <c r="L88" s="207">
        <v>2048.9491655985453</v>
      </c>
      <c r="M88" s="207">
        <f>IF(L88="","",L88*4)</f>
        <v>8195.7966623941811</v>
      </c>
      <c r="N88" s="213"/>
      <c r="P88" s="187"/>
      <c r="Q88" s="217" t="s">
        <v>82</v>
      </c>
      <c r="R88" s="177">
        <v>6744.3774855941838</v>
      </c>
      <c r="S88" s="21"/>
    </row>
    <row r="89" spans="9:19" ht="13.5" customHeight="1" x14ac:dyDescent="0.2">
      <c r="I89" s="28" t="str">
        <f t="shared" si="0"/>
        <v>01.03.24</v>
      </c>
      <c r="J89" s="27"/>
      <c r="K89" s="218" t="s">
        <v>5949</v>
      </c>
      <c r="L89" s="177">
        <v>2034.6937437185461</v>
      </c>
      <c r="M89" s="177">
        <f>IF(L89="","",L89*4)</f>
        <v>8138.7749748741844</v>
      </c>
      <c r="N89" s="213"/>
      <c r="P89" s="187"/>
      <c r="Q89" s="217" t="s">
        <v>83</v>
      </c>
      <c r="R89" s="177">
        <v>6811.8551065541797</v>
      </c>
      <c r="S89" s="21"/>
    </row>
    <row r="90" spans="9:19" ht="13.5" customHeight="1" x14ac:dyDescent="0.2">
      <c r="I90" s="28" t="str">
        <f t="shared" ref="I90:I153" si="1">IF(K90="","",LEFT(K90,8))</f>
        <v>01.03.24</v>
      </c>
      <c r="J90" s="27"/>
      <c r="K90" s="218" t="s">
        <v>5950</v>
      </c>
      <c r="L90" s="177">
        <v>2028.2318889785461</v>
      </c>
      <c r="M90" s="177">
        <f>IF(L90="","",L90*4)</f>
        <v>8112.9275559141843</v>
      </c>
      <c r="N90" s="213"/>
      <c r="P90" s="187"/>
      <c r="Q90" s="217" t="s">
        <v>84</v>
      </c>
      <c r="R90" s="177">
        <v>6903.6518375141841</v>
      </c>
      <c r="S90" s="21"/>
    </row>
    <row r="91" spans="9:19" ht="13.5" customHeight="1" x14ac:dyDescent="0.2">
      <c r="I91" s="28" t="str">
        <f t="shared" si="1"/>
        <v>01.03.24</v>
      </c>
      <c r="J91" s="27"/>
      <c r="K91" s="218" t="s">
        <v>5951</v>
      </c>
      <c r="L91" s="177">
        <v>2022.3645598185462</v>
      </c>
      <c r="M91" s="177">
        <f>IF(L91="","",L91*4)</f>
        <v>8089.458239274185</v>
      </c>
      <c r="N91" s="213"/>
      <c r="P91" s="187"/>
      <c r="Q91" s="217" t="s">
        <v>85</v>
      </c>
      <c r="R91" s="177">
        <v>7043.8799926341799</v>
      </c>
      <c r="S91" s="21"/>
    </row>
    <row r="92" spans="9:19" ht="13.5" customHeight="1" x14ac:dyDescent="0.2">
      <c r="I92" s="28" t="str">
        <f t="shared" si="1"/>
        <v>01.03.24</v>
      </c>
      <c r="J92" s="27"/>
      <c r="K92" s="219" t="s">
        <v>5952</v>
      </c>
      <c r="L92" s="207">
        <v>2041.2865172285462</v>
      </c>
      <c r="M92" s="207">
        <f>IF(L92="","",L92*4)</f>
        <v>8165.146068914185</v>
      </c>
      <c r="N92" s="213"/>
      <c r="P92" s="187"/>
      <c r="Q92" s="217" t="s">
        <v>86</v>
      </c>
      <c r="R92" s="177">
        <v>7233.9665027941846</v>
      </c>
      <c r="S92" s="21"/>
    </row>
    <row r="93" spans="9:19" ht="13.5" customHeight="1" x14ac:dyDescent="0.2">
      <c r="I93" s="28" t="str">
        <f t="shared" si="1"/>
        <v>01.03.24</v>
      </c>
      <c r="J93" s="27"/>
      <c r="K93" s="218" t="s">
        <v>5953</v>
      </c>
      <c r="L93" s="177">
        <v>2062.132027028546</v>
      </c>
      <c r="M93" s="177">
        <f>IF(L93="","",L93*4)</f>
        <v>8248.5281081141839</v>
      </c>
      <c r="N93" s="213"/>
      <c r="P93" s="187"/>
      <c r="Q93" s="217" t="s">
        <v>87</v>
      </c>
      <c r="R93" s="177">
        <v>7351.4348352741799</v>
      </c>
      <c r="S93" s="21"/>
    </row>
    <row r="94" spans="9:19" ht="13.5" customHeight="1" x14ac:dyDescent="0.2">
      <c r="I94" s="28" t="str">
        <f t="shared" si="1"/>
        <v>01.03.24</v>
      </c>
      <c r="J94" s="27"/>
      <c r="K94" s="218" t="s">
        <v>5954</v>
      </c>
      <c r="L94" s="177">
        <v>2067.654438038544</v>
      </c>
      <c r="M94" s="177">
        <f>IF(L94="","",L94*4)</f>
        <v>8270.6177521541758</v>
      </c>
      <c r="N94" s="213"/>
      <c r="P94" s="187"/>
      <c r="Q94" s="217" t="s">
        <v>88</v>
      </c>
      <c r="R94" s="177">
        <v>7523.4776938341838</v>
      </c>
      <c r="S94" s="21"/>
    </row>
    <row r="95" spans="9:19" ht="13.5" customHeight="1" x14ac:dyDescent="0.2">
      <c r="I95" s="28" t="str">
        <f t="shared" si="1"/>
        <v>01.03.24</v>
      </c>
      <c r="J95" s="27"/>
      <c r="K95" s="218" t="s">
        <v>5955</v>
      </c>
      <c r="L95" s="177">
        <v>2085.795613218545</v>
      </c>
      <c r="M95" s="177">
        <f>IF(L95="","",L95*4)</f>
        <v>8343.1824528741799</v>
      </c>
      <c r="N95" s="213"/>
      <c r="P95" s="187"/>
      <c r="Q95" s="217" t="s">
        <v>17</v>
      </c>
      <c r="R95" s="177">
        <v>7753.4892945141801</v>
      </c>
      <c r="S95" s="21"/>
    </row>
    <row r="96" spans="9:19" ht="13.5" customHeight="1" x14ac:dyDescent="0.2">
      <c r="I96" s="28" t="str">
        <f t="shared" si="1"/>
        <v>01.03.24</v>
      </c>
      <c r="J96" s="27"/>
      <c r="K96" s="219" t="s">
        <v>5956</v>
      </c>
      <c r="L96" s="207">
        <v>2099.6749706585451</v>
      </c>
      <c r="M96" s="207">
        <f>IF(L96="","",L96*4)</f>
        <v>8398.6998826341805</v>
      </c>
      <c r="N96" s="213"/>
      <c r="P96" s="187"/>
      <c r="Q96" s="217" t="s">
        <v>89</v>
      </c>
      <c r="R96" s="177">
        <v>7881.4372921541799</v>
      </c>
      <c r="S96" s="21"/>
    </row>
    <row r="97" spans="9:19" ht="13.5" customHeight="1" x14ac:dyDescent="0.2">
      <c r="I97" s="28" t="str">
        <f t="shared" si="1"/>
        <v>01.03.24</v>
      </c>
      <c r="J97" s="27"/>
      <c r="K97" s="218" t="s">
        <v>5957</v>
      </c>
      <c r="L97" s="177">
        <v>2103.6528285685472</v>
      </c>
      <c r="M97" s="177">
        <f>IF(L97="","",L97*4)</f>
        <v>8414.6113142741888</v>
      </c>
      <c r="N97" s="213"/>
      <c r="P97" s="187"/>
      <c r="Q97" s="217" t="s">
        <v>90</v>
      </c>
      <c r="R97" s="177">
        <v>7992.7113358341803</v>
      </c>
      <c r="S97" s="21"/>
    </row>
    <row r="98" spans="9:19" ht="13.5" customHeight="1" x14ac:dyDescent="0.2">
      <c r="I98" s="28" t="str">
        <f t="shared" si="1"/>
        <v>01.03.24</v>
      </c>
      <c r="J98" s="27"/>
      <c r="K98" s="218" t="s">
        <v>5958</v>
      </c>
      <c r="L98" s="177">
        <v>2097.5705567985465</v>
      </c>
      <c r="M98" s="177">
        <f>IF(L98="","",L98*4)</f>
        <v>8390.2822271941859</v>
      </c>
      <c r="N98" s="213"/>
      <c r="P98" s="187"/>
      <c r="Q98" s="217" t="s">
        <v>91</v>
      </c>
      <c r="R98" s="177">
        <v>8037.2592066341804</v>
      </c>
      <c r="S98" s="21"/>
    </row>
    <row r="99" spans="9:19" ht="13.5" customHeight="1" x14ac:dyDescent="0.2">
      <c r="I99" s="28" t="str">
        <f t="shared" si="1"/>
        <v>01.03.24</v>
      </c>
      <c r="J99" s="27"/>
      <c r="K99" s="218" t="s">
        <v>5959</v>
      </c>
      <c r="L99" s="177">
        <v>2074.2039886685461</v>
      </c>
      <c r="M99" s="177">
        <f>IF(L99="","",L99*4)</f>
        <v>8296.8159546741845</v>
      </c>
      <c r="N99" s="213"/>
      <c r="P99" s="187"/>
      <c r="Q99" s="217" t="s">
        <v>92</v>
      </c>
      <c r="R99" s="177">
        <v>8084.853636474184</v>
      </c>
      <c r="S99" s="21"/>
    </row>
    <row r="100" spans="9:19" ht="13.5" customHeight="1" x14ac:dyDescent="0.2">
      <c r="I100" s="28" t="str">
        <f t="shared" si="1"/>
        <v>01.03.24</v>
      </c>
      <c r="J100" s="27"/>
      <c r="K100" s="219" t="s">
        <v>5960</v>
      </c>
      <c r="L100" s="207">
        <v>2056.8956546985464</v>
      </c>
      <c r="M100" s="207">
        <f>IF(L100="","",L100*4)</f>
        <v>8227.5826187941857</v>
      </c>
      <c r="N100" s="213"/>
      <c r="P100" s="187"/>
      <c r="Q100" s="217" t="s">
        <v>93</v>
      </c>
      <c r="R100" s="177">
        <v>8111.8929150341764</v>
      </c>
      <c r="S100" s="21"/>
    </row>
    <row r="101" spans="9:19" ht="13.5" customHeight="1" x14ac:dyDescent="0.2">
      <c r="I101" s="28" t="str">
        <f t="shared" si="1"/>
        <v>01.03.24</v>
      </c>
      <c r="J101" s="27"/>
      <c r="K101" s="218" t="s">
        <v>5961</v>
      </c>
      <c r="L101" s="177">
        <v>2037.586994448546</v>
      </c>
      <c r="M101" s="177">
        <f>IF(L101="","",L101*4)</f>
        <v>8150.3479777941839</v>
      </c>
      <c r="N101" s="213"/>
      <c r="P101" s="187"/>
      <c r="Q101" s="217" t="s">
        <v>94</v>
      </c>
      <c r="R101" s="177">
        <v>8138.7338303141805</v>
      </c>
      <c r="S101" s="21"/>
    </row>
    <row r="102" spans="9:19" ht="13.5" customHeight="1" x14ac:dyDescent="0.2">
      <c r="I102" s="28" t="str">
        <f t="shared" si="1"/>
        <v>01.03.24</v>
      </c>
      <c r="J102" s="27"/>
      <c r="K102" s="218" t="s">
        <v>5962</v>
      </c>
      <c r="L102" s="177">
        <v>1996.3061972685459</v>
      </c>
      <c r="M102" s="177">
        <f>IF(L102="","",L102*4)</f>
        <v>7985.2247890741837</v>
      </c>
      <c r="N102" s="213"/>
      <c r="P102" s="187"/>
      <c r="Q102" s="217" t="s">
        <v>95</v>
      </c>
      <c r="R102" s="177">
        <v>8046.3141059141799</v>
      </c>
      <c r="S102" s="21"/>
    </row>
    <row r="103" spans="9:19" ht="13.5" customHeight="1" x14ac:dyDescent="0.2">
      <c r="I103" s="28" t="str">
        <f t="shared" si="1"/>
        <v>01.03.24</v>
      </c>
      <c r="J103" s="27"/>
      <c r="K103" s="218" t="s">
        <v>5963</v>
      </c>
      <c r="L103" s="177">
        <v>1968.4491692285471</v>
      </c>
      <c r="M103" s="177">
        <f>IF(L103="","",L103*4)</f>
        <v>7873.7966769141885</v>
      </c>
      <c r="N103" s="213"/>
      <c r="P103" s="187"/>
      <c r="Q103" s="217" t="s">
        <v>96</v>
      </c>
      <c r="R103" s="177">
        <v>7915.7758965141838</v>
      </c>
      <c r="S103" s="21"/>
    </row>
    <row r="104" spans="9:19" ht="13.5" customHeight="1" x14ac:dyDescent="0.2">
      <c r="I104" s="28" t="str">
        <f t="shared" si="1"/>
        <v>01.03.24</v>
      </c>
      <c r="J104" s="27"/>
      <c r="K104" s="219" t="s">
        <v>5964</v>
      </c>
      <c r="L104" s="207">
        <v>1937.9830970885453</v>
      </c>
      <c r="M104" s="207">
        <f>IF(L104="","",L104*4)</f>
        <v>7751.9323883541811</v>
      </c>
      <c r="N104" s="213"/>
      <c r="P104" s="187"/>
      <c r="Q104" s="217" t="s">
        <v>97</v>
      </c>
      <c r="R104" s="177">
        <v>7832.3066826341847</v>
      </c>
      <c r="S104" s="21"/>
    </row>
    <row r="105" spans="9:19" ht="13.5" customHeight="1" x14ac:dyDescent="0.2">
      <c r="I105" s="28" t="str">
        <f t="shared" si="1"/>
        <v>01.03.24</v>
      </c>
      <c r="J105" s="27"/>
      <c r="K105" s="218" t="s">
        <v>5965</v>
      </c>
      <c r="L105" s="177">
        <v>1910.6978964685452</v>
      </c>
      <c r="M105" s="177">
        <f>IF(L105="","",L105*4)</f>
        <v>7642.7915858741808</v>
      </c>
      <c r="N105" s="213"/>
      <c r="P105" s="187"/>
      <c r="Q105" s="217" t="s">
        <v>98</v>
      </c>
      <c r="R105" s="177">
        <v>7690.2525758341844</v>
      </c>
      <c r="S105" s="21"/>
    </row>
    <row r="106" spans="9:19" ht="13.5" customHeight="1" x14ac:dyDescent="0.2">
      <c r="I106" s="28" t="str">
        <f t="shared" si="1"/>
        <v>01.03.24</v>
      </c>
      <c r="J106" s="27"/>
      <c r="K106" s="218" t="s">
        <v>5966</v>
      </c>
      <c r="L106" s="177">
        <v>1868.1130890085471</v>
      </c>
      <c r="M106" s="177">
        <f>IF(L106="","",L106*4)</f>
        <v>7472.4523560341886</v>
      </c>
      <c r="N106" s="213"/>
      <c r="P106" s="187"/>
      <c r="Q106" s="217" t="s">
        <v>99</v>
      </c>
      <c r="R106" s="177">
        <v>7542.3574414341801</v>
      </c>
      <c r="S106" s="21"/>
    </row>
    <row r="107" spans="9:19" ht="13.5" customHeight="1" x14ac:dyDescent="0.2">
      <c r="I107" s="28" t="str">
        <f t="shared" si="1"/>
        <v>01.03.24</v>
      </c>
      <c r="J107" s="27"/>
      <c r="K107" s="218" t="s">
        <v>5967</v>
      </c>
      <c r="L107" s="177">
        <v>1831.859682158547</v>
      </c>
      <c r="M107" s="177">
        <f>IF(L107="","",L107*4)</f>
        <v>7327.438728634188</v>
      </c>
      <c r="N107" s="213"/>
      <c r="P107" s="187"/>
      <c r="Q107" s="217" t="s">
        <v>100</v>
      </c>
      <c r="R107" s="177">
        <v>7382.0509368341836</v>
      </c>
      <c r="S107" s="21"/>
    </row>
    <row r="108" spans="9:19" ht="13.5" customHeight="1" x14ac:dyDescent="0.2">
      <c r="I108" s="28" t="str">
        <f t="shared" si="1"/>
        <v>01.03.24</v>
      </c>
      <c r="J108" s="27"/>
      <c r="K108" s="219" t="s">
        <v>5968</v>
      </c>
      <c r="L108" s="207">
        <v>1791.033363528546</v>
      </c>
      <c r="M108" s="207">
        <f>IF(L108="","",L108*4)</f>
        <v>7164.1334541141841</v>
      </c>
      <c r="N108" s="213"/>
      <c r="P108" s="187"/>
      <c r="Q108" s="217" t="s">
        <v>101</v>
      </c>
      <c r="R108" s="177">
        <v>7281.2414487941805</v>
      </c>
      <c r="S108" s="21"/>
    </row>
    <row r="109" spans="9:19" ht="13.5" customHeight="1" x14ac:dyDescent="0.2">
      <c r="I109" s="28" t="str">
        <f t="shared" si="1"/>
        <v>01.03.24</v>
      </c>
      <c r="J109" s="27"/>
      <c r="K109" s="218" t="s">
        <v>5969</v>
      </c>
      <c r="L109" s="177">
        <v>1757.5595914285461</v>
      </c>
      <c r="M109" s="177">
        <f>IF(L109="","",L109*4)</f>
        <v>7030.2383657141845</v>
      </c>
      <c r="N109" s="213"/>
      <c r="P109" s="187"/>
      <c r="Q109" s="217" t="s">
        <v>102</v>
      </c>
      <c r="R109" s="177">
        <v>7132.7672144741846</v>
      </c>
      <c r="S109" s="21"/>
    </row>
    <row r="110" spans="9:19" ht="13.5" customHeight="1" x14ac:dyDescent="0.2">
      <c r="I110" s="28" t="str">
        <f t="shared" si="1"/>
        <v>01.03.24</v>
      </c>
      <c r="J110" s="27"/>
      <c r="K110" s="218" t="s">
        <v>5970</v>
      </c>
      <c r="L110" s="177">
        <v>1724.9315783285451</v>
      </c>
      <c r="M110" s="177">
        <f>IF(L110="","",L110*4)</f>
        <v>6899.7263133141805</v>
      </c>
      <c r="N110" s="213"/>
      <c r="P110" s="187"/>
      <c r="Q110" s="217" t="s">
        <v>103</v>
      </c>
      <c r="R110" s="177">
        <v>7031.92622175418</v>
      </c>
      <c r="S110" s="21"/>
    </row>
    <row r="111" spans="9:19" ht="13.5" customHeight="1" x14ac:dyDescent="0.2">
      <c r="I111" s="28" t="str">
        <f t="shared" si="1"/>
        <v>01.03.24</v>
      </c>
      <c r="J111" s="27"/>
      <c r="K111" s="218" t="s">
        <v>5971</v>
      </c>
      <c r="L111" s="177">
        <v>1695.9388593985452</v>
      </c>
      <c r="M111" s="177">
        <f>IF(L111="","",L111*4)</f>
        <v>6783.7554375941809</v>
      </c>
      <c r="N111" s="213"/>
      <c r="P111" s="187"/>
      <c r="Q111" s="217" t="s">
        <v>104</v>
      </c>
      <c r="R111" s="177">
        <v>6843.3325549941846</v>
      </c>
      <c r="S111" s="21"/>
    </row>
    <row r="112" spans="9:19" ht="13.5" customHeight="1" x14ac:dyDescent="0.2">
      <c r="I112" s="28" t="str">
        <f t="shared" si="1"/>
        <v>01.03.24</v>
      </c>
      <c r="J112" s="27"/>
      <c r="K112" s="219" t="s">
        <v>5972</v>
      </c>
      <c r="L112" s="207">
        <v>1662.1272809685461</v>
      </c>
      <c r="M112" s="207">
        <f>IF(L112="","",L112*4)</f>
        <v>6648.5091238741843</v>
      </c>
      <c r="N112" s="213"/>
      <c r="P112" s="187"/>
      <c r="Q112" s="217" t="s">
        <v>105</v>
      </c>
      <c r="R112" s="177">
        <v>6695.6642766341847</v>
      </c>
      <c r="S112" s="21"/>
    </row>
    <row r="113" spans="9:19" ht="13.5" customHeight="1" x14ac:dyDescent="0.2">
      <c r="I113" s="28" t="str">
        <f t="shared" si="1"/>
        <v>01.03.24</v>
      </c>
      <c r="J113" s="27"/>
      <c r="K113" s="218" t="s">
        <v>5973</v>
      </c>
      <c r="L113" s="177">
        <v>1680.1969101585462</v>
      </c>
      <c r="M113" s="177">
        <f>IF(L113="","",L113*4)</f>
        <v>6720.7876406341848</v>
      </c>
      <c r="N113" s="213"/>
      <c r="P113" s="187"/>
      <c r="Q113" s="217" t="s">
        <v>106</v>
      </c>
      <c r="R113" s="177">
        <v>6800.0595593541848</v>
      </c>
      <c r="S113" s="21"/>
    </row>
    <row r="114" spans="9:19" ht="13.5" customHeight="1" x14ac:dyDescent="0.2">
      <c r="I114" s="28" t="str">
        <f t="shared" si="1"/>
        <v>01.03.24</v>
      </c>
      <c r="J114" s="27"/>
      <c r="K114" s="218" t="s">
        <v>5974</v>
      </c>
      <c r="L114" s="177">
        <v>1665.4734648385461</v>
      </c>
      <c r="M114" s="177">
        <f>IF(L114="","",L114*4)</f>
        <v>6661.8938593541843</v>
      </c>
      <c r="N114" s="213"/>
      <c r="P114" s="187"/>
      <c r="Q114" s="217" t="s">
        <v>107</v>
      </c>
      <c r="R114" s="177">
        <v>6745.6802132741805</v>
      </c>
      <c r="S114" s="21"/>
    </row>
    <row r="115" spans="9:19" ht="13.5" customHeight="1" x14ac:dyDescent="0.2">
      <c r="I115" s="28" t="str">
        <f t="shared" si="1"/>
        <v>01.03.24</v>
      </c>
      <c r="J115" s="27"/>
      <c r="K115" s="218" t="s">
        <v>5975</v>
      </c>
      <c r="L115" s="177">
        <v>1627.599637188546</v>
      </c>
      <c r="M115" s="177">
        <f>IF(L115="","",L115*4)</f>
        <v>6510.398548754184</v>
      </c>
      <c r="N115" s="213"/>
      <c r="P115" s="187"/>
      <c r="Q115" s="217" t="s">
        <v>108</v>
      </c>
      <c r="R115" s="177">
        <v>6614.4872340741804</v>
      </c>
      <c r="S115" s="21"/>
    </row>
    <row r="116" spans="9:19" ht="13.5" customHeight="1" x14ac:dyDescent="0.2">
      <c r="I116" s="28" t="str">
        <f t="shared" si="1"/>
        <v>01.03.24</v>
      </c>
      <c r="J116" s="27"/>
      <c r="K116" s="219" t="s">
        <v>5976</v>
      </c>
      <c r="L116" s="207">
        <v>1598.5007567985451</v>
      </c>
      <c r="M116" s="207">
        <f>IF(L116="","",L116*4)</f>
        <v>6394.0030271941805</v>
      </c>
      <c r="N116" s="213"/>
      <c r="P116" s="187"/>
      <c r="Q116" s="217" t="s">
        <v>109</v>
      </c>
      <c r="R116" s="177">
        <v>6495.4452493541839</v>
      </c>
      <c r="S116" s="21"/>
    </row>
    <row r="117" spans="9:19" ht="13.5" customHeight="1" x14ac:dyDescent="0.2">
      <c r="I117" s="28" t="str">
        <f t="shared" si="1"/>
        <v>01.03.24</v>
      </c>
      <c r="J117" s="27"/>
      <c r="K117" s="218" t="s">
        <v>5977</v>
      </c>
      <c r="L117" s="177">
        <v>1566.417396908545</v>
      </c>
      <c r="M117" s="177">
        <f>IF(L117="","",L117*4)</f>
        <v>6265.6695876341801</v>
      </c>
      <c r="N117" s="213"/>
      <c r="P117" s="187"/>
      <c r="Q117" s="217" t="s">
        <v>110</v>
      </c>
      <c r="R117" s="177">
        <v>6455.0544712341798</v>
      </c>
      <c r="S117" s="21"/>
    </row>
    <row r="118" spans="9:19" ht="12.75" x14ac:dyDescent="0.2">
      <c r="I118" s="28" t="str">
        <f t="shared" si="1"/>
        <v>01.03.24</v>
      </c>
      <c r="J118" s="27"/>
      <c r="K118" s="218" t="s">
        <v>5978</v>
      </c>
      <c r="L118" s="177">
        <v>1535.8157518085461</v>
      </c>
      <c r="M118" s="177">
        <f>IF(L118="","",L118*4)</f>
        <v>6143.2630072341844</v>
      </c>
      <c r="N118" s="213"/>
      <c r="P118" s="187"/>
      <c r="Q118" s="217" t="s">
        <v>111</v>
      </c>
      <c r="R118" s="177">
        <v>6310.1999949141837</v>
      </c>
      <c r="S118" s="21"/>
    </row>
    <row r="119" spans="9:19" ht="12.75" x14ac:dyDescent="0.2">
      <c r="I119" s="28" t="str">
        <f t="shared" si="1"/>
        <v>01.03.24</v>
      </c>
      <c r="J119" s="27"/>
      <c r="K119" s="218" t="s">
        <v>5979</v>
      </c>
      <c r="L119" s="177">
        <v>1506.281481278545</v>
      </c>
      <c r="M119" s="177">
        <f>IF(L119="","",L119*4)</f>
        <v>6025.1259251141801</v>
      </c>
      <c r="N119" s="213"/>
      <c r="P119" s="187"/>
      <c r="Q119" s="217" t="s">
        <v>112</v>
      </c>
      <c r="R119" s="177">
        <v>6191.1039293141803</v>
      </c>
      <c r="S119" s="21"/>
    </row>
    <row r="120" spans="9:19" ht="12.75" x14ac:dyDescent="0.2">
      <c r="I120" s="28" t="str">
        <f t="shared" si="1"/>
        <v>01.03.24</v>
      </c>
      <c r="J120" s="27"/>
      <c r="K120" s="219" t="s">
        <v>5980</v>
      </c>
      <c r="L120" s="207">
        <v>1479.820765468545</v>
      </c>
      <c r="M120" s="207">
        <f>IF(L120="","",L120*4)</f>
        <v>5919.28306187418</v>
      </c>
      <c r="N120" s="213"/>
      <c r="P120" s="187"/>
      <c r="Q120" s="217" t="s">
        <v>113</v>
      </c>
      <c r="R120" s="177">
        <v>6128.6420747541806</v>
      </c>
      <c r="S120" s="21"/>
    </row>
    <row r="121" spans="9:19" ht="12.75" x14ac:dyDescent="0.2">
      <c r="I121" s="28" t="str">
        <f t="shared" si="1"/>
        <v>02.03.24</v>
      </c>
      <c r="J121" s="27"/>
      <c r="K121" s="218" t="s">
        <v>5981</v>
      </c>
      <c r="L121" s="177">
        <v>1486.4588088985452</v>
      </c>
      <c r="M121" s="177">
        <f>IF(L121="","",L121*4)</f>
        <v>5945.8352355941806</v>
      </c>
      <c r="N121" s="213"/>
      <c r="P121" s="210"/>
      <c r="Q121" s="211"/>
      <c r="R121" s="220"/>
      <c r="S121" s="26"/>
    </row>
    <row r="122" spans="9:19" ht="12.75" x14ac:dyDescent="0.2">
      <c r="I122" s="28" t="str">
        <f t="shared" si="1"/>
        <v>02.03.24</v>
      </c>
      <c r="J122" s="27"/>
      <c r="K122" s="218" t="s">
        <v>5982</v>
      </c>
      <c r="L122" s="177">
        <v>1462.6055954385461</v>
      </c>
      <c r="M122" s="177">
        <f>IF(L122="","",L122*4)</f>
        <v>5850.4223817541842</v>
      </c>
      <c r="N122" s="213"/>
      <c r="R122" s="221"/>
    </row>
    <row r="123" spans="9:19" ht="12.75" x14ac:dyDescent="0.2">
      <c r="I123" s="28" t="str">
        <f t="shared" si="1"/>
        <v>02.03.24</v>
      </c>
      <c r="J123" s="27"/>
      <c r="K123" s="218" t="s">
        <v>5983</v>
      </c>
      <c r="L123" s="177">
        <v>1438.1109942185462</v>
      </c>
      <c r="M123" s="177">
        <f>IF(L123="","",L123*4)</f>
        <v>5752.443976874185</v>
      </c>
      <c r="N123" s="213"/>
    </row>
    <row r="124" spans="9:19" ht="12.75" x14ac:dyDescent="0.2">
      <c r="I124" s="28" t="str">
        <f t="shared" si="1"/>
        <v>02.03.24</v>
      </c>
      <c r="J124" s="27"/>
      <c r="K124" s="219" t="s">
        <v>5984</v>
      </c>
      <c r="L124" s="207">
        <v>1420.902736098546</v>
      </c>
      <c r="M124" s="207">
        <f>IF(L124="","",L124*4)</f>
        <v>5683.6109443941841</v>
      </c>
      <c r="N124" s="213"/>
    </row>
    <row r="125" spans="9:19" ht="12.75" x14ac:dyDescent="0.2">
      <c r="I125" s="28" t="str">
        <f t="shared" si="1"/>
        <v>02.03.24</v>
      </c>
      <c r="J125" s="27"/>
      <c r="K125" s="218" t="s">
        <v>5985</v>
      </c>
      <c r="L125" s="177">
        <v>1404.1804703385449</v>
      </c>
      <c r="M125" s="177">
        <f>IF(L125="","",L125*4)</f>
        <v>5616.7218813541795</v>
      </c>
      <c r="N125" s="213"/>
    </row>
    <row r="126" spans="9:19" ht="12.75" x14ac:dyDescent="0.2">
      <c r="I126" s="28" t="str">
        <f t="shared" si="1"/>
        <v>02.03.24</v>
      </c>
      <c r="J126" s="27"/>
      <c r="K126" s="218" t="s">
        <v>5986</v>
      </c>
      <c r="L126" s="177">
        <v>1385.728143298546</v>
      </c>
      <c r="M126" s="177">
        <f>IF(L126="","",L126*4)</f>
        <v>5542.912573194184</v>
      </c>
      <c r="N126" s="213"/>
    </row>
    <row r="127" spans="9:19" ht="12.75" x14ac:dyDescent="0.2">
      <c r="I127" s="28" t="str">
        <f t="shared" si="1"/>
        <v>02.03.24</v>
      </c>
      <c r="J127" s="27"/>
      <c r="K127" s="218" t="s">
        <v>5987</v>
      </c>
      <c r="L127" s="177">
        <v>1366.3788069585451</v>
      </c>
      <c r="M127" s="177">
        <f>IF(L127="","",L127*4)</f>
        <v>5465.5152278341802</v>
      </c>
      <c r="N127" s="213"/>
    </row>
    <row r="128" spans="9:19" ht="12.75" x14ac:dyDescent="0.2">
      <c r="I128" s="28" t="str">
        <f t="shared" si="1"/>
        <v>02.03.24</v>
      </c>
      <c r="J128" s="27"/>
      <c r="K128" s="219" t="s">
        <v>5988</v>
      </c>
      <c r="L128" s="207">
        <v>1346.818131448546</v>
      </c>
      <c r="M128" s="207">
        <f>IF(L128="","",L128*4)</f>
        <v>5387.2725257941838</v>
      </c>
      <c r="N128" s="213"/>
    </row>
    <row r="129" spans="9:14" ht="12.75" x14ac:dyDescent="0.2">
      <c r="I129" s="28" t="str">
        <f t="shared" si="1"/>
        <v>02.03.24</v>
      </c>
      <c r="J129" s="27"/>
      <c r="K129" s="218" t="s">
        <v>5989</v>
      </c>
      <c r="L129" s="177">
        <v>1358.243823488546</v>
      </c>
      <c r="M129" s="177">
        <f>IF(L129="","",L129*4)</f>
        <v>5432.9752939541841</v>
      </c>
      <c r="N129" s="213"/>
    </row>
    <row r="130" spans="9:14" ht="12.75" x14ac:dyDescent="0.2">
      <c r="I130" s="28" t="str">
        <f t="shared" si="1"/>
        <v>02.03.24</v>
      </c>
      <c r="J130" s="27"/>
      <c r="K130" s="218" t="s">
        <v>5990</v>
      </c>
      <c r="L130" s="177">
        <v>1347.437206688546</v>
      </c>
      <c r="M130" s="177">
        <f>IF(L130="","",L130*4)</f>
        <v>5389.7488267541839</v>
      </c>
      <c r="N130" s="213"/>
    </row>
    <row r="131" spans="9:14" ht="12.75" x14ac:dyDescent="0.2">
      <c r="I131" s="28" t="str">
        <f t="shared" si="1"/>
        <v>02.03.24</v>
      </c>
      <c r="J131" s="27"/>
      <c r="K131" s="218" t="s">
        <v>5991</v>
      </c>
      <c r="L131" s="177">
        <v>1328.3323878385461</v>
      </c>
      <c r="M131" s="177">
        <f>IF(L131="","",L131*4)</f>
        <v>5313.3295513541843</v>
      </c>
      <c r="N131" s="213"/>
    </row>
    <row r="132" spans="9:14" ht="12.75" x14ac:dyDescent="0.2">
      <c r="I132" s="28" t="str">
        <f t="shared" si="1"/>
        <v>02.03.24</v>
      </c>
      <c r="J132" s="27"/>
      <c r="K132" s="219" t="s">
        <v>5992</v>
      </c>
      <c r="L132" s="207">
        <v>1322.076236388544</v>
      </c>
      <c r="M132" s="207">
        <f>IF(L132="","",L132*4)</f>
        <v>5288.3049455541759</v>
      </c>
      <c r="N132" s="213"/>
    </row>
    <row r="133" spans="9:14" ht="12.75" x14ac:dyDescent="0.2">
      <c r="I133" s="28" t="str">
        <f t="shared" si="1"/>
        <v>02.03.24</v>
      </c>
      <c r="J133" s="27"/>
      <c r="K133" s="218" t="s">
        <v>5993</v>
      </c>
      <c r="L133" s="177">
        <v>1327.7726323585441</v>
      </c>
      <c r="M133" s="177">
        <f>IF(L133="","",L133*4)</f>
        <v>5311.0905294341765</v>
      </c>
      <c r="N133" s="213"/>
    </row>
    <row r="134" spans="9:14" ht="12.75" x14ac:dyDescent="0.2">
      <c r="I134" s="28" t="str">
        <f t="shared" si="1"/>
        <v>02.03.24</v>
      </c>
      <c r="J134" s="27"/>
      <c r="K134" s="218" t="s">
        <v>5994</v>
      </c>
      <c r="L134" s="177">
        <v>1316.6936772785461</v>
      </c>
      <c r="M134" s="177">
        <f>IF(L134="","",L134*4)</f>
        <v>5266.7747091141846</v>
      </c>
      <c r="N134" s="213"/>
    </row>
    <row r="135" spans="9:14" ht="12.75" x14ac:dyDescent="0.2">
      <c r="I135" s="28" t="str">
        <f t="shared" si="1"/>
        <v>02.03.24</v>
      </c>
      <c r="J135" s="27"/>
      <c r="K135" s="218" t="s">
        <v>5995</v>
      </c>
      <c r="L135" s="177">
        <v>1308.1031045485449</v>
      </c>
      <c r="M135" s="177">
        <f>IF(L135="","",L135*4)</f>
        <v>5232.4124181941797</v>
      </c>
      <c r="N135" s="213"/>
    </row>
    <row r="136" spans="9:14" ht="12.75" x14ac:dyDescent="0.2">
      <c r="I136" s="28" t="str">
        <f t="shared" si="1"/>
        <v>02.03.24</v>
      </c>
      <c r="J136" s="27"/>
      <c r="K136" s="219" t="s">
        <v>5996</v>
      </c>
      <c r="L136" s="207">
        <v>1299.4063801585462</v>
      </c>
      <c r="M136" s="207">
        <f>IF(L136="","",L136*4)</f>
        <v>5197.6255206341848</v>
      </c>
      <c r="N136" s="213"/>
    </row>
    <row r="137" spans="9:14" ht="12.75" x14ac:dyDescent="0.2">
      <c r="I137" s="28" t="str">
        <f t="shared" si="1"/>
        <v>02.03.24</v>
      </c>
      <c r="J137" s="27"/>
      <c r="K137" s="218" t="s">
        <v>5997</v>
      </c>
      <c r="L137" s="177">
        <v>1310.783609038546</v>
      </c>
      <c r="M137" s="177">
        <f>IF(L137="","",L137*4)</f>
        <v>5243.1344361541842</v>
      </c>
      <c r="N137" s="213"/>
    </row>
    <row r="138" spans="9:14" ht="12.75" x14ac:dyDescent="0.2">
      <c r="I138" s="28" t="str">
        <f t="shared" si="1"/>
        <v>02.03.24</v>
      </c>
      <c r="J138" s="27"/>
      <c r="K138" s="218" t="s">
        <v>5998</v>
      </c>
      <c r="L138" s="177">
        <v>1320.9097527485462</v>
      </c>
      <c r="M138" s="177">
        <f>IF(L138="","",L138*4)</f>
        <v>5283.6390109941849</v>
      </c>
      <c r="N138" s="213"/>
    </row>
    <row r="139" spans="9:14" ht="12.75" x14ac:dyDescent="0.2">
      <c r="I139" s="28" t="str">
        <f t="shared" si="1"/>
        <v>02.03.24</v>
      </c>
      <c r="J139" s="27"/>
      <c r="K139" s="218" t="s">
        <v>5999</v>
      </c>
      <c r="L139" s="177">
        <v>1317.3622539585451</v>
      </c>
      <c r="M139" s="177">
        <f>IF(L139="","",L139*4)</f>
        <v>5269.4490158341805</v>
      </c>
      <c r="N139" s="213"/>
    </row>
    <row r="140" spans="9:14" ht="12.75" x14ac:dyDescent="0.2">
      <c r="I140" s="28" t="str">
        <f t="shared" si="1"/>
        <v>02.03.24</v>
      </c>
      <c r="J140" s="27"/>
      <c r="K140" s="219" t="s">
        <v>6000</v>
      </c>
      <c r="L140" s="207">
        <v>1324.8229171485452</v>
      </c>
      <c r="M140" s="207">
        <f>IF(L140="","",L140*4)</f>
        <v>5299.2916685941809</v>
      </c>
      <c r="N140" s="213"/>
    </row>
    <row r="141" spans="9:14" ht="12.75" x14ac:dyDescent="0.2">
      <c r="I141" s="28" t="str">
        <f t="shared" si="1"/>
        <v>02.03.24</v>
      </c>
      <c r="J141" s="27"/>
      <c r="K141" s="218" t="s">
        <v>6001</v>
      </c>
      <c r="L141" s="177">
        <v>1364.6984145485451</v>
      </c>
      <c r="M141" s="177">
        <f>IF(L141="","",L141*4)</f>
        <v>5458.7936581941804</v>
      </c>
      <c r="N141" s="213"/>
    </row>
    <row r="142" spans="9:14" ht="12.75" x14ac:dyDescent="0.2">
      <c r="I142" s="28" t="str">
        <f t="shared" si="1"/>
        <v>02.03.24</v>
      </c>
      <c r="J142" s="27"/>
      <c r="K142" s="218" t="s">
        <v>6002</v>
      </c>
      <c r="L142" s="177">
        <v>1391.243578678545</v>
      </c>
      <c r="M142" s="177">
        <f>IF(L142="","",L142*4)</f>
        <v>5564.9743147141799</v>
      </c>
      <c r="N142" s="213"/>
    </row>
    <row r="143" spans="9:14" ht="12.75" x14ac:dyDescent="0.2">
      <c r="I143" s="28" t="str">
        <f t="shared" si="1"/>
        <v>02.03.24</v>
      </c>
      <c r="J143" s="27"/>
      <c r="K143" s="218" t="s">
        <v>6003</v>
      </c>
      <c r="L143" s="177">
        <v>1412.915766348545</v>
      </c>
      <c r="M143" s="177">
        <f>IF(L143="","",L143*4)</f>
        <v>5651.6630653941802</v>
      </c>
      <c r="N143" s="213"/>
    </row>
    <row r="144" spans="9:14" ht="12.75" x14ac:dyDescent="0.2">
      <c r="I144" s="28" t="str">
        <f t="shared" si="1"/>
        <v>02.03.24</v>
      </c>
      <c r="J144" s="27"/>
      <c r="K144" s="219" t="s">
        <v>6004</v>
      </c>
      <c r="L144" s="207">
        <v>1425.576943208546</v>
      </c>
      <c r="M144" s="207">
        <f>IF(L144="","",L144*4)</f>
        <v>5702.3077728341841</v>
      </c>
      <c r="N144" s="213"/>
    </row>
    <row r="145" spans="9:14" ht="12.75" x14ac:dyDescent="0.2">
      <c r="I145" s="28" t="str">
        <f t="shared" si="1"/>
        <v>02.03.24</v>
      </c>
      <c r="J145" s="27"/>
      <c r="K145" s="218" t="s">
        <v>6005</v>
      </c>
      <c r="L145" s="177">
        <v>1473.422824638546</v>
      </c>
      <c r="M145" s="177">
        <f>IF(L145="","",L145*4)</f>
        <v>5893.691298554184</v>
      </c>
      <c r="N145" s="213"/>
    </row>
    <row r="146" spans="9:14" ht="12.75" x14ac:dyDescent="0.2">
      <c r="I146" s="28" t="str">
        <f t="shared" si="1"/>
        <v>02.03.24</v>
      </c>
      <c r="J146" s="27"/>
      <c r="K146" s="218" t="s">
        <v>6006</v>
      </c>
      <c r="L146" s="177">
        <v>1500.2841864785471</v>
      </c>
      <c r="M146" s="177">
        <f>IF(L146="","",L146*4)</f>
        <v>6001.1367459141884</v>
      </c>
      <c r="N146" s="213"/>
    </row>
    <row r="147" spans="9:14" ht="12.75" x14ac:dyDescent="0.2">
      <c r="I147" s="28" t="str">
        <f t="shared" si="1"/>
        <v>02.03.24</v>
      </c>
      <c r="J147" s="27"/>
      <c r="K147" s="218" t="s">
        <v>6007</v>
      </c>
      <c r="L147" s="177">
        <v>1513.104301608545</v>
      </c>
      <c r="M147" s="177">
        <f>IF(L147="","",L147*4)</f>
        <v>6052.4172064341801</v>
      </c>
      <c r="N147" s="213"/>
    </row>
    <row r="148" spans="9:14" ht="12.75" x14ac:dyDescent="0.2">
      <c r="I148" s="28" t="str">
        <f t="shared" si="1"/>
        <v>02.03.24</v>
      </c>
      <c r="J148" s="27"/>
      <c r="K148" s="219" t="s">
        <v>6008</v>
      </c>
      <c r="L148" s="207">
        <v>1528.4201576385451</v>
      </c>
      <c r="M148" s="207">
        <f>IF(L148="","",L148*4)</f>
        <v>6113.6806305541804</v>
      </c>
      <c r="N148" s="213"/>
    </row>
    <row r="149" spans="9:14" ht="12.75" x14ac:dyDescent="0.2">
      <c r="I149" s="28" t="str">
        <f t="shared" si="1"/>
        <v>02.03.24</v>
      </c>
      <c r="J149" s="27"/>
      <c r="K149" s="218" t="s">
        <v>6009</v>
      </c>
      <c r="L149" s="177">
        <v>1564.564989618545</v>
      </c>
      <c r="M149" s="177">
        <f>IF(L149="","",L149*4)</f>
        <v>6258.2599584741802</v>
      </c>
      <c r="N149" s="213"/>
    </row>
    <row r="150" spans="9:14" ht="12.75" x14ac:dyDescent="0.2">
      <c r="I150" s="28" t="str">
        <f t="shared" si="1"/>
        <v>02.03.24</v>
      </c>
      <c r="J150" s="27"/>
      <c r="K150" s="218" t="s">
        <v>6010</v>
      </c>
      <c r="L150" s="177">
        <v>1583.9468333585451</v>
      </c>
      <c r="M150" s="177">
        <f>IF(L150="","",L150*4)</f>
        <v>6335.7873334341803</v>
      </c>
      <c r="N150" s="213"/>
    </row>
    <row r="151" spans="9:14" ht="12.75" x14ac:dyDescent="0.2">
      <c r="I151" s="28" t="str">
        <f t="shared" si="1"/>
        <v>02.03.24</v>
      </c>
      <c r="J151" s="27"/>
      <c r="K151" s="218" t="s">
        <v>6011</v>
      </c>
      <c r="L151" s="177">
        <v>1604.0528037185461</v>
      </c>
      <c r="M151" s="177">
        <f>IF(L151="","",L151*4)</f>
        <v>6416.2112148741844</v>
      </c>
      <c r="N151" s="213"/>
    </row>
    <row r="152" spans="9:14" ht="12.75" x14ac:dyDescent="0.2">
      <c r="I152" s="28" t="str">
        <f t="shared" si="1"/>
        <v>02.03.24</v>
      </c>
      <c r="J152" s="27"/>
      <c r="K152" s="219" t="s">
        <v>6012</v>
      </c>
      <c r="L152" s="207">
        <v>1620.478920558545</v>
      </c>
      <c r="M152" s="207">
        <f>IF(L152="","",L152*4)</f>
        <v>6481.9156822341802</v>
      </c>
      <c r="N152" s="213"/>
    </row>
    <row r="153" spans="9:14" ht="12.75" x14ac:dyDescent="0.2">
      <c r="I153" s="28" t="str">
        <f t="shared" si="1"/>
        <v>02.03.24</v>
      </c>
      <c r="J153" s="27"/>
      <c r="K153" s="218" t="s">
        <v>6013</v>
      </c>
      <c r="L153" s="177">
        <v>1650.182953988545</v>
      </c>
      <c r="M153" s="177">
        <f>IF(L153="","",L153*4)</f>
        <v>6600.7318159541801</v>
      </c>
      <c r="N153" s="213"/>
    </row>
    <row r="154" spans="9:14" ht="12.75" x14ac:dyDescent="0.2">
      <c r="I154" s="28" t="str">
        <f t="shared" ref="I154:I217" si="2">IF(K154="","",LEFT(K154,8))</f>
        <v>02.03.24</v>
      </c>
      <c r="J154" s="27"/>
      <c r="K154" s="218" t="s">
        <v>6014</v>
      </c>
      <c r="L154" s="177">
        <v>1657.0079912385452</v>
      </c>
      <c r="M154" s="177">
        <f>IF(L154="","",L154*4)</f>
        <v>6628.0319649541807</v>
      </c>
      <c r="N154" s="213"/>
    </row>
    <row r="155" spans="9:14" ht="12.75" x14ac:dyDescent="0.2">
      <c r="I155" s="28" t="str">
        <f t="shared" si="2"/>
        <v>02.03.24</v>
      </c>
      <c r="J155" s="27"/>
      <c r="K155" s="218" t="s">
        <v>6015</v>
      </c>
      <c r="L155" s="177">
        <v>1680.235453238545</v>
      </c>
      <c r="M155" s="177">
        <f>IF(L155="","",L155*4)</f>
        <v>6720.94181295418</v>
      </c>
      <c r="N155" s="213"/>
    </row>
    <row r="156" spans="9:14" ht="12.75" x14ac:dyDescent="0.2">
      <c r="I156" s="28" t="str">
        <f t="shared" si="2"/>
        <v>02.03.24</v>
      </c>
      <c r="J156" s="27"/>
      <c r="K156" s="219" t="s">
        <v>6016</v>
      </c>
      <c r="L156" s="207">
        <v>1695.0321760685461</v>
      </c>
      <c r="M156" s="207">
        <f>IF(L156="","",L156*4)</f>
        <v>6780.1287042741842</v>
      </c>
      <c r="N156" s="213"/>
    </row>
    <row r="157" spans="9:14" ht="12.75" x14ac:dyDescent="0.2">
      <c r="I157" s="28" t="str">
        <f t="shared" si="2"/>
        <v>02.03.24</v>
      </c>
      <c r="J157" s="27"/>
      <c r="K157" s="218" t="s">
        <v>6017</v>
      </c>
      <c r="L157" s="177">
        <v>1710.575101808545</v>
      </c>
      <c r="M157" s="177">
        <f>IF(L157="","",L157*4)</f>
        <v>6842.3004072341801</v>
      </c>
      <c r="N157" s="213"/>
    </row>
    <row r="158" spans="9:14" ht="12.75" x14ac:dyDescent="0.2">
      <c r="I158" s="28" t="str">
        <f t="shared" si="2"/>
        <v>02.03.24</v>
      </c>
      <c r="J158" s="27"/>
      <c r="K158" s="218" t="s">
        <v>6018</v>
      </c>
      <c r="L158" s="177">
        <v>1717.5414209885462</v>
      </c>
      <c r="M158" s="177">
        <f>IF(L158="","",L158*4)</f>
        <v>6870.1656839541847</v>
      </c>
      <c r="N158" s="213"/>
    </row>
    <row r="159" spans="9:14" ht="12.75" x14ac:dyDescent="0.2">
      <c r="I159" s="28" t="str">
        <f t="shared" si="2"/>
        <v>02.03.24</v>
      </c>
      <c r="J159" s="27"/>
      <c r="K159" s="218" t="s">
        <v>6019</v>
      </c>
      <c r="L159" s="177">
        <v>1721.536397718545</v>
      </c>
      <c r="M159" s="177">
        <f>IF(L159="","",L159*4)</f>
        <v>6886.14559087418</v>
      </c>
      <c r="N159" s="213"/>
    </row>
    <row r="160" spans="9:14" ht="12.75" x14ac:dyDescent="0.2">
      <c r="I160" s="28" t="str">
        <f t="shared" si="2"/>
        <v>02.03.24</v>
      </c>
      <c r="J160" s="27"/>
      <c r="K160" s="219" t="s">
        <v>6020</v>
      </c>
      <c r="L160" s="207">
        <v>1718.617253688546</v>
      </c>
      <c r="M160" s="207">
        <f>IF(L160="","",L160*4)</f>
        <v>6874.4690147541842</v>
      </c>
      <c r="N160" s="213"/>
    </row>
    <row r="161" spans="9:14" ht="12.75" x14ac:dyDescent="0.2">
      <c r="I161" s="28" t="str">
        <f t="shared" si="2"/>
        <v>02.03.24</v>
      </c>
      <c r="J161" s="27"/>
      <c r="K161" s="218" t="s">
        <v>6021</v>
      </c>
      <c r="L161" s="177">
        <v>1716.4517347985461</v>
      </c>
      <c r="M161" s="177">
        <f>IF(L161="","",L161*4)</f>
        <v>6865.8069391941845</v>
      </c>
      <c r="N161" s="213"/>
    </row>
    <row r="162" spans="9:14" ht="12.75" x14ac:dyDescent="0.2">
      <c r="I162" s="28" t="str">
        <f t="shared" si="2"/>
        <v>02.03.24</v>
      </c>
      <c r="J162" s="27"/>
      <c r="K162" s="218" t="s">
        <v>6022</v>
      </c>
      <c r="L162" s="177">
        <v>1702.560854558546</v>
      </c>
      <c r="M162" s="177">
        <f>IF(L162="","",L162*4)</f>
        <v>6810.243418234184</v>
      </c>
      <c r="N162" s="213"/>
    </row>
    <row r="163" spans="9:14" ht="12.75" x14ac:dyDescent="0.2">
      <c r="I163" s="28" t="str">
        <f t="shared" si="2"/>
        <v>02.03.24</v>
      </c>
      <c r="J163" s="27"/>
      <c r="K163" s="218" t="s">
        <v>6023</v>
      </c>
      <c r="L163" s="177">
        <v>1704.735678678546</v>
      </c>
      <c r="M163" s="177">
        <f>IF(L163="","",L163*4)</f>
        <v>6818.9427147141841</v>
      </c>
      <c r="N163" s="213"/>
    </row>
    <row r="164" spans="9:14" ht="12.75" x14ac:dyDescent="0.2">
      <c r="I164" s="28" t="str">
        <f t="shared" si="2"/>
        <v>02.03.24</v>
      </c>
      <c r="J164" s="27"/>
      <c r="K164" s="219" t="s">
        <v>6024</v>
      </c>
      <c r="L164" s="207">
        <v>1693.9657644185459</v>
      </c>
      <c r="M164" s="207">
        <f>IF(L164="","",L164*4)</f>
        <v>6775.8630576741834</v>
      </c>
      <c r="N164" s="213"/>
    </row>
    <row r="165" spans="9:14" ht="12.75" x14ac:dyDescent="0.2">
      <c r="I165" s="28" t="str">
        <f t="shared" si="2"/>
        <v>02.03.24</v>
      </c>
      <c r="J165" s="27"/>
      <c r="K165" s="218" t="s">
        <v>6025</v>
      </c>
      <c r="L165" s="177">
        <v>1674.6943251285452</v>
      </c>
      <c r="M165" s="177">
        <f>IF(L165="","",L165*4)</f>
        <v>6698.7773005141808</v>
      </c>
      <c r="N165" s="213"/>
    </row>
    <row r="166" spans="9:14" ht="12.75" x14ac:dyDescent="0.2">
      <c r="I166" s="28" t="str">
        <f t="shared" si="2"/>
        <v>02.03.24</v>
      </c>
      <c r="J166" s="27"/>
      <c r="K166" s="218" t="s">
        <v>6026</v>
      </c>
      <c r="L166" s="177">
        <v>1681.7772065785459</v>
      </c>
      <c r="M166" s="177">
        <f>IF(L166="","",L166*4)</f>
        <v>6727.1088263141837</v>
      </c>
      <c r="N166" s="213"/>
    </row>
    <row r="167" spans="9:14" ht="12.75" x14ac:dyDescent="0.2">
      <c r="I167" s="28" t="str">
        <f t="shared" si="2"/>
        <v>02.03.24</v>
      </c>
      <c r="J167" s="27"/>
      <c r="K167" s="218" t="s">
        <v>6027</v>
      </c>
      <c r="L167" s="177">
        <v>1670.3674110685461</v>
      </c>
      <c r="M167" s="177">
        <f>IF(L167="","",L167*4)</f>
        <v>6681.4696442741842</v>
      </c>
      <c r="N167" s="213"/>
    </row>
    <row r="168" spans="9:14" ht="12.75" x14ac:dyDescent="0.2">
      <c r="I168" s="28" t="str">
        <f t="shared" si="2"/>
        <v>02.03.24</v>
      </c>
      <c r="J168" s="27"/>
      <c r="K168" s="219" t="s">
        <v>6028</v>
      </c>
      <c r="L168" s="207">
        <v>1650.0255049185459</v>
      </c>
      <c r="M168" s="207">
        <f>IF(L168="","",L168*4)</f>
        <v>6600.1020196741838</v>
      </c>
      <c r="N168" s="213"/>
    </row>
    <row r="169" spans="9:14" ht="12.75" x14ac:dyDescent="0.2">
      <c r="I169" s="28" t="str">
        <f t="shared" si="2"/>
        <v>02.03.24</v>
      </c>
      <c r="J169" s="27"/>
      <c r="K169" s="218" t="s">
        <v>6029</v>
      </c>
      <c r="L169" s="177">
        <v>1629.9814291285461</v>
      </c>
      <c r="M169" s="177">
        <f>IF(L169="","",L169*4)</f>
        <v>6519.9257165141844</v>
      </c>
      <c r="N169" s="213"/>
    </row>
    <row r="170" spans="9:14" ht="12.75" x14ac:dyDescent="0.2">
      <c r="I170" s="28" t="str">
        <f t="shared" si="2"/>
        <v>02.03.24</v>
      </c>
      <c r="J170" s="27"/>
      <c r="K170" s="218" t="s">
        <v>6030</v>
      </c>
      <c r="L170" s="177">
        <v>1591.8762904085461</v>
      </c>
      <c r="M170" s="177">
        <f>IF(L170="","",L170*4)</f>
        <v>6367.5051616341843</v>
      </c>
      <c r="N170" s="213"/>
    </row>
    <row r="171" spans="9:14" ht="12.75" x14ac:dyDescent="0.2">
      <c r="I171" s="28" t="str">
        <f t="shared" si="2"/>
        <v>02.03.24</v>
      </c>
      <c r="J171" s="27"/>
      <c r="K171" s="218" t="s">
        <v>6031</v>
      </c>
      <c r="L171" s="177">
        <v>1569.1880601885462</v>
      </c>
      <c r="M171" s="177">
        <f>IF(L171="","",L171*4)</f>
        <v>6276.7522407541846</v>
      </c>
      <c r="N171" s="213"/>
    </row>
    <row r="172" spans="9:14" ht="12.75" x14ac:dyDescent="0.2">
      <c r="I172" s="28" t="str">
        <f t="shared" si="2"/>
        <v>02.03.24</v>
      </c>
      <c r="J172" s="27"/>
      <c r="K172" s="219" t="s">
        <v>6032</v>
      </c>
      <c r="L172" s="207">
        <v>1547.1880617985462</v>
      </c>
      <c r="M172" s="207">
        <f>IF(L172="","",L172*4)</f>
        <v>6188.7522471941847</v>
      </c>
      <c r="N172" s="213"/>
    </row>
    <row r="173" spans="9:14" ht="12.75" x14ac:dyDescent="0.2">
      <c r="I173" s="28" t="str">
        <f t="shared" si="2"/>
        <v>02.03.24</v>
      </c>
      <c r="J173" s="27"/>
      <c r="K173" s="218" t="s">
        <v>6033</v>
      </c>
      <c r="L173" s="177">
        <v>1547.195508708546</v>
      </c>
      <c r="M173" s="177">
        <f>IF(L173="","",L173*4)</f>
        <v>6188.7820348341838</v>
      </c>
      <c r="N173" s="213"/>
    </row>
    <row r="174" spans="9:14" ht="12.75" x14ac:dyDescent="0.2">
      <c r="I174" s="28" t="str">
        <f t="shared" si="2"/>
        <v>02.03.24</v>
      </c>
      <c r="J174" s="27"/>
      <c r="K174" s="218" t="s">
        <v>6034</v>
      </c>
      <c r="L174" s="177">
        <v>1521.1003686185441</v>
      </c>
      <c r="M174" s="177">
        <f>IF(L174="","",L174*4)</f>
        <v>6084.4014744741762</v>
      </c>
      <c r="N174" s="213"/>
    </row>
    <row r="175" spans="9:14" ht="12.75" x14ac:dyDescent="0.2">
      <c r="I175" s="28" t="str">
        <f t="shared" si="2"/>
        <v>02.03.24</v>
      </c>
      <c r="J175" s="27"/>
      <c r="K175" s="218" t="s">
        <v>6035</v>
      </c>
      <c r="L175" s="177">
        <v>1498.468789938546</v>
      </c>
      <c r="M175" s="177">
        <f>IF(L175="","",L175*4)</f>
        <v>5993.8751597541841</v>
      </c>
      <c r="N175" s="213"/>
    </row>
    <row r="176" spans="9:14" ht="12.75" x14ac:dyDescent="0.2">
      <c r="I176" s="28" t="str">
        <f t="shared" si="2"/>
        <v>02.03.24</v>
      </c>
      <c r="J176" s="27"/>
      <c r="K176" s="219" t="s">
        <v>6036</v>
      </c>
      <c r="L176" s="207">
        <v>1479.5582387585453</v>
      </c>
      <c r="M176" s="207">
        <f>IF(L176="","",L176*4)</f>
        <v>5918.232955034181</v>
      </c>
      <c r="N176" s="213"/>
    </row>
    <row r="177" spans="9:14" ht="12.75" x14ac:dyDescent="0.2">
      <c r="I177" s="28" t="str">
        <f t="shared" si="2"/>
        <v>02.03.24</v>
      </c>
      <c r="J177" s="27"/>
      <c r="K177" s="218" t="s">
        <v>6037</v>
      </c>
      <c r="L177" s="177">
        <v>1459.0123520785462</v>
      </c>
      <c r="M177" s="177">
        <f>IF(L177="","",L177*4)</f>
        <v>5836.0494083141848</v>
      </c>
      <c r="N177" s="213"/>
    </row>
    <row r="178" spans="9:14" ht="12.75" x14ac:dyDescent="0.2">
      <c r="I178" s="28" t="str">
        <f t="shared" si="2"/>
        <v>02.03.24</v>
      </c>
      <c r="J178" s="27"/>
      <c r="K178" s="218" t="s">
        <v>6038</v>
      </c>
      <c r="L178" s="177">
        <v>1436.6876739385459</v>
      </c>
      <c r="M178" s="177">
        <f>IF(L178="","",L178*4)</f>
        <v>5746.7506957541837</v>
      </c>
      <c r="N178" s="213"/>
    </row>
    <row r="179" spans="9:14" ht="12.75" x14ac:dyDescent="0.2">
      <c r="I179" s="28" t="str">
        <f t="shared" si="2"/>
        <v>02.03.24</v>
      </c>
      <c r="J179" s="27"/>
      <c r="K179" s="218" t="s">
        <v>6039</v>
      </c>
      <c r="L179" s="177">
        <v>1443.0109258285461</v>
      </c>
      <c r="M179" s="177">
        <f>IF(L179="","",L179*4)</f>
        <v>5772.0437033141843</v>
      </c>
      <c r="N179" s="213"/>
    </row>
    <row r="180" spans="9:14" ht="12.75" x14ac:dyDescent="0.2">
      <c r="I180" s="28" t="str">
        <f t="shared" si="2"/>
        <v>02.03.24</v>
      </c>
      <c r="J180" s="27"/>
      <c r="K180" s="219" t="s">
        <v>6040</v>
      </c>
      <c r="L180" s="207">
        <v>1440.926551358546</v>
      </c>
      <c r="M180" s="207">
        <f>IF(L180="","",L180*4)</f>
        <v>5763.7062054341841</v>
      </c>
      <c r="N180" s="213"/>
    </row>
    <row r="181" spans="9:14" ht="12.75" x14ac:dyDescent="0.2">
      <c r="I181" s="28" t="str">
        <f t="shared" si="2"/>
        <v>02.03.24</v>
      </c>
      <c r="J181" s="27"/>
      <c r="K181" s="218" t="s">
        <v>6041</v>
      </c>
      <c r="L181" s="177">
        <v>1462.941164728546</v>
      </c>
      <c r="M181" s="177">
        <f>IF(L181="","",L181*4)</f>
        <v>5851.7646589141841</v>
      </c>
      <c r="N181" s="213"/>
    </row>
    <row r="182" spans="9:14" ht="12.75" x14ac:dyDescent="0.2">
      <c r="I182" s="28" t="str">
        <f t="shared" si="2"/>
        <v>02.03.24</v>
      </c>
      <c r="J182" s="27"/>
      <c r="K182" s="218" t="s">
        <v>6042</v>
      </c>
      <c r="L182" s="177">
        <v>1458.2373674985461</v>
      </c>
      <c r="M182" s="177">
        <f>IF(L182="","",L182*4)</f>
        <v>5832.9494699941843</v>
      </c>
      <c r="N182" s="213"/>
    </row>
    <row r="183" spans="9:14" ht="12.75" x14ac:dyDescent="0.2">
      <c r="I183" s="28" t="str">
        <f t="shared" si="2"/>
        <v>02.03.24</v>
      </c>
      <c r="J183" s="27"/>
      <c r="K183" s="218" t="s">
        <v>6043</v>
      </c>
      <c r="L183" s="177">
        <v>1472.5618110285461</v>
      </c>
      <c r="M183" s="177">
        <f>IF(L183="","",L183*4)</f>
        <v>5890.2472441141845</v>
      </c>
      <c r="N183" s="213"/>
    </row>
    <row r="184" spans="9:14" ht="12.75" x14ac:dyDescent="0.2">
      <c r="I184" s="28" t="str">
        <f t="shared" si="2"/>
        <v>02.03.24</v>
      </c>
      <c r="J184" s="27"/>
      <c r="K184" s="219" t="s">
        <v>6044</v>
      </c>
      <c r="L184" s="207">
        <v>1484.1185967285451</v>
      </c>
      <c r="M184" s="207">
        <f>IF(L184="","",L184*4)</f>
        <v>5936.4743869141803</v>
      </c>
      <c r="N184" s="213"/>
    </row>
    <row r="185" spans="9:14" ht="12.75" x14ac:dyDescent="0.2">
      <c r="I185" s="28" t="str">
        <f t="shared" si="2"/>
        <v>02.03.24</v>
      </c>
      <c r="J185" s="27"/>
      <c r="K185" s="218" t="s">
        <v>6045</v>
      </c>
      <c r="L185" s="177">
        <v>1499.3856582785452</v>
      </c>
      <c r="M185" s="177">
        <f>IF(L185="","",L185*4)</f>
        <v>5997.5426331141807</v>
      </c>
      <c r="N185" s="213"/>
    </row>
    <row r="186" spans="9:14" ht="12.75" x14ac:dyDescent="0.2">
      <c r="I186" s="28" t="str">
        <f t="shared" si="2"/>
        <v>02.03.24</v>
      </c>
      <c r="J186" s="27"/>
      <c r="K186" s="218" t="s">
        <v>6046</v>
      </c>
      <c r="L186" s="177">
        <v>1511.5159243985452</v>
      </c>
      <c r="M186" s="177">
        <f>IF(L186="","",L186*4)</f>
        <v>6046.0636975941807</v>
      </c>
      <c r="N186" s="213"/>
    </row>
    <row r="187" spans="9:14" ht="12.75" x14ac:dyDescent="0.2">
      <c r="I187" s="28" t="str">
        <f t="shared" si="2"/>
        <v>02.03.24</v>
      </c>
      <c r="J187" s="27"/>
      <c r="K187" s="218" t="s">
        <v>6047</v>
      </c>
      <c r="L187" s="177">
        <v>1536.8663658985461</v>
      </c>
      <c r="M187" s="177">
        <f>IF(L187="","",L187*4)</f>
        <v>6147.4654635941843</v>
      </c>
      <c r="N187" s="213"/>
    </row>
    <row r="188" spans="9:14" ht="12.75" x14ac:dyDescent="0.2">
      <c r="I188" s="28" t="str">
        <f t="shared" si="2"/>
        <v>02.03.24</v>
      </c>
      <c r="J188" s="27"/>
      <c r="K188" s="219" t="s">
        <v>6048</v>
      </c>
      <c r="L188" s="207">
        <v>1570.768925658547</v>
      </c>
      <c r="M188" s="207">
        <f>IF(L188="","",L188*4)</f>
        <v>6283.075702634188</v>
      </c>
      <c r="N188" s="213"/>
    </row>
    <row r="189" spans="9:14" ht="12.75" x14ac:dyDescent="0.2">
      <c r="I189" s="28" t="str">
        <f t="shared" si="2"/>
        <v>02.03.24</v>
      </c>
      <c r="J189" s="27"/>
      <c r="K189" s="218" t="s">
        <v>6049</v>
      </c>
      <c r="L189" s="177">
        <v>1623.6685294385461</v>
      </c>
      <c r="M189" s="177">
        <f>IF(L189="","",L189*4)</f>
        <v>6494.6741177541844</v>
      </c>
      <c r="N189" s="213"/>
    </row>
    <row r="190" spans="9:14" ht="12.75" x14ac:dyDescent="0.2">
      <c r="I190" s="28" t="str">
        <f t="shared" si="2"/>
        <v>02.03.24</v>
      </c>
      <c r="J190" s="27"/>
      <c r="K190" s="218" t="s">
        <v>6050</v>
      </c>
      <c r="L190" s="177">
        <v>1659.3328142285461</v>
      </c>
      <c r="M190" s="177">
        <f>IF(L190="","",L190*4)</f>
        <v>6637.3312569141845</v>
      </c>
      <c r="N190" s="213"/>
    </row>
    <row r="191" spans="9:14" ht="12.75" x14ac:dyDescent="0.2">
      <c r="I191" s="28" t="str">
        <f t="shared" si="2"/>
        <v>02.03.24</v>
      </c>
      <c r="J191" s="27"/>
      <c r="K191" s="218" t="s">
        <v>6051</v>
      </c>
      <c r="L191" s="177">
        <v>1692.3760072985449</v>
      </c>
      <c r="M191" s="177">
        <f>IF(L191="","",L191*4)</f>
        <v>6769.5040291941796</v>
      </c>
      <c r="N191" s="213"/>
    </row>
    <row r="192" spans="9:14" ht="12.75" x14ac:dyDescent="0.2">
      <c r="I192" s="28" t="str">
        <f t="shared" si="2"/>
        <v>02.03.24</v>
      </c>
      <c r="J192" s="27"/>
      <c r="K192" s="219" t="s">
        <v>6052</v>
      </c>
      <c r="L192" s="207">
        <v>1737.4621063685463</v>
      </c>
      <c r="M192" s="207">
        <f>IF(L192="","",L192*4)</f>
        <v>6949.8484254741852</v>
      </c>
      <c r="N192" s="213"/>
    </row>
    <row r="193" spans="9:14" ht="12.75" x14ac:dyDescent="0.2">
      <c r="I193" s="28" t="str">
        <f t="shared" si="2"/>
        <v>02.03.24</v>
      </c>
      <c r="J193" s="27"/>
      <c r="K193" s="218" t="s">
        <v>6053</v>
      </c>
      <c r="L193" s="177">
        <v>1775.0184871985452</v>
      </c>
      <c r="M193" s="177">
        <f>IF(L193="","",L193*4)</f>
        <v>7100.073948794181</v>
      </c>
      <c r="N193" s="213"/>
    </row>
    <row r="194" spans="9:14" ht="12.75" x14ac:dyDescent="0.2">
      <c r="I194" s="28" t="str">
        <f t="shared" si="2"/>
        <v>02.03.24</v>
      </c>
      <c r="J194" s="27"/>
      <c r="K194" s="218" t="s">
        <v>6054</v>
      </c>
      <c r="L194" s="177">
        <v>1771.835072968546</v>
      </c>
      <c r="M194" s="177">
        <f>IF(L194="","",L194*4)</f>
        <v>7087.340291874184</v>
      </c>
      <c r="N194" s="213"/>
    </row>
    <row r="195" spans="9:14" ht="12.75" x14ac:dyDescent="0.2">
      <c r="I195" s="28" t="str">
        <f t="shared" si="2"/>
        <v>02.03.24</v>
      </c>
      <c r="J195" s="27"/>
      <c r="K195" s="218" t="s">
        <v>6055</v>
      </c>
      <c r="L195" s="177">
        <v>1767.6118213285442</v>
      </c>
      <c r="M195" s="177">
        <f>IF(L195="","",L195*4)</f>
        <v>7070.447285314177</v>
      </c>
      <c r="N195" s="213"/>
    </row>
    <row r="196" spans="9:14" ht="12.75" x14ac:dyDescent="0.2">
      <c r="I196" s="28" t="str">
        <f t="shared" si="2"/>
        <v>02.03.24</v>
      </c>
      <c r="J196" s="27"/>
      <c r="K196" s="219" t="s">
        <v>6056</v>
      </c>
      <c r="L196" s="207">
        <v>1749.9833659885471</v>
      </c>
      <c r="M196" s="207">
        <f>IF(L196="","",L196*4)</f>
        <v>6999.9334639541885</v>
      </c>
      <c r="N196" s="213"/>
    </row>
    <row r="197" spans="9:14" ht="12.75" x14ac:dyDescent="0.2">
      <c r="I197" s="28" t="str">
        <f t="shared" si="2"/>
        <v>02.03.24</v>
      </c>
      <c r="J197" s="27"/>
      <c r="K197" s="218" t="s">
        <v>6057</v>
      </c>
      <c r="L197" s="177">
        <v>1738.7090175585452</v>
      </c>
      <c r="M197" s="177">
        <f>IF(L197="","",L197*4)</f>
        <v>6954.8360702341806</v>
      </c>
      <c r="N197" s="213"/>
    </row>
    <row r="198" spans="9:14" ht="12.75" x14ac:dyDescent="0.2">
      <c r="I198" s="28" t="str">
        <f t="shared" si="2"/>
        <v>02.03.24</v>
      </c>
      <c r="J198" s="27"/>
      <c r="K198" s="218" t="s">
        <v>6058</v>
      </c>
      <c r="L198" s="177">
        <v>1715.7972275385459</v>
      </c>
      <c r="M198" s="177">
        <f>IF(L198="","",L198*4)</f>
        <v>6863.1889101541838</v>
      </c>
      <c r="N198" s="213"/>
    </row>
    <row r="199" spans="9:14" ht="12.75" x14ac:dyDescent="0.2">
      <c r="I199" s="28" t="str">
        <f t="shared" si="2"/>
        <v>02.03.24</v>
      </c>
      <c r="J199" s="27"/>
      <c r="K199" s="218" t="s">
        <v>6059</v>
      </c>
      <c r="L199" s="177">
        <v>1689.6267770685461</v>
      </c>
      <c r="M199" s="177">
        <f>IF(L199="","",L199*4)</f>
        <v>6758.5071082741842</v>
      </c>
      <c r="N199" s="213"/>
    </row>
    <row r="200" spans="9:14" ht="12.75" x14ac:dyDescent="0.2">
      <c r="I200" s="28" t="str">
        <f t="shared" si="2"/>
        <v>02.03.24</v>
      </c>
      <c r="J200" s="27"/>
      <c r="K200" s="219" t="s">
        <v>6060</v>
      </c>
      <c r="L200" s="207">
        <v>1671.478177488546</v>
      </c>
      <c r="M200" s="207">
        <f>IF(L200="","",L200*4)</f>
        <v>6685.9127099541838</v>
      </c>
      <c r="N200" s="213"/>
    </row>
    <row r="201" spans="9:14" ht="12.75" x14ac:dyDescent="0.2">
      <c r="I201" s="28" t="str">
        <f t="shared" si="2"/>
        <v>02.03.24</v>
      </c>
      <c r="J201" s="27"/>
      <c r="K201" s="218" t="s">
        <v>6061</v>
      </c>
      <c r="L201" s="177">
        <v>1654.7935948285449</v>
      </c>
      <c r="M201" s="177">
        <f>IF(L201="","",L201*4)</f>
        <v>6619.1743793141795</v>
      </c>
      <c r="N201" s="213"/>
    </row>
    <row r="202" spans="9:14" ht="12.75" x14ac:dyDescent="0.2">
      <c r="I202" s="28" t="str">
        <f t="shared" si="2"/>
        <v>02.03.24</v>
      </c>
      <c r="J202" s="27"/>
      <c r="K202" s="218" t="s">
        <v>6062</v>
      </c>
      <c r="L202" s="177">
        <v>1628.459854028546</v>
      </c>
      <c r="M202" s="177">
        <f>IF(L202="","",L202*4)</f>
        <v>6513.8394161141841</v>
      </c>
      <c r="N202" s="213"/>
    </row>
    <row r="203" spans="9:14" ht="12.75" x14ac:dyDescent="0.2">
      <c r="I203" s="28" t="str">
        <f t="shared" si="2"/>
        <v>02.03.24</v>
      </c>
      <c r="J203" s="27"/>
      <c r="K203" s="218" t="s">
        <v>6063</v>
      </c>
      <c r="L203" s="177">
        <v>1604.404894688545</v>
      </c>
      <c r="M203" s="177">
        <f>IF(L203="","",L203*4)</f>
        <v>6417.6195787541801</v>
      </c>
      <c r="N203" s="213"/>
    </row>
    <row r="204" spans="9:14" ht="12.75" x14ac:dyDescent="0.2">
      <c r="I204" s="28" t="str">
        <f t="shared" si="2"/>
        <v>02.03.24</v>
      </c>
      <c r="J204" s="27"/>
      <c r="K204" s="219" t="s">
        <v>6064</v>
      </c>
      <c r="L204" s="207">
        <v>1571.1787961285452</v>
      </c>
      <c r="M204" s="207">
        <f>IF(L204="","",L204*4)</f>
        <v>6284.7151845141807</v>
      </c>
      <c r="N204" s="213"/>
    </row>
    <row r="205" spans="9:14" ht="12.75" x14ac:dyDescent="0.2">
      <c r="I205" s="28" t="str">
        <f t="shared" si="2"/>
        <v>02.03.24</v>
      </c>
      <c r="J205" s="27"/>
      <c r="K205" s="218" t="s">
        <v>6065</v>
      </c>
      <c r="L205" s="177">
        <v>1550.2904516485462</v>
      </c>
      <c r="M205" s="177">
        <f>IF(L205="","",L205*4)</f>
        <v>6201.1618065941848</v>
      </c>
      <c r="N205" s="213"/>
    </row>
    <row r="206" spans="9:14" ht="12.75" x14ac:dyDescent="0.2">
      <c r="I206" s="28" t="str">
        <f t="shared" si="2"/>
        <v>02.03.24</v>
      </c>
      <c r="J206" s="27"/>
      <c r="K206" s="218" t="s">
        <v>6066</v>
      </c>
      <c r="L206" s="177">
        <v>1523.899675448547</v>
      </c>
      <c r="M206" s="177">
        <f>IF(L206="","",L206*4)</f>
        <v>6095.5987017941879</v>
      </c>
      <c r="N206" s="213"/>
    </row>
    <row r="207" spans="9:14" ht="12.75" x14ac:dyDescent="0.2">
      <c r="I207" s="28" t="str">
        <f t="shared" si="2"/>
        <v>02.03.24</v>
      </c>
      <c r="J207" s="27"/>
      <c r="K207" s="218" t="s">
        <v>6067</v>
      </c>
      <c r="L207" s="177">
        <v>1494.5679855985461</v>
      </c>
      <c r="M207" s="177">
        <f>IF(L207="","",L207*4)</f>
        <v>5978.2719423941844</v>
      </c>
      <c r="N207" s="213"/>
    </row>
    <row r="208" spans="9:14" ht="12.75" x14ac:dyDescent="0.2">
      <c r="I208" s="28" t="str">
        <f t="shared" si="2"/>
        <v>02.03.24</v>
      </c>
      <c r="J208" s="27"/>
      <c r="K208" s="219" t="s">
        <v>6068</v>
      </c>
      <c r="L208" s="207">
        <v>1481.2533531985462</v>
      </c>
      <c r="M208" s="207">
        <f>IF(L208="","",L208*4)</f>
        <v>5925.0134127941847</v>
      </c>
      <c r="N208" s="213"/>
    </row>
    <row r="209" spans="9:14" ht="12.75" x14ac:dyDescent="0.2">
      <c r="I209" s="28" t="str">
        <f t="shared" si="2"/>
        <v>02.03.24</v>
      </c>
      <c r="J209" s="27"/>
      <c r="K209" s="218" t="s">
        <v>6069</v>
      </c>
      <c r="L209" s="177">
        <v>1528.241532148545</v>
      </c>
      <c r="M209" s="177">
        <f>IF(L209="","",L209*4)</f>
        <v>6112.9661285941802</v>
      </c>
      <c r="N209" s="213"/>
    </row>
    <row r="210" spans="9:14" ht="12.75" x14ac:dyDescent="0.2">
      <c r="I210" s="28" t="str">
        <f t="shared" si="2"/>
        <v>02.03.24</v>
      </c>
      <c r="J210" s="27"/>
      <c r="K210" s="218" t="s">
        <v>6070</v>
      </c>
      <c r="L210" s="177">
        <v>1513.4846618385459</v>
      </c>
      <c r="M210" s="177">
        <f>IF(L210="","",L210*4)</f>
        <v>6053.9386473541836</v>
      </c>
      <c r="N210" s="213"/>
    </row>
    <row r="211" spans="9:14" ht="12.75" x14ac:dyDescent="0.2">
      <c r="I211" s="28" t="str">
        <f t="shared" si="2"/>
        <v>02.03.24</v>
      </c>
      <c r="J211" s="27"/>
      <c r="K211" s="218" t="s">
        <v>6071</v>
      </c>
      <c r="L211" s="177">
        <v>1485.074035228545</v>
      </c>
      <c r="M211" s="177">
        <f>IF(L211="","",L211*4)</f>
        <v>5940.2961409141799</v>
      </c>
      <c r="N211" s="213"/>
    </row>
    <row r="212" spans="9:14" ht="12.75" x14ac:dyDescent="0.2">
      <c r="I212" s="28" t="str">
        <f t="shared" si="2"/>
        <v>02.03.24</v>
      </c>
      <c r="J212" s="27"/>
      <c r="K212" s="219" t="s">
        <v>6072</v>
      </c>
      <c r="L212" s="207">
        <v>1470.5800902085462</v>
      </c>
      <c r="M212" s="207">
        <f>IF(L212="","",L212*4)</f>
        <v>5882.3203608341846</v>
      </c>
      <c r="N212" s="213"/>
    </row>
    <row r="213" spans="9:14" ht="12.75" x14ac:dyDescent="0.2">
      <c r="I213" s="28" t="str">
        <f t="shared" si="2"/>
        <v>02.03.24</v>
      </c>
      <c r="J213" s="27"/>
      <c r="K213" s="218" t="s">
        <v>6073</v>
      </c>
      <c r="L213" s="177">
        <v>1441.7837073185462</v>
      </c>
      <c r="M213" s="177">
        <f>IF(L213="","",L213*4)</f>
        <v>5767.134829274185</v>
      </c>
      <c r="N213" s="213"/>
    </row>
    <row r="214" spans="9:14" ht="12.75" x14ac:dyDescent="0.2">
      <c r="I214" s="28" t="str">
        <f t="shared" si="2"/>
        <v>02.03.24</v>
      </c>
      <c r="J214" s="27"/>
      <c r="K214" s="218" t="s">
        <v>6074</v>
      </c>
      <c r="L214" s="177">
        <v>1409.8422331485451</v>
      </c>
      <c r="M214" s="177">
        <f>IF(L214="","",L214*4)</f>
        <v>5639.3689325941805</v>
      </c>
      <c r="N214" s="213"/>
    </row>
    <row r="215" spans="9:14" ht="12.75" x14ac:dyDescent="0.2">
      <c r="I215" s="28" t="str">
        <f t="shared" si="2"/>
        <v>02.03.24</v>
      </c>
      <c r="J215" s="27"/>
      <c r="K215" s="218" t="s">
        <v>6075</v>
      </c>
      <c r="L215" s="177">
        <v>1382.4124260385461</v>
      </c>
      <c r="M215" s="177">
        <f>IF(L215="","",L215*4)</f>
        <v>5529.6497041541843</v>
      </c>
      <c r="N215" s="213"/>
    </row>
    <row r="216" spans="9:14" ht="12.75" x14ac:dyDescent="0.2">
      <c r="I216" s="28" t="str">
        <f t="shared" si="2"/>
        <v>02.03.24</v>
      </c>
      <c r="J216" s="27"/>
      <c r="K216" s="219" t="s">
        <v>6076</v>
      </c>
      <c r="L216" s="207">
        <v>1361.4478400985461</v>
      </c>
      <c r="M216" s="207">
        <f>IF(L216="","",L216*4)</f>
        <v>5445.7913603941843</v>
      </c>
      <c r="N216" s="213"/>
    </row>
    <row r="217" spans="9:14" ht="12.75" x14ac:dyDescent="0.2">
      <c r="I217" s="28" t="str">
        <f t="shared" si="2"/>
        <v>03.03.24</v>
      </c>
      <c r="J217" s="27"/>
      <c r="K217" s="218" t="s">
        <v>6077</v>
      </c>
      <c r="L217" s="177">
        <v>1360.1403319385461</v>
      </c>
      <c r="M217" s="177">
        <f>IF(L217="","",L217*4)</f>
        <v>5440.5613277541843</v>
      </c>
      <c r="N217" s="213"/>
    </row>
    <row r="218" spans="9:14" ht="12.75" x14ac:dyDescent="0.2">
      <c r="I218" s="28" t="str">
        <f t="shared" ref="I218:I281" si="3">IF(K218="","",LEFT(K218,8))</f>
        <v>03.03.24</v>
      </c>
      <c r="J218" s="27"/>
      <c r="K218" s="218" t="s">
        <v>6078</v>
      </c>
      <c r="L218" s="177">
        <v>1335.237442648546</v>
      </c>
      <c r="M218" s="177">
        <f>IF(L218="","",L218*4)</f>
        <v>5340.949770594184</v>
      </c>
      <c r="N218" s="213"/>
    </row>
    <row r="219" spans="9:14" ht="12.75" x14ac:dyDescent="0.2">
      <c r="I219" s="28" t="str">
        <f t="shared" si="3"/>
        <v>03.03.24</v>
      </c>
      <c r="J219" s="27"/>
      <c r="K219" s="218" t="s">
        <v>6079</v>
      </c>
      <c r="L219" s="177">
        <v>1316.5444287885439</v>
      </c>
      <c r="M219" s="177">
        <f>IF(L219="","",L219*4)</f>
        <v>5266.1777151541755</v>
      </c>
      <c r="N219" s="213"/>
    </row>
    <row r="220" spans="9:14" ht="12.75" x14ac:dyDescent="0.2">
      <c r="I220" s="28" t="str">
        <f t="shared" si="3"/>
        <v>03.03.24</v>
      </c>
      <c r="J220" s="27"/>
      <c r="K220" s="219" t="s">
        <v>6080</v>
      </c>
      <c r="L220" s="207">
        <v>1301.8380321685461</v>
      </c>
      <c r="M220" s="207">
        <f>IF(L220="","",L220*4)</f>
        <v>5207.3521286741843</v>
      </c>
      <c r="N220" s="213"/>
    </row>
    <row r="221" spans="9:14" ht="12.75" x14ac:dyDescent="0.2">
      <c r="I221" s="28" t="str">
        <f t="shared" si="3"/>
        <v>03.03.24</v>
      </c>
      <c r="J221" s="27"/>
      <c r="K221" s="218" t="s">
        <v>6081</v>
      </c>
      <c r="L221" s="177">
        <v>1295.3872462085462</v>
      </c>
      <c r="M221" s="177">
        <f>IF(L221="","",L221*4)</f>
        <v>5181.5489848341849</v>
      </c>
      <c r="N221" s="213"/>
    </row>
    <row r="222" spans="9:14" ht="12.75" x14ac:dyDescent="0.2">
      <c r="I222" s="28" t="str">
        <f t="shared" si="3"/>
        <v>03.03.24</v>
      </c>
      <c r="J222" s="27"/>
      <c r="K222" s="218" t="s">
        <v>6082</v>
      </c>
      <c r="L222" s="177">
        <v>1271.3229036985481</v>
      </c>
      <c r="M222" s="177">
        <f>IF(L222="","",L222*4)</f>
        <v>5085.2916147941924</v>
      </c>
      <c r="N222" s="213"/>
    </row>
    <row r="223" spans="9:14" ht="12.75" x14ac:dyDescent="0.2">
      <c r="I223" s="28" t="str">
        <f t="shared" si="3"/>
        <v>03.03.24</v>
      </c>
      <c r="J223" s="27"/>
      <c r="K223" s="218" t="s">
        <v>6083</v>
      </c>
      <c r="L223" s="177">
        <v>1256.951023998545</v>
      </c>
      <c r="M223" s="177">
        <f>IF(L223="","",L223*4)</f>
        <v>5027.80409599418</v>
      </c>
      <c r="N223" s="213"/>
    </row>
    <row r="224" spans="9:14" ht="12.75" x14ac:dyDescent="0.2">
      <c r="I224" s="28" t="str">
        <f t="shared" si="3"/>
        <v>03.03.24</v>
      </c>
      <c r="J224" s="27"/>
      <c r="K224" s="219" t="s">
        <v>6084</v>
      </c>
      <c r="L224" s="207">
        <v>1246.533670228546</v>
      </c>
      <c r="M224" s="207">
        <f>IF(L224="","",L224*4)</f>
        <v>4986.1346809141842</v>
      </c>
      <c r="N224" s="213"/>
    </row>
    <row r="225" spans="9:14" ht="12.75" x14ac:dyDescent="0.2">
      <c r="I225" s="28" t="str">
        <f t="shared" si="3"/>
        <v>03.03.24</v>
      </c>
      <c r="J225" s="27"/>
      <c r="K225" s="218" t="s">
        <v>6085</v>
      </c>
      <c r="L225" s="177">
        <v>1255.591444198546</v>
      </c>
      <c r="M225" s="177">
        <f>IF(L225="","",L225*4)</f>
        <v>5022.3657767941841</v>
      </c>
      <c r="N225" s="213"/>
    </row>
    <row r="226" spans="9:14" ht="12.75" x14ac:dyDescent="0.2">
      <c r="I226" s="28" t="str">
        <f t="shared" si="3"/>
        <v>03.03.24</v>
      </c>
      <c r="J226" s="27"/>
      <c r="K226" s="218" t="s">
        <v>6086</v>
      </c>
      <c r="L226" s="177">
        <v>1243.4753045285452</v>
      </c>
      <c r="M226" s="177">
        <f>IF(L226="","",L226*4)</f>
        <v>4973.9012181141807</v>
      </c>
      <c r="N226" s="213"/>
    </row>
    <row r="227" spans="9:14" ht="12.75" x14ac:dyDescent="0.2">
      <c r="I227" s="28" t="str">
        <f t="shared" si="3"/>
        <v>03.03.24</v>
      </c>
      <c r="J227" s="27"/>
      <c r="K227" s="218" t="s">
        <v>6087</v>
      </c>
      <c r="L227" s="177">
        <v>1234.7161021685451</v>
      </c>
      <c r="M227" s="177">
        <f>IF(L227="","",L227*4)</f>
        <v>4938.8644086741806</v>
      </c>
      <c r="N227" s="213"/>
    </row>
    <row r="228" spans="9:14" ht="12.75" x14ac:dyDescent="0.2">
      <c r="I228" s="28" t="str">
        <f t="shared" si="3"/>
        <v>03.03.24</v>
      </c>
      <c r="J228" s="27"/>
      <c r="K228" s="219" t="s">
        <v>6088</v>
      </c>
      <c r="L228" s="207">
        <v>1227.292361158545</v>
      </c>
      <c r="M228" s="207">
        <f>IF(L228="","",L228*4)</f>
        <v>4909.1694446341799</v>
      </c>
      <c r="N228" s="213"/>
    </row>
    <row r="229" spans="9:14" ht="12.75" x14ac:dyDescent="0.2">
      <c r="I229" s="28" t="str">
        <f t="shared" si="3"/>
        <v>03.03.24</v>
      </c>
      <c r="J229" s="27"/>
      <c r="K229" s="218" t="s">
        <v>6089</v>
      </c>
      <c r="L229" s="177">
        <v>1223.2661295585451</v>
      </c>
      <c r="M229" s="177">
        <f>IF(L229="","",L229*4)</f>
        <v>4893.0645182341805</v>
      </c>
      <c r="N229" s="213"/>
    </row>
    <row r="230" spans="9:14" ht="12.75" x14ac:dyDescent="0.2">
      <c r="I230" s="28" t="str">
        <f t="shared" si="3"/>
        <v>03.03.24</v>
      </c>
      <c r="J230" s="27"/>
      <c r="K230" s="218" t="s">
        <v>6090</v>
      </c>
      <c r="L230" s="177">
        <v>1218.3190017485449</v>
      </c>
      <c r="M230" s="177">
        <f>IF(L230="","",L230*4)</f>
        <v>4873.2760069941796</v>
      </c>
      <c r="N230" s="213"/>
    </row>
    <row r="231" spans="9:14" ht="12.75" x14ac:dyDescent="0.2">
      <c r="I231" s="28" t="str">
        <f t="shared" si="3"/>
        <v>03.03.24</v>
      </c>
      <c r="J231" s="27"/>
      <c r="K231" s="218" t="s">
        <v>6091</v>
      </c>
      <c r="L231" s="177">
        <v>1211.295456618546</v>
      </c>
      <c r="M231" s="177">
        <f>IF(L231="","",L231*4)</f>
        <v>4845.1818264741842</v>
      </c>
      <c r="N231" s="213"/>
    </row>
    <row r="232" spans="9:14" ht="12.75" x14ac:dyDescent="0.2">
      <c r="I232" s="28" t="str">
        <f t="shared" si="3"/>
        <v>03.03.24</v>
      </c>
      <c r="J232" s="27"/>
      <c r="K232" s="219" t="s">
        <v>6092</v>
      </c>
      <c r="L232" s="207">
        <v>1214.578736788545</v>
      </c>
      <c r="M232" s="207">
        <f>IF(L232="","",L232*4)</f>
        <v>4858.3149471541801</v>
      </c>
      <c r="N232" s="213"/>
    </row>
    <row r="233" spans="9:14" ht="12.75" x14ac:dyDescent="0.2">
      <c r="I233" s="28" t="str">
        <f t="shared" si="3"/>
        <v>03.03.24</v>
      </c>
      <c r="J233" s="27"/>
      <c r="K233" s="218" t="s">
        <v>6093</v>
      </c>
      <c r="L233" s="177">
        <v>1233.180139408546</v>
      </c>
      <c r="M233" s="177">
        <f>IF(L233="","",L233*4)</f>
        <v>4932.7205576341839</v>
      </c>
      <c r="N233" s="213"/>
    </row>
    <row r="234" spans="9:14" ht="12.75" x14ac:dyDescent="0.2">
      <c r="I234" s="28" t="str">
        <f t="shared" si="3"/>
        <v>03.03.24</v>
      </c>
      <c r="J234" s="27"/>
      <c r="K234" s="218" t="s">
        <v>6094</v>
      </c>
      <c r="L234" s="177">
        <v>1232.116924008546</v>
      </c>
      <c r="M234" s="177">
        <f>IF(L234="","",L234*4)</f>
        <v>4928.467696034184</v>
      </c>
      <c r="N234" s="213"/>
    </row>
    <row r="235" spans="9:14" ht="12.75" x14ac:dyDescent="0.2">
      <c r="I235" s="28" t="str">
        <f t="shared" si="3"/>
        <v>03.03.24</v>
      </c>
      <c r="J235" s="27"/>
      <c r="K235" s="218" t="s">
        <v>6095</v>
      </c>
      <c r="L235" s="177">
        <v>1236.9715840085462</v>
      </c>
      <c r="M235" s="177">
        <f>IF(L235="","",L235*4)</f>
        <v>4947.8863360341848</v>
      </c>
      <c r="N235" s="213"/>
    </row>
    <row r="236" spans="9:14" ht="12.75" x14ac:dyDescent="0.2">
      <c r="I236" s="28" t="str">
        <f t="shared" si="3"/>
        <v>03.03.24</v>
      </c>
      <c r="J236" s="27"/>
      <c r="K236" s="219" t="s">
        <v>6096</v>
      </c>
      <c r="L236" s="207">
        <v>1240.467383248546</v>
      </c>
      <c r="M236" s="207">
        <f>IF(L236="","",L236*4)</f>
        <v>4961.8695329941838</v>
      </c>
      <c r="N236" s="213"/>
    </row>
    <row r="237" spans="9:14" ht="12.75" x14ac:dyDescent="0.2">
      <c r="I237" s="28" t="str">
        <f t="shared" si="3"/>
        <v>03.03.24</v>
      </c>
      <c r="J237" s="27"/>
      <c r="K237" s="218" t="s">
        <v>6097</v>
      </c>
      <c r="L237" s="177">
        <v>1262.8373390385452</v>
      </c>
      <c r="M237" s="177">
        <f>IF(L237="","",L237*4)</f>
        <v>5051.3493561541809</v>
      </c>
      <c r="N237" s="213"/>
    </row>
    <row r="238" spans="9:14" ht="12.75" x14ac:dyDescent="0.2">
      <c r="I238" s="28" t="str">
        <f t="shared" si="3"/>
        <v>03.03.24</v>
      </c>
      <c r="J238" s="27"/>
      <c r="K238" s="218" t="s">
        <v>6098</v>
      </c>
      <c r="L238" s="177">
        <v>1269.2551109185461</v>
      </c>
      <c r="M238" s="177">
        <f>IF(L238="","",L238*4)</f>
        <v>5077.0204436741842</v>
      </c>
      <c r="N238" s="213"/>
    </row>
    <row r="239" spans="9:14" ht="12.75" x14ac:dyDescent="0.2">
      <c r="I239" s="28" t="str">
        <f t="shared" si="3"/>
        <v>03.03.24</v>
      </c>
      <c r="J239" s="27"/>
      <c r="K239" s="218" t="s">
        <v>6099</v>
      </c>
      <c r="L239" s="177">
        <v>1285.1186702885461</v>
      </c>
      <c r="M239" s="177">
        <f>IF(L239="","",L239*4)</f>
        <v>5140.4746811541845</v>
      </c>
      <c r="N239" s="213"/>
    </row>
    <row r="240" spans="9:14" ht="12.75" x14ac:dyDescent="0.2">
      <c r="I240" s="28" t="str">
        <f t="shared" si="3"/>
        <v>03.03.24</v>
      </c>
      <c r="J240" s="27"/>
      <c r="K240" s="219" t="s">
        <v>6100</v>
      </c>
      <c r="L240" s="207">
        <v>1296.3170146885441</v>
      </c>
      <c r="M240" s="207">
        <f>IF(L240="","",L240*4)</f>
        <v>5185.2680587541763</v>
      </c>
      <c r="N240" s="213"/>
    </row>
    <row r="241" spans="9:14" ht="12.75" x14ac:dyDescent="0.2">
      <c r="I241" s="28" t="str">
        <f t="shared" si="3"/>
        <v>03.03.24</v>
      </c>
      <c r="J241" s="27"/>
      <c r="K241" s="218" t="s">
        <v>6101</v>
      </c>
      <c r="L241" s="177">
        <v>1315.6812576585451</v>
      </c>
      <c r="M241" s="177">
        <f>IF(L241="","",L241*4)</f>
        <v>5262.7250306341803</v>
      </c>
      <c r="N241" s="213"/>
    </row>
    <row r="242" spans="9:14" ht="12.75" x14ac:dyDescent="0.2">
      <c r="I242" s="28" t="str">
        <f t="shared" si="3"/>
        <v>03.03.24</v>
      </c>
      <c r="J242" s="27"/>
      <c r="K242" s="218" t="s">
        <v>6102</v>
      </c>
      <c r="L242" s="177">
        <v>1342.9781675485451</v>
      </c>
      <c r="M242" s="177">
        <f>IF(L242="","",L242*4)</f>
        <v>5371.9126701941805</v>
      </c>
      <c r="N242" s="213"/>
    </row>
    <row r="243" spans="9:14" ht="12.75" x14ac:dyDescent="0.2">
      <c r="I243" s="28" t="str">
        <f t="shared" si="3"/>
        <v>03.03.24</v>
      </c>
      <c r="J243" s="27"/>
      <c r="K243" s="218" t="s">
        <v>6103</v>
      </c>
      <c r="L243" s="177">
        <v>1359.383969958546</v>
      </c>
      <c r="M243" s="177">
        <f>IF(L243="","",L243*4)</f>
        <v>5437.535879834184</v>
      </c>
      <c r="N243" s="213"/>
    </row>
    <row r="244" spans="9:14" ht="12.75" x14ac:dyDescent="0.2">
      <c r="I244" s="28" t="str">
        <f t="shared" si="3"/>
        <v>03.03.24</v>
      </c>
      <c r="J244" s="27"/>
      <c r="K244" s="219" t="s">
        <v>6104</v>
      </c>
      <c r="L244" s="207">
        <v>1368.384295318546</v>
      </c>
      <c r="M244" s="207">
        <f>IF(L244="","",L244*4)</f>
        <v>5473.5371812741841</v>
      </c>
      <c r="N244" s="213"/>
    </row>
    <row r="245" spans="9:14" ht="12.75" x14ac:dyDescent="0.2">
      <c r="I245" s="28" t="str">
        <f t="shared" si="3"/>
        <v>03.03.24</v>
      </c>
      <c r="J245" s="27"/>
      <c r="K245" s="218" t="s">
        <v>6105</v>
      </c>
      <c r="L245" s="177">
        <v>1378.6786663385449</v>
      </c>
      <c r="M245" s="177">
        <f>IF(L245="","",L245*4)</f>
        <v>5514.7146653541795</v>
      </c>
      <c r="N245" s="213"/>
    </row>
    <row r="246" spans="9:14" ht="12.75" x14ac:dyDescent="0.2">
      <c r="I246" s="28" t="str">
        <f t="shared" si="3"/>
        <v>03.03.24</v>
      </c>
      <c r="J246" s="27"/>
      <c r="K246" s="218" t="s">
        <v>6106</v>
      </c>
      <c r="L246" s="177">
        <v>1382.8111053285461</v>
      </c>
      <c r="M246" s="177">
        <f>IF(L246="","",L246*4)</f>
        <v>5531.2444213141844</v>
      </c>
      <c r="N246" s="213"/>
    </row>
    <row r="247" spans="9:14" ht="12.75" x14ac:dyDescent="0.2">
      <c r="I247" s="28" t="str">
        <f t="shared" si="3"/>
        <v>03.03.24</v>
      </c>
      <c r="J247" s="27"/>
      <c r="K247" s="218" t="s">
        <v>6107</v>
      </c>
      <c r="L247" s="177">
        <v>1387.2906086185451</v>
      </c>
      <c r="M247" s="177">
        <f>IF(L247="","",L247*4)</f>
        <v>5549.1624344741804</v>
      </c>
      <c r="N247" s="213"/>
    </row>
    <row r="248" spans="9:14" ht="12.75" x14ac:dyDescent="0.2">
      <c r="I248" s="28" t="str">
        <f t="shared" si="3"/>
        <v>03.03.24</v>
      </c>
      <c r="J248" s="27"/>
      <c r="K248" s="219" t="s">
        <v>6108</v>
      </c>
      <c r="L248" s="207">
        <v>1388.407600928545</v>
      </c>
      <c r="M248" s="207">
        <f>IF(L248="","",L248*4)</f>
        <v>5553.6304037141799</v>
      </c>
      <c r="N248" s="213"/>
    </row>
    <row r="249" spans="9:14" ht="12.75" x14ac:dyDescent="0.2">
      <c r="I249" s="28" t="str">
        <f t="shared" si="3"/>
        <v>03.03.24</v>
      </c>
      <c r="J249" s="27"/>
      <c r="K249" s="218" t="s">
        <v>6109</v>
      </c>
      <c r="L249" s="177">
        <v>1402.1744112885472</v>
      </c>
      <c r="M249" s="177">
        <f>IF(L249="","",L249*4)</f>
        <v>5608.6976451541886</v>
      </c>
      <c r="N249" s="213"/>
    </row>
    <row r="250" spans="9:14" ht="12.75" x14ac:dyDescent="0.2">
      <c r="I250" s="28" t="str">
        <f t="shared" si="3"/>
        <v>03.03.24</v>
      </c>
      <c r="J250" s="27"/>
      <c r="K250" s="218" t="s">
        <v>6110</v>
      </c>
      <c r="L250" s="177">
        <v>1405.716346228545</v>
      </c>
      <c r="M250" s="177">
        <f>IF(L250="","",L250*4)</f>
        <v>5622.8653849141801</v>
      </c>
      <c r="N250" s="213"/>
    </row>
    <row r="251" spans="9:14" ht="12.75" x14ac:dyDescent="0.2">
      <c r="I251" s="28" t="str">
        <f t="shared" si="3"/>
        <v>03.03.24</v>
      </c>
      <c r="J251" s="27"/>
      <c r="K251" s="218" t="s">
        <v>6111</v>
      </c>
      <c r="L251" s="177">
        <v>1415.3121132985461</v>
      </c>
      <c r="M251" s="177">
        <f>IF(L251="","",L251*4)</f>
        <v>5661.2484531941845</v>
      </c>
      <c r="N251" s="213"/>
    </row>
    <row r="252" spans="9:14" ht="12.75" x14ac:dyDescent="0.2">
      <c r="I252" s="28" t="str">
        <f t="shared" si="3"/>
        <v>03.03.24</v>
      </c>
      <c r="J252" s="27"/>
      <c r="K252" s="219" t="s">
        <v>6112</v>
      </c>
      <c r="L252" s="207">
        <v>1422.1078322585461</v>
      </c>
      <c r="M252" s="207">
        <f>IF(L252="","",L252*4)</f>
        <v>5688.4313290341843</v>
      </c>
      <c r="N252" s="213"/>
    </row>
    <row r="253" spans="9:14" ht="12.75" x14ac:dyDescent="0.2">
      <c r="I253" s="28" t="str">
        <f t="shared" si="3"/>
        <v>03.03.24</v>
      </c>
      <c r="J253" s="27"/>
      <c r="K253" s="218" t="s">
        <v>6113</v>
      </c>
      <c r="L253" s="177">
        <v>1445.6434323385461</v>
      </c>
      <c r="M253" s="177">
        <f>IF(L253="","",L253*4)</f>
        <v>5782.5737293541843</v>
      </c>
      <c r="N253" s="213"/>
    </row>
    <row r="254" spans="9:14" ht="12.75" x14ac:dyDescent="0.2">
      <c r="I254" s="28" t="str">
        <f t="shared" si="3"/>
        <v>03.03.24</v>
      </c>
      <c r="J254" s="27"/>
      <c r="K254" s="218" t="s">
        <v>6114</v>
      </c>
      <c r="L254" s="177">
        <v>1443.646667008544</v>
      </c>
      <c r="M254" s="177">
        <f>IF(L254="","",L254*4)</f>
        <v>5774.586668034176</v>
      </c>
      <c r="N254" s="213"/>
    </row>
    <row r="255" spans="9:14" ht="12.75" x14ac:dyDescent="0.2">
      <c r="I255" s="28" t="str">
        <f t="shared" si="3"/>
        <v>03.03.24</v>
      </c>
      <c r="J255" s="27"/>
      <c r="K255" s="218" t="s">
        <v>6115</v>
      </c>
      <c r="L255" s="177">
        <v>1449.8506940085449</v>
      </c>
      <c r="M255" s="177">
        <f>IF(L255="","",L255*4)</f>
        <v>5799.4027760341796</v>
      </c>
      <c r="N255" s="213"/>
    </row>
    <row r="256" spans="9:14" ht="12.75" x14ac:dyDescent="0.2">
      <c r="I256" s="28" t="str">
        <f t="shared" si="3"/>
        <v>03.03.24</v>
      </c>
      <c r="J256" s="27"/>
      <c r="K256" s="219" t="s">
        <v>6116</v>
      </c>
      <c r="L256" s="207">
        <v>1454.4235724285461</v>
      </c>
      <c r="M256" s="207">
        <f>IF(L256="","",L256*4)</f>
        <v>5817.6942897141844</v>
      </c>
      <c r="N256" s="213"/>
    </row>
    <row r="257" spans="9:14" ht="12.75" x14ac:dyDescent="0.2">
      <c r="I257" s="28" t="str">
        <f t="shared" si="3"/>
        <v>03.03.24</v>
      </c>
      <c r="J257" s="27"/>
      <c r="K257" s="218" t="s">
        <v>6117</v>
      </c>
      <c r="L257" s="177">
        <v>1475.004633738545</v>
      </c>
      <c r="M257" s="177">
        <f>IF(L257="","",L257*4)</f>
        <v>5900.0185349541798</v>
      </c>
      <c r="N257" s="213"/>
    </row>
    <row r="258" spans="9:14" ht="12.75" x14ac:dyDescent="0.2">
      <c r="I258" s="28" t="str">
        <f t="shared" si="3"/>
        <v>03.03.24</v>
      </c>
      <c r="J258" s="27"/>
      <c r="K258" s="218" t="s">
        <v>6118</v>
      </c>
      <c r="L258" s="177">
        <v>1482.4258155285461</v>
      </c>
      <c r="M258" s="177">
        <f>IF(L258="","",L258*4)</f>
        <v>5929.7032621141843</v>
      </c>
      <c r="N258" s="213"/>
    </row>
    <row r="259" spans="9:14" ht="12.75" x14ac:dyDescent="0.2">
      <c r="I259" s="28" t="str">
        <f t="shared" si="3"/>
        <v>03.03.24</v>
      </c>
      <c r="J259" s="27"/>
      <c r="K259" s="218" t="s">
        <v>6119</v>
      </c>
      <c r="L259" s="177">
        <v>1483.2474431685459</v>
      </c>
      <c r="M259" s="177">
        <f>IF(L259="","",L259*4)</f>
        <v>5932.9897726741838</v>
      </c>
      <c r="N259" s="213"/>
    </row>
    <row r="260" spans="9:14" ht="12.75" x14ac:dyDescent="0.2">
      <c r="I260" s="28" t="str">
        <f t="shared" si="3"/>
        <v>03.03.24</v>
      </c>
      <c r="J260" s="27"/>
      <c r="K260" s="219" t="s">
        <v>6120</v>
      </c>
      <c r="L260" s="207">
        <v>1491.714892278547</v>
      </c>
      <c r="M260" s="207">
        <f>IF(L260="","",L260*4)</f>
        <v>5966.8595691141882</v>
      </c>
      <c r="N260" s="213"/>
    </row>
    <row r="261" spans="9:14" ht="12.75" x14ac:dyDescent="0.2">
      <c r="I261" s="28" t="str">
        <f t="shared" si="3"/>
        <v>03.03.24</v>
      </c>
      <c r="J261" s="27"/>
      <c r="K261" s="218" t="s">
        <v>6121</v>
      </c>
      <c r="L261" s="177">
        <v>1495.3175265885461</v>
      </c>
      <c r="M261" s="177">
        <f>IF(L261="","",L261*4)</f>
        <v>5981.2701063541845</v>
      </c>
      <c r="N261" s="213"/>
    </row>
    <row r="262" spans="9:14" ht="12.75" x14ac:dyDescent="0.2">
      <c r="I262" s="28" t="str">
        <f t="shared" si="3"/>
        <v>03.03.24</v>
      </c>
      <c r="J262" s="27"/>
      <c r="K262" s="218" t="s">
        <v>6122</v>
      </c>
      <c r="L262" s="177">
        <v>1499.109568818546</v>
      </c>
      <c r="M262" s="177">
        <f>IF(L262="","",L262*4)</f>
        <v>5996.438275274184</v>
      </c>
      <c r="N262" s="213"/>
    </row>
    <row r="263" spans="9:14" ht="12.75" x14ac:dyDescent="0.2">
      <c r="I263" s="28" t="str">
        <f t="shared" si="3"/>
        <v>03.03.24</v>
      </c>
      <c r="J263" s="27"/>
      <c r="K263" s="218" t="s">
        <v>6123</v>
      </c>
      <c r="L263" s="177">
        <v>1496.0341340085481</v>
      </c>
      <c r="M263" s="177">
        <f>IF(L263="","",L263*4)</f>
        <v>5984.1365360341924</v>
      </c>
      <c r="N263" s="213"/>
    </row>
    <row r="264" spans="9:14" ht="12.75" x14ac:dyDescent="0.2">
      <c r="I264" s="28" t="str">
        <f t="shared" si="3"/>
        <v>03.03.24</v>
      </c>
      <c r="J264" s="27"/>
      <c r="K264" s="219" t="s">
        <v>6124</v>
      </c>
      <c r="L264" s="207">
        <v>1483.0446805785452</v>
      </c>
      <c r="M264" s="207">
        <f>IF(L264="","",L264*4)</f>
        <v>5932.178722314181</v>
      </c>
      <c r="N264" s="213"/>
    </row>
    <row r="265" spans="9:14" ht="12.75" x14ac:dyDescent="0.2">
      <c r="I265" s="28" t="str">
        <f t="shared" si="3"/>
        <v>03.03.24</v>
      </c>
      <c r="J265" s="27"/>
      <c r="K265" s="218" t="s">
        <v>6125</v>
      </c>
      <c r="L265" s="177">
        <v>1475.1528821785441</v>
      </c>
      <c r="M265" s="177">
        <f>IF(L265="","",L265*4)</f>
        <v>5900.6115287141765</v>
      </c>
      <c r="N265" s="213"/>
    </row>
    <row r="266" spans="9:14" ht="12.75" x14ac:dyDescent="0.2">
      <c r="I266" s="28" t="str">
        <f t="shared" si="3"/>
        <v>03.03.24</v>
      </c>
      <c r="J266" s="27"/>
      <c r="K266" s="218" t="s">
        <v>6126</v>
      </c>
      <c r="L266" s="177">
        <v>1454.8573452785452</v>
      </c>
      <c r="M266" s="177">
        <f>IF(L266="","",L266*4)</f>
        <v>5819.4293811141806</v>
      </c>
      <c r="N266" s="213"/>
    </row>
    <row r="267" spans="9:14" ht="12.75" x14ac:dyDescent="0.2">
      <c r="I267" s="28" t="str">
        <f t="shared" si="3"/>
        <v>03.03.24</v>
      </c>
      <c r="J267" s="27"/>
      <c r="K267" s="218" t="s">
        <v>6127</v>
      </c>
      <c r="L267" s="177">
        <v>1433.1788969585452</v>
      </c>
      <c r="M267" s="177">
        <f>IF(L267="","",L267*4)</f>
        <v>5732.715587834181</v>
      </c>
      <c r="N267" s="213"/>
    </row>
    <row r="268" spans="9:14" ht="12.75" x14ac:dyDescent="0.2">
      <c r="I268" s="28" t="str">
        <f t="shared" si="3"/>
        <v>03.03.24</v>
      </c>
      <c r="J268" s="27"/>
      <c r="K268" s="219" t="s">
        <v>6128</v>
      </c>
      <c r="L268" s="207">
        <v>1424.7680408485439</v>
      </c>
      <c r="M268" s="207">
        <f>IF(L268="","",L268*4)</f>
        <v>5699.0721633941757</v>
      </c>
      <c r="N268" s="213"/>
    </row>
    <row r="269" spans="9:14" ht="12.75" x14ac:dyDescent="0.2">
      <c r="I269" s="28" t="str">
        <f t="shared" si="3"/>
        <v>03.03.24</v>
      </c>
      <c r="J269" s="27"/>
      <c r="K269" s="218" t="s">
        <v>6129</v>
      </c>
      <c r="L269" s="177">
        <v>1419.0092162885439</v>
      </c>
      <c r="M269" s="177">
        <f>IF(L269="","",L269*4)</f>
        <v>5676.0368651541758</v>
      </c>
      <c r="N269" s="213"/>
    </row>
    <row r="270" spans="9:14" ht="12.75" x14ac:dyDescent="0.2">
      <c r="I270" s="28" t="str">
        <f t="shared" si="3"/>
        <v>03.03.24</v>
      </c>
      <c r="J270" s="27"/>
      <c r="K270" s="218" t="s">
        <v>6130</v>
      </c>
      <c r="L270" s="177">
        <v>1400.5027533785451</v>
      </c>
      <c r="M270" s="177">
        <f>IF(L270="","",L270*4)</f>
        <v>5602.0110135141804</v>
      </c>
      <c r="N270" s="213"/>
    </row>
    <row r="271" spans="9:14" ht="12.75" x14ac:dyDescent="0.2">
      <c r="I271" s="28" t="str">
        <f t="shared" si="3"/>
        <v>03.03.24</v>
      </c>
      <c r="J271" s="27"/>
      <c r="K271" s="218" t="s">
        <v>6131</v>
      </c>
      <c r="L271" s="177">
        <v>1392.441934788546</v>
      </c>
      <c r="M271" s="177">
        <f>IF(L271="","",L271*4)</f>
        <v>5569.7677391541838</v>
      </c>
      <c r="N271" s="213"/>
    </row>
    <row r="272" spans="9:14" ht="12.75" x14ac:dyDescent="0.2">
      <c r="I272" s="28" t="str">
        <f t="shared" si="3"/>
        <v>03.03.24</v>
      </c>
      <c r="J272" s="27"/>
      <c r="K272" s="219" t="s">
        <v>6132</v>
      </c>
      <c r="L272" s="207">
        <v>1370.6384110585461</v>
      </c>
      <c r="M272" s="207">
        <f>IF(L272="","",L272*4)</f>
        <v>5482.5536442341845</v>
      </c>
      <c r="N272" s="213"/>
    </row>
    <row r="273" spans="9:14" ht="12.75" x14ac:dyDescent="0.2">
      <c r="I273" s="28" t="str">
        <f t="shared" si="3"/>
        <v>03.03.24</v>
      </c>
      <c r="J273" s="27"/>
      <c r="K273" s="218" t="s">
        <v>6133</v>
      </c>
      <c r="L273" s="177">
        <v>1362.298770078545</v>
      </c>
      <c r="M273" s="177">
        <f>IF(L273="","",L273*4)</f>
        <v>5449.1950803141799</v>
      </c>
      <c r="N273" s="213"/>
    </row>
    <row r="274" spans="9:14" ht="12.75" x14ac:dyDescent="0.2">
      <c r="I274" s="28" t="str">
        <f t="shared" si="3"/>
        <v>03.03.24</v>
      </c>
      <c r="J274" s="27"/>
      <c r="K274" s="218" t="s">
        <v>6134</v>
      </c>
      <c r="L274" s="177">
        <v>1358.1867004885451</v>
      </c>
      <c r="M274" s="177">
        <f>IF(L274="","",L274*4)</f>
        <v>5432.7468019541802</v>
      </c>
      <c r="N274" s="213"/>
    </row>
    <row r="275" spans="9:14" ht="12.75" x14ac:dyDescent="0.2">
      <c r="I275" s="28" t="str">
        <f t="shared" si="3"/>
        <v>03.03.24</v>
      </c>
      <c r="J275" s="27"/>
      <c r="K275" s="218" t="s">
        <v>6135</v>
      </c>
      <c r="L275" s="177">
        <v>1354.018608338544</v>
      </c>
      <c r="M275" s="177">
        <f>IF(L275="","",L275*4)</f>
        <v>5416.0744333541761</v>
      </c>
      <c r="N275" s="213"/>
    </row>
    <row r="276" spans="9:14" ht="12.75" x14ac:dyDescent="0.2">
      <c r="I276" s="28" t="str">
        <f t="shared" si="3"/>
        <v>03.03.24</v>
      </c>
      <c r="J276" s="27"/>
      <c r="K276" s="219" t="s">
        <v>6136</v>
      </c>
      <c r="L276" s="207">
        <v>1344.9015415485451</v>
      </c>
      <c r="M276" s="207">
        <f>IF(L276="","",L276*4)</f>
        <v>5379.6061661941803</v>
      </c>
      <c r="N276" s="213"/>
    </row>
    <row r="277" spans="9:14" ht="12.75" x14ac:dyDescent="0.2">
      <c r="I277" s="28" t="str">
        <f t="shared" si="3"/>
        <v>03.03.24</v>
      </c>
      <c r="J277" s="27"/>
      <c r="K277" s="218" t="s">
        <v>6137</v>
      </c>
      <c r="L277" s="177">
        <v>1363.868763598545</v>
      </c>
      <c r="M277" s="177">
        <f>IF(L277="","",L277*4)</f>
        <v>5455.47505439418</v>
      </c>
      <c r="N277" s="213"/>
    </row>
    <row r="278" spans="9:14" ht="12.75" x14ac:dyDescent="0.2">
      <c r="I278" s="28" t="str">
        <f t="shared" si="3"/>
        <v>03.03.24</v>
      </c>
      <c r="J278" s="27"/>
      <c r="K278" s="218" t="s">
        <v>6138</v>
      </c>
      <c r="L278" s="177">
        <v>1363.7105244185452</v>
      </c>
      <c r="M278" s="177">
        <f>IF(L278="","",L278*4)</f>
        <v>5454.8420976741809</v>
      </c>
      <c r="N278" s="213"/>
    </row>
    <row r="279" spans="9:14" ht="12.75" x14ac:dyDescent="0.2">
      <c r="I279" s="28" t="str">
        <f t="shared" si="3"/>
        <v>03.03.24</v>
      </c>
      <c r="J279" s="27"/>
      <c r="K279" s="218" t="s">
        <v>6139</v>
      </c>
      <c r="L279" s="177">
        <v>1368.518093048546</v>
      </c>
      <c r="M279" s="177">
        <f>IF(L279="","",L279*4)</f>
        <v>5474.072372194184</v>
      </c>
      <c r="N279" s="213"/>
    </row>
    <row r="280" spans="9:14" ht="12.75" x14ac:dyDescent="0.2">
      <c r="I280" s="28" t="str">
        <f t="shared" si="3"/>
        <v>03.03.24</v>
      </c>
      <c r="J280" s="27"/>
      <c r="K280" s="219" t="s">
        <v>6140</v>
      </c>
      <c r="L280" s="207">
        <v>1377.4854780685459</v>
      </c>
      <c r="M280" s="207">
        <f>IF(L280="","",L280*4)</f>
        <v>5509.9419122741838</v>
      </c>
      <c r="N280" s="213"/>
    </row>
    <row r="281" spans="9:14" ht="12.75" x14ac:dyDescent="0.2">
      <c r="I281" s="28" t="str">
        <f t="shared" si="3"/>
        <v>03.03.24</v>
      </c>
      <c r="J281" s="27"/>
      <c r="K281" s="218" t="s">
        <v>6141</v>
      </c>
      <c r="L281" s="177">
        <v>1399.0395735985451</v>
      </c>
      <c r="M281" s="177">
        <f>IF(L281="","",L281*4)</f>
        <v>5596.1582943941803</v>
      </c>
      <c r="N281" s="213"/>
    </row>
    <row r="282" spans="9:14" ht="12.75" x14ac:dyDescent="0.2">
      <c r="I282" s="28" t="str">
        <f t="shared" ref="I282:I345" si="4">IF(K282="","",LEFT(K282,8))</f>
        <v>03.03.24</v>
      </c>
      <c r="J282" s="27"/>
      <c r="K282" s="218" t="s">
        <v>6142</v>
      </c>
      <c r="L282" s="177">
        <v>1401.178192858546</v>
      </c>
      <c r="M282" s="177">
        <f>IF(L282="","",L282*4)</f>
        <v>5604.7127714341841</v>
      </c>
      <c r="N282" s="213"/>
    </row>
    <row r="283" spans="9:14" ht="12.75" x14ac:dyDescent="0.2">
      <c r="I283" s="28" t="str">
        <f t="shared" si="4"/>
        <v>03.03.24</v>
      </c>
      <c r="J283" s="27"/>
      <c r="K283" s="218" t="s">
        <v>6143</v>
      </c>
      <c r="L283" s="177">
        <v>1415.945508428546</v>
      </c>
      <c r="M283" s="177">
        <f>IF(L283="","",L283*4)</f>
        <v>5663.7820337141839</v>
      </c>
      <c r="N283" s="213"/>
    </row>
    <row r="284" spans="9:14" ht="12.75" x14ac:dyDescent="0.2">
      <c r="I284" s="28" t="str">
        <f t="shared" si="4"/>
        <v>03.03.24</v>
      </c>
      <c r="J284" s="27"/>
      <c r="K284" s="219" t="s">
        <v>6144</v>
      </c>
      <c r="L284" s="207">
        <v>1453.7193358885449</v>
      </c>
      <c r="M284" s="207">
        <f>IF(L284="","",L284*4)</f>
        <v>5814.8773435541798</v>
      </c>
      <c r="N284" s="213"/>
    </row>
    <row r="285" spans="9:14" ht="12.75" x14ac:dyDescent="0.2">
      <c r="I285" s="28" t="str">
        <f t="shared" si="4"/>
        <v>03.03.24</v>
      </c>
      <c r="J285" s="27"/>
      <c r="K285" s="218" t="s">
        <v>6145</v>
      </c>
      <c r="L285" s="177">
        <v>1496.388396858546</v>
      </c>
      <c r="M285" s="177">
        <f>IF(L285="","",L285*4)</f>
        <v>5985.553587434184</v>
      </c>
      <c r="N285" s="213"/>
    </row>
    <row r="286" spans="9:14" ht="12.75" x14ac:dyDescent="0.2">
      <c r="I286" s="28" t="str">
        <f t="shared" si="4"/>
        <v>03.03.24</v>
      </c>
      <c r="J286" s="27"/>
      <c r="K286" s="218" t="s">
        <v>6146</v>
      </c>
      <c r="L286" s="177">
        <v>1533.8530656285441</v>
      </c>
      <c r="M286" s="177">
        <f>IF(L286="","",L286*4)</f>
        <v>6135.4122625141763</v>
      </c>
      <c r="N286" s="213"/>
    </row>
    <row r="287" spans="9:14" ht="12.75" x14ac:dyDescent="0.2">
      <c r="I287" s="28" t="str">
        <f t="shared" si="4"/>
        <v>03.03.24</v>
      </c>
      <c r="J287" s="27"/>
      <c r="K287" s="218" t="s">
        <v>6147</v>
      </c>
      <c r="L287" s="177">
        <v>1572.7853892385449</v>
      </c>
      <c r="M287" s="177">
        <f>IF(L287="","",L287*4)</f>
        <v>6291.1415569541796</v>
      </c>
      <c r="N287" s="213"/>
    </row>
    <row r="288" spans="9:14" ht="12.75" x14ac:dyDescent="0.2">
      <c r="I288" s="28" t="str">
        <f t="shared" si="4"/>
        <v>03.03.24</v>
      </c>
      <c r="J288" s="27"/>
      <c r="K288" s="219" t="s">
        <v>6148</v>
      </c>
      <c r="L288" s="207">
        <v>1609.9309454885451</v>
      </c>
      <c r="M288" s="207">
        <f>IF(L288="","",L288*4)</f>
        <v>6439.7237819541806</v>
      </c>
      <c r="N288" s="213"/>
    </row>
    <row r="289" spans="9:14" ht="12.75" x14ac:dyDescent="0.2">
      <c r="I289" s="28" t="str">
        <f t="shared" si="4"/>
        <v>03.03.24</v>
      </c>
      <c r="J289" s="27"/>
      <c r="K289" s="218" t="s">
        <v>6149</v>
      </c>
      <c r="L289" s="177">
        <v>1663.3953419385441</v>
      </c>
      <c r="M289" s="177">
        <f>IF(L289="","",L289*4)</f>
        <v>6653.5813677541764</v>
      </c>
      <c r="N289" s="213"/>
    </row>
    <row r="290" spans="9:14" ht="12.75" x14ac:dyDescent="0.2">
      <c r="I290" s="28" t="str">
        <f t="shared" si="4"/>
        <v>03.03.24</v>
      </c>
      <c r="J290" s="27"/>
      <c r="K290" s="218" t="s">
        <v>6150</v>
      </c>
      <c r="L290" s="177">
        <v>1678.3445130585442</v>
      </c>
      <c r="M290" s="177">
        <f>IF(L290="","",L290*4)</f>
        <v>6713.3780522341767</v>
      </c>
      <c r="N290" s="213"/>
    </row>
    <row r="291" spans="9:14" ht="12.75" x14ac:dyDescent="0.2">
      <c r="I291" s="28" t="str">
        <f t="shared" si="4"/>
        <v>03.03.24</v>
      </c>
      <c r="J291" s="27"/>
      <c r="K291" s="218" t="s">
        <v>6151</v>
      </c>
      <c r="L291" s="177">
        <v>1682.3208662585453</v>
      </c>
      <c r="M291" s="177">
        <f>IF(L291="","",L291*4)</f>
        <v>6729.2834650341811</v>
      </c>
      <c r="N291" s="213"/>
    </row>
    <row r="292" spans="9:14" ht="12.75" x14ac:dyDescent="0.2">
      <c r="I292" s="28" t="str">
        <f t="shared" si="4"/>
        <v>03.03.24</v>
      </c>
      <c r="J292" s="27"/>
      <c r="K292" s="219" t="s">
        <v>6152</v>
      </c>
      <c r="L292" s="207">
        <v>1685.3922693185459</v>
      </c>
      <c r="M292" s="207">
        <f>IF(L292="","",L292*4)</f>
        <v>6741.5690772741837</v>
      </c>
      <c r="N292" s="213"/>
    </row>
    <row r="293" spans="9:14" ht="12.75" x14ac:dyDescent="0.2">
      <c r="I293" s="28" t="str">
        <f t="shared" si="4"/>
        <v>03.03.24</v>
      </c>
      <c r="J293" s="27"/>
      <c r="K293" s="218" t="s">
        <v>6153</v>
      </c>
      <c r="L293" s="177">
        <v>1684.281658008545</v>
      </c>
      <c r="M293" s="177">
        <f>IF(L293="","",L293*4)</f>
        <v>6737.1266320341801</v>
      </c>
      <c r="N293" s="213"/>
    </row>
    <row r="294" spans="9:14" ht="12.75" x14ac:dyDescent="0.2">
      <c r="I294" s="28" t="str">
        <f t="shared" si="4"/>
        <v>03.03.24</v>
      </c>
      <c r="J294" s="27"/>
      <c r="K294" s="218" t="s">
        <v>6154</v>
      </c>
      <c r="L294" s="177">
        <v>1674.9806832485451</v>
      </c>
      <c r="M294" s="177">
        <f>IF(L294="","",L294*4)</f>
        <v>6699.9227329941805</v>
      </c>
      <c r="N294" s="213"/>
    </row>
    <row r="295" spans="9:14" ht="12.75" x14ac:dyDescent="0.2">
      <c r="I295" s="28" t="str">
        <f t="shared" si="4"/>
        <v>03.03.24</v>
      </c>
      <c r="J295" s="27"/>
      <c r="K295" s="218" t="s">
        <v>6155</v>
      </c>
      <c r="L295" s="177">
        <v>1660.361982968546</v>
      </c>
      <c r="M295" s="177">
        <f>IF(L295="","",L295*4)</f>
        <v>6641.4479318741842</v>
      </c>
      <c r="N295" s="213"/>
    </row>
    <row r="296" spans="9:14" ht="12.75" x14ac:dyDescent="0.2">
      <c r="I296" s="28" t="str">
        <f t="shared" si="4"/>
        <v>03.03.24</v>
      </c>
      <c r="J296" s="27"/>
      <c r="K296" s="219" t="s">
        <v>6156</v>
      </c>
      <c r="L296" s="207">
        <v>1643.556672888546</v>
      </c>
      <c r="M296" s="207">
        <f>IF(L296="","",L296*4)</f>
        <v>6574.2266915541841</v>
      </c>
      <c r="N296" s="213"/>
    </row>
    <row r="297" spans="9:14" ht="12.75" x14ac:dyDescent="0.2">
      <c r="I297" s="28" t="str">
        <f t="shared" si="4"/>
        <v>03.03.24</v>
      </c>
      <c r="J297" s="27"/>
      <c r="K297" s="218" t="s">
        <v>6157</v>
      </c>
      <c r="L297" s="177">
        <v>1612.2203217685442</v>
      </c>
      <c r="M297" s="177">
        <f>IF(L297="","",L297*4)</f>
        <v>6448.8812870741767</v>
      </c>
      <c r="N297" s="213"/>
    </row>
    <row r="298" spans="9:14" ht="12.75" x14ac:dyDescent="0.2">
      <c r="I298" s="28" t="str">
        <f t="shared" si="4"/>
        <v>03.03.24</v>
      </c>
      <c r="J298" s="27"/>
      <c r="K298" s="218" t="s">
        <v>6158</v>
      </c>
      <c r="L298" s="177">
        <v>1596.147558838547</v>
      </c>
      <c r="M298" s="177">
        <f>IF(L298="","",L298*4)</f>
        <v>6384.5902353541878</v>
      </c>
      <c r="N298" s="213"/>
    </row>
    <row r="299" spans="9:14" ht="12.75" x14ac:dyDescent="0.2">
      <c r="I299" s="28" t="str">
        <f t="shared" si="4"/>
        <v>03.03.24</v>
      </c>
      <c r="J299" s="27"/>
      <c r="K299" s="218" t="s">
        <v>6159</v>
      </c>
      <c r="L299" s="177">
        <v>1573.306310518547</v>
      </c>
      <c r="M299" s="177">
        <f>IF(L299="","",L299*4)</f>
        <v>6293.2252420741879</v>
      </c>
      <c r="N299" s="213"/>
    </row>
    <row r="300" spans="9:14" ht="12.75" x14ac:dyDescent="0.2">
      <c r="I300" s="28" t="str">
        <f t="shared" si="4"/>
        <v>03.03.24</v>
      </c>
      <c r="J300" s="27"/>
      <c r="K300" s="219" t="s">
        <v>6160</v>
      </c>
      <c r="L300" s="207">
        <v>1542.2183545685459</v>
      </c>
      <c r="M300" s="207">
        <f>IF(L300="","",L300*4)</f>
        <v>6168.8734182741837</v>
      </c>
      <c r="N300" s="213"/>
    </row>
    <row r="301" spans="9:14" ht="12.75" x14ac:dyDescent="0.2">
      <c r="I301" s="28" t="str">
        <f t="shared" si="4"/>
        <v>03.03.24</v>
      </c>
      <c r="J301" s="27"/>
      <c r="K301" s="218" t="s">
        <v>6161</v>
      </c>
      <c r="L301" s="177">
        <v>1519.0345939485469</v>
      </c>
      <c r="M301" s="177">
        <f>IF(L301="","",L301*4)</f>
        <v>6076.1383757941876</v>
      </c>
      <c r="N301" s="213"/>
    </row>
    <row r="302" spans="9:14" ht="12.75" x14ac:dyDescent="0.2">
      <c r="I302" s="28" t="str">
        <f t="shared" si="4"/>
        <v>03.03.24</v>
      </c>
      <c r="J302" s="27"/>
      <c r="K302" s="218" t="s">
        <v>6162</v>
      </c>
      <c r="L302" s="177">
        <v>1494.942852418543</v>
      </c>
      <c r="M302" s="177">
        <f>IF(L302="","",L302*4)</f>
        <v>5979.771409674172</v>
      </c>
      <c r="N302" s="213"/>
    </row>
    <row r="303" spans="9:14" ht="12.75" x14ac:dyDescent="0.2">
      <c r="I303" s="28" t="str">
        <f t="shared" si="4"/>
        <v>03.03.24</v>
      </c>
      <c r="J303" s="27"/>
      <c r="K303" s="218" t="s">
        <v>6163</v>
      </c>
      <c r="L303" s="177">
        <v>1479.8117933185449</v>
      </c>
      <c r="M303" s="177">
        <f>IF(L303="","",L303*4)</f>
        <v>5919.2471732741797</v>
      </c>
      <c r="N303" s="213"/>
    </row>
    <row r="304" spans="9:14" ht="12.75" x14ac:dyDescent="0.2">
      <c r="I304" s="28" t="str">
        <f t="shared" si="4"/>
        <v>03.03.24</v>
      </c>
      <c r="J304" s="27"/>
      <c r="K304" s="219" t="s">
        <v>6164</v>
      </c>
      <c r="L304" s="207">
        <v>1476.4466284885459</v>
      </c>
      <c r="M304" s="207">
        <f>IF(L304="","",L304*4)</f>
        <v>5905.7865139541836</v>
      </c>
      <c r="N304" s="213"/>
    </row>
    <row r="305" spans="9:14" ht="12.75" x14ac:dyDescent="0.2">
      <c r="I305" s="28" t="str">
        <f t="shared" si="4"/>
        <v>03.03.24</v>
      </c>
      <c r="J305" s="27"/>
      <c r="K305" s="218" t="s">
        <v>6165</v>
      </c>
      <c r="L305" s="177">
        <v>1527.5347897785462</v>
      </c>
      <c r="M305" s="177">
        <f>IF(L305="","",L305*4)</f>
        <v>6110.1391591141846</v>
      </c>
      <c r="N305" s="213"/>
    </row>
    <row r="306" spans="9:14" ht="12.75" x14ac:dyDescent="0.2">
      <c r="I306" s="28" t="str">
        <f t="shared" si="4"/>
        <v>03.03.24</v>
      </c>
      <c r="J306" s="27"/>
      <c r="K306" s="218" t="s">
        <v>6166</v>
      </c>
      <c r="L306" s="177">
        <v>1520.6343838385462</v>
      </c>
      <c r="M306" s="177">
        <f>IF(L306="","",L306*4)</f>
        <v>6082.5375353541849</v>
      </c>
      <c r="N306" s="213"/>
    </row>
    <row r="307" spans="9:14" ht="12.75" x14ac:dyDescent="0.2">
      <c r="I307" s="28" t="str">
        <f t="shared" si="4"/>
        <v>03.03.24</v>
      </c>
      <c r="J307" s="27"/>
      <c r="K307" s="218" t="s">
        <v>6167</v>
      </c>
      <c r="L307" s="177">
        <v>1491.205613888545</v>
      </c>
      <c r="M307" s="177">
        <f>IF(L307="","",L307*4)</f>
        <v>5964.8224555541801</v>
      </c>
      <c r="N307" s="213"/>
    </row>
    <row r="308" spans="9:14" ht="12.75" x14ac:dyDescent="0.2">
      <c r="I308" s="28" t="str">
        <f t="shared" si="4"/>
        <v>03.03.24</v>
      </c>
      <c r="J308" s="27"/>
      <c r="K308" s="219" t="s">
        <v>6168</v>
      </c>
      <c r="L308" s="207">
        <v>1471.699304388545</v>
      </c>
      <c r="M308" s="207">
        <f>IF(L308="","",L308*4)</f>
        <v>5886.79721755418</v>
      </c>
      <c r="N308" s="213"/>
    </row>
    <row r="309" spans="9:14" ht="12.75" x14ac:dyDescent="0.2">
      <c r="I309" s="28" t="str">
        <f t="shared" si="4"/>
        <v>03.03.24</v>
      </c>
      <c r="J309" s="27"/>
      <c r="K309" s="218" t="s">
        <v>6169</v>
      </c>
      <c r="L309" s="177">
        <v>1458.3038073385451</v>
      </c>
      <c r="M309" s="177">
        <f>IF(L309="","",L309*4)</f>
        <v>5833.2152293541803</v>
      </c>
      <c r="N309" s="213"/>
    </row>
    <row r="310" spans="9:14" ht="12.75" x14ac:dyDescent="0.2">
      <c r="I310" s="28" t="str">
        <f t="shared" si="4"/>
        <v>03.03.24</v>
      </c>
      <c r="J310" s="27"/>
      <c r="K310" s="218" t="s">
        <v>6170</v>
      </c>
      <c r="L310" s="177">
        <v>1424.1959688485463</v>
      </c>
      <c r="M310" s="177">
        <f>IF(L310="","",L310*4)</f>
        <v>5696.7838753941851</v>
      </c>
      <c r="N310" s="213"/>
    </row>
    <row r="311" spans="9:14" ht="12.75" x14ac:dyDescent="0.2">
      <c r="I311" s="28" t="str">
        <f t="shared" si="4"/>
        <v>03.03.24</v>
      </c>
      <c r="J311" s="27"/>
      <c r="K311" s="218" t="s">
        <v>6171</v>
      </c>
      <c r="L311" s="177">
        <v>1396.258286868544</v>
      </c>
      <c r="M311" s="177">
        <f>IF(L311="","",L311*4)</f>
        <v>5585.0331474741761</v>
      </c>
      <c r="N311" s="213"/>
    </row>
    <row r="312" spans="9:14" ht="12.75" x14ac:dyDescent="0.2">
      <c r="I312" s="28" t="str">
        <f t="shared" si="4"/>
        <v>03.03.24</v>
      </c>
      <c r="J312" s="27"/>
      <c r="K312" s="219" t="s">
        <v>6172</v>
      </c>
      <c r="L312" s="207">
        <v>1386.9162811985461</v>
      </c>
      <c r="M312" s="207">
        <f>IF(L312="","",L312*4)</f>
        <v>5547.6651247941845</v>
      </c>
      <c r="N312" s="213"/>
    </row>
    <row r="313" spans="9:14" ht="12.75" x14ac:dyDescent="0.2">
      <c r="I313" s="28" t="str">
        <f t="shared" si="4"/>
        <v>04.03.24</v>
      </c>
      <c r="J313" s="27"/>
      <c r="K313" s="218" t="s">
        <v>6173</v>
      </c>
      <c r="L313" s="177">
        <v>1394.283919168545</v>
      </c>
      <c r="M313" s="177">
        <f>IF(L313="","",L313*4)</f>
        <v>5577.1356766741801</v>
      </c>
      <c r="N313" s="213"/>
    </row>
    <row r="314" spans="9:14" ht="12.75" x14ac:dyDescent="0.2">
      <c r="I314" s="28" t="str">
        <f t="shared" si="4"/>
        <v>04.03.24</v>
      </c>
      <c r="J314" s="27"/>
      <c r="K314" s="218" t="s">
        <v>6174</v>
      </c>
      <c r="L314" s="177">
        <v>1363.405629398545</v>
      </c>
      <c r="M314" s="177">
        <f>IF(L314="","",L314*4)</f>
        <v>5453.62251759418</v>
      </c>
      <c r="N314" s="213"/>
    </row>
    <row r="315" spans="9:14" ht="12.75" x14ac:dyDescent="0.2">
      <c r="I315" s="28" t="str">
        <f t="shared" si="4"/>
        <v>04.03.24</v>
      </c>
      <c r="J315" s="27"/>
      <c r="K315" s="218" t="s">
        <v>6175</v>
      </c>
      <c r="L315" s="177">
        <v>1357.5917515585452</v>
      </c>
      <c r="M315" s="177">
        <f>IF(L315="","",L315*4)</f>
        <v>5430.3670062341807</v>
      </c>
      <c r="N315" s="213"/>
    </row>
    <row r="316" spans="9:14" ht="12.75" x14ac:dyDescent="0.2">
      <c r="I316" s="28" t="str">
        <f t="shared" si="4"/>
        <v>04.03.24</v>
      </c>
      <c r="J316" s="27"/>
      <c r="K316" s="219" t="s">
        <v>6176</v>
      </c>
      <c r="L316" s="207">
        <v>1343.0218733185459</v>
      </c>
      <c r="M316" s="207">
        <f>IF(L316="","",L316*4)</f>
        <v>5372.0874932741835</v>
      </c>
      <c r="N316" s="213"/>
    </row>
    <row r="317" spans="9:14" ht="12.75" x14ac:dyDescent="0.2">
      <c r="I317" s="28" t="str">
        <f t="shared" si="4"/>
        <v>04.03.24</v>
      </c>
      <c r="J317" s="27"/>
      <c r="K317" s="218" t="s">
        <v>6177</v>
      </c>
      <c r="L317" s="177">
        <v>1343.996079238545</v>
      </c>
      <c r="M317" s="177">
        <f>IF(L317="","",L317*4)</f>
        <v>5375.98431695418</v>
      </c>
      <c r="N317" s="213"/>
    </row>
    <row r="318" spans="9:14" ht="12.75" x14ac:dyDescent="0.2">
      <c r="I318" s="28" t="str">
        <f t="shared" si="4"/>
        <v>04.03.24</v>
      </c>
      <c r="J318" s="27"/>
      <c r="K318" s="218" t="s">
        <v>6178</v>
      </c>
      <c r="L318" s="177">
        <v>1325.2549461385461</v>
      </c>
      <c r="M318" s="177">
        <f>IF(L318="","",L318*4)</f>
        <v>5301.0197845541843</v>
      </c>
      <c r="N318" s="213"/>
    </row>
    <row r="319" spans="9:14" ht="12.75" x14ac:dyDescent="0.2">
      <c r="I319" s="28" t="str">
        <f t="shared" si="4"/>
        <v>04.03.24</v>
      </c>
      <c r="J319" s="27"/>
      <c r="K319" s="218" t="s">
        <v>6179</v>
      </c>
      <c r="L319" s="177">
        <v>1316.601256048546</v>
      </c>
      <c r="M319" s="177">
        <f>IF(L319="","",L319*4)</f>
        <v>5266.4050241941841</v>
      </c>
      <c r="N319" s="213"/>
    </row>
    <row r="320" spans="9:14" ht="12.75" x14ac:dyDescent="0.2">
      <c r="I320" s="28" t="str">
        <f t="shared" si="4"/>
        <v>04.03.24</v>
      </c>
      <c r="J320" s="27"/>
      <c r="K320" s="219" t="s">
        <v>6180</v>
      </c>
      <c r="L320" s="207">
        <v>1306.440156668546</v>
      </c>
      <c r="M320" s="207">
        <f>IF(L320="","",L320*4)</f>
        <v>5225.7606266741841</v>
      </c>
      <c r="N320" s="213"/>
    </row>
    <row r="321" spans="9:14" ht="12.75" x14ac:dyDescent="0.2">
      <c r="I321" s="28" t="str">
        <f t="shared" si="4"/>
        <v>04.03.24</v>
      </c>
      <c r="J321" s="27"/>
      <c r="K321" s="218" t="s">
        <v>6181</v>
      </c>
      <c r="L321" s="177">
        <v>1322.3146040685451</v>
      </c>
      <c r="M321" s="177">
        <f>IF(L321="","",L321*4)</f>
        <v>5289.2584162741805</v>
      </c>
      <c r="N321" s="213"/>
    </row>
    <row r="322" spans="9:14" ht="12.75" x14ac:dyDescent="0.2">
      <c r="I322" s="28" t="str">
        <f t="shared" si="4"/>
        <v>04.03.24</v>
      </c>
      <c r="J322" s="27"/>
      <c r="K322" s="218" t="s">
        <v>6182</v>
      </c>
      <c r="L322" s="177">
        <v>1308.804531388545</v>
      </c>
      <c r="M322" s="177">
        <f>IF(L322="","",L322*4)</f>
        <v>5235.21812555418</v>
      </c>
      <c r="N322" s="213"/>
    </row>
    <row r="323" spans="9:14" ht="12.75" x14ac:dyDescent="0.2">
      <c r="I323" s="28" t="str">
        <f t="shared" si="4"/>
        <v>04.03.24</v>
      </c>
      <c r="J323" s="27"/>
      <c r="K323" s="218" t="s">
        <v>6183</v>
      </c>
      <c r="L323" s="177">
        <v>1302.289949548546</v>
      </c>
      <c r="M323" s="177">
        <f>IF(L323="","",L323*4)</f>
        <v>5209.1597981941841</v>
      </c>
      <c r="N323" s="213"/>
    </row>
    <row r="324" spans="9:14" ht="12.75" x14ac:dyDescent="0.2">
      <c r="I324" s="28" t="str">
        <f t="shared" si="4"/>
        <v>04.03.24</v>
      </c>
      <c r="J324" s="27"/>
      <c r="K324" s="219" t="s">
        <v>6184</v>
      </c>
      <c r="L324" s="207">
        <v>1301.1603920685461</v>
      </c>
      <c r="M324" s="207">
        <f>IF(L324="","",L324*4)</f>
        <v>5204.6415682741845</v>
      </c>
      <c r="N324" s="213"/>
    </row>
    <row r="325" spans="9:14" ht="12.75" x14ac:dyDescent="0.2">
      <c r="I325" s="28" t="str">
        <f t="shared" si="4"/>
        <v>04.03.24</v>
      </c>
      <c r="J325" s="27"/>
      <c r="K325" s="218" t="s">
        <v>6185</v>
      </c>
      <c r="L325" s="177">
        <v>1304.845172918546</v>
      </c>
      <c r="M325" s="177">
        <f>IF(L325="","",L325*4)</f>
        <v>5219.3806916741842</v>
      </c>
      <c r="N325" s="213"/>
    </row>
    <row r="326" spans="9:14" ht="12.75" x14ac:dyDescent="0.2">
      <c r="I326" s="28" t="str">
        <f t="shared" si="4"/>
        <v>04.03.24</v>
      </c>
      <c r="J326" s="27"/>
      <c r="K326" s="218" t="s">
        <v>6186</v>
      </c>
      <c r="L326" s="177">
        <v>1299.5829277885462</v>
      </c>
      <c r="M326" s="177">
        <f>IF(L326="","",L326*4)</f>
        <v>5198.3317111541846</v>
      </c>
      <c r="N326" s="213"/>
    </row>
    <row r="327" spans="9:14" ht="12.75" x14ac:dyDescent="0.2">
      <c r="I327" s="28" t="str">
        <f t="shared" si="4"/>
        <v>04.03.24</v>
      </c>
      <c r="J327" s="27"/>
      <c r="K327" s="218" t="s">
        <v>6187</v>
      </c>
      <c r="L327" s="177">
        <v>1307.7335038985461</v>
      </c>
      <c r="M327" s="177">
        <f>IF(L327="","",L327*4)</f>
        <v>5230.9340155941845</v>
      </c>
      <c r="N327" s="213"/>
    </row>
    <row r="328" spans="9:14" ht="12.75" x14ac:dyDescent="0.2">
      <c r="I328" s="28" t="str">
        <f t="shared" si="4"/>
        <v>04.03.24</v>
      </c>
      <c r="J328" s="27"/>
      <c r="K328" s="219" t="s">
        <v>6188</v>
      </c>
      <c r="L328" s="207">
        <v>1305.2064475085451</v>
      </c>
      <c r="M328" s="207">
        <f>IF(L328="","",L328*4)</f>
        <v>5220.8257900341805</v>
      </c>
      <c r="N328" s="213"/>
    </row>
    <row r="329" spans="9:14" ht="12.75" x14ac:dyDescent="0.2">
      <c r="I329" s="28" t="str">
        <f t="shared" si="4"/>
        <v>04.03.24</v>
      </c>
      <c r="J329" s="27"/>
      <c r="K329" s="218" t="s">
        <v>6189</v>
      </c>
      <c r="L329" s="177">
        <v>1345.6294964585461</v>
      </c>
      <c r="M329" s="177">
        <f>IF(L329="","",L329*4)</f>
        <v>5382.5179858341844</v>
      </c>
      <c r="N329" s="213"/>
    </row>
    <row r="330" spans="9:14" ht="12.75" x14ac:dyDescent="0.2">
      <c r="I330" s="28" t="str">
        <f t="shared" si="4"/>
        <v>04.03.24</v>
      </c>
      <c r="J330" s="27"/>
      <c r="K330" s="218" t="s">
        <v>6190</v>
      </c>
      <c r="L330" s="177">
        <v>1364.137500708546</v>
      </c>
      <c r="M330" s="177">
        <f>IF(L330="","",L330*4)</f>
        <v>5456.5500028341839</v>
      </c>
      <c r="N330" s="213"/>
    </row>
    <row r="331" spans="9:14" ht="12.75" x14ac:dyDescent="0.2">
      <c r="I331" s="28" t="str">
        <f t="shared" si="4"/>
        <v>04.03.24</v>
      </c>
      <c r="J331" s="27"/>
      <c r="K331" s="218" t="s">
        <v>6191</v>
      </c>
      <c r="L331" s="177">
        <v>1383.170381448547</v>
      </c>
      <c r="M331" s="177">
        <f>IF(L331="","",L331*4)</f>
        <v>5532.681525794188</v>
      </c>
      <c r="N331" s="213"/>
    </row>
    <row r="332" spans="9:14" ht="12.75" x14ac:dyDescent="0.2">
      <c r="I332" s="28" t="str">
        <f t="shared" si="4"/>
        <v>04.03.24</v>
      </c>
      <c r="J332" s="27"/>
      <c r="K332" s="219" t="s">
        <v>6192</v>
      </c>
      <c r="L332" s="207">
        <v>1407.165599178546</v>
      </c>
      <c r="M332" s="207">
        <f>IF(L332="","",L332*4)</f>
        <v>5628.6623967141841</v>
      </c>
      <c r="N332" s="213"/>
    </row>
    <row r="333" spans="9:14" ht="12.75" x14ac:dyDescent="0.2">
      <c r="I333" s="28" t="str">
        <f t="shared" si="4"/>
        <v>04.03.24</v>
      </c>
      <c r="J333" s="27"/>
      <c r="K333" s="218" t="s">
        <v>6193</v>
      </c>
      <c r="L333" s="177">
        <v>1484.1878995185461</v>
      </c>
      <c r="M333" s="177">
        <f>IF(L333="","",L333*4)</f>
        <v>5936.7515980741846</v>
      </c>
      <c r="N333" s="213"/>
    </row>
    <row r="334" spans="9:14" ht="12.75" x14ac:dyDescent="0.2">
      <c r="I334" s="28" t="str">
        <f t="shared" si="4"/>
        <v>04.03.24</v>
      </c>
      <c r="J334" s="27"/>
      <c r="K334" s="218" t="s">
        <v>6194</v>
      </c>
      <c r="L334" s="177">
        <v>1529.9787000685451</v>
      </c>
      <c r="M334" s="177">
        <f>IF(L334="","",L334*4)</f>
        <v>6119.9148002741804</v>
      </c>
      <c r="N334" s="213"/>
    </row>
    <row r="335" spans="9:14" ht="12.75" x14ac:dyDescent="0.2">
      <c r="I335" s="28" t="str">
        <f t="shared" si="4"/>
        <v>04.03.24</v>
      </c>
      <c r="J335" s="27"/>
      <c r="K335" s="218" t="s">
        <v>6195</v>
      </c>
      <c r="L335" s="177">
        <v>1596.751067248545</v>
      </c>
      <c r="M335" s="177">
        <f>IF(L335="","",L335*4)</f>
        <v>6387.0042689941802</v>
      </c>
      <c r="N335" s="213"/>
    </row>
    <row r="336" spans="9:14" ht="12.75" x14ac:dyDescent="0.2">
      <c r="I336" s="28" t="str">
        <f t="shared" si="4"/>
        <v>04.03.24</v>
      </c>
      <c r="J336" s="27"/>
      <c r="K336" s="219" t="s">
        <v>6196</v>
      </c>
      <c r="L336" s="207">
        <v>1653.9006803485461</v>
      </c>
      <c r="M336" s="207">
        <f>IF(L336="","",L336*4)</f>
        <v>6615.6027213941843</v>
      </c>
      <c r="N336" s="213"/>
    </row>
    <row r="337" spans="9:14" ht="12.75" x14ac:dyDescent="0.2">
      <c r="I337" s="28" t="str">
        <f t="shared" si="4"/>
        <v>04.03.24</v>
      </c>
      <c r="J337" s="27"/>
      <c r="K337" s="218" t="s">
        <v>6197</v>
      </c>
      <c r="L337" s="177">
        <v>1785.3233781185461</v>
      </c>
      <c r="M337" s="177">
        <f>IF(L337="","",L337*4)</f>
        <v>7141.2935124741844</v>
      </c>
      <c r="N337" s="213"/>
    </row>
    <row r="338" spans="9:14" ht="12.75" x14ac:dyDescent="0.2">
      <c r="I338" s="28" t="str">
        <f t="shared" si="4"/>
        <v>04.03.24</v>
      </c>
      <c r="J338" s="27"/>
      <c r="K338" s="218" t="s">
        <v>6198</v>
      </c>
      <c r="L338" s="177">
        <v>1861.401755028545</v>
      </c>
      <c r="M338" s="177">
        <f>IF(L338="","",L338*4)</f>
        <v>7445.6070201141802</v>
      </c>
      <c r="N338" s="213"/>
    </row>
    <row r="339" spans="9:14" ht="12.75" x14ac:dyDescent="0.2">
      <c r="I339" s="28" t="str">
        <f t="shared" si="4"/>
        <v>04.03.24</v>
      </c>
      <c r="J339" s="27"/>
      <c r="K339" s="218" t="s">
        <v>6199</v>
      </c>
      <c r="L339" s="177">
        <v>1913.7963768885472</v>
      </c>
      <c r="M339" s="177">
        <f>IF(L339="","",L339*4)</f>
        <v>7655.1855075541889</v>
      </c>
      <c r="N339" s="213"/>
    </row>
    <row r="340" spans="9:14" ht="12.75" x14ac:dyDescent="0.2">
      <c r="I340" s="28" t="str">
        <f t="shared" si="4"/>
        <v>04.03.24</v>
      </c>
      <c r="J340" s="27"/>
      <c r="K340" s="219" t="s">
        <v>6200</v>
      </c>
      <c r="L340" s="207">
        <v>1962.9823434885452</v>
      </c>
      <c r="M340" s="207">
        <f>IF(L340="","",L340*4)</f>
        <v>7851.9293739541808</v>
      </c>
      <c r="N340" s="213"/>
    </row>
    <row r="341" spans="9:14" ht="12.75" x14ac:dyDescent="0.2">
      <c r="I341" s="28" t="str">
        <f t="shared" si="4"/>
        <v>04.03.24</v>
      </c>
      <c r="J341" s="27"/>
      <c r="K341" s="218" t="s">
        <v>6201</v>
      </c>
      <c r="L341" s="177">
        <v>1995.7338491485452</v>
      </c>
      <c r="M341" s="177">
        <f>IF(L341="","",L341*4)</f>
        <v>7982.9353965941809</v>
      </c>
      <c r="N341" s="213"/>
    </row>
    <row r="342" spans="9:14" ht="12.75" x14ac:dyDescent="0.2">
      <c r="I342" s="28" t="str">
        <f t="shared" si="4"/>
        <v>04.03.24</v>
      </c>
      <c r="J342" s="27"/>
      <c r="K342" s="218" t="s">
        <v>6202</v>
      </c>
      <c r="L342" s="177">
        <v>2027.5439221085451</v>
      </c>
      <c r="M342" s="177">
        <f>IF(L342="","",L342*4)</f>
        <v>8110.1756884341803</v>
      </c>
      <c r="N342" s="213"/>
    </row>
    <row r="343" spans="9:14" ht="12.75" x14ac:dyDescent="0.2">
      <c r="I343" s="28" t="str">
        <f t="shared" si="4"/>
        <v>04.03.24</v>
      </c>
      <c r="J343" s="27"/>
      <c r="K343" s="218" t="s">
        <v>6203</v>
      </c>
      <c r="L343" s="177">
        <v>2040.147671588546</v>
      </c>
      <c r="M343" s="177">
        <f>IF(L343="","",L343*4)</f>
        <v>8160.5906863541841</v>
      </c>
      <c r="N343" s="213"/>
    </row>
    <row r="344" spans="9:14" ht="12.75" x14ac:dyDescent="0.2">
      <c r="I344" s="28" t="str">
        <f t="shared" si="4"/>
        <v>04.03.24</v>
      </c>
      <c r="J344" s="27"/>
      <c r="K344" s="219" t="s">
        <v>6204</v>
      </c>
      <c r="L344" s="207">
        <v>2021.8438335585452</v>
      </c>
      <c r="M344" s="207">
        <f>IF(L344="","",L344*4)</f>
        <v>8087.3753342341806</v>
      </c>
      <c r="N344" s="213"/>
    </row>
    <row r="345" spans="9:14" ht="12.75" x14ac:dyDescent="0.2">
      <c r="I345" s="28" t="str">
        <f t="shared" si="4"/>
        <v>04.03.24</v>
      </c>
      <c r="J345" s="27"/>
      <c r="K345" s="218" t="s">
        <v>6205</v>
      </c>
      <c r="L345" s="177">
        <v>2029.8873962085461</v>
      </c>
      <c r="M345" s="177">
        <f>IF(L345="","",L345*4)</f>
        <v>8119.5495848341843</v>
      </c>
      <c r="N345" s="213"/>
    </row>
    <row r="346" spans="9:14" ht="12.75" x14ac:dyDescent="0.2">
      <c r="I346" s="28" t="str">
        <f t="shared" ref="I346:I409" si="5">IF(K346="","",LEFT(K346,8))</f>
        <v>04.03.24</v>
      </c>
      <c r="J346" s="27"/>
      <c r="K346" s="218" t="s">
        <v>6206</v>
      </c>
      <c r="L346" s="177">
        <v>2017.7954513785453</v>
      </c>
      <c r="M346" s="177">
        <f>IF(L346="","",L346*4)</f>
        <v>8071.1818055141812</v>
      </c>
      <c r="N346" s="213"/>
    </row>
    <row r="347" spans="9:14" ht="12.75" x14ac:dyDescent="0.2">
      <c r="I347" s="28" t="str">
        <f t="shared" si="5"/>
        <v>04.03.24</v>
      </c>
      <c r="J347" s="27"/>
      <c r="K347" s="218" t="s">
        <v>6207</v>
      </c>
      <c r="L347" s="177">
        <v>2009.931964938547</v>
      </c>
      <c r="M347" s="177">
        <f>IF(L347="","",L347*4)</f>
        <v>8039.7278597541881</v>
      </c>
      <c r="N347" s="213"/>
    </row>
    <row r="348" spans="9:14" ht="12.75" x14ac:dyDescent="0.2">
      <c r="I348" s="28" t="str">
        <f t="shared" si="5"/>
        <v>04.03.24</v>
      </c>
      <c r="J348" s="27"/>
      <c r="K348" s="219" t="s">
        <v>6208</v>
      </c>
      <c r="L348" s="207">
        <v>2002.7384544485462</v>
      </c>
      <c r="M348" s="207">
        <f>IF(L348="","",L348*4)</f>
        <v>8010.9538177941849</v>
      </c>
      <c r="N348" s="213"/>
    </row>
    <row r="349" spans="9:14" ht="12.75" x14ac:dyDescent="0.2">
      <c r="I349" s="28" t="str">
        <f t="shared" si="5"/>
        <v>04.03.24</v>
      </c>
      <c r="J349" s="27"/>
      <c r="K349" s="218" t="s">
        <v>6209</v>
      </c>
      <c r="L349" s="177">
        <v>1973.6987187785442</v>
      </c>
      <c r="M349" s="177">
        <f>IF(L349="","",L349*4)</f>
        <v>7894.7948751141766</v>
      </c>
      <c r="N349" s="213"/>
    </row>
    <row r="350" spans="9:14" ht="12.75" x14ac:dyDescent="0.2">
      <c r="I350" s="28" t="str">
        <f t="shared" si="5"/>
        <v>04.03.24</v>
      </c>
      <c r="J350" s="27"/>
      <c r="K350" s="218" t="s">
        <v>6210</v>
      </c>
      <c r="L350" s="177">
        <v>1976.185280228545</v>
      </c>
      <c r="M350" s="177">
        <f>IF(L350="","",L350*4)</f>
        <v>7904.7411209141801</v>
      </c>
      <c r="N350" s="213"/>
    </row>
    <row r="351" spans="9:14" ht="12.75" x14ac:dyDescent="0.2">
      <c r="I351" s="28" t="str">
        <f t="shared" si="5"/>
        <v>04.03.24</v>
      </c>
      <c r="J351" s="27"/>
      <c r="K351" s="218" t="s">
        <v>6211</v>
      </c>
      <c r="L351" s="177">
        <v>1974.9306741785451</v>
      </c>
      <c r="M351" s="177">
        <f>IF(L351="","",L351*4)</f>
        <v>7899.7226967141805</v>
      </c>
      <c r="N351" s="213"/>
    </row>
    <row r="352" spans="9:14" ht="12.75" x14ac:dyDescent="0.2">
      <c r="I352" s="28" t="str">
        <f t="shared" si="5"/>
        <v>04.03.24</v>
      </c>
      <c r="J352" s="27"/>
      <c r="K352" s="219" t="s">
        <v>6212</v>
      </c>
      <c r="L352" s="207">
        <v>1952.7770281985461</v>
      </c>
      <c r="M352" s="207">
        <f>IF(L352="","",L352*4)</f>
        <v>7811.1081127941843</v>
      </c>
      <c r="N352" s="213"/>
    </row>
    <row r="353" spans="9:14" ht="12.75" x14ac:dyDescent="0.2">
      <c r="I353" s="28" t="str">
        <f t="shared" si="5"/>
        <v>04.03.24</v>
      </c>
      <c r="J353" s="27"/>
      <c r="K353" s="218" t="s">
        <v>6213</v>
      </c>
      <c r="L353" s="177">
        <v>1932.6109180885451</v>
      </c>
      <c r="M353" s="177">
        <f>IF(L353="","",L353*4)</f>
        <v>7730.4436723541803</v>
      </c>
      <c r="N353" s="213"/>
    </row>
    <row r="354" spans="9:14" ht="12.75" x14ac:dyDescent="0.2">
      <c r="I354" s="28" t="str">
        <f t="shared" si="5"/>
        <v>04.03.24</v>
      </c>
      <c r="J354" s="27"/>
      <c r="K354" s="218" t="s">
        <v>6214</v>
      </c>
      <c r="L354" s="177">
        <v>1914.7028605085461</v>
      </c>
      <c r="M354" s="177">
        <f>IF(L354="","",L354*4)</f>
        <v>7658.8114420341844</v>
      </c>
      <c r="N354" s="213"/>
    </row>
    <row r="355" spans="9:14" ht="12.75" x14ac:dyDescent="0.2">
      <c r="I355" s="28" t="str">
        <f t="shared" si="5"/>
        <v>04.03.24</v>
      </c>
      <c r="J355" s="27"/>
      <c r="K355" s="218" t="s">
        <v>6215</v>
      </c>
      <c r="L355" s="177">
        <v>1918.207423258546</v>
      </c>
      <c r="M355" s="177">
        <f>IF(L355="","",L355*4)</f>
        <v>7672.8296930341839</v>
      </c>
      <c r="N355" s="213"/>
    </row>
    <row r="356" spans="9:14" ht="12.75" x14ac:dyDescent="0.2">
      <c r="I356" s="28" t="str">
        <f t="shared" si="5"/>
        <v>04.03.24</v>
      </c>
      <c r="J356" s="27"/>
      <c r="K356" s="219" t="s">
        <v>6216</v>
      </c>
      <c r="L356" s="207">
        <v>1905.9597285285452</v>
      </c>
      <c r="M356" s="207">
        <f>IF(L356="","",L356*4)</f>
        <v>7623.8389141141806</v>
      </c>
      <c r="N356" s="213"/>
    </row>
    <row r="357" spans="9:14" ht="12.75" x14ac:dyDescent="0.2">
      <c r="I357" s="28" t="str">
        <f t="shared" si="5"/>
        <v>04.03.24</v>
      </c>
      <c r="J357" s="27"/>
      <c r="K357" s="218" t="s">
        <v>6217</v>
      </c>
      <c r="L357" s="177">
        <v>1891.267223388546</v>
      </c>
      <c r="M357" s="177">
        <f>IF(L357="","",L357*4)</f>
        <v>7565.0688935541839</v>
      </c>
      <c r="N357" s="213"/>
    </row>
    <row r="358" spans="9:14" ht="12.75" x14ac:dyDescent="0.2">
      <c r="I358" s="28" t="str">
        <f t="shared" si="5"/>
        <v>04.03.24</v>
      </c>
      <c r="J358" s="27"/>
      <c r="K358" s="218" t="s">
        <v>6218</v>
      </c>
      <c r="L358" s="177">
        <v>1886.598328878546</v>
      </c>
      <c r="M358" s="177">
        <f>IF(L358="","",L358*4)</f>
        <v>7546.393315514184</v>
      </c>
      <c r="N358" s="213"/>
    </row>
    <row r="359" spans="9:14" ht="12.75" x14ac:dyDescent="0.2">
      <c r="I359" s="28" t="str">
        <f t="shared" si="5"/>
        <v>04.03.24</v>
      </c>
      <c r="J359" s="27"/>
      <c r="K359" s="218" t="s">
        <v>6219</v>
      </c>
      <c r="L359" s="177">
        <v>1869.153176738545</v>
      </c>
      <c r="M359" s="177">
        <f>IF(L359="","",L359*4)</f>
        <v>7476.6127069541799</v>
      </c>
      <c r="N359" s="213"/>
    </row>
    <row r="360" spans="9:14" ht="12.75" x14ac:dyDescent="0.2">
      <c r="I360" s="28" t="str">
        <f t="shared" si="5"/>
        <v>04.03.24</v>
      </c>
      <c r="J360" s="27"/>
      <c r="K360" s="219" t="s">
        <v>6220</v>
      </c>
      <c r="L360" s="207">
        <v>1862.202741368546</v>
      </c>
      <c r="M360" s="207">
        <f>IF(L360="","",L360*4)</f>
        <v>7448.8109654741838</v>
      </c>
      <c r="N360" s="213"/>
    </row>
    <row r="361" spans="9:14" ht="12.75" x14ac:dyDescent="0.2">
      <c r="I361" s="28" t="str">
        <f t="shared" si="5"/>
        <v>04.03.24</v>
      </c>
      <c r="J361" s="27"/>
      <c r="K361" s="218" t="s">
        <v>6221</v>
      </c>
      <c r="L361" s="177">
        <v>1840.930342308546</v>
      </c>
      <c r="M361" s="177">
        <f>IF(L361="","",L361*4)</f>
        <v>7363.7213692341838</v>
      </c>
      <c r="N361" s="213"/>
    </row>
    <row r="362" spans="9:14" ht="12.75" x14ac:dyDescent="0.2">
      <c r="I362" s="28" t="str">
        <f t="shared" si="5"/>
        <v>04.03.24</v>
      </c>
      <c r="J362" s="27"/>
      <c r="K362" s="218" t="s">
        <v>6222</v>
      </c>
      <c r="L362" s="177">
        <v>1814.5945466385463</v>
      </c>
      <c r="M362" s="177">
        <f>IF(L362="","",L362*4)</f>
        <v>7258.378186554185</v>
      </c>
      <c r="N362" s="213"/>
    </row>
    <row r="363" spans="9:14" ht="12.75" x14ac:dyDescent="0.2">
      <c r="I363" s="28" t="str">
        <f t="shared" si="5"/>
        <v>04.03.24</v>
      </c>
      <c r="J363" s="27"/>
      <c r="K363" s="218" t="s">
        <v>6223</v>
      </c>
      <c r="L363" s="177">
        <v>1814.0852997685449</v>
      </c>
      <c r="M363" s="177">
        <f>IF(L363="","",L363*4)</f>
        <v>7256.3411990741797</v>
      </c>
      <c r="N363" s="213"/>
    </row>
    <row r="364" spans="9:14" ht="12.75" x14ac:dyDescent="0.2">
      <c r="I364" s="28" t="str">
        <f t="shared" si="5"/>
        <v>04.03.24</v>
      </c>
      <c r="J364" s="27"/>
      <c r="K364" s="219" t="s">
        <v>6224</v>
      </c>
      <c r="L364" s="207">
        <v>1802.687076228545</v>
      </c>
      <c r="M364" s="207">
        <f>IF(L364="","",L364*4)</f>
        <v>7210.7483049141802</v>
      </c>
      <c r="N364" s="213"/>
    </row>
    <row r="365" spans="9:14" ht="12.75" x14ac:dyDescent="0.2">
      <c r="I365" s="28" t="str">
        <f t="shared" si="5"/>
        <v>04.03.24</v>
      </c>
      <c r="J365" s="27"/>
      <c r="K365" s="218" t="s">
        <v>6225</v>
      </c>
      <c r="L365" s="177">
        <v>1828.1497945085462</v>
      </c>
      <c r="M365" s="177">
        <f>IF(L365="","",L365*4)</f>
        <v>7312.5991780341847</v>
      </c>
      <c r="N365" s="213"/>
    </row>
    <row r="366" spans="9:14" ht="12.75" x14ac:dyDescent="0.2">
      <c r="I366" s="28" t="str">
        <f t="shared" si="5"/>
        <v>04.03.24</v>
      </c>
      <c r="J366" s="27"/>
      <c r="K366" s="218" t="s">
        <v>6226</v>
      </c>
      <c r="L366" s="177">
        <v>1811.3493488085451</v>
      </c>
      <c r="M366" s="177">
        <f>IF(L366="","",L366*4)</f>
        <v>7245.3973952341803</v>
      </c>
      <c r="N366" s="213"/>
    </row>
    <row r="367" spans="9:14" ht="12.75" x14ac:dyDescent="0.2">
      <c r="I367" s="28" t="str">
        <f t="shared" si="5"/>
        <v>04.03.24</v>
      </c>
      <c r="J367" s="27"/>
      <c r="K367" s="218" t="s">
        <v>6227</v>
      </c>
      <c r="L367" s="177">
        <v>1799.4122179685451</v>
      </c>
      <c r="M367" s="177">
        <f>IF(L367="","",L367*4)</f>
        <v>7197.6488718741803</v>
      </c>
      <c r="N367" s="213"/>
    </row>
    <row r="368" spans="9:14" ht="12.75" x14ac:dyDescent="0.2">
      <c r="I368" s="28" t="str">
        <f t="shared" si="5"/>
        <v>04.03.24</v>
      </c>
      <c r="J368" s="27"/>
      <c r="K368" s="219" t="s">
        <v>6228</v>
      </c>
      <c r="L368" s="207">
        <v>1784.956578558546</v>
      </c>
      <c r="M368" s="207">
        <f>IF(L368="","",L368*4)</f>
        <v>7139.8263142341839</v>
      </c>
      <c r="N368" s="213"/>
    </row>
    <row r="369" spans="9:14" ht="12.75" x14ac:dyDescent="0.2">
      <c r="I369" s="28" t="str">
        <f t="shared" si="5"/>
        <v>04.03.24</v>
      </c>
      <c r="J369" s="27"/>
      <c r="K369" s="218" t="s">
        <v>6229</v>
      </c>
      <c r="L369" s="177">
        <v>1771.211943658546</v>
      </c>
      <c r="M369" s="177">
        <f>IF(L369="","",L369*4)</f>
        <v>7084.8477746341841</v>
      </c>
      <c r="N369" s="213"/>
    </row>
    <row r="370" spans="9:14" ht="12.75" x14ac:dyDescent="0.2">
      <c r="I370" s="28" t="str">
        <f t="shared" si="5"/>
        <v>04.03.24</v>
      </c>
      <c r="J370" s="27"/>
      <c r="K370" s="218" t="s">
        <v>6230</v>
      </c>
      <c r="L370" s="177">
        <v>1764.550449198545</v>
      </c>
      <c r="M370" s="177">
        <f>IF(L370="","",L370*4)</f>
        <v>7058.2017967941802</v>
      </c>
      <c r="N370" s="213"/>
    </row>
    <row r="371" spans="9:14" ht="12.75" x14ac:dyDescent="0.2">
      <c r="I371" s="28" t="str">
        <f t="shared" si="5"/>
        <v>04.03.24</v>
      </c>
      <c r="J371" s="27"/>
      <c r="K371" s="218" t="s">
        <v>6231</v>
      </c>
      <c r="L371" s="177">
        <v>1765.2973170785451</v>
      </c>
      <c r="M371" s="177">
        <f>IF(L371="","",L371*4)</f>
        <v>7061.1892683141805</v>
      </c>
      <c r="N371" s="213"/>
    </row>
    <row r="372" spans="9:14" ht="12.75" x14ac:dyDescent="0.2">
      <c r="I372" s="28" t="str">
        <f t="shared" si="5"/>
        <v>04.03.24</v>
      </c>
      <c r="J372" s="27"/>
      <c r="K372" s="219" t="s">
        <v>6232</v>
      </c>
      <c r="L372" s="207">
        <v>1770.9195256085461</v>
      </c>
      <c r="M372" s="207">
        <f>IF(L372="","",L372*4)</f>
        <v>7083.6781024341844</v>
      </c>
      <c r="N372" s="213"/>
    </row>
    <row r="373" spans="9:14" ht="12.75" x14ac:dyDescent="0.2">
      <c r="I373" s="28" t="str">
        <f t="shared" si="5"/>
        <v>04.03.24</v>
      </c>
      <c r="J373" s="27"/>
      <c r="K373" s="218" t="s">
        <v>6233</v>
      </c>
      <c r="L373" s="177">
        <v>1772.8935398885462</v>
      </c>
      <c r="M373" s="177">
        <f>IF(L373="","",L373*4)</f>
        <v>7091.5741595541849</v>
      </c>
      <c r="N373" s="213"/>
    </row>
    <row r="374" spans="9:14" ht="12.75" x14ac:dyDescent="0.2">
      <c r="I374" s="28" t="str">
        <f t="shared" si="5"/>
        <v>04.03.24</v>
      </c>
      <c r="J374" s="27"/>
      <c r="K374" s="218" t="s">
        <v>6234</v>
      </c>
      <c r="L374" s="177">
        <v>1774.7610331685462</v>
      </c>
      <c r="M374" s="177">
        <f>IF(L374="","",L374*4)</f>
        <v>7099.0441326741848</v>
      </c>
      <c r="N374" s="213"/>
    </row>
    <row r="375" spans="9:14" ht="12.75" x14ac:dyDescent="0.2">
      <c r="I375" s="28" t="str">
        <f t="shared" si="5"/>
        <v>04.03.24</v>
      </c>
      <c r="J375" s="27"/>
      <c r="K375" s="218" t="s">
        <v>6235</v>
      </c>
      <c r="L375" s="177">
        <v>1785.1243494985472</v>
      </c>
      <c r="M375" s="177">
        <f>IF(L375="","",L375*4)</f>
        <v>7140.4973979941888</v>
      </c>
      <c r="N375" s="213"/>
    </row>
    <row r="376" spans="9:14" ht="12.75" x14ac:dyDescent="0.2">
      <c r="I376" s="28" t="str">
        <f t="shared" si="5"/>
        <v>04.03.24</v>
      </c>
      <c r="J376" s="27"/>
      <c r="K376" s="219" t="s">
        <v>6236</v>
      </c>
      <c r="L376" s="207">
        <v>1798.2892328385462</v>
      </c>
      <c r="M376" s="207">
        <f>IF(L376="","",L376*4)</f>
        <v>7193.156931354185</v>
      </c>
      <c r="N376" s="213"/>
    </row>
    <row r="377" spans="9:14" ht="12.75" x14ac:dyDescent="0.2">
      <c r="I377" s="28" t="str">
        <f t="shared" si="5"/>
        <v>04.03.24</v>
      </c>
      <c r="J377" s="27"/>
      <c r="K377" s="218" t="s">
        <v>6237</v>
      </c>
      <c r="L377" s="177">
        <v>1818.5932276585449</v>
      </c>
      <c r="M377" s="177">
        <f>IF(L377="","",L377*4)</f>
        <v>7274.3729106341798</v>
      </c>
      <c r="N377" s="213"/>
    </row>
    <row r="378" spans="9:14" ht="12.75" x14ac:dyDescent="0.2">
      <c r="I378" s="28" t="str">
        <f t="shared" si="5"/>
        <v>04.03.24</v>
      </c>
      <c r="J378" s="27"/>
      <c r="K378" s="218" t="s">
        <v>6238</v>
      </c>
      <c r="L378" s="177">
        <v>1829.8835698185462</v>
      </c>
      <c r="M378" s="177">
        <f>IF(L378="","",L378*4)</f>
        <v>7319.5342792741849</v>
      </c>
      <c r="N378" s="213"/>
    </row>
    <row r="379" spans="9:14" ht="12.75" x14ac:dyDescent="0.2">
      <c r="I379" s="28" t="str">
        <f t="shared" si="5"/>
        <v>04.03.24</v>
      </c>
      <c r="J379" s="27"/>
      <c r="K379" s="218" t="s">
        <v>6239</v>
      </c>
      <c r="L379" s="177">
        <v>1860.0635656985451</v>
      </c>
      <c r="M379" s="177">
        <f>IF(L379="","",L379*4)</f>
        <v>7440.2542627941802</v>
      </c>
      <c r="N379" s="213"/>
    </row>
    <row r="380" spans="9:14" ht="12.75" x14ac:dyDescent="0.2">
      <c r="I380" s="28" t="str">
        <f t="shared" si="5"/>
        <v>04.03.24</v>
      </c>
      <c r="J380" s="27"/>
      <c r="K380" s="219" t="s">
        <v>6240</v>
      </c>
      <c r="L380" s="207">
        <v>1897.3907195485451</v>
      </c>
      <c r="M380" s="207">
        <f>IF(L380="","",L380*4)</f>
        <v>7589.5628781941805</v>
      </c>
      <c r="N380" s="213"/>
    </row>
    <row r="381" spans="9:14" ht="12.75" x14ac:dyDescent="0.2">
      <c r="I381" s="28" t="str">
        <f t="shared" si="5"/>
        <v>04.03.24</v>
      </c>
      <c r="J381" s="27"/>
      <c r="K381" s="218" t="s">
        <v>6241</v>
      </c>
      <c r="L381" s="177">
        <v>1929.3629538685461</v>
      </c>
      <c r="M381" s="177">
        <f>IF(L381="","",L381*4)</f>
        <v>7717.4518154741845</v>
      </c>
      <c r="N381" s="213"/>
    </row>
    <row r="382" spans="9:14" ht="12.75" x14ac:dyDescent="0.2">
      <c r="I382" s="28" t="str">
        <f t="shared" si="5"/>
        <v>04.03.24</v>
      </c>
      <c r="J382" s="27"/>
      <c r="K382" s="218" t="s">
        <v>6242</v>
      </c>
      <c r="L382" s="177">
        <v>1969.4796673085461</v>
      </c>
      <c r="M382" s="177">
        <f>IF(L382="","",L382*4)</f>
        <v>7877.9186692341846</v>
      </c>
      <c r="N382" s="213"/>
    </row>
    <row r="383" spans="9:14" ht="12.75" x14ac:dyDescent="0.2">
      <c r="I383" s="28" t="str">
        <f t="shared" si="5"/>
        <v>04.03.24</v>
      </c>
      <c r="J383" s="27"/>
      <c r="K383" s="218" t="s">
        <v>6243</v>
      </c>
      <c r="L383" s="177">
        <v>2008.0033378985452</v>
      </c>
      <c r="M383" s="177">
        <f>IF(L383="","",L383*4)</f>
        <v>8032.0133515941807</v>
      </c>
      <c r="N383" s="213"/>
    </row>
    <row r="384" spans="9:14" ht="12.75" x14ac:dyDescent="0.2">
      <c r="I384" s="28" t="str">
        <f t="shared" si="5"/>
        <v>04.03.24</v>
      </c>
      <c r="J384" s="27"/>
      <c r="K384" s="219" t="s">
        <v>6244</v>
      </c>
      <c r="L384" s="207">
        <v>2045.497073698544</v>
      </c>
      <c r="M384" s="207">
        <f>IF(L384="","",L384*4)</f>
        <v>8181.988294794176</v>
      </c>
      <c r="N384" s="213"/>
    </row>
    <row r="385" spans="9:14" ht="12.75" x14ac:dyDescent="0.2">
      <c r="I385" s="28" t="str">
        <f t="shared" si="5"/>
        <v>04.03.24</v>
      </c>
      <c r="J385" s="27"/>
      <c r="K385" s="218" t="s">
        <v>6245</v>
      </c>
      <c r="L385" s="177">
        <v>2070.5606784285483</v>
      </c>
      <c r="M385" s="177">
        <f>IF(L385="","",L385*4)</f>
        <v>8282.2427137141931</v>
      </c>
      <c r="N385" s="213"/>
    </row>
    <row r="386" spans="9:14" ht="12.75" x14ac:dyDescent="0.2">
      <c r="I386" s="28" t="str">
        <f t="shared" si="5"/>
        <v>04.03.24</v>
      </c>
      <c r="J386" s="27"/>
      <c r="K386" s="218" t="s">
        <v>6246</v>
      </c>
      <c r="L386" s="177">
        <v>2070.5026742085442</v>
      </c>
      <c r="M386" s="177">
        <f>IF(L386="","",L386*4)</f>
        <v>8282.010696834177</v>
      </c>
      <c r="N386" s="213"/>
    </row>
    <row r="387" spans="9:14" ht="12.75" x14ac:dyDescent="0.2">
      <c r="I387" s="28" t="str">
        <f t="shared" si="5"/>
        <v>04.03.24</v>
      </c>
      <c r="J387" s="27"/>
      <c r="K387" s="218" t="s">
        <v>6247</v>
      </c>
      <c r="L387" s="177">
        <v>2077.5805018185442</v>
      </c>
      <c r="M387" s="177">
        <f>IF(L387="","",L387*4)</f>
        <v>8310.3220072741769</v>
      </c>
      <c r="N387" s="213"/>
    </row>
    <row r="388" spans="9:14" ht="12.75" x14ac:dyDescent="0.2">
      <c r="I388" s="28" t="str">
        <f t="shared" si="5"/>
        <v>04.03.24</v>
      </c>
      <c r="J388" s="27"/>
      <c r="K388" s="219" t="s">
        <v>6248</v>
      </c>
      <c r="L388" s="207">
        <v>2075.411627878545</v>
      </c>
      <c r="M388" s="207">
        <f>IF(L388="","",L388*4)</f>
        <v>8301.64651151418</v>
      </c>
      <c r="N388" s="213"/>
    </row>
    <row r="389" spans="9:14" ht="12.75" x14ac:dyDescent="0.2">
      <c r="I389" s="28" t="str">
        <f t="shared" si="5"/>
        <v>04.03.24</v>
      </c>
      <c r="J389" s="27"/>
      <c r="K389" s="218" t="s">
        <v>6249</v>
      </c>
      <c r="L389" s="177">
        <v>2049.191346148546</v>
      </c>
      <c r="M389" s="177">
        <f>IF(L389="","",L389*4)</f>
        <v>8196.7653845941841</v>
      </c>
      <c r="N389" s="213"/>
    </row>
    <row r="390" spans="9:14" ht="12.75" x14ac:dyDescent="0.2">
      <c r="I390" s="28" t="str">
        <f t="shared" si="5"/>
        <v>04.03.24</v>
      </c>
      <c r="J390" s="27"/>
      <c r="K390" s="218" t="s">
        <v>6250</v>
      </c>
      <c r="L390" s="177">
        <v>2020.4433450185461</v>
      </c>
      <c r="M390" s="177">
        <f>IF(L390="","",L390*4)</f>
        <v>8081.7733800741844</v>
      </c>
      <c r="N390" s="213"/>
    </row>
    <row r="391" spans="9:14" ht="12.75" x14ac:dyDescent="0.2">
      <c r="I391" s="28" t="str">
        <f t="shared" si="5"/>
        <v>04.03.24</v>
      </c>
      <c r="J391" s="27"/>
      <c r="K391" s="218" t="s">
        <v>6251</v>
      </c>
      <c r="L391" s="177">
        <v>1978.963532718546</v>
      </c>
      <c r="M391" s="177">
        <f>IF(L391="","",L391*4)</f>
        <v>7915.8541308741842</v>
      </c>
      <c r="N391" s="213"/>
    </row>
    <row r="392" spans="9:14" ht="12.75" x14ac:dyDescent="0.2">
      <c r="I392" s="28" t="str">
        <f t="shared" si="5"/>
        <v>04.03.24</v>
      </c>
      <c r="J392" s="27"/>
      <c r="K392" s="219" t="s">
        <v>6252</v>
      </c>
      <c r="L392" s="207">
        <v>1951.5638281185461</v>
      </c>
      <c r="M392" s="207">
        <f>IF(L392="","",L392*4)</f>
        <v>7806.2553124741844</v>
      </c>
      <c r="N392" s="213"/>
    </row>
    <row r="393" spans="9:14" ht="12.75" x14ac:dyDescent="0.2">
      <c r="I393" s="28" t="str">
        <f t="shared" si="5"/>
        <v>04.03.24</v>
      </c>
      <c r="J393" s="27"/>
      <c r="K393" s="218" t="s">
        <v>6253</v>
      </c>
      <c r="L393" s="177">
        <v>1912.024353068545</v>
      </c>
      <c r="M393" s="177">
        <f>IF(L393="","",L393*4)</f>
        <v>7648.09741227418</v>
      </c>
      <c r="N393" s="213"/>
    </row>
    <row r="394" spans="9:14" ht="12.75" x14ac:dyDescent="0.2">
      <c r="I394" s="28" t="str">
        <f t="shared" si="5"/>
        <v>04.03.24</v>
      </c>
      <c r="J394" s="27"/>
      <c r="K394" s="218" t="s">
        <v>6254</v>
      </c>
      <c r="L394" s="177">
        <v>1872.648361988545</v>
      </c>
      <c r="M394" s="177">
        <f>IF(L394="","",L394*4)</f>
        <v>7490.5934479541802</v>
      </c>
      <c r="N394" s="213"/>
    </row>
    <row r="395" spans="9:14" ht="12.75" x14ac:dyDescent="0.2">
      <c r="I395" s="28" t="str">
        <f t="shared" si="5"/>
        <v>04.03.24</v>
      </c>
      <c r="J395" s="27"/>
      <c r="K395" s="218" t="s">
        <v>6255</v>
      </c>
      <c r="L395" s="177">
        <v>1844.6543147685452</v>
      </c>
      <c r="M395" s="177">
        <f>IF(L395="","",L395*4)</f>
        <v>7378.6172590741808</v>
      </c>
      <c r="N395" s="213"/>
    </row>
    <row r="396" spans="9:14" ht="12.75" x14ac:dyDescent="0.2">
      <c r="I396" s="28" t="str">
        <f t="shared" si="5"/>
        <v>04.03.24</v>
      </c>
      <c r="J396" s="27"/>
      <c r="K396" s="219" t="s">
        <v>6256</v>
      </c>
      <c r="L396" s="207">
        <v>1805.554435108545</v>
      </c>
      <c r="M396" s="207">
        <f>IF(L396="","",L396*4)</f>
        <v>7222.2177404341801</v>
      </c>
      <c r="N396" s="213"/>
    </row>
    <row r="397" spans="9:14" ht="12.75" x14ac:dyDescent="0.2">
      <c r="I397" s="28" t="str">
        <f t="shared" si="5"/>
        <v>04.03.24</v>
      </c>
      <c r="J397" s="27"/>
      <c r="K397" s="218" t="s">
        <v>6257</v>
      </c>
      <c r="L397" s="177">
        <v>1769.4784678285462</v>
      </c>
      <c r="M397" s="177">
        <f>IF(L397="","",L397*4)</f>
        <v>7077.9138713141847</v>
      </c>
      <c r="N397" s="213"/>
    </row>
    <row r="398" spans="9:14" ht="12.75" x14ac:dyDescent="0.2">
      <c r="I398" s="28" t="str">
        <f t="shared" si="5"/>
        <v>04.03.24</v>
      </c>
      <c r="J398" s="27"/>
      <c r="K398" s="218" t="s">
        <v>6258</v>
      </c>
      <c r="L398" s="177">
        <v>1740.2909045785452</v>
      </c>
      <c r="M398" s="177">
        <f>IF(L398="","",L398*4)</f>
        <v>6961.1636183141809</v>
      </c>
      <c r="N398" s="213"/>
    </row>
    <row r="399" spans="9:14" ht="12.75" x14ac:dyDescent="0.2">
      <c r="I399" s="28" t="str">
        <f t="shared" si="5"/>
        <v>04.03.24</v>
      </c>
      <c r="J399" s="27"/>
      <c r="K399" s="218" t="s">
        <v>6259</v>
      </c>
      <c r="L399" s="177">
        <v>1699.6877464885472</v>
      </c>
      <c r="M399" s="177">
        <f>IF(L399="","",L399*4)</f>
        <v>6798.7509859541888</v>
      </c>
      <c r="N399" s="213"/>
    </row>
    <row r="400" spans="9:14" ht="12.75" x14ac:dyDescent="0.2">
      <c r="I400" s="28" t="str">
        <f t="shared" si="5"/>
        <v>04.03.24</v>
      </c>
      <c r="J400" s="27"/>
      <c r="K400" s="219" t="s">
        <v>6260</v>
      </c>
      <c r="L400" s="207">
        <v>1667.2862588985449</v>
      </c>
      <c r="M400" s="207">
        <f>IF(L400="","",L400*4)</f>
        <v>6669.1450355941797</v>
      </c>
      <c r="N400" s="213"/>
    </row>
    <row r="401" spans="9:14" ht="12.75" x14ac:dyDescent="0.2">
      <c r="I401" s="28" t="str">
        <f t="shared" si="5"/>
        <v>04.03.24</v>
      </c>
      <c r="J401" s="27"/>
      <c r="K401" s="218" t="s">
        <v>6261</v>
      </c>
      <c r="L401" s="177">
        <v>1690.8639406385471</v>
      </c>
      <c r="M401" s="177">
        <f>IF(L401="","",L401*4)</f>
        <v>6763.4557625541884</v>
      </c>
      <c r="N401" s="213"/>
    </row>
    <row r="402" spans="9:14" ht="12.75" x14ac:dyDescent="0.2">
      <c r="I402" s="28" t="str">
        <f t="shared" si="5"/>
        <v>04.03.24</v>
      </c>
      <c r="J402" s="27"/>
      <c r="K402" s="218" t="s">
        <v>6262</v>
      </c>
      <c r="L402" s="177">
        <v>1674.254108178545</v>
      </c>
      <c r="M402" s="177">
        <f>IF(L402="","",L402*4)</f>
        <v>6697.0164327141802</v>
      </c>
      <c r="N402" s="213"/>
    </row>
    <row r="403" spans="9:14" ht="12.75" x14ac:dyDescent="0.2">
      <c r="I403" s="28" t="str">
        <f t="shared" si="5"/>
        <v>04.03.24</v>
      </c>
      <c r="J403" s="27"/>
      <c r="K403" s="218" t="s">
        <v>6263</v>
      </c>
      <c r="L403" s="177">
        <v>1629.1693940585451</v>
      </c>
      <c r="M403" s="177">
        <f>IF(L403="","",L403*4)</f>
        <v>6516.6775762341804</v>
      </c>
      <c r="N403" s="213"/>
    </row>
    <row r="404" spans="9:14" ht="12.75" x14ac:dyDescent="0.2">
      <c r="I404" s="28" t="str">
        <f t="shared" si="5"/>
        <v>04.03.24</v>
      </c>
      <c r="J404" s="27"/>
      <c r="K404" s="219" t="s">
        <v>6264</v>
      </c>
      <c r="L404" s="207">
        <v>1599.8056111985461</v>
      </c>
      <c r="M404" s="207">
        <f>IF(L404="","",L404*4)</f>
        <v>6399.2224447941844</v>
      </c>
      <c r="N404" s="213"/>
    </row>
    <row r="405" spans="9:14" ht="12.75" x14ac:dyDescent="0.2">
      <c r="I405" s="28" t="str">
        <f t="shared" si="5"/>
        <v>04.03.24</v>
      </c>
      <c r="J405" s="27"/>
      <c r="K405" s="218" t="s">
        <v>6265</v>
      </c>
      <c r="L405" s="177">
        <v>1577.7943374985471</v>
      </c>
      <c r="M405" s="177">
        <f>IF(L405="","",L405*4)</f>
        <v>6311.1773499941883</v>
      </c>
      <c r="N405" s="213"/>
    </row>
    <row r="406" spans="9:14" ht="12.75" x14ac:dyDescent="0.2">
      <c r="I406" s="28" t="str">
        <f t="shared" si="5"/>
        <v>04.03.24</v>
      </c>
      <c r="J406" s="27"/>
      <c r="K406" s="218" t="s">
        <v>6266</v>
      </c>
      <c r="L406" s="177">
        <v>1528.2344298285461</v>
      </c>
      <c r="M406" s="177">
        <f>IF(L406="","",L406*4)</f>
        <v>6112.9377193141845</v>
      </c>
      <c r="N406" s="213"/>
    </row>
    <row r="407" spans="9:14" ht="12.75" x14ac:dyDescent="0.2">
      <c r="I407" s="28" t="str">
        <f t="shared" si="5"/>
        <v>04.03.24</v>
      </c>
      <c r="J407" s="27"/>
      <c r="K407" s="218" t="s">
        <v>6267</v>
      </c>
      <c r="L407" s="177">
        <v>1497.6190924885452</v>
      </c>
      <c r="M407" s="177">
        <f>IF(L407="","",L407*4)</f>
        <v>5990.4763699541809</v>
      </c>
      <c r="N407" s="213"/>
    </row>
    <row r="408" spans="9:14" ht="12.75" x14ac:dyDescent="0.2">
      <c r="I408" s="28" t="str">
        <f t="shared" si="5"/>
        <v>04.03.24</v>
      </c>
      <c r="J408" s="27"/>
      <c r="K408" s="219" t="s">
        <v>6268</v>
      </c>
      <c r="L408" s="207">
        <v>1478.954284248545</v>
      </c>
      <c r="M408" s="207">
        <f>IF(L408="","",L408*4)</f>
        <v>5915.8171369941801</v>
      </c>
      <c r="N408" s="213"/>
    </row>
    <row r="409" spans="9:14" ht="12.75" x14ac:dyDescent="0.2">
      <c r="I409" s="28" t="str">
        <f t="shared" si="5"/>
        <v>05.03.24</v>
      </c>
      <c r="J409" s="27"/>
      <c r="K409" s="218" t="s">
        <v>6269</v>
      </c>
      <c r="L409" s="177">
        <v>1478.180073018546</v>
      </c>
      <c r="M409" s="177">
        <f>IF(L409="","",L409*4)</f>
        <v>5912.7202920741838</v>
      </c>
      <c r="N409" s="213"/>
    </row>
    <row r="410" spans="9:14" ht="12.75" x14ac:dyDescent="0.2">
      <c r="I410" s="28" t="str">
        <f t="shared" ref="I410:I473" si="6">IF(K410="","",LEFT(K410,8))</f>
        <v>05.03.24</v>
      </c>
      <c r="J410" s="27"/>
      <c r="K410" s="218" t="s">
        <v>6270</v>
      </c>
      <c r="L410" s="177">
        <v>1458.3737980785452</v>
      </c>
      <c r="M410" s="177">
        <f>IF(L410="","",L410*4)</f>
        <v>5833.4951923141807</v>
      </c>
      <c r="N410" s="213"/>
    </row>
    <row r="411" spans="9:14" ht="12.75" x14ac:dyDescent="0.2">
      <c r="I411" s="28" t="str">
        <f t="shared" si="6"/>
        <v>05.03.24</v>
      </c>
      <c r="J411" s="27"/>
      <c r="K411" s="218" t="s">
        <v>6271</v>
      </c>
      <c r="L411" s="177">
        <v>1423.1417362885461</v>
      </c>
      <c r="M411" s="177">
        <f>IF(L411="","",L411*4)</f>
        <v>5692.5669451541844</v>
      </c>
      <c r="N411" s="213"/>
    </row>
    <row r="412" spans="9:14" ht="12.75" x14ac:dyDescent="0.2">
      <c r="I412" s="28" t="str">
        <f t="shared" si="6"/>
        <v>05.03.24</v>
      </c>
      <c r="J412" s="27"/>
      <c r="K412" s="219" t="s">
        <v>6272</v>
      </c>
      <c r="L412" s="207">
        <v>1416.686723898546</v>
      </c>
      <c r="M412" s="207">
        <f>IF(L412="","",L412*4)</f>
        <v>5666.746895594184</v>
      </c>
      <c r="N412" s="213"/>
    </row>
    <row r="413" spans="9:14" ht="12.75" x14ac:dyDescent="0.2">
      <c r="I413" s="28" t="str">
        <f t="shared" si="6"/>
        <v>05.03.24</v>
      </c>
      <c r="J413" s="27"/>
      <c r="K413" s="218" t="s">
        <v>6273</v>
      </c>
      <c r="L413" s="177">
        <v>1413.744504628545</v>
      </c>
      <c r="M413" s="177">
        <f>IF(L413="","",L413*4)</f>
        <v>5654.9780185141799</v>
      </c>
      <c r="N413" s="213"/>
    </row>
    <row r="414" spans="9:14" ht="12.75" x14ac:dyDescent="0.2">
      <c r="I414" s="28" t="str">
        <f t="shared" si="6"/>
        <v>05.03.24</v>
      </c>
      <c r="J414" s="27"/>
      <c r="K414" s="218" t="s">
        <v>6274</v>
      </c>
      <c r="L414" s="177">
        <v>1392.7712892885461</v>
      </c>
      <c r="M414" s="177">
        <f>IF(L414="","",L414*4)</f>
        <v>5571.0851571541843</v>
      </c>
      <c r="N414" s="213"/>
    </row>
    <row r="415" spans="9:14" ht="12.75" x14ac:dyDescent="0.2">
      <c r="I415" s="28" t="str">
        <f t="shared" si="6"/>
        <v>05.03.24</v>
      </c>
      <c r="J415" s="27"/>
      <c r="K415" s="218" t="s">
        <v>6275</v>
      </c>
      <c r="L415" s="177">
        <v>1381.7058836685449</v>
      </c>
      <c r="M415" s="177">
        <f>IF(L415="","",L415*4)</f>
        <v>5526.8235346741794</v>
      </c>
      <c r="N415" s="213"/>
    </row>
    <row r="416" spans="9:14" ht="12.75" x14ac:dyDescent="0.2">
      <c r="I416" s="28" t="str">
        <f t="shared" si="6"/>
        <v>05.03.24</v>
      </c>
      <c r="J416" s="27"/>
      <c r="K416" s="219" t="s">
        <v>6276</v>
      </c>
      <c r="L416" s="207">
        <v>1368.1865492985451</v>
      </c>
      <c r="M416" s="207">
        <f>IF(L416="","",L416*4)</f>
        <v>5472.7461971941802</v>
      </c>
      <c r="N416" s="213"/>
    </row>
    <row r="417" spans="9:14" ht="12.75" x14ac:dyDescent="0.2">
      <c r="I417" s="28" t="str">
        <f t="shared" si="6"/>
        <v>05.03.24</v>
      </c>
      <c r="J417" s="27"/>
      <c r="K417" s="218" t="s">
        <v>6277</v>
      </c>
      <c r="L417" s="177">
        <v>1376.8389929685459</v>
      </c>
      <c r="M417" s="177">
        <f>IF(L417="","",L417*4)</f>
        <v>5507.3559718741835</v>
      </c>
      <c r="N417" s="213"/>
    </row>
    <row r="418" spans="9:14" ht="12.75" x14ac:dyDescent="0.2">
      <c r="I418" s="28" t="str">
        <f t="shared" si="6"/>
        <v>05.03.24</v>
      </c>
      <c r="J418" s="27"/>
      <c r="K418" s="218" t="s">
        <v>6278</v>
      </c>
      <c r="L418" s="177">
        <v>1372.1704093385449</v>
      </c>
      <c r="M418" s="177">
        <f>IF(L418="","",L418*4)</f>
        <v>5488.6816373541797</v>
      </c>
      <c r="N418" s="213"/>
    </row>
    <row r="419" spans="9:14" ht="12.75" x14ac:dyDescent="0.2">
      <c r="I419" s="28" t="str">
        <f t="shared" si="6"/>
        <v>05.03.24</v>
      </c>
      <c r="J419" s="27"/>
      <c r="K419" s="218" t="s">
        <v>6279</v>
      </c>
      <c r="L419" s="177">
        <v>1363.834418248545</v>
      </c>
      <c r="M419" s="177">
        <f>IF(L419="","",L419*4)</f>
        <v>5455.3376729941801</v>
      </c>
      <c r="N419" s="213"/>
    </row>
    <row r="420" spans="9:14" ht="12.75" x14ac:dyDescent="0.2">
      <c r="I420" s="28" t="str">
        <f t="shared" si="6"/>
        <v>05.03.24</v>
      </c>
      <c r="J420" s="27"/>
      <c r="K420" s="219" t="s">
        <v>6280</v>
      </c>
      <c r="L420" s="207">
        <v>1356.7132899885471</v>
      </c>
      <c r="M420" s="207">
        <f>IF(L420="","",L420*4)</f>
        <v>5426.8531599541884</v>
      </c>
      <c r="N420" s="213"/>
    </row>
    <row r="421" spans="9:14" ht="12.75" x14ac:dyDescent="0.2">
      <c r="I421" s="28" t="str">
        <f t="shared" si="6"/>
        <v>05.03.24</v>
      </c>
      <c r="J421" s="27"/>
      <c r="K421" s="218" t="s">
        <v>6281</v>
      </c>
      <c r="L421" s="177">
        <v>1356.5346521485449</v>
      </c>
      <c r="M421" s="177">
        <f>IF(L421="","",L421*4)</f>
        <v>5426.1386085941795</v>
      </c>
      <c r="N421" s="213"/>
    </row>
    <row r="422" spans="9:14" ht="12.75" x14ac:dyDescent="0.2">
      <c r="I422" s="28" t="str">
        <f t="shared" si="6"/>
        <v>05.03.24</v>
      </c>
      <c r="J422" s="27"/>
      <c r="K422" s="218" t="s">
        <v>6282</v>
      </c>
      <c r="L422" s="177">
        <v>1345.8818116085451</v>
      </c>
      <c r="M422" s="177">
        <f>IF(L422="","",L422*4)</f>
        <v>5383.5272464341806</v>
      </c>
      <c r="N422" s="213"/>
    </row>
    <row r="423" spans="9:14" ht="12.75" x14ac:dyDescent="0.2">
      <c r="I423" s="28" t="str">
        <f t="shared" si="6"/>
        <v>05.03.24</v>
      </c>
      <c r="J423" s="27"/>
      <c r="K423" s="218" t="s">
        <v>6283</v>
      </c>
      <c r="L423" s="177">
        <v>1346.999899328546</v>
      </c>
      <c r="M423" s="177">
        <f>IF(L423="","",L423*4)</f>
        <v>5387.999597314184</v>
      </c>
      <c r="N423" s="213"/>
    </row>
    <row r="424" spans="9:14" ht="12.75" x14ac:dyDescent="0.2">
      <c r="I424" s="28" t="str">
        <f t="shared" si="6"/>
        <v>05.03.24</v>
      </c>
      <c r="J424" s="27"/>
      <c r="K424" s="219" t="s">
        <v>6284</v>
      </c>
      <c r="L424" s="207">
        <v>1345.677572428546</v>
      </c>
      <c r="M424" s="207">
        <f>IF(L424="","",L424*4)</f>
        <v>5382.710289714184</v>
      </c>
      <c r="N424" s="213"/>
    </row>
    <row r="425" spans="9:14" ht="12.75" x14ac:dyDescent="0.2">
      <c r="I425" s="28" t="str">
        <f t="shared" si="6"/>
        <v>05.03.24</v>
      </c>
      <c r="J425" s="27"/>
      <c r="K425" s="218" t="s">
        <v>6285</v>
      </c>
      <c r="L425" s="177">
        <v>1371.0467324885471</v>
      </c>
      <c r="M425" s="177">
        <f>IF(L425="","",L425*4)</f>
        <v>5484.1869299541886</v>
      </c>
      <c r="N425" s="213"/>
    </row>
    <row r="426" spans="9:14" ht="12.75" x14ac:dyDescent="0.2">
      <c r="I426" s="28" t="str">
        <f t="shared" si="6"/>
        <v>05.03.24</v>
      </c>
      <c r="J426" s="27"/>
      <c r="K426" s="218" t="s">
        <v>6286</v>
      </c>
      <c r="L426" s="177">
        <v>1384.5923455485461</v>
      </c>
      <c r="M426" s="177">
        <f>IF(L426="","",L426*4)</f>
        <v>5538.3693821941843</v>
      </c>
      <c r="N426" s="213"/>
    </row>
    <row r="427" spans="9:14" ht="12.75" x14ac:dyDescent="0.2">
      <c r="I427" s="28" t="str">
        <f t="shared" si="6"/>
        <v>05.03.24</v>
      </c>
      <c r="J427" s="27"/>
      <c r="K427" s="218" t="s">
        <v>6287</v>
      </c>
      <c r="L427" s="177">
        <v>1403.8356838885452</v>
      </c>
      <c r="M427" s="177">
        <f>IF(L427="","",L427*4)</f>
        <v>5615.3427355541808</v>
      </c>
      <c r="N427" s="213"/>
    </row>
    <row r="428" spans="9:14" ht="12.75" x14ac:dyDescent="0.2">
      <c r="I428" s="28" t="str">
        <f t="shared" si="6"/>
        <v>05.03.24</v>
      </c>
      <c r="J428" s="27"/>
      <c r="K428" s="219" t="s">
        <v>6288</v>
      </c>
      <c r="L428" s="207">
        <v>1438.3810050485461</v>
      </c>
      <c r="M428" s="207">
        <f>IF(L428="","",L428*4)</f>
        <v>5753.5240201941842</v>
      </c>
      <c r="N428" s="213"/>
    </row>
    <row r="429" spans="9:14" ht="12.75" x14ac:dyDescent="0.2">
      <c r="I429" s="28" t="str">
        <f t="shared" si="6"/>
        <v>05.03.24</v>
      </c>
      <c r="J429" s="27"/>
      <c r="K429" s="218" t="s">
        <v>6289</v>
      </c>
      <c r="L429" s="177">
        <v>1511.3089974485449</v>
      </c>
      <c r="M429" s="177">
        <f>IF(L429="","",L429*4)</f>
        <v>6045.2359897941797</v>
      </c>
      <c r="N429" s="213"/>
    </row>
    <row r="430" spans="9:14" ht="12.75" x14ac:dyDescent="0.2">
      <c r="I430" s="28" t="str">
        <f t="shared" si="6"/>
        <v>05.03.24</v>
      </c>
      <c r="J430" s="27"/>
      <c r="K430" s="218" t="s">
        <v>6290</v>
      </c>
      <c r="L430" s="177">
        <v>1542.370685478546</v>
      </c>
      <c r="M430" s="177">
        <f>IF(L430="","",L430*4)</f>
        <v>6169.4827419141839</v>
      </c>
      <c r="N430" s="213"/>
    </row>
    <row r="431" spans="9:14" ht="12.75" x14ac:dyDescent="0.2">
      <c r="I431" s="28" t="str">
        <f t="shared" si="6"/>
        <v>05.03.24</v>
      </c>
      <c r="J431" s="27"/>
      <c r="K431" s="218" t="s">
        <v>6291</v>
      </c>
      <c r="L431" s="177">
        <v>1600.3155918285452</v>
      </c>
      <c r="M431" s="177">
        <f>IF(L431="","",L431*4)</f>
        <v>6401.2623673141807</v>
      </c>
      <c r="N431" s="213"/>
    </row>
    <row r="432" spans="9:14" ht="12.75" x14ac:dyDescent="0.2">
      <c r="I432" s="28" t="str">
        <f t="shared" si="6"/>
        <v>05.03.24</v>
      </c>
      <c r="J432" s="27"/>
      <c r="K432" s="219" t="s">
        <v>6292</v>
      </c>
      <c r="L432" s="207">
        <v>1672.160952148545</v>
      </c>
      <c r="M432" s="207">
        <f>IF(L432="","",L432*4)</f>
        <v>6688.64380859418</v>
      </c>
      <c r="N432" s="213"/>
    </row>
    <row r="433" spans="9:14" ht="12.75" x14ac:dyDescent="0.2">
      <c r="I433" s="28" t="str">
        <f t="shared" si="6"/>
        <v>05.03.24</v>
      </c>
      <c r="J433" s="27"/>
      <c r="K433" s="218" t="s">
        <v>6293</v>
      </c>
      <c r="L433" s="177">
        <v>1788.0556135285462</v>
      </c>
      <c r="M433" s="177">
        <f>IF(L433="","",L433*4)</f>
        <v>7152.222454114185</v>
      </c>
      <c r="N433" s="213"/>
    </row>
    <row r="434" spans="9:14" ht="12.75" x14ac:dyDescent="0.2">
      <c r="I434" s="28" t="str">
        <f t="shared" si="6"/>
        <v>05.03.24</v>
      </c>
      <c r="J434" s="27"/>
      <c r="K434" s="218" t="s">
        <v>6294</v>
      </c>
      <c r="L434" s="177">
        <v>1876.0916571185453</v>
      </c>
      <c r="M434" s="177">
        <f>IF(L434="","",L434*4)</f>
        <v>7504.3666284741812</v>
      </c>
      <c r="N434" s="213"/>
    </row>
    <row r="435" spans="9:14" ht="12.75" x14ac:dyDescent="0.2">
      <c r="I435" s="28" t="str">
        <f t="shared" si="6"/>
        <v>05.03.24</v>
      </c>
      <c r="J435" s="27"/>
      <c r="K435" s="218" t="s">
        <v>6295</v>
      </c>
      <c r="L435" s="177">
        <v>1917.118493988545</v>
      </c>
      <c r="M435" s="177">
        <f>IF(L435="","",L435*4)</f>
        <v>7668.4739759541799</v>
      </c>
      <c r="N435" s="213"/>
    </row>
    <row r="436" spans="9:14" ht="12.75" x14ac:dyDescent="0.2">
      <c r="I436" s="28" t="str">
        <f t="shared" si="6"/>
        <v>05.03.24</v>
      </c>
      <c r="J436" s="27"/>
      <c r="K436" s="219" t="s">
        <v>6296</v>
      </c>
      <c r="L436" s="207">
        <v>1961.335163418546</v>
      </c>
      <c r="M436" s="207">
        <f>IF(L436="","",L436*4)</f>
        <v>7845.3406536741841</v>
      </c>
      <c r="N436" s="213"/>
    </row>
    <row r="437" spans="9:14" ht="12.75" x14ac:dyDescent="0.2">
      <c r="I437" s="28" t="str">
        <f t="shared" si="6"/>
        <v>05.03.24</v>
      </c>
      <c r="J437" s="27"/>
      <c r="K437" s="218" t="s">
        <v>6297</v>
      </c>
      <c r="L437" s="177">
        <v>1996.3543583085443</v>
      </c>
      <c r="M437" s="177">
        <f>IF(L437="","",L437*4)</f>
        <v>7985.4174332341772</v>
      </c>
      <c r="N437" s="213"/>
    </row>
    <row r="438" spans="9:14" ht="12.75" x14ac:dyDescent="0.2">
      <c r="I438" s="28" t="str">
        <f t="shared" si="6"/>
        <v>05.03.24</v>
      </c>
      <c r="J438" s="27"/>
      <c r="K438" s="218" t="s">
        <v>6298</v>
      </c>
      <c r="L438" s="177">
        <v>2021.768728138547</v>
      </c>
      <c r="M438" s="177">
        <f>IF(L438="","",L438*4)</f>
        <v>8087.0749125541879</v>
      </c>
      <c r="N438" s="213"/>
    </row>
    <row r="439" spans="9:14" ht="12.75" x14ac:dyDescent="0.2">
      <c r="I439" s="28" t="str">
        <f t="shared" si="6"/>
        <v>05.03.24</v>
      </c>
      <c r="J439" s="27"/>
      <c r="K439" s="218" t="s">
        <v>6299</v>
      </c>
      <c r="L439" s="177">
        <v>2043.9958554885461</v>
      </c>
      <c r="M439" s="177">
        <f>IF(L439="","",L439*4)</f>
        <v>8175.9834219541845</v>
      </c>
      <c r="N439" s="213"/>
    </row>
    <row r="440" spans="9:14" ht="12.75" x14ac:dyDescent="0.2">
      <c r="I440" s="28" t="str">
        <f t="shared" si="6"/>
        <v>05.03.24</v>
      </c>
      <c r="J440" s="27"/>
      <c r="K440" s="219" t="s">
        <v>6300</v>
      </c>
      <c r="L440" s="207">
        <v>2052.2158657985437</v>
      </c>
      <c r="M440" s="207">
        <f>IF(L440="","",L440*4)</f>
        <v>8208.863463194175</v>
      </c>
      <c r="N440" s="213"/>
    </row>
    <row r="441" spans="9:14" ht="12.75" x14ac:dyDescent="0.2">
      <c r="I441" s="28" t="str">
        <f t="shared" si="6"/>
        <v>05.03.24</v>
      </c>
      <c r="J441" s="27"/>
      <c r="K441" s="218" t="s">
        <v>6301</v>
      </c>
      <c r="L441" s="177">
        <v>2066.6722807585479</v>
      </c>
      <c r="M441" s="177">
        <f>IF(L441="","",L441*4)</f>
        <v>8266.6891230341917</v>
      </c>
      <c r="N441" s="213"/>
    </row>
    <row r="442" spans="9:14" ht="12.75" x14ac:dyDescent="0.2">
      <c r="I442" s="28" t="str">
        <f t="shared" si="6"/>
        <v>05.03.24</v>
      </c>
      <c r="J442" s="27"/>
      <c r="K442" s="218" t="s">
        <v>6302</v>
      </c>
      <c r="L442" s="177">
        <v>2076.0038368885448</v>
      </c>
      <c r="M442" s="177">
        <f>IF(L442="","",L442*4)</f>
        <v>8304.0153475541792</v>
      </c>
      <c r="N442" s="213"/>
    </row>
    <row r="443" spans="9:14" ht="12.75" x14ac:dyDescent="0.2">
      <c r="I443" s="28" t="str">
        <f t="shared" si="6"/>
        <v>05.03.24</v>
      </c>
      <c r="J443" s="27"/>
      <c r="K443" s="218" t="s">
        <v>6303</v>
      </c>
      <c r="L443" s="177">
        <v>2085.4295070985463</v>
      </c>
      <c r="M443" s="177">
        <f>IF(L443="","",L443*4)</f>
        <v>8341.7180283941852</v>
      </c>
      <c r="N443" s="213"/>
    </row>
    <row r="444" spans="9:14" ht="12.75" x14ac:dyDescent="0.2">
      <c r="I444" s="28" t="str">
        <f t="shared" si="6"/>
        <v>05.03.24</v>
      </c>
      <c r="J444" s="27"/>
      <c r="K444" s="219" t="s">
        <v>6304</v>
      </c>
      <c r="L444" s="207">
        <v>2071.2576163285448</v>
      </c>
      <c r="M444" s="207">
        <f>IF(L444="","",L444*4)</f>
        <v>8285.0304653141793</v>
      </c>
      <c r="N444" s="213"/>
    </row>
    <row r="445" spans="9:14" ht="12.75" x14ac:dyDescent="0.2">
      <c r="I445" s="28" t="str">
        <f t="shared" si="6"/>
        <v>05.03.24</v>
      </c>
      <c r="J445" s="27"/>
      <c r="K445" s="218" t="s">
        <v>6305</v>
      </c>
      <c r="L445" s="177">
        <v>2072.6237544085452</v>
      </c>
      <c r="M445" s="177">
        <f>IF(L445="","",L445*4)</f>
        <v>8290.4950176341808</v>
      </c>
      <c r="N445" s="213"/>
    </row>
    <row r="446" spans="9:14" ht="12.75" x14ac:dyDescent="0.2">
      <c r="I446" s="28" t="str">
        <f t="shared" si="6"/>
        <v>05.03.24</v>
      </c>
      <c r="J446" s="27"/>
      <c r="K446" s="218" t="s">
        <v>6306</v>
      </c>
      <c r="L446" s="177">
        <v>2082.1029751085475</v>
      </c>
      <c r="M446" s="177">
        <f>IF(L446="","",L446*4)</f>
        <v>8328.4119004341901</v>
      </c>
      <c r="N446" s="213"/>
    </row>
    <row r="447" spans="9:14" ht="12.75" x14ac:dyDescent="0.2">
      <c r="I447" s="28" t="str">
        <f t="shared" si="6"/>
        <v>05.03.24</v>
      </c>
      <c r="J447" s="27"/>
      <c r="K447" s="218" t="s">
        <v>6307</v>
      </c>
      <c r="L447" s="177">
        <v>2073.5081902385459</v>
      </c>
      <c r="M447" s="177">
        <f>IF(L447="","",L447*4)</f>
        <v>8294.0327609541837</v>
      </c>
      <c r="N447" s="213"/>
    </row>
    <row r="448" spans="9:14" ht="12.75" x14ac:dyDescent="0.2">
      <c r="I448" s="28" t="str">
        <f t="shared" si="6"/>
        <v>05.03.24</v>
      </c>
      <c r="J448" s="27"/>
      <c r="K448" s="219" t="s">
        <v>6308</v>
      </c>
      <c r="L448" s="207">
        <v>2074.6281179785451</v>
      </c>
      <c r="M448" s="207">
        <f>IF(L448="","",L448*4)</f>
        <v>8298.5124719141804</v>
      </c>
      <c r="N448" s="213"/>
    </row>
    <row r="449" spans="9:14" ht="12.75" x14ac:dyDescent="0.2">
      <c r="I449" s="28" t="str">
        <f t="shared" si="6"/>
        <v>05.03.24</v>
      </c>
      <c r="J449" s="27"/>
      <c r="K449" s="218" t="s">
        <v>6309</v>
      </c>
      <c r="L449" s="177">
        <v>2063.5977025885454</v>
      </c>
      <c r="M449" s="177">
        <f>IF(L449="","",L449*4)</f>
        <v>8254.3908103541817</v>
      </c>
      <c r="N449" s="213"/>
    </row>
    <row r="450" spans="9:14" ht="12.75" x14ac:dyDescent="0.2">
      <c r="I450" s="28" t="str">
        <f t="shared" si="6"/>
        <v>05.03.24</v>
      </c>
      <c r="J450" s="27"/>
      <c r="K450" s="218" t="s">
        <v>6310</v>
      </c>
      <c r="L450" s="177">
        <v>2059.6004410685441</v>
      </c>
      <c r="M450" s="177">
        <f>IF(L450="","",L450*4)</f>
        <v>8238.4017642741765</v>
      </c>
      <c r="N450" s="213"/>
    </row>
    <row r="451" spans="9:14" ht="12.75" x14ac:dyDescent="0.2">
      <c r="I451" s="28" t="str">
        <f t="shared" si="6"/>
        <v>05.03.24</v>
      </c>
      <c r="J451" s="27"/>
      <c r="K451" s="218" t="s">
        <v>6311</v>
      </c>
      <c r="L451" s="177">
        <v>2064.2589566685451</v>
      </c>
      <c r="M451" s="177">
        <f>IF(L451="","",L451*4)</f>
        <v>8257.0358266741805</v>
      </c>
      <c r="N451" s="213"/>
    </row>
    <row r="452" spans="9:14" ht="12.75" x14ac:dyDescent="0.2">
      <c r="I452" s="28" t="str">
        <f t="shared" si="6"/>
        <v>05.03.24</v>
      </c>
      <c r="J452" s="27"/>
      <c r="K452" s="219" t="s">
        <v>6312</v>
      </c>
      <c r="L452" s="207">
        <v>2075.3514323785448</v>
      </c>
      <c r="M452" s="207">
        <f>IF(L452="","",L452*4)</f>
        <v>8301.4057295141793</v>
      </c>
      <c r="N452" s="213"/>
    </row>
    <row r="453" spans="9:14" ht="12.75" x14ac:dyDescent="0.2">
      <c r="I453" s="28" t="str">
        <f t="shared" si="6"/>
        <v>05.03.24</v>
      </c>
      <c r="J453" s="27"/>
      <c r="K453" s="218" t="s">
        <v>6313</v>
      </c>
      <c r="L453" s="177">
        <v>2065.8698956085459</v>
      </c>
      <c r="M453" s="177">
        <f>IF(L453="","",L453*4)</f>
        <v>8263.4795824341836</v>
      </c>
      <c r="N453" s="213"/>
    </row>
    <row r="454" spans="9:14" ht="12.75" x14ac:dyDescent="0.2">
      <c r="I454" s="28" t="str">
        <f t="shared" si="6"/>
        <v>05.03.24</v>
      </c>
      <c r="J454" s="27"/>
      <c r="K454" s="218" t="s">
        <v>6314</v>
      </c>
      <c r="L454" s="177">
        <v>2056.2625861285464</v>
      </c>
      <c r="M454" s="177">
        <f>IF(L454="","",L454*4)</f>
        <v>8225.0503445141858</v>
      </c>
      <c r="N454" s="213"/>
    </row>
    <row r="455" spans="9:14" ht="12.75" x14ac:dyDescent="0.2">
      <c r="I455" s="28" t="str">
        <f t="shared" si="6"/>
        <v>05.03.24</v>
      </c>
      <c r="J455" s="27"/>
      <c r="K455" s="218" t="s">
        <v>6315</v>
      </c>
      <c r="L455" s="177">
        <v>2050.6988542385452</v>
      </c>
      <c r="M455" s="177">
        <f>IF(L455="","",L455*4)</f>
        <v>8202.7954169541808</v>
      </c>
      <c r="N455" s="213"/>
    </row>
    <row r="456" spans="9:14" ht="12.75" x14ac:dyDescent="0.2">
      <c r="I456" s="28" t="str">
        <f t="shared" si="6"/>
        <v>05.03.24</v>
      </c>
      <c r="J456" s="27"/>
      <c r="K456" s="219" t="s">
        <v>6316</v>
      </c>
      <c r="L456" s="207">
        <v>2034.7417929385451</v>
      </c>
      <c r="M456" s="207">
        <f>IF(L456="","",L456*4)</f>
        <v>8138.9671717541805</v>
      </c>
      <c r="N456" s="213"/>
    </row>
    <row r="457" spans="9:14" ht="12.75" x14ac:dyDescent="0.2">
      <c r="I457" s="28" t="str">
        <f t="shared" si="6"/>
        <v>05.03.24</v>
      </c>
      <c r="J457" s="27"/>
      <c r="K457" s="218" t="s">
        <v>6317</v>
      </c>
      <c r="L457" s="177">
        <v>2024.5977745985451</v>
      </c>
      <c r="M457" s="177">
        <f>IF(L457="","",L457*4)</f>
        <v>8098.3910983941805</v>
      </c>
      <c r="N457" s="213"/>
    </row>
    <row r="458" spans="9:14" ht="12.75" x14ac:dyDescent="0.2">
      <c r="I458" s="28" t="str">
        <f t="shared" si="6"/>
        <v>05.03.24</v>
      </c>
      <c r="J458" s="27"/>
      <c r="K458" s="218" t="s">
        <v>6318</v>
      </c>
      <c r="L458" s="177">
        <v>2013.1089557685452</v>
      </c>
      <c r="M458" s="177">
        <f>IF(L458="","",L458*4)</f>
        <v>8052.4358230741809</v>
      </c>
      <c r="N458" s="213"/>
    </row>
    <row r="459" spans="9:14" ht="12.75" x14ac:dyDescent="0.2">
      <c r="I459" s="28" t="str">
        <f t="shared" si="6"/>
        <v>05.03.24</v>
      </c>
      <c r="J459" s="27"/>
      <c r="K459" s="218" t="s">
        <v>6319</v>
      </c>
      <c r="L459" s="177">
        <v>1998.737113078545</v>
      </c>
      <c r="M459" s="177">
        <f>IF(L459="","",L459*4)</f>
        <v>7994.94845231418</v>
      </c>
      <c r="N459" s="213"/>
    </row>
    <row r="460" spans="9:14" ht="12.75" x14ac:dyDescent="0.2">
      <c r="I460" s="28" t="str">
        <f t="shared" si="6"/>
        <v>05.03.24</v>
      </c>
      <c r="J460" s="27"/>
      <c r="K460" s="219" t="s">
        <v>6320</v>
      </c>
      <c r="L460" s="207">
        <v>1991.7438003485463</v>
      </c>
      <c r="M460" s="207">
        <f>IF(L460="","",L460*4)</f>
        <v>7966.9752013941852</v>
      </c>
      <c r="N460" s="213"/>
    </row>
    <row r="461" spans="9:14" ht="12.75" x14ac:dyDescent="0.2">
      <c r="I461" s="28" t="str">
        <f t="shared" si="6"/>
        <v>05.03.24</v>
      </c>
      <c r="J461" s="27"/>
      <c r="K461" s="218" t="s">
        <v>6321</v>
      </c>
      <c r="L461" s="177">
        <v>2006.8064678285452</v>
      </c>
      <c r="M461" s="177">
        <f>IF(L461="","",L461*4)</f>
        <v>8027.2258713141809</v>
      </c>
      <c r="N461" s="213"/>
    </row>
    <row r="462" spans="9:14" ht="12.75" x14ac:dyDescent="0.2">
      <c r="I462" s="28" t="str">
        <f t="shared" si="6"/>
        <v>05.03.24</v>
      </c>
      <c r="J462" s="27"/>
      <c r="K462" s="218" t="s">
        <v>6322</v>
      </c>
      <c r="L462" s="177">
        <v>1993.3959077685461</v>
      </c>
      <c r="M462" s="177">
        <f>IF(L462="","",L462*4)</f>
        <v>7973.5836310741843</v>
      </c>
      <c r="N462" s="213"/>
    </row>
    <row r="463" spans="9:14" ht="12.75" x14ac:dyDescent="0.2">
      <c r="I463" s="28" t="str">
        <f t="shared" si="6"/>
        <v>05.03.24</v>
      </c>
      <c r="J463" s="27"/>
      <c r="K463" s="218" t="s">
        <v>6323</v>
      </c>
      <c r="L463" s="177">
        <v>1981.5417408085459</v>
      </c>
      <c r="M463" s="177">
        <f>IF(L463="","",L463*4)</f>
        <v>7926.1669632341836</v>
      </c>
      <c r="N463" s="213"/>
    </row>
    <row r="464" spans="9:14" ht="12.75" x14ac:dyDescent="0.2">
      <c r="I464" s="28" t="str">
        <f t="shared" si="6"/>
        <v>05.03.24</v>
      </c>
      <c r="J464" s="27"/>
      <c r="K464" s="219" t="s">
        <v>6324</v>
      </c>
      <c r="L464" s="207">
        <v>1967.5008418885441</v>
      </c>
      <c r="M464" s="207">
        <f>IF(L464="","",L464*4)</f>
        <v>7870.0033675541763</v>
      </c>
      <c r="N464" s="213"/>
    </row>
    <row r="465" spans="9:14" ht="12.75" x14ac:dyDescent="0.2">
      <c r="I465" s="28" t="str">
        <f t="shared" si="6"/>
        <v>05.03.24</v>
      </c>
      <c r="J465" s="27"/>
      <c r="K465" s="218" t="s">
        <v>6325</v>
      </c>
      <c r="L465" s="177">
        <v>1954.6046305785471</v>
      </c>
      <c r="M465" s="177">
        <f>IF(L465="","",L465*4)</f>
        <v>7818.4185223141885</v>
      </c>
      <c r="N465" s="213"/>
    </row>
    <row r="466" spans="9:14" ht="12.75" x14ac:dyDescent="0.2">
      <c r="I466" s="28" t="str">
        <f t="shared" si="6"/>
        <v>05.03.24</v>
      </c>
      <c r="J466" s="27"/>
      <c r="K466" s="218" t="s">
        <v>6326</v>
      </c>
      <c r="L466" s="177">
        <v>1958.073258608546</v>
      </c>
      <c r="M466" s="177">
        <f>IF(L466="","",L466*4)</f>
        <v>7832.2930344341839</v>
      </c>
      <c r="N466" s="213"/>
    </row>
    <row r="467" spans="9:14" ht="12.75" x14ac:dyDescent="0.2">
      <c r="I467" s="28" t="str">
        <f t="shared" si="6"/>
        <v>05.03.24</v>
      </c>
      <c r="J467" s="27"/>
      <c r="K467" s="218" t="s">
        <v>6327</v>
      </c>
      <c r="L467" s="177">
        <v>1954.446172298547</v>
      </c>
      <c r="M467" s="177">
        <f>IF(L467="","",L467*4)</f>
        <v>7817.7846891941881</v>
      </c>
      <c r="N467" s="213"/>
    </row>
    <row r="468" spans="9:14" ht="12.75" x14ac:dyDescent="0.2">
      <c r="I468" s="28" t="str">
        <f t="shared" si="6"/>
        <v>05.03.24</v>
      </c>
      <c r="J468" s="27"/>
      <c r="K468" s="219" t="s">
        <v>6328</v>
      </c>
      <c r="L468" s="207">
        <v>1947.3898333985451</v>
      </c>
      <c r="M468" s="207">
        <f>IF(L468="","",L468*4)</f>
        <v>7789.5593335941803</v>
      </c>
      <c r="N468" s="213"/>
    </row>
    <row r="469" spans="9:14" ht="12.75" x14ac:dyDescent="0.2">
      <c r="I469" s="28" t="str">
        <f t="shared" si="6"/>
        <v>05.03.24</v>
      </c>
      <c r="J469" s="27"/>
      <c r="K469" s="218" t="s">
        <v>6329</v>
      </c>
      <c r="L469" s="177">
        <v>1946.9432360985461</v>
      </c>
      <c r="M469" s="177">
        <f>IF(L469="","",L469*4)</f>
        <v>7787.7729443941844</v>
      </c>
      <c r="N469" s="213"/>
    </row>
    <row r="470" spans="9:14" ht="12.75" x14ac:dyDescent="0.2">
      <c r="I470" s="28" t="str">
        <f t="shared" si="6"/>
        <v>05.03.24</v>
      </c>
      <c r="J470" s="27"/>
      <c r="K470" s="218" t="s">
        <v>6330</v>
      </c>
      <c r="L470" s="177">
        <v>1939.7109842885461</v>
      </c>
      <c r="M470" s="177">
        <f>IF(L470="","",L470*4)</f>
        <v>7758.8439371541845</v>
      </c>
      <c r="N470" s="213"/>
    </row>
    <row r="471" spans="9:14" ht="12.75" x14ac:dyDescent="0.2">
      <c r="I471" s="28" t="str">
        <f t="shared" si="6"/>
        <v>05.03.24</v>
      </c>
      <c r="J471" s="27"/>
      <c r="K471" s="218" t="s">
        <v>6331</v>
      </c>
      <c r="L471" s="177">
        <v>1946.219237298546</v>
      </c>
      <c r="M471" s="177">
        <f>IF(L471="","",L471*4)</f>
        <v>7784.8769491941839</v>
      </c>
      <c r="N471" s="213"/>
    </row>
    <row r="472" spans="9:14" ht="12.75" x14ac:dyDescent="0.2">
      <c r="I472" s="28" t="str">
        <f t="shared" si="6"/>
        <v>05.03.24</v>
      </c>
      <c r="J472" s="27"/>
      <c r="K472" s="219" t="s">
        <v>6332</v>
      </c>
      <c r="L472" s="207">
        <v>1953.0556748985462</v>
      </c>
      <c r="M472" s="207">
        <f>IF(L472="","",L472*4)</f>
        <v>7812.2226995941846</v>
      </c>
      <c r="N472" s="213"/>
    </row>
    <row r="473" spans="9:14" ht="12.75" x14ac:dyDescent="0.2">
      <c r="I473" s="28" t="str">
        <f t="shared" si="6"/>
        <v>05.03.24</v>
      </c>
      <c r="J473" s="27"/>
      <c r="K473" s="218" t="s">
        <v>6333</v>
      </c>
      <c r="L473" s="177">
        <v>1947.7204713985452</v>
      </c>
      <c r="M473" s="177">
        <f>IF(L473="","",L473*4)</f>
        <v>7790.8818855941809</v>
      </c>
      <c r="N473" s="213"/>
    </row>
    <row r="474" spans="9:14" ht="12.75" x14ac:dyDescent="0.2">
      <c r="I474" s="28" t="str">
        <f t="shared" ref="I474:I537" si="7">IF(K474="","",LEFT(K474,8))</f>
        <v>05.03.24</v>
      </c>
      <c r="J474" s="27"/>
      <c r="K474" s="218" t="s">
        <v>6334</v>
      </c>
      <c r="L474" s="177">
        <v>1957.9416766485472</v>
      </c>
      <c r="M474" s="177">
        <f>IF(L474="","",L474*4)</f>
        <v>7831.7667065941887</v>
      </c>
      <c r="N474" s="213"/>
    </row>
    <row r="475" spans="9:14" ht="12.75" x14ac:dyDescent="0.2">
      <c r="I475" s="28" t="str">
        <f t="shared" si="7"/>
        <v>05.03.24</v>
      </c>
      <c r="J475" s="27"/>
      <c r="K475" s="218" t="s">
        <v>6335</v>
      </c>
      <c r="L475" s="177">
        <v>1971.5147562285451</v>
      </c>
      <c r="M475" s="177">
        <f>IF(L475="","",L475*4)</f>
        <v>7886.0590249141806</v>
      </c>
      <c r="N475" s="213"/>
    </row>
    <row r="476" spans="9:14" ht="12.75" x14ac:dyDescent="0.2">
      <c r="I476" s="28" t="str">
        <f t="shared" si="7"/>
        <v>05.03.24</v>
      </c>
      <c r="J476" s="27"/>
      <c r="K476" s="219" t="s">
        <v>6336</v>
      </c>
      <c r="L476" s="207">
        <v>1979.197375288546</v>
      </c>
      <c r="M476" s="207">
        <f>IF(L476="","",L476*4)</f>
        <v>7916.7895011541841</v>
      </c>
      <c r="N476" s="213"/>
    </row>
    <row r="477" spans="9:14" ht="12.75" x14ac:dyDescent="0.2">
      <c r="I477" s="28" t="str">
        <f t="shared" si="7"/>
        <v>05.03.24</v>
      </c>
      <c r="J477" s="27"/>
      <c r="K477" s="218" t="s">
        <v>6337</v>
      </c>
      <c r="L477" s="177">
        <v>1992.4026987585451</v>
      </c>
      <c r="M477" s="177">
        <f>IF(L477="","",L477*4)</f>
        <v>7969.6107950341802</v>
      </c>
      <c r="N477" s="213"/>
    </row>
    <row r="478" spans="9:14" ht="12.75" x14ac:dyDescent="0.2">
      <c r="I478" s="28" t="str">
        <f t="shared" si="7"/>
        <v>05.03.24</v>
      </c>
      <c r="J478" s="27"/>
      <c r="K478" s="218" t="s">
        <v>6338</v>
      </c>
      <c r="L478" s="177">
        <v>2020.9682331285451</v>
      </c>
      <c r="M478" s="177">
        <f>IF(L478="","",L478*4)</f>
        <v>8083.8729325141803</v>
      </c>
      <c r="N478" s="213"/>
    </row>
    <row r="479" spans="9:14" ht="12.75" x14ac:dyDescent="0.2">
      <c r="I479" s="28" t="str">
        <f t="shared" si="7"/>
        <v>05.03.24</v>
      </c>
      <c r="J479" s="27"/>
      <c r="K479" s="218" t="s">
        <v>6339</v>
      </c>
      <c r="L479" s="177">
        <v>2054.1568281685454</v>
      </c>
      <c r="M479" s="177">
        <f>IF(L479="","",L479*4)</f>
        <v>8216.6273126741817</v>
      </c>
      <c r="N479" s="213"/>
    </row>
    <row r="480" spans="9:14" ht="12.75" x14ac:dyDescent="0.2">
      <c r="I480" s="28" t="str">
        <f t="shared" si="7"/>
        <v>05.03.24</v>
      </c>
      <c r="J480" s="27"/>
      <c r="K480" s="219" t="s">
        <v>6340</v>
      </c>
      <c r="L480" s="207">
        <v>2071.3969918085463</v>
      </c>
      <c r="M480" s="207">
        <f>IF(L480="","",L480*4)</f>
        <v>8285.5879672341853</v>
      </c>
      <c r="N480" s="213"/>
    </row>
    <row r="481" spans="9:14" ht="12.75" x14ac:dyDescent="0.2">
      <c r="I481" s="28" t="str">
        <f t="shared" si="7"/>
        <v>05.03.24</v>
      </c>
      <c r="J481" s="27"/>
      <c r="K481" s="218" t="s">
        <v>6341</v>
      </c>
      <c r="L481" s="177">
        <v>2101.397263048545</v>
      </c>
      <c r="M481" s="177">
        <f>IF(L481="","",L481*4)</f>
        <v>8405.5890521941801</v>
      </c>
      <c r="N481" s="213"/>
    </row>
    <row r="482" spans="9:14" ht="12.75" x14ac:dyDescent="0.2">
      <c r="I482" s="28" t="str">
        <f t="shared" si="7"/>
        <v>05.03.24</v>
      </c>
      <c r="J482" s="27"/>
      <c r="K482" s="218" t="s">
        <v>6342</v>
      </c>
      <c r="L482" s="177">
        <v>2110.4934462585461</v>
      </c>
      <c r="M482" s="177">
        <f>IF(L482="","",L482*4)</f>
        <v>8441.9737850341844</v>
      </c>
      <c r="N482" s="213"/>
    </row>
    <row r="483" spans="9:14" ht="12.75" x14ac:dyDescent="0.2">
      <c r="I483" s="28" t="str">
        <f t="shared" si="7"/>
        <v>05.03.24</v>
      </c>
      <c r="J483" s="27"/>
      <c r="K483" s="218" t="s">
        <v>6343</v>
      </c>
      <c r="L483" s="177">
        <v>2116.087212608546</v>
      </c>
      <c r="M483" s="177">
        <f>IF(L483="","",L483*4)</f>
        <v>8464.348850434184</v>
      </c>
      <c r="N483" s="213"/>
    </row>
    <row r="484" spans="9:14" ht="12.75" x14ac:dyDescent="0.2">
      <c r="I484" s="28" t="str">
        <f t="shared" si="7"/>
        <v>05.03.24</v>
      </c>
      <c r="J484" s="27"/>
      <c r="K484" s="219" t="s">
        <v>6344</v>
      </c>
      <c r="L484" s="207">
        <v>2110.2249573385452</v>
      </c>
      <c r="M484" s="207">
        <f>IF(L484="","",L484*4)</f>
        <v>8440.8998293541808</v>
      </c>
      <c r="N484" s="213"/>
    </row>
    <row r="485" spans="9:14" ht="12.75" x14ac:dyDescent="0.2">
      <c r="I485" s="28" t="str">
        <f t="shared" si="7"/>
        <v>05.03.24</v>
      </c>
      <c r="J485" s="27"/>
      <c r="K485" s="218" t="s">
        <v>6345</v>
      </c>
      <c r="L485" s="177">
        <v>2080.5357080285457</v>
      </c>
      <c r="M485" s="177">
        <f>IF(L485="","",L485*4)</f>
        <v>8322.142832114183</v>
      </c>
      <c r="N485" s="213"/>
    </row>
    <row r="486" spans="9:14" ht="12.75" x14ac:dyDescent="0.2">
      <c r="I486" s="28" t="str">
        <f t="shared" si="7"/>
        <v>05.03.24</v>
      </c>
      <c r="J486" s="27"/>
      <c r="K486" s="218" t="s">
        <v>6346</v>
      </c>
      <c r="L486" s="177">
        <v>2053.586850288546</v>
      </c>
      <c r="M486" s="177">
        <f>IF(L486="","",L486*4)</f>
        <v>8214.3474011541839</v>
      </c>
      <c r="N486" s="213"/>
    </row>
    <row r="487" spans="9:14" ht="12.75" x14ac:dyDescent="0.2">
      <c r="I487" s="28" t="str">
        <f t="shared" si="7"/>
        <v>05.03.24</v>
      </c>
      <c r="J487" s="27"/>
      <c r="K487" s="218" t="s">
        <v>6347</v>
      </c>
      <c r="L487" s="177">
        <v>2024.8522223085452</v>
      </c>
      <c r="M487" s="177">
        <f>IF(L487="","",L487*4)</f>
        <v>8099.4088892341806</v>
      </c>
      <c r="N487" s="213"/>
    </row>
    <row r="488" spans="9:14" ht="12.75" x14ac:dyDescent="0.2">
      <c r="I488" s="28" t="str">
        <f t="shared" si="7"/>
        <v>05.03.24</v>
      </c>
      <c r="J488" s="27"/>
      <c r="K488" s="219" t="s">
        <v>6348</v>
      </c>
      <c r="L488" s="207">
        <v>1987.6880939885461</v>
      </c>
      <c r="M488" s="207">
        <f>IF(L488="","",L488*4)</f>
        <v>7950.7523759541846</v>
      </c>
      <c r="N488" s="213"/>
    </row>
    <row r="489" spans="9:14" ht="12.75" x14ac:dyDescent="0.2">
      <c r="I489" s="28" t="str">
        <f t="shared" si="7"/>
        <v>05.03.24</v>
      </c>
      <c r="J489" s="27"/>
      <c r="K489" s="218" t="s">
        <v>6349</v>
      </c>
      <c r="L489" s="177">
        <v>1945.8425101985472</v>
      </c>
      <c r="M489" s="177">
        <f>IF(L489="","",L489*4)</f>
        <v>7783.3700407941888</v>
      </c>
      <c r="N489" s="213"/>
    </row>
    <row r="490" spans="9:14" ht="12.75" x14ac:dyDescent="0.2">
      <c r="I490" s="28" t="str">
        <f t="shared" si="7"/>
        <v>05.03.24</v>
      </c>
      <c r="J490" s="27"/>
      <c r="K490" s="218" t="s">
        <v>6350</v>
      </c>
      <c r="L490" s="177">
        <v>1918.2893903985471</v>
      </c>
      <c r="M490" s="177">
        <f>IF(L490="","",L490*4)</f>
        <v>7673.1575615941883</v>
      </c>
      <c r="N490" s="213"/>
    </row>
    <row r="491" spans="9:14" ht="12.75" x14ac:dyDescent="0.2">
      <c r="I491" s="28" t="str">
        <f t="shared" si="7"/>
        <v>05.03.24</v>
      </c>
      <c r="J491" s="27"/>
      <c r="K491" s="218" t="s">
        <v>6351</v>
      </c>
      <c r="L491" s="177">
        <v>1889.262726268546</v>
      </c>
      <c r="M491" s="177">
        <f>IF(L491="","",L491*4)</f>
        <v>7557.0509050741839</v>
      </c>
      <c r="N491" s="213"/>
    </row>
    <row r="492" spans="9:14" ht="12.75" x14ac:dyDescent="0.2">
      <c r="I492" s="28" t="str">
        <f t="shared" si="7"/>
        <v>05.03.24</v>
      </c>
      <c r="J492" s="27"/>
      <c r="K492" s="219" t="s">
        <v>6352</v>
      </c>
      <c r="L492" s="207">
        <v>1844.3446221385461</v>
      </c>
      <c r="M492" s="207">
        <f>IF(L492="","",L492*4)</f>
        <v>7377.3784885541845</v>
      </c>
      <c r="N492" s="213"/>
    </row>
    <row r="493" spans="9:14" ht="12.75" x14ac:dyDescent="0.2">
      <c r="I493" s="28" t="str">
        <f t="shared" si="7"/>
        <v>05.03.24</v>
      </c>
      <c r="J493" s="27"/>
      <c r="K493" s="218" t="s">
        <v>6353</v>
      </c>
      <c r="L493" s="177">
        <v>1813.8504657385461</v>
      </c>
      <c r="M493" s="177">
        <f>IF(L493="","",L493*4)</f>
        <v>7255.4018629541843</v>
      </c>
      <c r="N493" s="213"/>
    </row>
    <row r="494" spans="9:14" ht="12.75" x14ac:dyDescent="0.2">
      <c r="I494" s="28" t="str">
        <f t="shared" si="7"/>
        <v>05.03.24</v>
      </c>
      <c r="J494" s="27"/>
      <c r="K494" s="218" t="s">
        <v>6354</v>
      </c>
      <c r="L494" s="177">
        <v>1764.3416004585449</v>
      </c>
      <c r="M494" s="177">
        <f>IF(L494="","",L494*4)</f>
        <v>7057.3664018341797</v>
      </c>
      <c r="N494" s="213"/>
    </row>
    <row r="495" spans="9:14" ht="12.75" x14ac:dyDescent="0.2">
      <c r="I495" s="28" t="str">
        <f t="shared" si="7"/>
        <v>05.03.24</v>
      </c>
      <c r="J495" s="27"/>
      <c r="K495" s="218" t="s">
        <v>6355</v>
      </c>
      <c r="L495" s="177">
        <v>1731.0771844685439</v>
      </c>
      <c r="M495" s="177">
        <f>IF(L495="","",L495*4)</f>
        <v>6924.3087378741757</v>
      </c>
      <c r="N495" s="213"/>
    </row>
    <row r="496" spans="9:14" ht="12.75" x14ac:dyDescent="0.2">
      <c r="I496" s="28" t="str">
        <f t="shared" si="7"/>
        <v>05.03.24</v>
      </c>
      <c r="J496" s="27"/>
      <c r="K496" s="219" t="s">
        <v>6356</v>
      </c>
      <c r="L496" s="207">
        <v>1702.0420495585452</v>
      </c>
      <c r="M496" s="207">
        <f>IF(L496="","",L496*4)</f>
        <v>6808.1681982341806</v>
      </c>
      <c r="N496" s="213"/>
    </row>
    <row r="497" spans="9:14" ht="12.75" x14ac:dyDescent="0.2">
      <c r="I497" s="28" t="str">
        <f t="shared" si="7"/>
        <v>05.03.24</v>
      </c>
      <c r="J497" s="27"/>
      <c r="K497" s="218" t="s">
        <v>6357</v>
      </c>
      <c r="L497" s="177">
        <v>1731.5563353885461</v>
      </c>
      <c r="M497" s="177">
        <f>IF(L497="","",L497*4)</f>
        <v>6926.2253415541845</v>
      </c>
      <c r="N497" s="213"/>
    </row>
    <row r="498" spans="9:14" ht="12.75" x14ac:dyDescent="0.2">
      <c r="I498" s="28" t="str">
        <f t="shared" si="7"/>
        <v>05.03.24</v>
      </c>
      <c r="J498" s="27"/>
      <c r="K498" s="218" t="s">
        <v>6358</v>
      </c>
      <c r="L498" s="177">
        <v>1707.9217512285452</v>
      </c>
      <c r="M498" s="177">
        <f>IF(L498="","",L498*4)</f>
        <v>6831.6870049141808</v>
      </c>
      <c r="N498" s="213"/>
    </row>
    <row r="499" spans="9:14" ht="12.75" x14ac:dyDescent="0.2">
      <c r="I499" s="28" t="str">
        <f t="shared" si="7"/>
        <v>05.03.24</v>
      </c>
      <c r="J499" s="27"/>
      <c r="K499" s="218" t="s">
        <v>6359</v>
      </c>
      <c r="L499" s="177">
        <v>1667.0508822785439</v>
      </c>
      <c r="M499" s="177">
        <f>IF(L499="","",L499*4)</f>
        <v>6668.2035291141756</v>
      </c>
      <c r="N499" s="213"/>
    </row>
    <row r="500" spans="9:14" ht="12.75" x14ac:dyDescent="0.2">
      <c r="I500" s="28" t="str">
        <f t="shared" si="7"/>
        <v>05.03.24</v>
      </c>
      <c r="J500" s="27"/>
      <c r="K500" s="219" t="s">
        <v>6360</v>
      </c>
      <c r="L500" s="207">
        <v>1643.902345358546</v>
      </c>
      <c r="M500" s="207">
        <f>IF(L500="","",L500*4)</f>
        <v>6575.6093814341839</v>
      </c>
      <c r="N500" s="213"/>
    </row>
    <row r="501" spans="9:14" ht="12.75" x14ac:dyDescent="0.2">
      <c r="I501" s="28" t="str">
        <f t="shared" si="7"/>
        <v>05.03.24</v>
      </c>
      <c r="J501" s="27"/>
      <c r="K501" s="218" t="s">
        <v>6361</v>
      </c>
      <c r="L501" s="177">
        <v>1617.1349871085461</v>
      </c>
      <c r="M501" s="177">
        <f>IF(L501="","",L501*4)</f>
        <v>6468.5399484341842</v>
      </c>
      <c r="N501" s="213"/>
    </row>
    <row r="502" spans="9:14" ht="12.75" x14ac:dyDescent="0.2">
      <c r="I502" s="28" t="str">
        <f t="shared" si="7"/>
        <v>05.03.24</v>
      </c>
      <c r="J502" s="27"/>
      <c r="K502" s="218" t="s">
        <v>6362</v>
      </c>
      <c r="L502" s="177">
        <v>1576.046977838545</v>
      </c>
      <c r="M502" s="177">
        <f>IF(L502="","",L502*4)</f>
        <v>6304.18791135418</v>
      </c>
      <c r="N502" s="213"/>
    </row>
    <row r="503" spans="9:14" ht="12.75" x14ac:dyDescent="0.2">
      <c r="I503" s="28" t="str">
        <f t="shared" si="7"/>
        <v>05.03.24</v>
      </c>
      <c r="J503" s="27"/>
      <c r="K503" s="218" t="s">
        <v>6363</v>
      </c>
      <c r="L503" s="177">
        <v>1549.7402812885473</v>
      </c>
      <c r="M503" s="177">
        <f>IF(L503="","",L503*4)</f>
        <v>6198.9611251541892</v>
      </c>
      <c r="N503" s="213"/>
    </row>
    <row r="504" spans="9:14" ht="12.75" x14ac:dyDescent="0.2">
      <c r="I504" s="28" t="str">
        <f t="shared" si="7"/>
        <v>05.03.24</v>
      </c>
      <c r="J504" s="27"/>
      <c r="K504" s="219" t="s">
        <v>6364</v>
      </c>
      <c r="L504" s="207">
        <v>1528.1045632585462</v>
      </c>
      <c r="M504" s="207">
        <f>IF(L504="","",L504*4)</f>
        <v>6112.418253034185</v>
      </c>
      <c r="N504" s="213"/>
    </row>
    <row r="505" spans="9:14" ht="12.75" x14ac:dyDescent="0.2">
      <c r="I505" s="28" t="str">
        <f t="shared" si="7"/>
        <v>06.03.24</v>
      </c>
      <c r="J505" s="27"/>
      <c r="K505" s="218" t="s">
        <v>6365</v>
      </c>
      <c r="L505" s="177">
        <v>1541.0857371585462</v>
      </c>
      <c r="M505" s="177">
        <f>IF(L505="","",L505*4)</f>
        <v>6164.3429486341847</v>
      </c>
      <c r="N505" s="213"/>
    </row>
    <row r="506" spans="9:14" ht="12.75" x14ac:dyDescent="0.2">
      <c r="I506" s="28" t="str">
        <f t="shared" si="7"/>
        <v>06.03.24</v>
      </c>
      <c r="J506" s="27"/>
      <c r="K506" s="218" t="s">
        <v>6366</v>
      </c>
      <c r="L506" s="177">
        <v>1515.6274374785451</v>
      </c>
      <c r="M506" s="177">
        <f>IF(L506="","",L506*4)</f>
        <v>6062.5097499141802</v>
      </c>
      <c r="N506" s="213"/>
    </row>
    <row r="507" spans="9:14" ht="12.75" x14ac:dyDescent="0.2">
      <c r="I507" s="28" t="str">
        <f t="shared" si="7"/>
        <v>06.03.24</v>
      </c>
      <c r="J507" s="27"/>
      <c r="K507" s="218" t="s">
        <v>6367</v>
      </c>
      <c r="L507" s="177">
        <v>1498.393272408545</v>
      </c>
      <c r="M507" s="177">
        <f>IF(L507="","",L507*4)</f>
        <v>5993.5730896341802</v>
      </c>
      <c r="N507" s="213"/>
    </row>
    <row r="508" spans="9:14" ht="12.75" x14ac:dyDescent="0.2">
      <c r="I508" s="28" t="str">
        <f t="shared" si="7"/>
        <v>06.03.24</v>
      </c>
      <c r="J508" s="27"/>
      <c r="K508" s="219" t="s">
        <v>6368</v>
      </c>
      <c r="L508" s="207">
        <v>1466.2415817585452</v>
      </c>
      <c r="M508" s="207">
        <f>IF(L508="","",L508*4)</f>
        <v>5864.9663270341807</v>
      </c>
      <c r="N508" s="213"/>
    </row>
    <row r="509" spans="9:14" ht="12.75" x14ac:dyDescent="0.2">
      <c r="I509" s="28" t="str">
        <f t="shared" si="7"/>
        <v>06.03.24</v>
      </c>
      <c r="J509" s="27"/>
      <c r="K509" s="218" t="s">
        <v>6369</v>
      </c>
      <c r="L509" s="177">
        <v>1459.4496395485451</v>
      </c>
      <c r="M509" s="177">
        <f>IF(L509="","",L509*4)</f>
        <v>5837.7985581941803</v>
      </c>
      <c r="N509" s="213"/>
    </row>
    <row r="510" spans="9:14" ht="12.75" x14ac:dyDescent="0.2">
      <c r="I510" s="28" t="str">
        <f t="shared" si="7"/>
        <v>06.03.24</v>
      </c>
      <c r="J510" s="27"/>
      <c r="K510" s="218" t="s">
        <v>6370</v>
      </c>
      <c r="L510" s="177">
        <v>1437.7257865785459</v>
      </c>
      <c r="M510" s="177">
        <f>IF(L510="","",L510*4)</f>
        <v>5750.9031463141837</v>
      </c>
      <c r="N510" s="213"/>
    </row>
    <row r="511" spans="9:14" ht="12.75" x14ac:dyDescent="0.2">
      <c r="I511" s="28" t="str">
        <f t="shared" si="7"/>
        <v>06.03.24</v>
      </c>
      <c r="J511" s="27"/>
      <c r="K511" s="218" t="s">
        <v>6371</v>
      </c>
      <c r="L511" s="177">
        <v>1429.292584068545</v>
      </c>
      <c r="M511" s="177">
        <f>IF(L511="","",L511*4)</f>
        <v>5717.17033627418</v>
      </c>
      <c r="N511" s="213"/>
    </row>
    <row r="512" spans="9:14" ht="12.75" x14ac:dyDescent="0.2">
      <c r="I512" s="28" t="str">
        <f t="shared" si="7"/>
        <v>06.03.24</v>
      </c>
      <c r="J512" s="27"/>
      <c r="K512" s="219" t="s">
        <v>6372</v>
      </c>
      <c r="L512" s="207">
        <v>1421.193171068546</v>
      </c>
      <c r="M512" s="207">
        <f>IF(L512="","",L512*4)</f>
        <v>5684.772684274184</v>
      </c>
      <c r="N512" s="213"/>
    </row>
    <row r="513" spans="9:14" ht="12.75" x14ac:dyDescent="0.2">
      <c r="I513" s="28" t="str">
        <f t="shared" si="7"/>
        <v>06.03.24</v>
      </c>
      <c r="J513" s="27"/>
      <c r="K513" s="218" t="s">
        <v>6373</v>
      </c>
      <c r="L513" s="177">
        <v>1428.0766208985451</v>
      </c>
      <c r="M513" s="177">
        <f>IF(L513="","",L513*4)</f>
        <v>5712.3064835941805</v>
      </c>
      <c r="N513" s="213"/>
    </row>
    <row r="514" spans="9:14" ht="12.75" x14ac:dyDescent="0.2">
      <c r="I514" s="28" t="str">
        <f t="shared" si="7"/>
        <v>06.03.24</v>
      </c>
      <c r="J514" s="27"/>
      <c r="K514" s="218" t="s">
        <v>6374</v>
      </c>
      <c r="L514" s="177">
        <v>1428.1978549885462</v>
      </c>
      <c r="M514" s="177">
        <f>IF(L514="","",L514*4)</f>
        <v>5712.7914199541847</v>
      </c>
      <c r="N514" s="213"/>
    </row>
    <row r="515" spans="9:14" ht="12.75" x14ac:dyDescent="0.2">
      <c r="I515" s="28" t="str">
        <f t="shared" si="7"/>
        <v>06.03.24</v>
      </c>
      <c r="J515" s="27"/>
      <c r="K515" s="218" t="s">
        <v>6375</v>
      </c>
      <c r="L515" s="177">
        <v>1405.717380028545</v>
      </c>
      <c r="M515" s="177">
        <f>IF(L515="","",L515*4)</f>
        <v>5622.86952011418</v>
      </c>
      <c r="N515" s="213"/>
    </row>
    <row r="516" spans="9:14" ht="12.75" x14ac:dyDescent="0.2">
      <c r="I516" s="28" t="str">
        <f t="shared" si="7"/>
        <v>06.03.24</v>
      </c>
      <c r="J516" s="27"/>
      <c r="K516" s="219" t="s">
        <v>6376</v>
      </c>
      <c r="L516" s="207">
        <v>1396.731086028545</v>
      </c>
      <c r="M516" s="207">
        <f>IF(L516="","",L516*4)</f>
        <v>5586.9243441141798</v>
      </c>
      <c r="N516" s="213"/>
    </row>
    <row r="517" spans="9:14" ht="12.75" x14ac:dyDescent="0.2">
      <c r="I517" s="28" t="str">
        <f t="shared" si="7"/>
        <v>06.03.24</v>
      </c>
      <c r="J517" s="27"/>
      <c r="K517" s="218" t="s">
        <v>6377</v>
      </c>
      <c r="L517" s="177">
        <v>1401.292642478546</v>
      </c>
      <c r="M517" s="177">
        <f>IF(L517="","",L517*4)</f>
        <v>5605.1705699141839</v>
      </c>
      <c r="N517" s="213"/>
    </row>
    <row r="518" spans="9:14" ht="12.75" x14ac:dyDescent="0.2">
      <c r="I518" s="28" t="str">
        <f t="shared" si="7"/>
        <v>06.03.24</v>
      </c>
      <c r="J518" s="27"/>
      <c r="K518" s="218" t="s">
        <v>6378</v>
      </c>
      <c r="L518" s="177">
        <v>1411.4184550585451</v>
      </c>
      <c r="M518" s="177">
        <f>IF(L518="","",L518*4)</f>
        <v>5645.6738202341803</v>
      </c>
      <c r="N518" s="213"/>
    </row>
    <row r="519" spans="9:14" ht="12.75" x14ac:dyDescent="0.2">
      <c r="I519" s="28" t="str">
        <f t="shared" si="7"/>
        <v>06.03.24</v>
      </c>
      <c r="J519" s="27"/>
      <c r="K519" s="218" t="s">
        <v>6379</v>
      </c>
      <c r="L519" s="177">
        <v>1411.3730688985449</v>
      </c>
      <c r="M519" s="177">
        <f>IF(L519="","",L519*4)</f>
        <v>5645.4922755941798</v>
      </c>
      <c r="N519" s="213"/>
    </row>
    <row r="520" spans="9:14" ht="12.75" x14ac:dyDescent="0.2">
      <c r="I520" s="28" t="str">
        <f t="shared" si="7"/>
        <v>06.03.24</v>
      </c>
      <c r="J520" s="27"/>
      <c r="K520" s="219" t="s">
        <v>6380</v>
      </c>
      <c r="L520" s="207">
        <v>1420.158369508546</v>
      </c>
      <c r="M520" s="207">
        <f>IF(L520="","",L520*4)</f>
        <v>5680.633478034184</v>
      </c>
      <c r="N520" s="213"/>
    </row>
    <row r="521" spans="9:14" ht="12.75" x14ac:dyDescent="0.2">
      <c r="I521" s="28" t="str">
        <f t="shared" si="7"/>
        <v>06.03.24</v>
      </c>
      <c r="J521" s="27"/>
      <c r="K521" s="218" t="s">
        <v>6381</v>
      </c>
      <c r="L521" s="177">
        <v>1427.5882548985462</v>
      </c>
      <c r="M521" s="177">
        <f>IF(L521="","",L521*4)</f>
        <v>5710.3530195941848</v>
      </c>
      <c r="N521" s="213"/>
    </row>
    <row r="522" spans="9:14" ht="12.75" x14ac:dyDescent="0.2">
      <c r="I522" s="28" t="str">
        <f t="shared" si="7"/>
        <v>06.03.24</v>
      </c>
      <c r="J522" s="27"/>
      <c r="K522" s="218" t="s">
        <v>6382</v>
      </c>
      <c r="L522" s="177">
        <v>1432.543330298545</v>
      </c>
      <c r="M522" s="177">
        <f>IF(L522="","",L522*4)</f>
        <v>5730.1733211941801</v>
      </c>
      <c r="N522" s="213"/>
    </row>
    <row r="523" spans="9:14" ht="12.75" x14ac:dyDescent="0.2">
      <c r="I523" s="28" t="str">
        <f t="shared" si="7"/>
        <v>06.03.24</v>
      </c>
      <c r="J523" s="27"/>
      <c r="K523" s="218" t="s">
        <v>6383</v>
      </c>
      <c r="L523" s="177">
        <v>1455.8511917085461</v>
      </c>
      <c r="M523" s="177">
        <f>IF(L523="","",L523*4)</f>
        <v>5823.4047668341846</v>
      </c>
      <c r="N523" s="213"/>
    </row>
    <row r="524" spans="9:14" ht="12.75" x14ac:dyDescent="0.2">
      <c r="I524" s="28" t="str">
        <f t="shared" si="7"/>
        <v>06.03.24</v>
      </c>
      <c r="J524" s="27"/>
      <c r="K524" s="219" t="s">
        <v>6384</v>
      </c>
      <c r="L524" s="207">
        <v>1491.9271268385471</v>
      </c>
      <c r="M524" s="207">
        <f>IF(L524="","",L524*4)</f>
        <v>5967.7085073541884</v>
      </c>
      <c r="N524" s="213"/>
    </row>
    <row r="525" spans="9:14" ht="12.75" x14ac:dyDescent="0.2">
      <c r="I525" s="28" t="str">
        <f t="shared" si="7"/>
        <v>06.03.24</v>
      </c>
      <c r="J525" s="27"/>
      <c r="K525" s="218" t="s">
        <v>6385</v>
      </c>
      <c r="L525" s="177">
        <v>1563.633860368546</v>
      </c>
      <c r="M525" s="177">
        <f>IF(L525="","",L525*4)</f>
        <v>6254.5354414741842</v>
      </c>
      <c r="N525" s="213"/>
    </row>
    <row r="526" spans="9:14" ht="12.75" x14ac:dyDescent="0.2">
      <c r="I526" s="28" t="str">
        <f t="shared" si="7"/>
        <v>06.03.24</v>
      </c>
      <c r="J526" s="27"/>
      <c r="K526" s="218" t="s">
        <v>6386</v>
      </c>
      <c r="L526" s="177">
        <v>1623.7874521785452</v>
      </c>
      <c r="M526" s="177">
        <f>IF(L526="","",L526*4)</f>
        <v>6495.1498087141808</v>
      </c>
      <c r="N526" s="213"/>
    </row>
    <row r="527" spans="9:14" ht="12.75" x14ac:dyDescent="0.2">
      <c r="I527" s="28" t="str">
        <f t="shared" si="7"/>
        <v>06.03.24</v>
      </c>
      <c r="J527" s="27"/>
      <c r="K527" s="218" t="s">
        <v>6387</v>
      </c>
      <c r="L527" s="177">
        <v>1678.6153554285461</v>
      </c>
      <c r="M527" s="177">
        <f>IF(L527="","",L527*4)</f>
        <v>6714.4614217141843</v>
      </c>
      <c r="N527" s="213"/>
    </row>
    <row r="528" spans="9:14" ht="12.75" x14ac:dyDescent="0.2">
      <c r="I528" s="28" t="str">
        <f t="shared" si="7"/>
        <v>06.03.24</v>
      </c>
      <c r="J528" s="27"/>
      <c r="K528" s="219" t="s">
        <v>6388</v>
      </c>
      <c r="L528" s="207">
        <v>1730.6702191885449</v>
      </c>
      <c r="M528" s="207">
        <f>IF(L528="","",L528*4)</f>
        <v>6922.6808767541797</v>
      </c>
      <c r="N528" s="213"/>
    </row>
    <row r="529" spans="9:14" ht="12.75" x14ac:dyDescent="0.2">
      <c r="I529" s="28" t="str">
        <f t="shared" si="7"/>
        <v>06.03.24</v>
      </c>
      <c r="J529" s="27"/>
      <c r="K529" s="218" t="s">
        <v>6389</v>
      </c>
      <c r="L529" s="177">
        <v>1835.952904198545</v>
      </c>
      <c r="M529" s="177">
        <f>IF(L529="","",L529*4)</f>
        <v>7343.8116167941798</v>
      </c>
      <c r="N529" s="213"/>
    </row>
    <row r="530" spans="9:14" ht="12.75" x14ac:dyDescent="0.2">
      <c r="I530" s="28" t="str">
        <f t="shared" si="7"/>
        <v>06.03.24</v>
      </c>
      <c r="J530" s="27"/>
      <c r="K530" s="218" t="s">
        <v>6390</v>
      </c>
      <c r="L530" s="177">
        <v>1917.5719511085451</v>
      </c>
      <c r="M530" s="177">
        <f>IF(L530="","",L530*4)</f>
        <v>7670.2878044341805</v>
      </c>
      <c r="N530" s="213"/>
    </row>
    <row r="531" spans="9:14" ht="12.75" x14ac:dyDescent="0.2">
      <c r="I531" s="28" t="str">
        <f t="shared" si="7"/>
        <v>06.03.24</v>
      </c>
      <c r="J531" s="27"/>
      <c r="K531" s="218" t="s">
        <v>6391</v>
      </c>
      <c r="L531" s="177">
        <v>1969.197014258546</v>
      </c>
      <c r="M531" s="177">
        <f>IF(L531="","",L531*4)</f>
        <v>7876.788057034184</v>
      </c>
      <c r="N531" s="213"/>
    </row>
    <row r="532" spans="9:14" ht="12.75" x14ac:dyDescent="0.2">
      <c r="I532" s="28" t="str">
        <f t="shared" si="7"/>
        <v>06.03.24</v>
      </c>
      <c r="J532" s="27"/>
      <c r="K532" s="219" t="s">
        <v>6392</v>
      </c>
      <c r="L532" s="207">
        <v>2008.8347414385451</v>
      </c>
      <c r="M532" s="207">
        <f>IF(L532="","",L532*4)</f>
        <v>8035.3389657541802</v>
      </c>
      <c r="N532" s="213"/>
    </row>
    <row r="533" spans="9:14" ht="12.75" x14ac:dyDescent="0.2">
      <c r="I533" s="28" t="str">
        <f t="shared" si="7"/>
        <v>06.03.24</v>
      </c>
      <c r="J533" s="27"/>
      <c r="K533" s="218" t="s">
        <v>6393</v>
      </c>
      <c r="L533" s="177">
        <v>2065.3458309285452</v>
      </c>
      <c r="M533" s="177">
        <f>IF(L533="","",L533*4)</f>
        <v>8261.3833237141807</v>
      </c>
      <c r="N533" s="213"/>
    </row>
    <row r="534" spans="9:14" ht="12.75" x14ac:dyDescent="0.2">
      <c r="I534" s="28" t="str">
        <f t="shared" si="7"/>
        <v>06.03.24</v>
      </c>
      <c r="J534" s="27"/>
      <c r="K534" s="218" t="s">
        <v>6394</v>
      </c>
      <c r="L534" s="177">
        <v>2091.2736468985481</v>
      </c>
      <c r="M534" s="177">
        <f>IF(L534="","",L534*4)</f>
        <v>8365.0945875941925</v>
      </c>
      <c r="N534" s="213"/>
    </row>
    <row r="535" spans="9:14" ht="12.75" x14ac:dyDescent="0.2">
      <c r="I535" s="28" t="str">
        <f t="shared" si="7"/>
        <v>06.03.24</v>
      </c>
      <c r="J535" s="27"/>
      <c r="K535" s="218" t="s">
        <v>6395</v>
      </c>
      <c r="L535" s="177">
        <v>2098.9424524985448</v>
      </c>
      <c r="M535" s="177">
        <f>IF(L535="","",L535*4)</f>
        <v>8395.769809994179</v>
      </c>
      <c r="N535" s="213"/>
    </row>
    <row r="536" spans="9:14" ht="12.75" x14ac:dyDescent="0.2">
      <c r="I536" s="28" t="str">
        <f t="shared" si="7"/>
        <v>06.03.24</v>
      </c>
      <c r="J536" s="27"/>
      <c r="K536" s="219" t="s">
        <v>6396</v>
      </c>
      <c r="L536" s="207">
        <v>2109.477145778545</v>
      </c>
      <c r="M536" s="207">
        <f>IF(L536="","",L536*4)</f>
        <v>8437.9085831141801</v>
      </c>
      <c r="N536" s="213"/>
    </row>
    <row r="537" spans="9:14" ht="12.75" x14ac:dyDescent="0.2">
      <c r="I537" s="28" t="str">
        <f t="shared" si="7"/>
        <v>06.03.24</v>
      </c>
      <c r="J537" s="27"/>
      <c r="K537" s="218" t="s">
        <v>6397</v>
      </c>
      <c r="L537" s="177">
        <v>2130.6174279185461</v>
      </c>
      <c r="M537" s="177">
        <f>IF(L537="","",L537*4)</f>
        <v>8522.4697116741845</v>
      </c>
      <c r="N537" s="213"/>
    </row>
    <row r="538" spans="9:14" ht="12.75" x14ac:dyDescent="0.2">
      <c r="I538" s="28" t="str">
        <f t="shared" ref="I538:I601" si="8">IF(K538="","",LEFT(K538,8))</f>
        <v>06.03.24</v>
      </c>
      <c r="J538" s="27"/>
      <c r="K538" s="218" t="s">
        <v>6398</v>
      </c>
      <c r="L538" s="177">
        <v>2128.2375244285472</v>
      </c>
      <c r="M538" s="177">
        <f>IF(L538="","",L538*4)</f>
        <v>8512.9500977141888</v>
      </c>
      <c r="N538" s="213"/>
    </row>
    <row r="539" spans="9:14" ht="12.75" x14ac:dyDescent="0.2">
      <c r="I539" s="28" t="str">
        <f t="shared" si="8"/>
        <v>06.03.24</v>
      </c>
      <c r="J539" s="27"/>
      <c r="K539" s="218" t="s">
        <v>6399</v>
      </c>
      <c r="L539" s="177">
        <v>2147.4507611885451</v>
      </c>
      <c r="M539" s="177">
        <f>IF(L539="","",L539*4)</f>
        <v>8589.8030447541805</v>
      </c>
      <c r="N539" s="213"/>
    </row>
    <row r="540" spans="9:14" ht="12.75" x14ac:dyDescent="0.2">
      <c r="I540" s="28" t="str">
        <f t="shared" si="8"/>
        <v>06.03.24</v>
      </c>
      <c r="J540" s="27"/>
      <c r="K540" s="219" t="s">
        <v>6400</v>
      </c>
      <c r="L540" s="207">
        <v>2152.9021113285462</v>
      </c>
      <c r="M540" s="207">
        <f>IF(L540="","",L540*4)</f>
        <v>8611.6084453141848</v>
      </c>
      <c r="N540" s="213"/>
    </row>
    <row r="541" spans="9:14" ht="12.75" x14ac:dyDescent="0.2">
      <c r="I541" s="28" t="str">
        <f t="shared" si="8"/>
        <v>06.03.24</v>
      </c>
      <c r="J541" s="27"/>
      <c r="K541" s="218" t="s">
        <v>6401</v>
      </c>
      <c r="L541" s="177">
        <v>2128.5580026585458</v>
      </c>
      <c r="M541" s="177">
        <f>IF(L541="","",L541*4)</f>
        <v>8514.2320106341831</v>
      </c>
      <c r="N541" s="213"/>
    </row>
    <row r="542" spans="9:14" ht="12.75" x14ac:dyDescent="0.2">
      <c r="I542" s="28" t="str">
        <f t="shared" si="8"/>
        <v>06.03.24</v>
      </c>
      <c r="J542" s="27"/>
      <c r="K542" s="218" t="s">
        <v>6402</v>
      </c>
      <c r="L542" s="177">
        <v>2146.4609821085451</v>
      </c>
      <c r="M542" s="177">
        <f>IF(L542="","",L542*4)</f>
        <v>8585.8439284341803</v>
      </c>
      <c r="N542" s="213"/>
    </row>
    <row r="543" spans="9:14" ht="12.75" x14ac:dyDescent="0.2">
      <c r="I543" s="28" t="str">
        <f t="shared" si="8"/>
        <v>06.03.24</v>
      </c>
      <c r="J543" s="27"/>
      <c r="K543" s="218" t="s">
        <v>6403</v>
      </c>
      <c r="L543" s="177">
        <v>2144.9145444085452</v>
      </c>
      <c r="M543" s="177">
        <f>IF(L543="","",L543*4)</f>
        <v>8579.6581776341809</v>
      </c>
      <c r="N543" s="213"/>
    </row>
    <row r="544" spans="9:14" ht="12.75" x14ac:dyDescent="0.2">
      <c r="I544" s="28" t="str">
        <f t="shared" si="8"/>
        <v>06.03.24</v>
      </c>
      <c r="J544" s="27"/>
      <c r="K544" s="219" t="s">
        <v>6404</v>
      </c>
      <c r="L544" s="207">
        <v>2147.6217867285441</v>
      </c>
      <c r="M544" s="207">
        <f>IF(L544="","",L544*4)</f>
        <v>8590.4871469141763</v>
      </c>
      <c r="N544" s="213"/>
    </row>
    <row r="545" spans="9:14" ht="12.75" x14ac:dyDescent="0.2">
      <c r="I545" s="28" t="str">
        <f t="shared" si="8"/>
        <v>06.03.24</v>
      </c>
      <c r="J545" s="27"/>
      <c r="K545" s="218" t="s">
        <v>6405</v>
      </c>
      <c r="L545" s="177">
        <v>2140.0617888785464</v>
      </c>
      <c r="M545" s="177">
        <f>IF(L545="","",L545*4)</f>
        <v>8560.2471555141856</v>
      </c>
      <c r="N545" s="213"/>
    </row>
    <row r="546" spans="9:14" ht="12.75" x14ac:dyDescent="0.2">
      <c r="I546" s="28" t="str">
        <f t="shared" si="8"/>
        <v>06.03.24</v>
      </c>
      <c r="J546" s="27"/>
      <c r="K546" s="218" t="s">
        <v>6406</v>
      </c>
      <c r="L546" s="177">
        <v>2134.5129744285464</v>
      </c>
      <c r="M546" s="177">
        <f>IF(L546="","",L546*4)</f>
        <v>8538.0518977141855</v>
      </c>
      <c r="N546" s="213"/>
    </row>
    <row r="547" spans="9:14" ht="12.75" x14ac:dyDescent="0.2">
      <c r="I547" s="28" t="str">
        <f t="shared" si="8"/>
        <v>06.03.24</v>
      </c>
      <c r="J547" s="27"/>
      <c r="K547" s="218" t="s">
        <v>6407</v>
      </c>
      <c r="L547" s="177">
        <v>2144.3246269185447</v>
      </c>
      <c r="M547" s="177">
        <f>IF(L547="","",L547*4)</f>
        <v>8577.2985076741788</v>
      </c>
      <c r="N547" s="213"/>
    </row>
    <row r="548" spans="9:14" ht="12.75" x14ac:dyDescent="0.2">
      <c r="I548" s="28" t="str">
        <f t="shared" si="8"/>
        <v>06.03.24</v>
      </c>
      <c r="J548" s="27"/>
      <c r="K548" s="219" t="s">
        <v>6408</v>
      </c>
      <c r="L548" s="207">
        <v>2148.9651997685451</v>
      </c>
      <c r="M548" s="207">
        <f>IF(L548="","",L548*4)</f>
        <v>8595.8607990741802</v>
      </c>
      <c r="N548" s="213"/>
    </row>
    <row r="549" spans="9:14" ht="12.75" x14ac:dyDescent="0.2">
      <c r="I549" s="28" t="str">
        <f t="shared" si="8"/>
        <v>06.03.24</v>
      </c>
      <c r="J549" s="27"/>
      <c r="K549" s="218" t="s">
        <v>6409</v>
      </c>
      <c r="L549" s="177">
        <v>2135.7297632885443</v>
      </c>
      <c r="M549" s="177">
        <f>IF(L549="","",L549*4)</f>
        <v>8542.9190531541772</v>
      </c>
      <c r="N549" s="213"/>
    </row>
    <row r="550" spans="9:14" ht="12.75" x14ac:dyDescent="0.2">
      <c r="I550" s="28" t="str">
        <f t="shared" si="8"/>
        <v>06.03.24</v>
      </c>
      <c r="J550" s="27"/>
      <c r="K550" s="218" t="s">
        <v>6410</v>
      </c>
      <c r="L550" s="177">
        <v>2151.8648534085473</v>
      </c>
      <c r="M550" s="177">
        <f>IF(L550="","",L550*4)</f>
        <v>8607.4594136341893</v>
      </c>
      <c r="N550" s="213"/>
    </row>
    <row r="551" spans="9:14" ht="12.75" x14ac:dyDescent="0.2">
      <c r="I551" s="28" t="str">
        <f t="shared" si="8"/>
        <v>06.03.24</v>
      </c>
      <c r="J551" s="27"/>
      <c r="K551" s="218" t="s">
        <v>6411</v>
      </c>
      <c r="L551" s="177">
        <v>2143.6165293685449</v>
      </c>
      <c r="M551" s="177">
        <f>IF(L551="","",L551*4)</f>
        <v>8574.4661174741796</v>
      </c>
      <c r="N551" s="213"/>
    </row>
    <row r="552" spans="9:14" ht="12.75" x14ac:dyDescent="0.2">
      <c r="I552" s="28" t="str">
        <f t="shared" si="8"/>
        <v>06.03.24</v>
      </c>
      <c r="J552" s="27"/>
      <c r="K552" s="219" t="s">
        <v>6412</v>
      </c>
      <c r="L552" s="207">
        <v>2123.5649175485464</v>
      </c>
      <c r="M552" s="207">
        <f>IF(L552="","",L552*4)</f>
        <v>8494.2596701941857</v>
      </c>
      <c r="N552" s="213"/>
    </row>
    <row r="553" spans="9:14" ht="12.75" x14ac:dyDescent="0.2">
      <c r="I553" s="28" t="str">
        <f t="shared" si="8"/>
        <v>06.03.24</v>
      </c>
      <c r="J553" s="27"/>
      <c r="K553" s="218" t="s">
        <v>6413</v>
      </c>
      <c r="L553" s="177">
        <v>2117.6102339785452</v>
      </c>
      <c r="M553" s="177">
        <f>IF(L553="","",L553*4)</f>
        <v>8470.440935914181</v>
      </c>
      <c r="N553" s="213"/>
    </row>
    <row r="554" spans="9:14" ht="12.75" x14ac:dyDescent="0.2">
      <c r="I554" s="28" t="str">
        <f t="shared" si="8"/>
        <v>06.03.24</v>
      </c>
      <c r="J554" s="27"/>
      <c r="K554" s="218" t="s">
        <v>6414</v>
      </c>
      <c r="L554" s="177">
        <v>2083.246924288545</v>
      </c>
      <c r="M554" s="177">
        <f>IF(L554="","",L554*4)</f>
        <v>8332.9876971541798</v>
      </c>
      <c r="N554" s="213"/>
    </row>
    <row r="555" spans="9:14" ht="12.75" x14ac:dyDescent="0.2">
      <c r="I555" s="28" t="str">
        <f t="shared" si="8"/>
        <v>06.03.24</v>
      </c>
      <c r="J555" s="27"/>
      <c r="K555" s="218" t="s">
        <v>6415</v>
      </c>
      <c r="L555" s="177">
        <v>2062.7278185485461</v>
      </c>
      <c r="M555" s="177">
        <f>IF(L555="","",L555*4)</f>
        <v>8250.9112741941844</v>
      </c>
      <c r="N555" s="213"/>
    </row>
    <row r="556" spans="9:14" ht="12.75" x14ac:dyDescent="0.2">
      <c r="I556" s="28" t="str">
        <f t="shared" si="8"/>
        <v>06.03.24</v>
      </c>
      <c r="J556" s="27"/>
      <c r="K556" s="219" t="s">
        <v>6416</v>
      </c>
      <c r="L556" s="207">
        <v>2056.2216968785451</v>
      </c>
      <c r="M556" s="207">
        <f>IF(L556="","",L556*4)</f>
        <v>8224.8867875141805</v>
      </c>
      <c r="N556" s="213"/>
    </row>
    <row r="557" spans="9:14" ht="12.75" x14ac:dyDescent="0.2">
      <c r="I557" s="28" t="str">
        <f t="shared" si="8"/>
        <v>06.03.24</v>
      </c>
      <c r="J557" s="27"/>
      <c r="K557" s="218" t="s">
        <v>6417</v>
      </c>
      <c r="L557" s="177">
        <v>2072.888725128546</v>
      </c>
      <c r="M557" s="177">
        <f>IF(L557="","",L557*4)</f>
        <v>8291.5549005141838</v>
      </c>
      <c r="N557" s="213"/>
    </row>
    <row r="558" spans="9:14" ht="12.75" x14ac:dyDescent="0.2">
      <c r="I558" s="28" t="str">
        <f t="shared" si="8"/>
        <v>06.03.24</v>
      </c>
      <c r="J558" s="27"/>
      <c r="K558" s="218" t="s">
        <v>6418</v>
      </c>
      <c r="L558" s="177">
        <v>2061.1275006585461</v>
      </c>
      <c r="M558" s="177">
        <f>IF(L558="","",L558*4)</f>
        <v>8244.5100026341843</v>
      </c>
      <c r="N558" s="213"/>
    </row>
    <row r="559" spans="9:14" ht="12.75" x14ac:dyDescent="0.2">
      <c r="I559" s="28" t="str">
        <f t="shared" si="8"/>
        <v>06.03.24</v>
      </c>
      <c r="J559" s="27"/>
      <c r="K559" s="218" t="s">
        <v>6419</v>
      </c>
      <c r="L559" s="177">
        <v>2062.1081901185457</v>
      </c>
      <c r="M559" s="177">
        <f>IF(L559="","",L559*4)</f>
        <v>8248.4327604741829</v>
      </c>
      <c r="N559" s="213"/>
    </row>
    <row r="560" spans="9:14" ht="12.75" x14ac:dyDescent="0.2">
      <c r="I560" s="28" t="str">
        <f t="shared" si="8"/>
        <v>06.03.24</v>
      </c>
      <c r="J560" s="27"/>
      <c r="K560" s="219" t="s">
        <v>6420</v>
      </c>
      <c r="L560" s="207">
        <v>2050.8126967985463</v>
      </c>
      <c r="M560" s="207">
        <f>IF(L560="","",L560*4)</f>
        <v>8203.2507871941852</v>
      </c>
      <c r="N560" s="213"/>
    </row>
    <row r="561" spans="9:14" ht="12.75" x14ac:dyDescent="0.2">
      <c r="I561" s="28" t="str">
        <f t="shared" si="8"/>
        <v>06.03.24</v>
      </c>
      <c r="J561" s="27"/>
      <c r="K561" s="218" t="s">
        <v>6421</v>
      </c>
      <c r="L561" s="177">
        <v>2042.7380493985461</v>
      </c>
      <c r="M561" s="177">
        <f>IF(L561="","",L561*4)</f>
        <v>8170.9521975941843</v>
      </c>
      <c r="N561" s="213"/>
    </row>
    <row r="562" spans="9:14" ht="12.75" x14ac:dyDescent="0.2">
      <c r="I562" s="28" t="str">
        <f t="shared" si="8"/>
        <v>06.03.24</v>
      </c>
      <c r="J562" s="27"/>
      <c r="K562" s="218" t="s">
        <v>6422</v>
      </c>
      <c r="L562" s="177">
        <v>2030.257652098546</v>
      </c>
      <c r="M562" s="177">
        <f>IF(L562="","",L562*4)</f>
        <v>8121.0306083941841</v>
      </c>
      <c r="N562" s="213"/>
    </row>
    <row r="563" spans="9:14" ht="12.75" x14ac:dyDescent="0.2">
      <c r="I563" s="28" t="str">
        <f t="shared" si="8"/>
        <v>06.03.24</v>
      </c>
      <c r="J563" s="27"/>
      <c r="K563" s="218" t="s">
        <v>6423</v>
      </c>
      <c r="L563" s="177">
        <v>2025.0836308085452</v>
      </c>
      <c r="M563" s="177">
        <f>IF(L563="","",L563*4)</f>
        <v>8100.3345232341808</v>
      </c>
      <c r="N563" s="213"/>
    </row>
    <row r="564" spans="9:14" ht="12.75" x14ac:dyDescent="0.2">
      <c r="I564" s="28" t="str">
        <f t="shared" si="8"/>
        <v>06.03.24</v>
      </c>
      <c r="J564" s="27"/>
      <c r="K564" s="219" t="s">
        <v>6424</v>
      </c>
      <c r="L564" s="207">
        <v>2028.1861533585441</v>
      </c>
      <c r="M564" s="207">
        <f>IF(L564="","",L564*4)</f>
        <v>8112.7446134341762</v>
      </c>
      <c r="N564" s="213"/>
    </row>
    <row r="565" spans="9:14" ht="12.75" x14ac:dyDescent="0.2">
      <c r="I565" s="28" t="str">
        <f t="shared" si="8"/>
        <v>06.03.24</v>
      </c>
      <c r="J565" s="27"/>
      <c r="K565" s="218" t="s">
        <v>6425</v>
      </c>
      <c r="L565" s="177">
        <v>2031.0291299685452</v>
      </c>
      <c r="M565" s="177">
        <f>IF(L565="","",L565*4)</f>
        <v>8124.116519874181</v>
      </c>
      <c r="N565" s="213"/>
    </row>
    <row r="566" spans="9:14" ht="12.75" x14ac:dyDescent="0.2">
      <c r="I566" s="28" t="str">
        <f t="shared" si="8"/>
        <v>06.03.24</v>
      </c>
      <c r="J566" s="27"/>
      <c r="K566" s="218" t="s">
        <v>6426</v>
      </c>
      <c r="L566" s="177">
        <v>2038.509149468545</v>
      </c>
      <c r="M566" s="177">
        <f>IF(L566="","",L566*4)</f>
        <v>8154.0365978741802</v>
      </c>
      <c r="N566" s="213"/>
    </row>
    <row r="567" spans="9:14" ht="12.75" x14ac:dyDescent="0.2">
      <c r="I567" s="28" t="str">
        <f t="shared" si="8"/>
        <v>06.03.24</v>
      </c>
      <c r="J567" s="27"/>
      <c r="K567" s="218" t="s">
        <v>6427</v>
      </c>
      <c r="L567" s="177">
        <v>2042.4156453685459</v>
      </c>
      <c r="M567" s="177">
        <f>IF(L567="","",L567*4)</f>
        <v>8169.6625814741838</v>
      </c>
      <c r="N567" s="213"/>
    </row>
    <row r="568" spans="9:14" ht="12.75" x14ac:dyDescent="0.2">
      <c r="I568" s="28" t="str">
        <f t="shared" si="8"/>
        <v>06.03.24</v>
      </c>
      <c r="J568" s="27"/>
      <c r="K568" s="219" t="s">
        <v>6428</v>
      </c>
      <c r="L568" s="207">
        <v>2042.911946938545</v>
      </c>
      <c r="M568" s="207">
        <f>IF(L568="","",L568*4)</f>
        <v>8171.6477877541802</v>
      </c>
      <c r="N568" s="213"/>
    </row>
    <row r="569" spans="9:14" ht="12.75" x14ac:dyDescent="0.2">
      <c r="I569" s="28" t="str">
        <f t="shared" si="8"/>
        <v>06.03.24</v>
      </c>
      <c r="J569" s="27"/>
      <c r="K569" s="218" t="s">
        <v>6429</v>
      </c>
      <c r="L569" s="177">
        <v>2053.3089706885462</v>
      </c>
      <c r="M569" s="177">
        <f>IF(L569="","",L569*4)</f>
        <v>8213.2358827541848</v>
      </c>
      <c r="N569" s="213"/>
    </row>
    <row r="570" spans="9:14" ht="12.75" x14ac:dyDescent="0.2">
      <c r="I570" s="28" t="str">
        <f t="shared" si="8"/>
        <v>06.03.24</v>
      </c>
      <c r="J570" s="27"/>
      <c r="K570" s="218" t="s">
        <v>6430</v>
      </c>
      <c r="L570" s="177">
        <v>2063.516460838548</v>
      </c>
      <c r="M570" s="177">
        <f>IF(L570="","",L570*4)</f>
        <v>8254.0658433541921</v>
      </c>
      <c r="N570" s="213"/>
    </row>
    <row r="571" spans="9:14" ht="12.75" x14ac:dyDescent="0.2">
      <c r="I571" s="28" t="str">
        <f t="shared" si="8"/>
        <v>06.03.24</v>
      </c>
      <c r="J571" s="27"/>
      <c r="K571" s="218" t="s">
        <v>6431</v>
      </c>
      <c r="L571" s="177">
        <v>2063.0989942885431</v>
      </c>
      <c r="M571" s="177">
        <f>IF(L571="","",L571*4)</f>
        <v>8252.3959771541722</v>
      </c>
      <c r="N571" s="213"/>
    </row>
    <row r="572" spans="9:14" ht="12.75" x14ac:dyDescent="0.2">
      <c r="I572" s="28" t="str">
        <f t="shared" si="8"/>
        <v>06.03.24</v>
      </c>
      <c r="J572" s="27"/>
      <c r="K572" s="219" t="s">
        <v>6432</v>
      </c>
      <c r="L572" s="207">
        <v>2086.4196325185453</v>
      </c>
      <c r="M572" s="207">
        <f>IF(L572="","",L572*4)</f>
        <v>8345.6785300741813</v>
      </c>
      <c r="N572" s="213"/>
    </row>
    <row r="573" spans="9:14" ht="12.75" x14ac:dyDescent="0.2">
      <c r="I573" s="28" t="str">
        <f t="shared" si="8"/>
        <v>06.03.24</v>
      </c>
      <c r="J573" s="27"/>
      <c r="K573" s="218" t="s">
        <v>6433</v>
      </c>
      <c r="L573" s="177">
        <v>2098.8626673885451</v>
      </c>
      <c r="M573" s="177">
        <f>IF(L573="","",L573*4)</f>
        <v>8395.4506695541804</v>
      </c>
      <c r="N573" s="213"/>
    </row>
    <row r="574" spans="9:14" ht="12.75" x14ac:dyDescent="0.2">
      <c r="I574" s="28" t="str">
        <f t="shared" si="8"/>
        <v>06.03.24</v>
      </c>
      <c r="J574" s="27"/>
      <c r="K574" s="218" t="s">
        <v>6434</v>
      </c>
      <c r="L574" s="177">
        <v>2102.7178521785449</v>
      </c>
      <c r="M574" s="177">
        <f>IF(L574="","",L574*4)</f>
        <v>8410.8714087141798</v>
      </c>
      <c r="N574" s="213"/>
    </row>
    <row r="575" spans="9:14" ht="12.75" x14ac:dyDescent="0.2">
      <c r="I575" s="28" t="str">
        <f t="shared" si="8"/>
        <v>06.03.24</v>
      </c>
      <c r="J575" s="27"/>
      <c r="K575" s="218" t="s">
        <v>6435</v>
      </c>
      <c r="L575" s="177">
        <v>2120.791897658547</v>
      </c>
      <c r="M575" s="177">
        <f>IF(L575="","",L575*4)</f>
        <v>8483.1675906341879</v>
      </c>
      <c r="N575" s="213"/>
    </row>
    <row r="576" spans="9:14" ht="12.75" x14ac:dyDescent="0.2">
      <c r="I576" s="28" t="str">
        <f t="shared" si="8"/>
        <v>06.03.24</v>
      </c>
      <c r="J576" s="27"/>
      <c r="K576" s="219" t="s">
        <v>6436</v>
      </c>
      <c r="L576" s="207">
        <v>2143.4273645885473</v>
      </c>
      <c r="M576" s="207">
        <f>IF(L576="","",L576*4)</f>
        <v>8573.7094583541893</v>
      </c>
      <c r="N576" s="213"/>
    </row>
    <row r="577" spans="9:14" ht="12.75" x14ac:dyDescent="0.2">
      <c r="I577" s="28" t="str">
        <f t="shared" si="8"/>
        <v>06.03.24</v>
      </c>
      <c r="J577" s="27"/>
      <c r="K577" s="218" t="s">
        <v>6437</v>
      </c>
      <c r="L577" s="177">
        <v>2166.2020714085461</v>
      </c>
      <c r="M577" s="177">
        <f>IF(L577="","",L577*4)</f>
        <v>8664.8082856341844</v>
      </c>
      <c r="N577" s="213"/>
    </row>
    <row r="578" spans="9:14" ht="12.75" x14ac:dyDescent="0.2">
      <c r="I578" s="28" t="str">
        <f t="shared" si="8"/>
        <v>06.03.24</v>
      </c>
      <c r="J578" s="27"/>
      <c r="K578" s="218" t="s">
        <v>6438</v>
      </c>
      <c r="L578" s="177">
        <v>2175.638924918544</v>
      </c>
      <c r="M578" s="177">
        <f>IF(L578="","",L578*4)</f>
        <v>8702.5556996741761</v>
      </c>
      <c r="N578" s="213"/>
    </row>
    <row r="579" spans="9:14" ht="12.75" x14ac:dyDescent="0.2">
      <c r="I579" s="28" t="str">
        <f t="shared" si="8"/>
        <v>06.03.24</v>
      </c>
      <c r="J579" s="27"/>
      <c r="K579" s="218" t="s">
        <v>6439</v>
      </c>
      <c r="L579" s="177">
        <v>2177.2594786085469</v>
      </c>
      <c r="M579" s="177">
        <f>IF(L579="","",L579*4)</f>
        <v>8709.0379144341878</v>
      </c>
      <c r="N579" s="213"/>
    </row>
    <row r="580" spans="9:14" ht="12.75" x14ac:dyDescent="0.2">
      <c r="I580" s="28" t="str">
        <f t="shared" si="8"/>
        <v>06.03.24</v>
      </c>
      <c r="J580" s="27"/>
      <c r="K580" s="219" t="s">
        <v>6440</v>
      </c>
      <c r="L580" s="207">
        <v>2164.251979788547</v>
      </c>
      <c r="M580" s="207">
        <f>IF(L580="","",L580*4)</f>
        <v>8657.0079191541881</v>
      </c>
      <c r="N580" s="213"/>
    </row>
    <row r="581" spans="9:14" ht="12.75" x14ac:dyDescent="0.2">
      <c r="I581" s="28" t="str">
        <f t="shared" si="8"/>
        <v>06.03.24</v>
      </c>
      <c r="J581" s="27"/>
      <c r="K581" s="218" t="s">
        <v>6441</v>
      </c>
      <c r="L581" s="177">
        <v>2149.7987206285452</v>
      </c>
      <c r="M581" s="177">
        <f>IF(L581="","",L581*4)</f>
        <v>8599.1948825141808</v>
      </c>
      <c r="N581" s="213"/>
    </row>
    <row r="582" spans="9:14" ht="12.75" x14ac:dyDescent="0.2">
      <c r="I582" s="28" t="str">
        <f t="shared" si="8"/>
        <v>06.03.24</v>
      </c>
      <c r="J582" s="27"/>
      <c r="K582" s="218" t="s">
        <v>6442</v>
      </c>
      <c r="L582" s="177">
        <v>2111.216172748545</v>
      </c>
      <c r="M582" s="177">
        <f>IF(L582="","",L582*4)</f>
        <v>8444.8646909941799</v>
      </c>
      <c r="N582" s="213"/>
    </row>
    <row r="583" spans="9:14" ht="12.75" x14ac:dyDescent="0.2">
      <c r="I583" s="28" t="str">
        <f t="shared" si="8"/>
        <v>06.03.24</v>
      </c>
      <c r="J583" s="27"/>
      <c r="K583" s="218" t="s">
        <v>6443</v>
      </c>
      <c r="L583" s="177">
        <v>2088.4804000685458</v>
      </c>
      <c r="M583" s="177">
        <f>IF(L583="","",L583*4)</f>
        <v>8353.9216002741832</v>
      </c>
      <c r="N583" s="213"/>
    </row>
    <row r="584" spans="9:14" ht="12.75" x14ac:dyDescent="0.2">
      <c r="I584" s="28" t="str">
        <f t="shared" si="8"/>
        <v>06.03.24</v>
      </c>
      <c r="J584" s="27"/>
      <c r="K584" s="219" t="s">
        <v>6444</v>
      </c>
      <c r="L584" s="207">
        <v>2062.6134246285451</v>
      </c>
      <c r="M584" s="207">
        <f>IF(L584="","",L584*4)</f>
        <v>8250.4536985141804</v>
      </c>
      <c r="N584" s="213"/>
    </row>
    <row r="585" spans="9:14" ht="12.75" x14ac:dyDescent="0.2">
      <c r="I585" s="28" t="str">
        <f t="shared" si="8"/>
        <v>06.03.24</v>
      </c>
      <c r="J585" s="27"/>
      <c r="K585" s="218" t="s">
        <v>6445</v>
      </c>
      <c r="L585" s="177">
        <v>2013.9642080185452</v>
      </c>
      <c r="M585" s="177">
        <f>IF(L585="","",L585*4)</f>
        <v>8055.8568320741806</v>
      </c>
      <c r="N585" s="213"/>
    </row>
    <row r="586" spans="9:14" ht="12.75" x14ac:dyDescent="0.2">
      <c r="I586" s="28" t="str">
        <f t="shared" si="8"/>
        <v>06.03.24</v>
      </c>
      <c r="J586" s="27"/>
      <c r="K586" s="218" t="s">
        <v>6446</v>
      </c>
      <c r="L586" s="177">
        <v>1961.7792374985461</v>
      </c>
      <c r="M586" s="177">
        <f>IF(L586="","",L586*4)</f>
        <v>7847.1169499941843</v>
      </c>
      <c r="N586" s="213"/>
    </row>
    <row r="587" spans="9:14" ht="12.75" x14ac:dyDescent="0.2">
      <c r="I587" s="28" t="str">
        <f t="shared" si="8"/>
        <v>06.03.24</v>
      </c>
      <c r="J587" s="27"/>
      <c r="K587" s="218" t="s">
        <v>6447</v>
      </c>
      <c r="L587" s="177">
        <v>1938.182774158545</v>
      </c>
      <c r="M587" s="177">
        <f>IF(L587="","",L587*4)</f>
        <v>7752.7310966341802</v>
      </c>
      <c r="N587" s="213"/>
    </row>
    <row r="588" spans="9:14" ht="12.75" x14ac:dyDescent="0.2">
      <c r="I588" s="28" t="str">
        <f t="shared" si="8"/>
        <v>06.03.24</v>
      </c>
      <c r="J588" s="27"/>
      <c r="K588" s="219" t="s">
        <v>6448</v>
      </c>
      <c r="L588" s="207">
        <v>1903.878005718544</v>
      </c>
      <c r="M588" s="207">
        <f>IF(L588="","",L588*4)</f>
        <v>7615.5120228741762</v>
      </c>
      <c r="N588" s="213"/>
    </row>
    <row r="589" spans="9:14" ht="12.75" x14ac:dyDescent="0.2">
      <c r="I589" s="28" t="str">
        <f t="shared" si="8"/>
        <v>06.03.24</v>
      </c>
      <c r="J589" s="27"/>
      <c r="K589" s="218" t="s">
        <v>6449</v>
      </c>
      <c r="L589" s="177">
        <v>1860.0319228585452</v>
      </c>
      <c r="M589" s="177">
        <f>IF(L589="","",L589*4)</f>
        <v>7440.1276914341806</v>
      </c>
      <c r="N589" s="213"/>
    </row>
    <row r="590" spans="9:14" ht="12.75" x14ac:dyDescent="0.2">
      <c r="I590" s="28" t="str">
        <f t="shared" si="8"/>
        <v>06.03.24</v>
      </c>
      <c r="J590" s="27"/>
      <c r="K590" s="218" t="s">
        <v>6450</v>
      </c>
      <c r="L590" s="177">
        <v>1831.572178828545</v>
      </c>
      <c r="M590" s="177">
        <f>IF(L590="","",L590*4)</f>
        <v>7326.2887153141801</v>
      </c>
      <c r="N590" s="213"/>
    </row>
    <row r="591" spans="9:14" ht="12.75" x14ac:dyDescent="0.2">
      <c r="I591" s="28" t="str">
        <f t="shared" si="8"/>
        <v>06.03.24</v>
      </c>
      <c r="J591" s="27"/>
      <c r="K591" s="218" t="s">
        <v>6451</v>
      </c>
      <c r="L591" s="177">
        <v>1783.7230405785472</v>
      </c>
      <c r="M591" s="177">
        <f>IF(L591="","",L591*4)</f>
        <v>7134.8921623141887</v>
      </c>
      <c r="N591" s="213"/>
    </row>
    <row r="592" spans="9:14" ht="12.75" x14ac:dyDescent="0.2">
      <c r="I592" s="28" t="str">
        <f t="shared" si="8"/>
        <v>06.03.24</v>
      </c>
      <c r="J592" s="27"/>
      <c r="K592" s="219" t="s">
        <v>6452</v>
      </c>
      <c r="L592" s="207">
        <v>1761.2213723285472</v>
      </c>
      <c r="M592" s="207">
        <f>IF(L592="","",L592*4)</f>
        <v>7044.8854893141888</v>
      </c>
      <c r="N592" s="213"/>
    </row>
    <row r="593" spans="9:14" ht="12.75" x14ac:dyDescent="0.2">
      <c r="I593" s="28" t="str">
        <f t="shared" si="8"/>
        <v>06.03.24</v>
      </c>
      <c r="J593" s="27"/>
      <c r="K593" s="218" t="s">
        <v>6453</v>
      </c>
      <c r="L593" s="177">
        <v>1796.369498188546</v>
      </c>
      <c r="M593" s="177">
        <f>IF(L593="","",L593*4)</f>
        <v>7185.477992754184</v>
      </c>
      <c r="N593" s="213"/>
    </row>
    <row r="594" spans="9:14" ht="12.75" x14ac:dyDescent="0.2">
      <c r="I594" s="28" t="str">
        <f t="shared" si="8"/>
        <v>06.03.24</v>
      </c>
      <c r="J594" s="27"/>
      <c r="K594" s="218" t="s">
        <v>6454</v>
      </c>
      <c r="L594" s="177">
        <v>1771.933779128545</v>
      </c>
      <c r="M594" s="177">
        <f>IF(L594="","",L594*4)</f>
        <v>7087.7351165141799</v>
      </c>
      <c r="N594" s="213"/>
    </row>
    <row r="595" spans="9:14" ht="12.75" x14ac:dyDescent="0.2">
      <c r="I595" s="28" t="str">
        <f t="shared" si="8"/>
        <v>06.03.24</v>
      </c>
      <c r="J595" s="27"/>
      <c r="K595" s="218" t="s">
        <v>6455</v>
      </c>
      <c r="L595" s="177">
        <v>1721.1002385985471</v>
      </c>
      <c r="M595" s="177">
        <f>IF(L595="","",L595*4)</f>
        <v>6884.4009543941884</v>
      </c>
      <c r="N595" s="213"/>
    </row>
    <row r="596" spans="9:14" ht="12.75" x14ac:dyDescent="0.2">
      <c r="I596" s="28" t="str">
        <f t="shared" si="8"/>
        <v>06.03.24</v>
      </c>
      <c r="J596" s="27"/>
      <c r="K596" s="219" t="s">
        <v>6456</v>
      </c>
      <c r="L596" s="207">
        <v>1694.391804918547</v>
      </c>
      <c r="M596" s="207">
        <f>IF(L596="","",L596*4)</f>
        <v>6777.567219674188</v>
      </c>
      <c r="N596" s="213"/>
    </row>
    <row r="597" spans="9:14" ht="12.75" x14ac:dyDescent="0.2">
      <c r="I597" s="28" t="str">
        <f t="shared" si="8"/>
        <v>06.03.24</v>
      </c>
      <c r="J597" s="27"/>
      <c r="K597" s="218" t="s">
        <v>6457</v>
      </c>
      <c r="L597" s="177">
        <v>1671.520538208546</v>
      </c>
      <c r="M597" s="177">
        <f>IF(L597="","",L597*4)</f>
        <v>6686.0821528341839</v>
      </c>
      <c r="N597" s="213"/>
    </row>
    <row r="598" spans="9:14" ht="12.75" x14ac:dyDescent="0.2">
      <c r="I598" s="28" t="str">
        <f t="shared" si="8"/>
        <v>06.03.24</v>
      </c>
      <c r="J598" s="27"/>
      <c r="K598" s="218" t="s">
        <v>6458</v>
      </c>
      <c r="L598" s="177">
        <v>1626.649540868546</v>
      </c>
      <c r="M598" s="177">
        <f>IF(L598="","",L598*4)</f>
        <v>6506.5981634741838</v>
      </c>
      <c r="N598" s="213"/>
    </row>
    <row r="599" spans="9:14" ht="12.75" x14ac:dyDescent="0.2">
      <c r="I599" s="28" t="str">
        <f t="shared" si="8"/>
        <v>06.03.24</v>
      </c>
      <c r="J599" s="27"/>
      <c r="K599" s="218" t="s">
        <v>6459</v>
      </c>
      <c r="L599" s="177">
        <v>1591.558845048545</v>
      </c>
      <c r="M599" s="177">
        <f>IF(L599="","",L599*4)</f>
        <v>6366.2353801941799</v>
      </c>
      <c r="N599" s="213"/>
    </row>
    <row r="600" spans="9:14" ht="12.75" x14ac:dyDescent="0.2">
      <c r="I600" s="28" t="str">
        <f t="shared" si="8"/>
        <v>06.03.24</v>
      </c>
      <c r="J600" s="27"/>
      <c r="K600" s="219" t="s">
        <v>6460</v>
      </c>
      <c r="L600" s="207">
        <v>1568.3771906585462</v>
      </c>
      <c r="M600" s="207">
        <f>IF(L600="","",L600*4)</f>
        <v>6273.5087626341847</v>
      </c>
      <c r="N600" s="213"/>
    </row>
    <row r="601" spans="9:14" ht="12.75" x14ac:dyDescent="0.2">
      <c r="I601" s="28" t="str">
        <f t="shared" si="8"/>
        <v>07.03.24</v>
      </c>
      <c r="J601" s="27"/>
      <c r="K601" s="218" t="s">
        <v>6461</v>
      </c>
      <c r="L601" s="177">
        <v>1580.4425927785462</v>
      </c>
      <c r="M601" s="177">
        <f>IF(L601="","",L601*4)</f>
        <v>6321.7703711141849</v>
      </c>
      <c r="N601" s="213"/>
    </row>
    <row r="602" spans="9:14" ht="12.75" x14ac:dyDescent="0.2">
      <c r="I602" s="28" t="str">
        <f t="shared" ref="I602:I665" si="9">IF(K602="","",LEFT(K602,8))</f>
        <v>07.03.24</v>
      </c>
      <c r="J602" s="27"/>
      <c r="K602" s="218" t="s">
        <v>6462</v>
      </c>
      <c r="L602" s="177">
        <v>1552.0463555585459</v>
      </c>
      <c r="M602" s="177">
        <f>IF(L602="","",L602*4)</f>
        <v>6208.1854222341835</v>
      </c>
      <c r="N602" s="213"/>
    </row>
    <row r="603" spans="9:14" ht="12.75" x14ac:dyDescent="0.2">
      <c r="I603" s="28" t="str">
        <f t="shared" si="9"/>
        <v>07.03.24</v>
      </c>
      <c r="J603" s="27"/>
      <c r="K603" s="218" t="s">
        <v>6463</v>
      </c>
      <c r="L603" s="177">
        <v>1532.6304945485449</v>
      </c>
      <c r="M603" s="177">
        <f>IF(L603="","",L603*4)</f>
        <v>6130.5219781941796</v>
      </c>
      <c r="N603" s="213"/>
    </row>
    <row r="604" spans="9:14" ht="12.75" x14ac:dyDescent="0.2">
      <c r="I604" s="28" t="str">
        <f t="shared" si="9"/>
        <v>07.03.24</v>
      </c>
      <c r="J604" s="27"/>
      <c r="K604" s="219" t="s">
        <v>6464</v>
      </c>
      <c r="L604" s="207">
        <v>1510.4617254285452</v>
      </c>
      <c r="M604" s="207">
        <f>IF(L604="","",L604*4)</f>
        <v>6041.8469017141806</v>
      </c>
      <c r="N604" s="213"/>
    </row>
    <row r="605" spans="9:14" ht="12.75" x14ac:dyDescent="0.2">
      <c r="I605" s="28" t="str">
        <f t="shared" si="9"/>
        <v>07.03.24</v>
      </c>
      <c r="J605" s="27"/>
      <c r="K605" s="218" t="s">
        <v>6465</v>
      </c>
      <c r="L605" s="177">
        <v>1498.929179518547</v>
      </c>
      <c r="M605" s="177">
        <f>IF(L605="","",L605*4)</f>
        <v>5995.7167180741881</v>
      </c>
      <c r="N605" s="213"/>
    </row>
    <row r="606" spans="9:14" ht="12.75" x14ac:dyDescent="0.2">
      <c r="I606" s="28" t="str">
        <f t="shared" si="9"/>
        <v>07.03.24</v>
      </c>
      <c r="J606" s="27"/>
      <c r="K606" s="218" t="s">
        <v>6466</v>
      </c>
      <c r="L606" s="177">
        <v>1491.7844954685449</v>
      </c>
      <c r="M606" s="177">
        <f>IF(L606="","",L606*4)</f>
        <v>5967.1379818741798</v>
      </c>
      <c r="N606" s="213"/>
    </row>
    <row r="607" spans="9:14" ht="12.75" x14ac:dyDescent="0.2">
      <c r="I607" s="28" t="str">
        <f t="shared" si="9"/>
        <v>07.03.24</v>
      </c>
      <c r="J607" s="27"/>
      <c r="K607" s="218" t="s">
        <v>6467</v>
      </c>
      <c r="L607" s="177">
        <v>1477.3980971685462</v>
      </c>
      <c r="M607" s="177">
        <f>IF(L607="","",L607*4)</f>
        <v>5909.5923886741848</v>
      </c>
      <c r="N607" s="213"/>
    </row>
    <row r="608" spans="9:14" ht="12.75" x14ac:dyDescent="0.2">
      <c r="I608" s="28" t="str">
        <f t="shared" si="9"/>
        <v>07.03.24</v>
      </c>
      <c r="J608" s="27"/>
      <c r="K608" s="219" t="s">
        <v>6468</v>
      </c>
      <c r="L608" s="207">
        <v>1469.6875121285459</v>
      </c>
      <c r="M608" s="207">
        <f>IF(L608="","",L608*4)</f>
        <v>5878.7500485141836</v>
      </c>
      <c r="N608" s="213"/>
    </row>
    <row r="609" spans="9:14" ht="12.75" x14ac:dyDescent="0.2">
      <c r="I609" s="28" t="str">
        <f t="shared" si="9"/>
        <v>07.03.24</v>
      </c>
      <c r="J609" s="27"/>
      <c r="K609" s="218" t="s">
        <v>6469</v>
      </c>
      <c r="L609" s="177">
        <v>1476.709173288546</v>
      </c>
      <c r="M609" s="177">
        <f>IF(L609="","",L609*4)</f>
        <v>5906.8366931541841</v>
      </c>
      <c r="N609" s="213"/>
    </row>
    <row r="610" spans="9:14" ht="12.75" x14ac:dyDescent="0.2">
      <c r="I610" s="28" t="str">
        <f t="shared" si="9"/>
        <v>07.03.24</v>
      </c>
      <c r="J610" s="27"/>
      <c r="K610" s="218" t="s">
        <v>6470</v>
      </c>
      <c r="L610" s="177">
        <v>1469.8351831185439</v>
      </c>
      <c r="M610" s="177">
        <f>IF(L610="","",L610*4)</f>
        <v>5879.3407324741756</v>
      </c>
      <c r="N610" s="213"/>
    </row>
    <row r="611" spans="9:14" ht="12.75" x14ac:dyDescent="0.2">
      <c r="I611" s="28" t="str">
        <f t="shared" si="9"/>
        <v>07.03.24</v>
      </c>
      <c r="J611" s="27"/>
      <c r="K611" s="218" t="s">
        <v>6471</v>
      </c>
      <c r="L611" s="177">
        <v>1454.8658023385469</v>
      </c>
      <c r="M611" s="177">
        <f>IF(L611="","",L611*4)</f>
        <v>5819.4632093541877</v>
      </c>
      <c r="N611" s="213"/>
    </row>
    <row r="612" spans="9:14" ht="12.75" x14ac:dyDescent="0.2">
      <c r="I612" s="28" t="str">
        <f t="shared" si="9"/>
        <v>07.03.24</v>
      </c>
      <c r="J612" s="27"/>
      <c r="K612" s="219" t="s">
        <v>6472</v>
      </c>
      <c r="L612" s="207">
        <v>1446.1302333585461</v>
      </c>
      <c r="M612" s="207">
        <f>IF(L612="","",L612*4)</f>
        <v>5784.5209334341844</v>
      </c>
      <c r="N612" s="213"/>
    </row>
    <row r="613" spans="9:14" ht="12.75" x14ac:dyDescent="0.2">
      <c r="I613" s="28" t="str">
        <f t="shared" si="9"/>
        <v>07.03.24</v>
      </c>
      <c r="J613" s="27"/>
      <c r="K613" s="218" t="s">
        <v>6473</v>
      </c>
      <c r="L613" s="177">
        <v>1454.7978135485459</v>
      </c>
      <c r="M613" s="177">
        <f>IF(L613="","",L613*4)</f>
        <v>5819.1912541941838</v>
      </c>
      <c r="N613" s="213"/>
    </row>
    <row r="614" spans="9:14" ht="12.75" x14ac:dyDescent="0.2">
      <c r="I614" s="28" t="str">
        <f t="shared" si="9"/>
        <v>07.03.24</v>
      </c>
      <c r="J614" s="27"/>
      <c r="K614" s="218" t="s">
        <v>6474</v>
      </c>
      <c r="L614" s="177">
        <v>1447.6529147285451</v>
      </c>
      <c r="M614" s="177">
        <f>IF(L614="","",L614*4)</f>
        <v>5790.6116589141802</v>
      </c>
      <c r="N614" s="213"/>
    </row>
    <row r="615" spans="9:14" ht="12.75" x14ac:dyDescent="0.2">
      <c r="I615" s="28" t="str">
        <f t="shared" si="9"/>
        <v>07.03.24</v>
      </c>
      <c r="J615" s="27"/>
      <c r="K615" s="218" t="s">
        <v>6475</v>
      </c>
      <c r="L615" s="177">
        <v>1441.1373278385472</v>
      </c>
      <c r="M615" s="177">
        <f>IF(L615="","",L615*4)</f>
        <v>5764.5493113541888</v>
      </c>
      <c r="N615" s="213"/>
    </row>
    <row r="616" spans="9:14" ht="12.75" x14ac:dyDescent="0.2">
      <c r="I616" s="28" t="str">
        <f t="shared" si="9"/>
        <v>07.03.24</v>
      </c>
      <c r="J616" s="27"/>
      <c r="K616" s="219" t="s">
        <v>6476</v>
      </c>
      <c r="L616" s="207">
        <v>1453.3964566985451</v>
      </c>
      <c r="M616" s="207">
        <f>IF(L616="","",L616*4)</f>
        <v>5813.5858267941803</v>
      </c>
      <c r="N616" s="213"/>
    </row>
    <row r="617" spans="9:14" ht="12.75" x14ac:dyDescent="0.2">
      <c r="I617" s="28" t="str">
        <f t="shared" si="9"/>
        <v>07.03.24</v>
      </c>
      <c r="J617" s="27"/>
      <c r="K617" s="218" t="s">
        <v>6477</v>
      </c>
      <c r="L617" s="177">
        <v>1471.1029857185472</v>
      </c>
      <c r="M617" s="177">
        <f>IF(L617="","",L617*4)</f>
        <v>5884.4119428741888</v>
      </c>
      <c r="N617" s="213"/>
    </row>
    <row r="618" spans="9:14" ht="12.75" x14ac:dyDescent="0.2">
      <c r="I618" s="28" t="str">
        <f t="shared" si="9"/>
        <v>07.03.24</v>
      </c>
      <c r="J618" s="27"/>
      <c r="K618" s="218" t="s">
        <v>6478</v>
      </c>
      <c r="L618" s="177">
        <v>1483.870216198545</v>
      </c>
      <c r="M618" s="177">
        <f>IF(L618="","",L618*4)</f>
        <v>5935.48086479418</v>
      </c>
      <c r="N618" s="213"/>
    </row>
    <row r="619" spans="9:14" ht="12.75" x14ac:dyDescent="0.2">
      <c r="I619" s="28" t="str">
        <f t="shared" si="9"/>
        <v>07.03.24</v>
      </c>
      <c r="J619" s="27"/>
      <c r="K619" s="218" t="s">
        <v>6479</v>
      </c>
      <c r="L619" s="177">
        <v>1499.9953116485451</v>
      </c>
      <c r="M619" s="177">
        <f>IF(L619="","",L619*4)</f>
        <v>5999.9812465941804</v>
      </c>
      <c r="N619" s="213"/>
    </row>
    <row r="620" spans="9:14" ht="12.75" x14ac:dyDescent="0.2">
      <c r="I620" s="28" t="str">
        <f t="shared" si="9"/>
        <v>07.03.24</v>
      </c>
      <c r="J620" s="27"/>
      <c r="K620" s="219" t="s">
        <v>6480</v>
      </c>
      <c r="L620" s="207">
        <v>1527.283602468545</v>
      </c>
      <c r="M620" s="207">
        <f>IF(L620="","",L620*4)</f>
        <v>6109.1344098741802</v>
      </c>
      <c r="N620" s="213"/>
    </row>
    <row r="621" spans="9:14" ht="12.75" x14ac:dyDescent="0.2">
      <c r="I621" s="28" t="str">
        <f t="shared" si="9"/>
        <v>07.03.24</v>
      </c>
      <c r="J621" s="27"/>
      <c r="K621" s="218" t="s">
        <v>6481</v>
      </c>
      <c r="L621" s="177">
        <v>1594.9510440885451</v>
      </c>
      <c r="M621" s="177">
        <f>IF(L621="","",L621*4)</f>
        <v>6379.8041763541805</v>
      </c>
      <c r="N621" s="213"/>
    </row>
    <row r="622" spans="9:14" ht="12.75" x14ac:dyDescent="0.2">
      <c r="I622" s="28" t="str">
        <f t="shared" si="9"/>
        <v>07.03.24</v>
      </c>
      <c r="J622" s="27"/>
      <c r="K622" s="218" t="s">
        <v>6482</v>
      </c>
      <c r="L622" s="177">
        <v>1640.4006345485461</v>
      </c>
      <c r="M622" s="177">
        <f>IF(L622="","",L622*4)</f>
        <v>6561.6025381941845</v>
      </c>
      <c r="N622" s="213"/>
    </row>
    <row r="623" spans="9:14" ht="12.75" x14ac:dyDescent="0.2">
      <c r="I623" s="28" t="str">
        <f t="shared" si="9"/>
        <v>07.03.24</v>
      </c>
      <c r="J623" s="27"/>
      <c r="K623" s="218" t="s">
        <v>6483</v>
      </c>
      <c r="L623" s="177">
        <v>1703.4628936385461</v>
      </c>
      <c r="M623" s="177">
        <f>IF(L623="","",L623*4)</f>
        <v>6813.8515745541845</v>
      </c>
      <c r="N623" s="213"/>
    </row>
    <row r="624" spans="9:14" ht="12.75" x14ac:dyDescent="0.2">
      <c r="I624" s="28" t="str">
        <f t="shared" si="9"/>
        <v>07.03.24</v>
      </c>
      <c r="J624" s="27"/>
      <c r="K624" s="219" t="s">
        <v>6484</v>
      </c>
      <c r="L624" s="207">
        <v>1760.2839595085461</v>
      </c>
      <c r="M624" s="207">
        <f>IF(L624="","",L624*4)</f>
        <v>7041.1358380341844</v>
      </c>
      <c r="N624" s="213"/>
    </row>
    <row r="625" spans="9:14" ht="12.75" x14ac:dyDescent="0.2">
      <c r="I625" s="28" t="str">
        <f t="shared" si="9"/>
        <v>07.03.24</v>
      </c>
      <c r="J625" s="27"/>
      <c r="K625" s="218" t="s">
        <v>6485</v>
      </c>
      <c r="L625" s="177">
        <v>1878.4902829985451</v>
      </c>
      <c r="M625" s="177">
        <f>IF(L625="","",L625*4)</f>
        <v>7513.9611319941805</v>
      </c>
      <c r="N625" s="213"/>
    </row>
    <row r="626" spans="9:14" ht="12.75" x14ac:dyDescent="0.2">
      <c r="I626" s="28" t="str">
        <f t="shared" si="9"/>
        <v>07.03.24</v>
      </c>
      <c r="J626" s="27"/>
      <c r="K626" s="218" t="s">
        <v>6486</v>
      </c>
      <c r="L626" s="177">
        <v>1953.0054676985469</v>
      </c>
      <c r="M626" s="177">
        <f>IF(L626="","",L626*4)</f>
        <v>7812.0218707941876</v>
      </c>
      <c r="N626" s="213"/>
    </row>
    <row r="627" spans="9:14" ht="12.75" x14ac:dyDescent="0.2">
      <c r="I627" s="28" t="str">
        <f t="shared" si="9"/>
        <v>07.03.24</v>
      </c>
      <c r="J627" s="27"/>
      <c r="K627" s="218" t="s">
        <v>6487</v>
      </c>
      <c r="L627" s="177">
        <v>1999.2985817685471</v>
      </c>
      <c r="M627" s="177">
        <f>IF(L627="","",L627*4)</f>
        <v>7997.1943270741885</v>
      </c>
      <c r="N627" s="213"/>
    </row>
    <row r="628" spans="9:14" ht="12.75" x14ac:dyDescent="0.2">
      <c r="I628" s="28" t="str">
        <f t="shared" si="9"/>
        <v>07.03.24</v>
      </c>
      <c r="J628" s="27"/>
      <c r="K628" s="219" t="s">
        <v>6488</v>
      </c>
      <c r="L628" s="207">
        <v>2022.0057403885442</v>
      </c>
      <c r="M628" s="207">
        <f>IF(L628="","",L628*4)</f>
        <v>8088.0229615541766</v>
      </c>
      <c r="N628" s="213"/>
    </row>
    <row r="629" spans="9:14" ht="12.75" x14ac:dyDescent="0.2">
      <c r="I629" s="28" t="str">
        <f t="shared" si="9"/>
        <v>07.03.24</v>
      </c>
      <c r="J629" s="27"/>
      <c r="K629" s="218" t="s">
        <v>6489</v>
      </c>
      <c r="L629" s="177">
        <v>2089.7989958385442</v>
      </c>
      <c r="M629" s="177">
        <f>IF(L629="","",L629*4)</f>
        <v>8359.1959833541769</v>
      </c>
      <c r="N629" s="213"/>
    </row>
    <row r="630" spans="9:14" ht="12.75" x14ac:dyDescent="0.2">
      <c r="I630" s="28" t="str">
        <f t="shared" si="9"/>
        <v>07.03.24</v>
      </c>
      <c r="J630" s="27"/>
      <c r="K630" s="218" t="s">
        <v>6490</v>
      </c>
      <c r="L630" s="177">
        <v>2132.3090127785463</v>
      </c>
      <c r="M630" s="177">
        <f>IF(L630="","",L630*4)</f>
        <v>8529.2360511141851</v>
      </c>
      <c r="N630" s="213"/>
    </row>
    <row r="631" spans="9:14" ht="12.75" x14ac:dyDescent="0.2">
      <c r="I631" s="28" t="str">
        <f t="shared" si="9"/>
        <v>07.03.24</v>
      </c>
      <c r="J631" s="27"/>
      <c r="K631" s="218" t="s">
        <v>6491</v>
      </c>
      <c r="L631" s="177">
        <v>2152.002736708544</v>
      </c>
      <c r="M631" s="177">
        <f>IF(L631="","",L631*4)</f>
        <v>8608.0109468341761</v>
      </c>
      <c r="N631" s="213"/>
    </row>
    <row r="632" spans="9:14" ht="12.75" x14ac:dyDescent="0.2">
      <c r="I632" s="28" t="str">
        <f t="shared" si="9"/>
        <v>07.03.24</v>
      </c>
      <c r="J632" s="27"/>
      <c r="K632" s="219" t="s">
        <v>6492</v>
      </c>
      <c r="L632" s="207">
        <v>2162.7812402885438</v>
      </c>
      <c r="M632" s="207">
        <f>IF(L632="","",L632*4)</f>
        <v>8651.1249611541753</v>
      </c>
      <c r="N632" s="213"/>
    </row>
    <row r="633" spans="9:14" ht="12.75" x14ac:dyDescent="0.2">
      <c r="I633" s="28" t="str">
        <f t="shared" si="9"/>
        <v>07.03.24</v>
      </c>
      <c r="J633" s="27"/>
      <c r="K633" s="218" t="s">
        <v>6493</v>
      </c>
      <c r="L633" s="177">
        <v>2181.5630126385463</v>
      </c>
      <c r="M633" s="177">
        <f>IF(L633="","",L633*4)</f>
        <v>8726.2520505541852</v>
      </c>
      <c r="N633" s="213"/>
    </row>
    <row r="634" spans="9:14" ht="12.75" x14ac:dyDescent="0.2">
      <c r="I634" s="28" t="str">
        <f t="shared" si="9"/>
        <v>07.03.24</v>
      </c>
      <c r="J634" s="27"/>
      <c r="K634" s="218" t="s">
        <v>6494</v>
      </c>
      <c r="L634" s="177">
        <v>2178.3590528785458</v>
      </c>
      <c r="M634" s="177">
        <f>IF(L634="","",L634*4)</f>
        <v>8713.436211514183</v>
      </c>
      <c r="N634" s="213"/>
    </row>
    <row r="635" spans="9:14" ht="12.75" x14ac:dyDescent="0.2">
      <c r="I635" s="28" t="str">
        <f t="shared" si="9"/>
        <v>07.03.24</v>
      </c>
      <c r="J635" s="27"/>
      <c r="K635" s="218" t="s">
        <v>6495</v>
      </c>
      <c r="L635" s="177">
        <v>2174.9990083085463</v>
      </c>
      <c r="M635" s="177">
        <f>IF(L635="","",L635*4)</f>
        <v>8699.9960332341852</v>
      </c>
      <c r="N635" s="213"/>
    </row>
    <row r="636" spans="9:14" ht="12.75" x14ac:dyDescent="0.2">
      <c r="I636" s="28" t="str">
        <f t="shared" si="9"/>
        <v>07.03.24</v>
      </c>
      <c r="J636" s="27"/>
      <c r="K636" s="219" t="s">
        <v>6496</v>
      </c>
      <c r="L636" s="207">
        <v>2174.1962940385465</v>
      </c>
      <c r="M636" s="207">
        <f>IF(L636="","",L636*4)</f>
        <v>8696.785176154186</v>
      </c>
      <c r="N636" s="213"/>
    </row>
    <row r="637" spans="9:14" ht="12.75" x14ac:dyDescent="0.2">
      <c r="I637" s="28" t="str">
        <f t="shared" si="9"/>
        <v>07.03.24</v>
      </c>
      <c r="J637" s="27"/>
      <c r="K637" s="218" t="s">
        <v>6497</v>
      </c>
      <c r="L637" s="177">
        <v>2157.9143804085447</v>
      </c>
      <c r="M637" s="177">
        <f>IF(L637="","",L637*4)</f>
        <v>8631.6575216341789</v>
      </c>
      <c r="N637" s="213"/>
    </row>
    <row r="638" spans="9:14" ht="12.75" x14ac:dyDescent="0.2">
      <c r="I638" s="28" t="str">
        <f t="shared" si="9"/>
        <v>07.03.24</v>
      </c>
      <c r="J638" s="27"/>
      <c r="K638" s="218" t="s">
        <v>6498</v>
      </c>
      <c r="L638" s="177">
        <v>2146.0891016985443</v>
      </c>
      <c r="M638" s="177">
        <f>IF(L638="","",L638*4)</f>
        <v>8584.356406794177</v>
      </c>
      <c r="N638" s="213"/>
    </row>
    <row r="639" spans="9:14" ht="12.75" x14ac:dyDescent="0.2">
      <c r="I639" s="28" t="str">
        <f t="shared" si="9"/>
        <v>07.03.24</v>
      </c>
      <c r="J639" s="27"/>
      <c r="K639" s="218" t="s">
        <v>6499</v>
      </c>
      <c r="L639" s="177">
        <v>2148.7756153685459</v>
      </c>
      <c r="M639" s="177">
        <f>IF(L639="","",L639*4)</f>
        <v>8595.1024614741837</v>
      </c>
      <c r="N639" s="213"/>
    </row>
    <row r="640" spans="9:14" ht="12.75" x14ac:dyDescent="0.2">
      <c r="I640" s="28" t="str">
        <f t="shared" si="9"/>
        <v>07.03.24</v>
      </c>
      <c r="J640" s="27"/>
      <c r="K640" s="219" t="s">
        <v>6500</v>
      </c>
      <c r="L640" s="207">
        <v>2141.6136394785453</v>
      </c>
      <c r="M640" s="207">
        <f>IF(L640="","",L640*4)</f>
        <v>8566.4545579141814</v>
      </c>
      <c r="N640" s="213"/>
    </row>
    <row r="641" spans="9:14" ht="12.75" x14ac:dyDescent="0.2">
      <c r="I641" s="28" t="str">
        <f t="shared" si="9"/>
        <v>07.03.24</v>
      </c>
      <c r="J641" s="27"/>
      <c r="K641" s="218" t="s">
        <v>6501</v>
      </c>
      <c r="L641" s="177">
        <v>2117.2094090185451</v>
      </c>
      <c r="M641" s="177">
        <f>IF(L641="","",L641*4)</f>
        <v>8468.8376360741804</v>
      </c>
      <c r="N641" s="213"/>
    </row>
    <row r="642" spans="9:14" ht="12.75" x14ac:dyDescent="0.2">
      <c r="I642" s="28" t="str">
        <f t="shared" si="9"/>
        <v>07.03.24</v>
      </c>
      <c r="J642" s="27"/>
      <c r="K642" s="218" t="s">
        <v>6502</v>
      </c>
      <c r="L642" s="177">
        <v>2128.0700778485452</v>
      </c>
      <c r="M642" s="177">
        <f>IF(L642="","",L642*4)</f>
        <v>8512.2803113941809</v>
      </c>
      <c r="N642" s="213"/>
    </row>
    <row r="643" spans="9:14" ht="12.75" x14ac:dyDescent="0.2">
      <c r="I643" s="28" t="str">
        <f t="shared" si="9"/>
        <v>07.03.24</v>
      </c>
      <c r="J643" s="27"/>
      <c r="K643" s="218" t="s">
        <v>6503</v>
      </c>
      <c r="L643" s="177">
        <v>2124.123252648546</v>
      </c>
      <c r="M643" s="177">
        <f>IF(L643="","",L643*4)</f>
        <v>8496.4930105941839</v>
      </c>
      <c r="N643" s="213"/>
    </row>
    <row r="644" spans="9:14" ht="12.75" x14ac:dyDescent="0.2">
      <c r="I644" s="28" t="str">
        <f t="shared" si="9"/>
        <v>07.03.24</v>
      </c>
      <c r="J644" s="27"/>
      <c r="K644" s="219" t="s">
        <v>6504</v>
      </c>
      <c r="L644" s="207">
        <v>2120.715649738544</v>
      </c>
      <c r="M644" s="207">
        <f>IF(L644="","",L644*4)</f>
        <v>8482.8625989541761</v>
      </c>
      <c r="N644" s="213"/>
    </row>
    <row r="645" spans="9:14" ht="12.75" x14ac:dyDescent="0.2">
      <c r="I645" s="28" t="str">
        <f t="shared" si="9"/>
        <v>07.03.24</v>
      </c>
      <c r="J645" s="27"/>
      <c r="K645" s="218" t="s">
        <v>6505</v>
      </c>
      <c r="L645" s="177">
        <v>2113.3229486385462</v>
      </c>
      <c r="M645" s="177">
        <f>IF(L645="","",L645*4)</f>
        <v>8453.2917945541849</v>
      </c>
      <c r="N645" s="213"/>
    </row>
    <row r="646" spans="9:14" ht="12.75" x14ac:dyDescent="0.2">
      <c r="I646" s="28" t="str">
        <f t="shared" si="9"/>
        <v>07.03.24</v>
      </c>
      <c r="J646" s="27"/>
      <c r="K646" s="218" t="s">
        <v>6506</v>
      </c>
      <c r="L646" s="177">
        <v>2107.7079605685458</v>
      </c>
      <c r="M646" s="177">
        <f>IF(L646="","",L646*4)</f>
        <v>8430.8318422741831</v>
      </c>
      <c r="N646" s="213"/>
    </row>
    <row r="647" spans="9:14" ht="12.75" x14ac:dyDescent="0.2">
      <c r="I647" s="28" t="str">
        <f t="shared" si="9"/>
        <v>07.03.24</v>
      </c>
      <c r="J647" s="27"/>
      <c r="K647" s="218" t="s">
        <v>6507</v>
      </c>
      <c r="L647" s="177">
        <v>2111.6158813485472</v>
      </c>
      <c r="M647" s="177">
        <f>IF(L647="","",L647*4)</f>
        <v>8446.4635253941888</v>
      </c>
      <c r="N647" s="213"/>
    </row>
    <row r="648" spans="9:14" ht="12.75" x14ac:dyDescent="0.2">
      <c r="I648" s="28" t="str">
        <f t="shared" si="9"/>
        <v>07.03.24</v>
      </c>
      <c r="J648" s="27"/>
      <c r="K648" s="219" t="s">
        <v>6508</v>
      </c>
      <c r="L648" s="207">
        <v>2093.2801041885459</v>
      </c>
      <c r="M648" s="207">
        <f>IF(L648="","",L648*4)</f>
        <v>8373.1204167541837</v>
      </c>
      <c r="N648" s="213"/>
    </row>
    <row r="649" spans="9:14" ht="12.75" x14ac:dyDescent="0.2">
      <c r="I649" s="28" t="str">
        <f t="shared" si="9"/>
        <v>07.03.24</v>
      </c>
      <c r="J649" s="27"/>
      <c r="K649" s="218" t="s">
        <v>6509</v>
      </c>
      <c r="L649" s="177">
        <v>2084.8565541285452</v>
      </c>
      <c r="M649" s="177">
        <f>IF(L649="","",L649*4)</f>
        <v>8339.4262165141809</v>
      </c>
      <c r="N649" s="213"/>
    </row>
    <row r="650" spans="9:14" ht="12.75" x14ac:dyDescent="0.2">
      <c r="I650" s="28" t="str">
        <f t="shared" si="9"/>
        <v>07.03.24</v>
      </c>
      <c r="J650" s="27"/>
      <c r="K650" s="218" t="s">
        <v>6510</v>
      </c>
      <c r="L650" s="177">
        <v>2061.6112961485464</v>
      </c>
      <c r="M650" s="177">
        <f>IF(L650="","",L650*4)</f>
        <v>8246.4451845941858</v>
      </c>
      <c r="N650" s="213"/>
    </row>
    <row r="651" spans="9:14" ht="12.75" x14ac:dyDescent="0.2">
      <c r="I651" s="28" t="str">
        <f t="shared" si="9"/>
        <v>07.03.24</v>
      </c>
      <c r="J651" s="27"/>
      <c r="K651" s="218" t="s">
        <v>6511</v>
      </c>
      <c r="L651" s="177">
        <v>2061.7795184885449</v>
      </c>
      <c r="M651" s="177">
        <f>IF(L651="","",L651*4)</f>
        <v>8247.1180739541796</v>
      </c>
      <c r="N651" s="213"/>
    </row>
    <row r="652" spans="9:14" ht="12.75" x14ac:dyDescent="0.2">
      <c r="I652" s="28" t="str">
        <f t="shared" si="9"/>
        <v>07.03.24</v>
      </c>
      <c r="J652" s="27"/>
      <c r="K652" s="219" t="s">
        <v>6512</v>
      </c>
      <c r="L652" s="207">
        <v>2053.7604590885462</v>
      </c>
      <c r="M652" s="207">
        <f>IF(L652="","",L652*4)</f>
        <v>8215.0418363541849</v>
      </c>
      <c r="N652" s="213"/>
    </row>
    <row r="653" spans="9:14" ht="12.75" x14ac:dyDescent="0.2">
      <c r="I653" s="28" t="str">
        <f t="shared" si="9"/>
        <v>07.03.24</v>
      </c>
      <c r="J653" s="27"/>
      <c r="K653" s="218" t="s">
        <v>6513</v>
      </c>
      <c r="L653" s="177">
        <v>2073.0062273885464</v>
      </c>
      <c r="M653" s="177">
        <f>IF(L653="","",L653*4)</f>
        <v>8292.0249095541858</v>
      </c>
      <c r="N653" s="213"/>
    </row>
    <row r="654" spans="9:14" ht="12.75" x14ac:dyDescent="0.2">
      <c r="I654" s="28" t="str">
        <f t="shared" si="9"/>
        <v>07.03.24</v>
      </c>
      <c r="J654" s="27"/>
      <c r="K654" s="218" t="s">
        <v>6514</v>
      </c>
      <c r="L654" s="177">
        <v>2075.510340898546</v>
      </c>
      <c r="M654" s="177">
        <f>IF(L654="","",L654*4)</f>
        <v>8302.0413635941841</v>
      </c>
      <c r="N654" s="213"/>
    </row>
    <row r="655" spans="9:14" ht="12.75" x14ac:dyDescent="0.2">
      <c r="I655" s="28" t="str">
        <f t="shared" si="9"/>
        <v>07.03.24</v>
      </c>
      <c r="J655" s="27"/>
      <c r="K655" s="218" t="s">
        <v>6515</v>
      </c>
      <c r="L655" s="177">
        <v>2065.8962369885453</v>
      </c>
      <c r="M655" s="177">
        <f>IF(L655="","",L655*4)</f>
        <v>8263.5849479541812</v>
      </c>
      <c r="N655" s="213"/>
    </row>
    <row r="656" spans="9:14" ht="12.75" x14ac:dyDescent="0.2">
      <c r="I656" s="28" t="str">
        <f t="shared" si="9"/>
        <v>07.03.24</v>
      </c>
      <c r="J656" s="27"/>
      <c r="K656" s="219" t="s">
        <v>6516</v>
      </c>
      <c r="L656" s="207">
        <v>2050.7822615485452</v>
      </c>
      <c r="M656" s="207">
        <f>IF(L656="","",L656*4)</f>
        <v>8203.1290461941808</v>
      </c>
      <c r="N656" s="213"/>
    </row>
    <row r="657" spans="9:14" ht="12.75" x14ac:dyDescent="0.2">
      <c r="I657" s="28" t="str">
        <f t="shared" si="9"/>
        <v>07.03.24</v>
      </c>
      <c r="J657" s="27"/>
      <c r="K657" s="218" t="s">
        <v>6517</v>
      </c>
      <c r="L657" s="177">
        <v>2051.1948600885453</v>
      </c>
      <c r="M657" s="177">
        <f>IF(L657="","",L657*4)</f>
        <v>8204.7794403541811</v>
      </c>
      <c r="N657" s="213"/>
    </row>
    <row r="658" spans="9:14" ht="12.75" x14ac:dyDescent="0.2">
      <c r="I658" s="28" t="str">
        <f t="shared" si="9"/>
        <v>07.03.24</v>
      </c>
      <c r="J658" s="27"/>
      <c r="K658" s="218" t="s">
        <v>6518</v>
      </c>
      <c r="L658" s="177">
        <v>2057.4317715085449</v>
      </c>
      <c r="M658" s="177">
        <f>IF(L658="","",L658*4)</f>
        <v>8229.7270860341796</v>
      </c>
      <c r="N658" s="213"/>
    </row>
    <row r="659" spans="9:14" ht="12.75" x14ac:dyDescent="0.2">
      <c r="I659" s="28" t="str">
        <f t="shared" si="9"/>
        <v>07.03.24</v>
      </c>
      <c r="J659" s="27"/>
      <c r="K659" s="218" t="s">
        <v>6519</v>
      </c>
      <c r="L659" s="177">
        <v>2058.3576943985463</v>
      </c>
      <c r="M659" s="177">
        <f>IF(L659="","",L659*4)</f>
        <v>8233.4307775941852</v>
      </c>
      <c r="N659" s="213"/>
    </row>
    <row r="660" spans="9:14" ht="12.75" x14ac:dyDescent="0.2">
      <c r="I660" s="28" t="str">
        <f t="shared" si="9"/>
        <v>07.03.24</v>
      </c>
      <c r="J660" s="27"/>
      <c r="K660" s="219" t="s">
        <v>6520</v>
      </c>
      <c r="L660" s="207">
        <v>2062.568893758546</v>
      </c>
      <c r="M660" s="207">
        <f>IF(L660="","",L660*4)</f>
        <v>8250.2755750341839</v>
      </c>
      <c r="N660" s="213"/>
    </row>
    <row r="661" spans="9:14" ht="12.75" x14ac:dyDescent="0.2">
      <c r="I661" s="28" t="str">
        <f t="shared" si="9"/>
        <v>07.03.24</v>
      </c>
      <c r="J661" s="27"/>
      <c r="K661" s="218" t="s">
        <v>6521</v>
      </c>
      <c r="L661" s="177">
        <v>2076.1889891585452</v>
      </c>
      <c r="M661" s="177">
        <f>IF(L661="","",L661*4)</f>
        <v>8304.7559566341806</v>
      </c>
      <c r="N661" s="213"/>
    </row>
    <row r="662" spans="9:14" ht="12.75" x14ac:dyDescent="0.2">
      <c r="I662" s="28" t="str">
        <f t="shared" si="9"/>
        <v>07.03.24</v>
      </c>
      <c r="J662" s="27"/>
      <c r="K662" s="218" t="s">
        <v>6522</v>
      </c>
      <c r="L662" s="177">
        <v>2065.3308938085443</v>
      </c>
      <c r="M662" s="177">
        <f>IF(L662="","",L662*4)</f>
        <v>8261.323575234177</v>
      </c>
      <c r="N662" s="213"/>
    </row>
    <row r="663" spans="9:14" ht="12.75" x14ac:dyDescent="0.2">
      <c r="I663" s="28" t="str">
        <f t="shared" si="9"/>
        <v>07.03.24</v>
      </c>
      <c r="J663" s="27"/>
      <c r="K663" s="218" t="s">
        <v>6523</v>
      </c>
      <c r="L663" s="177">
        <v>2054.283743818547</v>
      </c>
      <c r="M663" s="177">
        <f>IF(L663="","",L663*4)</f>
        <v>8217.134975274188</v>
      </c>
      <c r="N663" s="213"/>
    </row>
    <row r="664" spans="9:14" ht="12.75" x14ac:dyDescent="0.2">
      <c r="I664" s="28" t="str">
        <f t="shared" si="9"/>
        <v>07.03.24</v>
      </c>
      <c r="J664" s="27"/>
      <c r="K664" s="219" t="s">
        <v>6524</v>
      </c>
      <c r="L664" s="207">
        <v>2057.958960138546</v>
      </c>
      <c r="M664" s="207">
        <f>IF(L664="","",L664*4)</f>
        <v>8231.835840554184</v>
      </c>
      <c r="N664" s="213"/>
    </row>
    <row r="665" spans="9:14" ht="12.75" x14ac:dyDescent="0.2">
      <c r="I665" s="28" t="str">
        <f t="shared" si="9"/>
        <v>07.03.24</v>
      </c>
      <c r="J665" s="27"/>
      <c r="K665" s="218" t="s">
        <v>6525</v>
      </c>
      <c r="L665" s="177">
        <v>2065.750544368545</v>
      </c>
      <c r="M665" s="177">
        <f>IF(L665="","",L665*4)</f>
        <v>8263.0021774741799</v>
      </c>
      <c r="N665" s="213"/>
    </row>
    <row r="666" spans="9:14" ht="12.75" x14ac:dyDescent="0.2">
      <c r="I666" s="28" t="str">
        <f t="shared" ref="I666:I729" si="10">IF(K666="","",LEFT(K666,8))</f>
        <v>07.03.24</v>
      </c>
      <c r="J666" s="27"/>
      <c r="K666" s="218" t="s">
        <v>6526</v>
      </c>
      <c r="L666" s="177">
        <v>2079.7887784285463</v>
      </c>
      <c r="M666" s="177">
        <f>IF(L666="","",L666*4)</f>
        <v>8319.1551137141851</v>
      </c>
      <c r="N666" s="213"/>
    </row>
    <row r="667" spans="9:14" ht="12.75" x14ac:dyDescent="0.2">
      <c r="I667" s="28" t="str">
        <f t="shared" si="10"/>
        <v>07.03.24</v>
      </c>
      <c r="J667" s="27"/>
      <c r="K667" s="218" t="s">
        <v>6527</v>
      </c>
      <c r="L667" s="177">
        <v>2092.5744373585449</v>
      </c>
      <c r="M667" s="177">
        <f>IF(L667="","",L667*4)</f>
        <v>8370.2977494341794</v>
      </c>
      <c r="N667" s="213"/>
    </row>
    <row r="668" spans="9:14" ht="12.75" x14ac:dyDescent="0.2">
      <c r="I668" s="28" t="str">
        <f t="shared" si="10"/>
        <v>07.03.24</v>
      </c>
      <c r="J668" s="27"/>
      <c r="K668" s="219" t="s">
        <v>6528</v>
      </c>
      <c r="L668" s="207">
        <v>2105.2573488185453</v>
      </c>
      <c r="M668" s="207">
        <f>IF(L668="","",L668*4)</f>
        <v>8421.0293952741813</v>
      </c>
      <c r="N668" s="213"/>
    </row>
    <row r="669" spans="9:14" ht="12.75" x14ac:dyDescent="0.2">
      <c r="I669" s="28" t="str">
        <f t="shared" si="10"/>
        <v>07.03.24</v>
      </c>
      <c r="J669" s="27"/>
      <c r="K669" s="218" t="s">
        <v>6529</v>
      </c>
      <c r="L669" s="177">
        <v>2111.9890588585458</v>
      </c>
      <c r="M669" s="177">
        <f>IF(L669="","",L669*4)</f>
        <v>8447.9562354341833</v>
      </c>
      <c r="N669" s="213"/>
    </row>
    <row r="670" spans="9:14" ht="12.75" x14ac:dyDescent="0.2">
      <c r="I670" s="28" t="str">
        <f t="shared" si="10"/>
        <v>07.03.24</v>
      </c>
      <c r="J670" s="27"/>
      <c r="K670" s="218" t="s">
        <v>6530</v>
      </c>
      <c r="L670" s="177">
        <v>2144.0191589685478</v>
      </c>
      <c r="M670" s="177">
        <f>IF(L670="","",L670*4)</f>
        <v>8576.0766358741912</v>
      </c>
      <c r="N670" s="213"/>
    </row>
    <row r="671" spans="9:14" ht="12.75" x14ac:dyDescent="0.2">
      <c r="I671" s="28" t="str">
        <f t="shared" si="10"/>
        <v>07.03.24</v>
      </c>
      <c r="J671" s="27"/>
      <c r="K671" s="218" t="s">
        <v>6531</v>
      </c>
      <c r="L671" s="177">
        <v>2173.5700311585442</v>
      </c>
      <c r="M671" s="177">
        <f>IF(L671="","",L671*4)</f>
        <v>8694.2801246341769</v>
      </c>
      <c r="N671" s="213"/>
    </row>
    <row r="672" spans="9:14" ht="12.75" x14ac:dyDescent="0.2">
      <c r="I672" s="28" t="str">
        <f t="shared" si="10"/>
        <v>07.03.24</v>
      </c>
      <c r="J672" s="27"/>
      <c r="K672" s="219" t="s">
        <v>6532</v>
      </c>
      <c r="L672" s="207">
        <v>2191.1034156485462</v>
      </c>
      <c r="M672" s="207">
        <f>IF(L672="","",L672*4)</f>
        <v>8764.4136625941846</v>
      </c>
      <c r="N672" s="213"/>
    </row>
    <row r="673" spans="9:14" ht="12.75" x14ac:dyDescent="0.2">
      <c r="I673" s="28" t="str">
        <f t="shared" si="10"/>
        <v>07.03.24</v>
      </c>
      <c r="J673" s="27"/>
      <c r="K673" s="218" t="s">
        <v>6533</v>
      </c>
      <c r="L673" s="177">
        <v>2220.1286555885449</v>
      </c>
      <c r="M673" s="177">
        <f>IF(L673="","",L673*4)</f>
        <v>8880.5146223541797</v>
      </c>
      <c r="N673" s="213"/>
    </row>
    <row r="674" spans="9:14" ht="12.75" x14ac:dyDescent="0.2">
      <c r="I674" s="28" t="str">
        <f t="shared" si="10"/>
        <v>07.03.24</v>
      </c>
      <c r="J674" s="27"/>
      <c r="K674" s="218" t="s">
        <v>6534</v>
      </c>
      <c r="L674" s="177">
        <v>2227.4994578385454</v>
      </c>
      <c r="M674" s="177">
        <f>IF(L674="","",L674*4)</f>
        <v>8909.9978313541815</v>
      </c>
      <c r="N674" s="213"/>
    </row>
    <row r="675" spans="9:14" ht="12.75" x14ac:dyDescent="0.2">
      <c r="I675" s="28" t="str">
        <f t="shared" si="10"/>
        <v>07.03.24</v>
      </c>
      <c r="J675" s="27"/>
      <c r="K675" s="218" t="s">
        <v>5882</v>
      </c>
      <c r="L675" s="177">
        <v>2237.0442433785474</v>
      </c>
      <c r="M675" s="177">
        <f>IF(L675="","",L675*4)</f>
        <v>8948.1769735141897</v>
      </c>
      <c r="N675" s="213"/>
    </row>
    <row r="676" spans="9:14" ht="12.75" x14ac:dyDescent="0.2">
      <c r="I676" s="28" t="str">
        <f t="shared" si="10"/>
        <v>07.03.24</v>
      </c>
      <c r="J676" s="27"/>
      <c r="K676" s="219" t="s">
        <v>6535</v>
      </c>
      <c r="L676" s="207">
        <v>2226.369828868545</v>
      </c>
      <c r="M676" s="207">
        <f>IF(L676="","",L676*4)</f>
        <v>8905.4793154741801</v>
      </c>
      <c r="N676" s="213"/>
    </row>
    <row r="677" spans="9:14" ht="12.75" x14ac:dyDescent="0.2">
      <c r="I677" s="28" t="str">
        <f t="shared" si="10"/>
        <v>07.03.24</v>
      </c>
      <c r="J677" s="27"/>
      <c r="K677" s="218" t="s">
        <v>6536</v>
      </c>
      <c r="L677" s="177">
        <v>2204.6624640585474</v>
      </c>
      <c r="M677" s="177">
        <f>IF(L677="","",L677*4)</f>
        <v>8818.6498562341894</v>
      </c>
      <c r="N677" s="213"/>
    </row>
    <row r="678" spans="9:14" ht="12.75" x14ac:dyDescent="0.2">
      <c r="I678" s="28" t="str">
        <f t="shared" si="10"/>
        <v>07.03.24</v>
      </c>
      <c r="J678" s="27"/>
      <c r="K678" s="218" t="s">
        <v>6537</v>
      </c>
      <c r="L678" s="177">
        <v>2171.6301967885474</v>
      </c>
      <c r="M678" s="177">
        <f>IF(L678="","",L678*4)</f>
        <v>8686.5207871541897</v>
      </c>
      <c r="N678" s="213"/>
    </row>
    <row r="679" spans="9:14" ht="12.75" x14ac:dyDescent="0.2">
      <c r="I679" s="28" t="str">
        <f t="shared" si="10"/>
        <v>07.03.24</v>
      </c>
      <c r="J679" s="27"/>
      <c r="K679" s="218" t="s">
        <v>6538</v>
      </c>
      <c r="L679" s="177">
        <v>2134.1013676085472</v>
      </c>
      <c r="M679" s="177">
        <f>IF(L679="","",L679*4)</f>
        <v>8536.4054704341888</v>
      </c>
      <c r="N679" s="213"/>
    </row>
    <row r="680" spans="9:14" ht="12.75" x14ac:dyDescent="0.2">
      <c r="I680" s="28" t="str">
        <f t="shared" si="10"/>
        <v>07.03.24</v>
      </c>
      <c r="J680" s="27"/>
      <c r="K680" s="219" t="s">
        <v>6539</v>
      </c>
      <c r="L680" s="207">
        <v>2105.897834208547</v>
      </c>
      <c r="M680" s="207">
        <f>IF(L680="","",L680*4)</f>
        <v>8423.591336834188</v>
      </c>
      <c r="N680" s="213"/>
    </row>
    <row r="681" spans="9:14" ht="12.75" x14ac:dyDescent="0.2">
      <c r="I681" s="28" t="str">
        <f t="shared" si="10"/>
        <v>07.03.24</v>
      </c>
      <c r="J681" s="27"/>
      <c r="K681" s="218" t="s">
        <v>6540</v>
      </c>
      <c r="L681" s="177">
        <v>2062.1150331685462</v>
      </c>
      <c r="M681" s="177">
        <f>IF(L681="","",L681*4)</f>
        <v>8248.4601326741849</v>
      </c>
      <c r="N681" s="213"/>
    </row>
    <row r="682" spans="9:14" ht="12.75" x14ac:dyDescent="0.2">
      <c r="I682" s="28" t="str">
        <f t="shared" si="10"/>
        <v>07.03.24</v>
      </c>
      <c r="J682" s="27"/>
      <c r="K682" s="218" t="s">
        <v>6541</v>
      </c>
      <c r="L682" s="177">
        <v>2017.9599587385451</v>
      </c>
      <c r="M682" s="177">
        <f>IF(L682="","",L682*4)</f>
        <v>8071.8398349541803</v>
      </c>
      <c r="N682" s="213"/>
    </row>
    <row r="683" spans="9:14" ht="12.75" x14ac:dyDescent="0.2">
      <c r="I683" s="28" t="str">
        <f t="shared" si="10"/>
        <v>07.03.24</v>
      </c>
      <c r="J683" s="27"/>
      <c r="K683" s="218" t="s">
        <v>6542</v>
      </c>
      <c r="L683" s="177">
        <v>1982.1380817585452</v>
      </c>
      <c r="M683" s="177">
        <f>IF(L683="","",L683*4)</f>
        <v>7928.552327034181</v>
      </c>
      <c r="N683" s="213"/>
    </row>
    <row r="684" spans="9:14" ht="12.75" x14ac:dyDescent="0.2">
      <c r="I684" s="28" t="str">
        <f t="shared" si="10"/>
        <v>07.03.24</v>
      </c>
      <c r="J684" s="27"/>
      <c r="K684" s="219" t="s">
        <v>6543</v>
      </c>
      <c r="L684" s="207">
        <v>1949.4659216985472</v>
      </c>
      <c r="M684" s="207">
        <f>IF(L684="","",L684*4)</f>
        <v>7797.8636867941887</v>
      </c>
      <c r="N684" s="213"/>
    </row>
    <row r="685" spans="9:14" ht="12.75" x14ac:dyDescent="0.2">
      <c r="I685" s="28" t="str">
        <f t="shared" si="10"/>
        <v>07.03.24</v>
      </c>
      <c r="J685" s="27"/>
      <c r="K685" s="218" t="s">
        <v>6544</v>
      </c>
      <c r="L685" s="177">
        <v>1910.7677320485452</v>
      </c>
      <c r="M685" s="177">
        <f>IF(L685="","",L685*4)</f>
        <v>7643.0709281941809</v>
      </c>
      <c r="N685" s="213"/>
    </row>
    <row r="686" spans="9:14" ht="12.75" x14ac:dyDescent="0.2">
      <c r="I686" s="28" t="str">
        <f t="shared" si="10"/>
        <v>07.03.24</v>
      </c>
      <c r="J686" s="27"/>
      <c r="K686" s="218" t="s">
        <v>6545</v>
      </c>
      <c r="L686" s="177">
        <v>1887.9911972885461</v>
      </c>
      <c r="M686" s="177">
        <f>IF(L686="","",L686*4)</f>
        <v>7551.9647891541845</v>
      </c>
      <c r="N686" s="213"/>
    </row>
    <row r="687" spans="9:14" ht="12.75" x14ac:dyDescent="0.2">
      <c r="I687" s="28" t="str">
        <f t="shared" si="10"/>
        <v>07.03.24</v>
      </c>
      <c r="J687" s="27"/>
      <c r="K687" s="218" t="s">
        <v>6546</v>
      </c>
      <c r="L687" s="177">
        <v>1837.9052831585461</v>
      </c>
      <c r="M687" s="177">
        <f>IF(L687="","",L687*4)</f>
        <v>7351.6211326341845</v>
      </c>
      <c r="N687" s="213"/>
    </row>
    <row r="688" spans="9:14" ht="12.75" x14ac:dyDescent="0.2">
      <c r="I688" s="28" t="str">
        <f t="shared" si="10"/>
        <v>07.03.24</v>
      </c>
      <c r="J688" s="27"/>
      <c r="K688" s="219" t="s">
        <v>6547</v>
      </c>
      <c r="L688" s="207">
        <v>1806.416550208545</v>
      </c>
      <c r="M688" s="207">
        <f>IF(L688="","",L688*4)</f>
        <v>7225.66620083418</v>
      </c>
      <c r="N688" s="213"/>
    </row>
    <row r="689" spans="9:14" ht="12.75" x14ac:dyDescent="0.2">
      <c r="I689" s="28" t="str">
        <f t="shared" si="10"/>
        <v>07.03.24</v>
      </c>
      <c r="J689" s="27"/>
      <c r="K689" s="218" t="s">
        <v>6548</v>
      </c>
      <c r="L689" s="177">
        <v>1840.0131209485451</v>
      </c>
      <c r="M689" s="177">
        <f>IF(L689="","",L689*4)</f>
        <v>7360.0524837941803</v>
      </c>
      <c r="N689" s="213"/>
    </row>
    <row r="690" spans="9:14" ht="12.75" x14ac:dyDescent="0.2">
      <c r="I690" s="28" t="str">
        <f t="shared" si="10"/>
        <v>07.03.24</v>
      </c>
      <c r="J690" s="27"/>
      <c r="K690" s="218" t="s">
        <v>6549</v>
      </c>
      <c r="L690" s="177">
        <v>1817.9075500685451</v>
      </c>
      <c r="M690" s="177">
        <f>IF(L690="","",L690*4)</f>
        <v>7271.6302002741804</v>
      </c>
      <c r="N690" s="213"/>
    </row>
    <row r="691" spans="9:14" ht="12.75" x14ac:dyDescent="0.2">
      <c r="I691" s="28" t="str">
        <f t="shared" si="10"/>
        <v>07.03.24</v>
      </c>
      <c r="J691" s="27"/>
      <c r="K691" s="218" t="s">
        <v>6550</v>
      </c>
      <c r="L691" s="177">
        <v>1771.2133632385462</v>
      </c>
      <c r="M691" s="177">
        <f>IF(L691="","",L691*4)</f>
        <v>7084.8534529541848</v>
      </c>
      <c r="N691" s="213"/>
    </row>
    <row r="692" spans="9:14" ht="12.75" x14ac:dyDescent="0.2">
      <c r="I692" s="28" t="str">
        <f t="shared" si="10"/>
        <v>07.03.24</v>
      </c>
      <c r="J692" s="27"/>
      <c r="K692" s="219" t="s">
        <v>6551</v>
      </c>
      <c r="L692" s="207">
        <v>1732.150067578546</v>
      </c>
      <c r="M692" s="207">
        <f>IF(L692="","",L692*4)</f>
        <v>6928.6002703141839</v>
      </c>
      <c r="N692" s="213"/>
    </row>
    <row r="693" spans="9:14" ht="12.75" x14ac:dyDescent="0.2">
      <c r="I693" s="28" t="str">
        <f t="shared" si="10"/>
        <v>07.03.24</v>
      </c>
      <c r="J693" s="27"/>
      <c r="K693" s="218" t="s">
        <v>6552</v>
      </c>
      <c r="L693" s="177">
        <v>1712.2702988085452</v>
      </c>
      <c r="M693" s="177">
        <f>IF(L693="","",L693*4)</f>
        <v>6849.081195234181</v>
      </c>
      <c r="N693" s="213"/>
    </row>
    <row r="694" spans="9:14" ht="12.75" x14ac:dyDescent="0.2">
      <c r="I694" s="28" t="str">
        <f t="shared" si="10"/>
        <v>07.03.24</v>
      </c>
      <c r="J694" s="27"/>
      <c r="K694" s="218" t="s">
        <v>6553</v>
      </c>
      <c r="L694" s="177">
        <v>1678.5657838685461</v>
      </c>
      <c r="M694" s="177">
        <f>IF(L694="","",L694*4)</f>
        <v>6714.2631354741843</v>
      </c>
      <c r="N694" s="213"/>
    </row>
    <row r="695" spans="9:14" ht="12.75" x14ac:dyDescent="0.2">
      <c r="I695" s="28" t="str">
        <f t="shared" si="10"/>
        <v>07.03.24</v>
      </c>
      <c r="J695" s="27"/>
      <c r="K695" s="218" t="s">
        <v>6554</v>
      </c>
      <c r="L695" s="177">
        <v>1647.472684808545</v>
      </c>
      <c r="M695" s="177">
        <f>IF(L695="","",L695*4)</f>
        <v>6589.8907392341798</v>
      </c>
      <c r="N695" s="213"/>
    </row>
    <row r="696" spans="9:14" ht="12.75" x14ac:dyDescent="0.2">
      <c r="I696" s="28" t="str">
        <f t="shared" si="10"/>
        <v>07.03.24</v>
      </c>
      <c r="J696" s="27"/>
      <c r="K696" s="219" t="s">
        <v>6555</v>
      </c>
      <c r="L696" s="207">
        <v>1614.371351578545</v>
      </c>
      <c r="M696" s="207">
        <f>IF(L696="","",L696*4)</f>
        <v>6457.4854063141802</v>
      </c>
      <c r="N696" s="213"/>
    </row>
    <row r="697" spans="9:14" ht="12.75" x14ac:dyDescent="0.2">
      <c r="I697" s="28" t="str">
        <f t="shared" si="10"/>
        <v>08.03.24</v>
      </c>
      <c r="J697" s="27"/>
      <c r="K697" s="218" t="s">
        <v>6556</v>
      </c>
      <c r="L697" s="177">
        <v>1624.0848381785452</v>
      </c>
      <c r="M697" s="177">
        <f>IF(L697="","",L697*4)</f>
        <v>6496.3393527141807</v>
      </c>
      <c r="N697" s="213"/>
    </row>
    <row r="698" spans="9:14" ht="12.75" x14ac:dyDescent="0.2">
      <c r="I698" s="28" t="str">
        <f t="shared" si="10"/>
        <v>08.03.24</v>
      </c>
      <c r="J698" s="27"/>
      <c r="K698" s="218" t="s">
        <v>6557</v>
      </c>
      <c r="L698" s="177">
        <v>1613.5219203685463</v>
      </c>
      <c r="M698" s="177">
        <f>IF(L698="","",L698*4)</f>
        <v>6454.087681474185</v>
      </c>
      <c r="N698" s="213"/>
    </row>
    <row r="699" spans="9:14" ht="12.75" x14ac:dyDescent="0.2">
      <c r="I699" s="28" t="str">
        <f t="shared" si="10"/>
        <v>08.03.24</v>
      </c>
      <c r="J699" s="27"/>
      <c r="K699" s="218" t="s">
        <v>6558</v>
      </c>
      <c r="L699" s="177">
        <v>1581.0648156485452</v>
      </c>
      <c r="M699" s="177">
        <f>IF(L699="","",L699*4)</f>
        <v>6324.2592625941807</v>
      </c>
      <c r="N699" s="213"/>
    </row>
    <row r="700" spans="9:14" ht="12.75" x14ac:dyDescent="0.2">
      <c r="I700" s="28" t="str">
        <f t="shared" si="10"/>
        <v>08.03.24</v>
      </c>
      <c r="J700" s="27"/>
      <c r="K700" s="219" t="s">
        <v>6559</v>
      </c>
      <c r="L700" s="207">
        <v>1556.0568520585462</v>
      </c>
      <c r="M700" s="207">
        <f>IF(L700="","",L700*4)</f>
        <v>6224.2274082341846</v>
      </c>
      <c r="N700" s="213"/>
    </row>
    <row r="701" spans="9:14" ht="12.75" x14ac:dyDescent="0.2">
      <c r="I701" s="28" t="str">
        <f t="shared" si="10"/>
        <v>08.03.24</v>
      </c>
      <c r="J701" s="27"/>
      <c r="K701" s="218" t="s">
        <v>6560</v>
      </c>
      <c r="L701" s="177">
        <v>1553.9683347785449</v>
      </c>
      <c r="M701" s="177">
        <f>IF(L701="","",L701*4)</f>
        <v>6215.8733391141795</v>
      </c>
      <c r="N701" s="213"/>
    </row>
    <row r="702" spans="9:14" ht="12.75" x14ac:dyDescent="0.2">
      <c r="I702" s="28" t="str">
        <f t="shared" si="10"/>
        <v>08.03.24</v>
      </c>
      <c r="J702" s="27"/>
      <c r="K702" s="218" t="s">
        <v>6561</v>
      </c>
      <c r="L702" s="177">
        <v>1530.6712462585449</v>
      </c>
      <c r="M702" s="177">
        <f>IF(L702="","",L702*4)</f>
        <v>6122.6849850341796</v>
      </c>
      <c r="N702" s="213"/>
    </row>
    <row r="703" spans="9:14" ht="12.75" x14ac:dyDescent="0.2">
      <c r="I703" s="28" t="str">
        <f t="shared" si="10"/>
        <v>08.03.24</v>
      </c>
      <c r="J703" s="27"/>
      <c r="K703" s="218" t="s">
        <v>6562</v>
      </c>
      <c r="L703" s="177">
        <v>1521.627512518545</v>
      </c>
      <c r="M703" s="177">
        <f>IF(L703="","",L703*4)</f>
        <v>6086.5100500741801</v>
      </c>
      <c r="N703" s="213"/>
    </row>
    <row r="704" spans="9:14" ht="12.75" x14ac:dyDescent="0.2">
      <c r="I704" s="28" t="str">
        <f t="shared" si="10"/>
        <v>08.03.24</v>
      </c>
      <c r="J704" s="27"/>
      <c r="K704" s="219" t="s">
        <v>6563</v>
      </c>
      <c r="L704" s="207">
        <v>1504.0126696485461</v>
      </c>
      <c r="M704" s="207">
        <f>IF(L704="","",L704*4)</f>
        <v>6016.0506785941843</v>
      </c>
      <c r="N704" s="213"/>
    </row>
    <row r="705" spans="9:14" ht="12.75" x14ac:dyDescent="0.2">
      <c r="I705" s="28" t="str">
        <f t="shared" si="10"/>
        <v>08.03.24</v>
      </c>
      <c r="J705" s="27"/>
      <c r="K705" s="218" t="s">
        <v>6564</v>
      </c>
      <c r="L705" s="177">
        <v>1505.790531958545</v>
      </c>
      <c r="M705" s="177">
        <f>IF(L705="","",L705*4)</f>
        <v>6023.16212783418</v>
      </c>
      <c r="N705" s="213"/>
    </row>
    <row r="706" spans="9:14" ht="12.75" x14ac:dyDescent="0.2">
      <c r="I706" s="28" t="str">
        <f t="shared" si="10"/>
        <v>08.03.24</v>
      </c>
      <c r="J706" s="27"/>
      <c r="K706" s="218" t="s">
        <v>6565</v>
      </c>
      <c r="L706" s="177">
        <v>1517.526291648546</v>
      </c>
      <c r="M706" s="177">
        <f>IF(L706="","",L706*4)</f>
        <v>6070.1051665941841</v>
      </c>
      <c r="N706" s="213"/>
    </row>
    <row r="707" spans="9:14" ht="12.75" x14ac:dyDescent="0.2">
      <c r="I707" s="28" t="str">
        <f t="shared" si="10"/>
        <v>08.03.24</v>
      </c>
      <c r="J707" s="27"/>
      <c r="K707" s="218" t="s">
        <v>6566</v>
      </c>
      <c r="L707" s="177">
        <v>1502.2439459085463</v>
      </c>
      <c r="M707" s="177">
        <f>IF(L707="","",L707*4)</f>
        <v>6008.9757836341851</v>
      </c>
      <c r="N707" s="213"/>
    </row>
    <row r="708" spans="9:14" ht="12.75" x14ac:dyDescent="0.2">
      <c r="I708" s="28" t="str">
        <f t="shared" si="10"/>
        <v>08.03.24</v>
      </c>
      <c r="J708" s="27"/>
      <c r="K708" s="219" t="s">
        <v>6567</v>
      </c>
      <c r="L708" s="207">
        <v>1498.0311445985451</v>
      </c>
      <c r="M708" s="207">
        <f>IF(L708="","",L708*4)</f>
        <v>5992.1245783941804</v>
      </c>
      <c r="N708" s="213"/>
    </row>
    <row r="709" spans="9:14" ht="12.75" x14ac:dyDescent="0.2">
      <c r="I709" s="28" t="str">
        <f t="shared" si="10"/>
        <v>08.03.24</v>
      </c>
      <c r="J709" s="27"/>
      <c r="K709" s="218" t="s">
        <v>6568</v>
      </c>
      <c r="L709" s="177">
        <v>1498.998186608545</v>
      </c>
      <c r="M709" s="177">
        <f>IF(L709="","",L709*4)</f>
        <v>5995.9927464341799</v>
      </c>
      <c r="N709" s="213"/>
    </row>
    <row r="710" spans="9:14" ht="12.75" x14ac:dyDescent="0.2">
      <c r="I710" s="28" t="str">
        <f t="shared" si="10"/>
        <v>08.03.24</v>
      </c>
      <c r="J710" s="27"/>
      <c r="K710" s="218" t="s">
        <v>6569</v>
      </c>
      <c r="L710" s="177">
        <v>1489.1117818385462</v>
      </c>
      <c r="M710" s="177">
        <f>IF(L710="","",L710*4)</f>
        <v>5956.4471273541849</v>
      </c>
      <c r="N710" s="213"/>
    </row>
    <row r="711" spans="9:14" ht="12.75" x14ac:dyDescent="0.2">
      <c r="I711" s="28" t="str">
        <f t="shared" si="10"/>
        <v>08.03.24</v>
      </c>
      <c r="J711" s="27"/>
      <c r="K711" s="218" t="s">
        <v>6570</v>
      </c>
      <c r="L711" s="177">
        <v>1496.1497399285452</v>
      </c>
      <c r="M711" s="177">
        <f>IF(L711="","",L711*4)</f>
        <v>5984.5989597141806</v>
      </c>
      <c r="N711" s="213"/>
    </row>
    <row r="712" spans="9:14" ht="12.75" x14ac:dyDescent="0.2">
      <c r="I712" s="28" t="str">
        <f t="shared" si="10"/>
        <v>08.03.24</v>
      </c>
      <c r="J712" s="27"/>
      <c r="K712" s="219" t="s">
        <v>6571</v>
      </c>
      <c r="L712" s="207">
        <v>1496.6941281385452</v>
      </c>
      <c r="M712" s="207">
        <f>IF(L712="","",L712*4)</f>
        <v>5986.776512554181</v>
      </c>
      <c r="N712" s="213"/>
    </row>
    <row r="713" spans="9:14" ht="12.75" x14ac:dyDescent="0.2">
      <c r="I713" s="28" t="str">
        <f t="shared" si="10"/>
        <v>08.03.24</v>
      </c>
      <c r="J713" s="27"/>
      <c r="K713" s="218" t="s">
        <v>6572</v>
      </c>
      <c r="L713" s="177">
        <v>1511.816176308545</v>
      </c>
      <c r="M713" s="177">
        <f>IF(L713="","",L713*4)</f>
        <v>6047.2647052341799</v>
      </c>
      <c r="N713" s="213"/>
    </row>
    <row r="714" spans="9:14" ht="12.75" x14ac:dyDescent="0.2">
      <c r="I714" s="28" t="str">
        <f t="shared" si="10"/>
        <v>08.03.24</v>
      </c>
      <c r="J714" s="27"/>
      <c r="K714" s="218" t="s">
        <v>6573</v>
      </c>
      <c r="L714" s="177">
        <v>1530.4557204385451</v>
      </c>
      <c r="M714" s="177">
        <f>IF(L714="","",L714*4)</f>
        <v>6121.8228817541803</v>
      </c>
      <c r="N714" s="213"/>
    </row>
    <row r="715" spans="9:14" ht="12.75" x14ac:dyDescent="0.2">
      <c r="I715" s="28" t="str">
        <f t="shared" si="10"/>
        <v>08.03.24</v>
      </c>
      <c r="J715" s="27"/>
      <c r="K715" s="218" t="s">
        <v>6574</v>
      </c>
      <c r="L715" s="177">
        <v>1558.4813385685461</v>
      </c>
      <c r="M715" s="177">
        <f>IF(L715="","",L715*4)</f>
        <v>6233.9253542741844</v>
      </c>
      <c r="N715" s="213"/>
    </row>
    <row r="716" spans="9:14" ht="12.75" x14ac:dyDescent="0.2">
      <c r="I716" s="28" t="str">
        <f t="shared" si="10"/>
        <v>08.03.24</v>
      </c>
      <c r="J716" s="27"/>
      <c r="K716" s="219" t="s">
        <v>6575</v>
      </c>
      <c r="L716" s="207">
        <v>1576.855793738546</v>
      </c>
      <c r="M716" s="207">
        <f>IF(L716="","",L716*4)</f>
        <v>6307.4231749541841</v>
      </c>
      <c r="N716" s="213"/>
    </row>
    <row r="717" spans="9:14" ht="12.75" x14ac:dyDescent="0.2">
      <c r="I717" s="28" t="str">
        <f t="shared" si="10"/>
        <v>08.03.24</v>
      </c>
      <c r="J717" s="27"/>
      <c r="K717" s="218" t="s">
        <v>6576</v>
      </c>
      <c r="L717" s="177">
        <v>1644.3170739585451</v>
      </c>
      <c r="M717" s="177">
        <f>IF(L717="","",L717*4)</f>
        <v>6577.2682958341802</v>
      </c>
      <c r="N717" s="213"/>
    </row>
    <row r="718" spans="9:14" ht="12.75" x14ac:dyDescent="0.2">
      <c r="I718" s="28" t="str">
        <f t="shared" si="10"/>
        <v>08.03.24</v>
      </c>
      <c r="J718" s="27"/>
      <c r="K718" s="218" t="s">
        <v>6577</v>
      </c>
      <c r="L718" s="177">
        <v>1700.4233094985441</v>
      </c>
      <c r="M718" s="177">
        <f>IF(L718="","",L718*4)</f>
        <v>6801.6932379941763</v>
      </c>
      <c r="N718" s="213"/>
    </row>
    <row r="719" spans="9:14" ht="12.75" x14ac:dyDescent="0.2">
      <c r="I719" s="28" t="str">
        <f t="shared" si="10"/>
        <v>08.03.24</v>
      </c>
      <c r="J719" s="27"/>
      <c r="K719" s="218" t="s">
        <v>6578</v>
      </c>
      <c r="L719" s="177">
        <v>1746.4651223185451</v>
      </c>
      <c r="M719" s="177">
        <f>IF(L719="","",L719*4)</f>
        <v>6985.8604892741805</v>
      </c>
      <c r="N719" s="213"/>
    </row>
    <row r="720" spans="9:14" ht="12.75" x14ac:dyDescent="0.2">
      <c r="I720" s="28" t="str">
        <f t="shared" si="10"/>
        <v>08.03.24</v>
      </c>
      <c r="J720" s="27"/>
      <c r="K720" s="219" t="s">
        <v>6579</v>
      </c>
      <c r="L720" s="207">
        <v>1808.192843648545</v>
      </c>
      <c r="M720" s="207">
        <f>IF(L720="","",L720*4)</f>
        <v>7232.7713745941801</v>
      </c>
      <c r="N720" s="213"/>
    </row>
    <row r="721" spans="9:14" ht="12.75" x14ac:dyDescent="0.2">
      <c r="I721" s="28" t="str">
        <f t="shared" si="10"/>
        <v>08.03.24</v>
      </c>
      <c r="J721" s="27"/>
      <c r="K721" s="218" t="s">
        <v>6580</v>
      </c>
      <c r="L721" s="177">
        <v>1909.9908278985461</v>
      </c>
      <c r="M721" s="177">
        <f>IF(L721="","",L721*4)</f>
        <v>7639.9633115941842</v>
      </c>
      <c r="N721" s="213"/>
    </row>
    <row r="722" spans="9:14" ht="12.75" x14ac:dyDescent="0.2">
      <c r="I722" s="28" t="str">
        <f t="shared" si="10"/>
        <v>08.03.24</v>
      </c>
      <c r="J722" s="27"/>
      <c r="K722" s="218" t="s">
        <v>6581</v>
      </c>
      <c r="L722" s="177">
        <v>1982.881786488547</v>
      </c>
      <c r="M722" s="177">
        <f>IF(L722="","",L722*4)</f>
        <v>7931.5271459541882</v>
      </c>
      <c r="N722" s="213"/>
    </row>
    <row r="723" spans="9:14" ht="12.75" x14ac:dyDescent="0.2">
      <c r="I723" s="28" t="str">
        <f t="shared" si="10"/>
        <v>08.03.24</v>
      </c>
      <c r="J723" s="27"/>
      <c r="K723" s="218" t="s">
        <v>6582</v>
      </c>
      <c r="L723" s="177">
        <v>2039.238165828546</v>
      </c>
      <c r="M723" s="177">
        <f>IF(L723="","",L723*4)</f>
        <v>8156.9526633141841</v>
      </c>
      <c r="N723" s="213"/>
    </row>
    <row r="724" spans="9:14" ht="12.75" x14ac:dyDescent="0.2">
      <c r="I724" s="28" t="str">
        <f t="shared" si="10"/>
        <v>08.03.24</v>
      </c>
      <c r="J724" s="27"/>
      <c r="K724" s="219" t="s">
        <v>6583</v>
      </c>
      <c r="L724" s="207">
        <v>2076.0616791985458</v>
      </c>
      <c r="M724" s="207">
        <f>IF(L724="","",L724*4)</f>
        <v>8304.2467167941832</v>
      </c>
      <c r="N724" s="213"/>
    </row>
    <row r="725" spans="9:14" ht="12.75" x14ac:dyDescent="0.2">
      <c r="I725" s="28" t="str">
        <f t="shared" si="10"/>
        <v>08.03.24</v>
      </c>
      <c r="J725" s="27"/>
      <c r="K725" s="218" t="s">
        <v>6584</v>
      </c>
      <c r="L725" s="177">
        <v>2123.997411248547</v>
      </c>
      <c r="M725" s="177">
        <f>IF(L725="","",L725*4)</f>
        <v>8495.989644994188</v>
      </c>
      <c r="N725" s="213"/>
    </row>
    <row r="726" spans="9:14" ht="12.75" x14ac:dyDescent="0.2">
      <c r="I726" s="28" t="str">
        <f t="shared" si="10"/>
        <v>08.03.24</v>
      </c>
      <c r="J726" s="27"/>
      <c r="K726" s="218" t="s">
        <v>6585</v>
      </c>
      <c r="L726" s="177">
        <v>2143.1925261485462</v>
      </c>
      <c r="M726" s="177">
        <f>IF(L726="","",L726*4)</f>
        <v>8572.7701045941849</v>
      </c>
      <c r="N726" s="213"/>
    </row>
    <row r="727" spans="9:14" ht="12.75" x14ac:dyDescent="0.2">
      <c r="I727" s="28" t="str">
        <f t="shared" si="10"/>
        <v>08.03.24</v>
      </c>
      <c r="J727" s="27"/>
      <c r="K727" s="218" t="s">
        <v>6586</v>
      </c>
      <c r="L727" s="177">
        <v>2145.4254188385453</v>
      </c>
      <c r="M727" s="177">
        <f>IF(L727="","",L727*4)</f>
        <v>8581.7016753541811</v>
      </c>
      <c r="N727" s="213"/>
    </row>
    <row r="728" spans="9:14" ht="12.75" x14ac:dyDescent="0.2">
      <c r="I728" s="28" t="str">
        <f t="shared" si="10"/>
        <v>08.03.24</v>
      </c>
      <c r="J728" s="27"/>
      <c r="K728" s="219" t="s">
        <v>6587</v>
      </c>
      <c r="L728" s="207">
        <v>2157.1736088085463</v>
      </c>
      <c r="M728" s="207">
        <f>IF(L728="","",L728*4)</f>
        <v>8628.6944352341852</v>
      </c>
      <c r="N728" s="213"/>
    </row>
    <row r="729" spans="9:14" ht="12.75" x14ac:dyDescent="0.2">
      <c r="I729" s="28" t="str">
        <f t="shared" si="10"/>
        <v>08.03.24</v>
      </c>
      <c r="J729" s="27"/>
      <c r="K729" s="218" t="s">
        <v>6588</v>
      </c>
      <c r="L729" s="177">
        <v>2155.2116389385451</v>
      </c>
      <c r="M729" s="177">
        <f>IF(L729="","",L729*4)</f>
        <v>8620.8465557541804</v>
      </c>
      <c r="N729" s="213"/>
    </row>
    <row r="730" spans="9:14" ht="12.75" x14ac:dyDescent="0.2">
      <c r="I730" s="28" t="str">
        <f t="shared" ref="I730:I793" si="11">IF(K730="","",LEFT(K730,8))</f>
        <v>08.03.24</v>
      </c>
      <c r="J730" s="27"/>
      <c r="K730" s="218" t="s">
        <v>6589</v>
      </c>
      <c r="L730" s="177">
        <v>2147.8154332085469</v>
      </c>
      <c r="M730" s="177">
        <f>IF(L730="","",L730*4)</f>
        <v>8591.2617328341876</v>
      </c>
      <c r="N730" s="213"/>
    </row>
    <row r="731" spans="9:14" ht="12.75" x14ac:dyDescent="0.2">
      <c r="I731" s="28" t="str">
        <f t="shared" si="11"/>
        <v>08.03.24</v>
      </c>
      <c r="J731" s="27"/>
      <c r="K731" s="218" t="s">
        <v>6590</v>
      </c>
      <c r="L731" s="177">
        <v>2158.7113781485441</v>
      </c>
      <c r="M731" s="177">
        <f>IF(L731="","",L731*4)</f>
        <v>8634.8455125941764</v>
      </c>
      <c r="N731" s="213"/>
    </row>
    <row r="732" spans="9:14" ht="12.75" x14ac:dyDescent="0.2">
      <c r="I732" s="28" t="str">
        <f t="shared" si="11"/>
        <v>08.03.24</v>
      </c>
      <c r="J732" s="27"/>
      <c r="K732" s="219" t="s">
        <v>6591</v>
      </c>
      <c r="L732" s="207">
        <v>2155.334676578545</v>
      </c>
      <c r="M732" s="207">
        <f>IF(L732="","",L732*4)</f>
        <v>8621.3387063141799</v>
      </c>
      <c r="N732" s="213"/>
    </row>
    <row r="733" spans="9:14" ht="12.75" x14ac:dyDescent="0.2">
      <c r="I733" s="28" t="str">
        <f t="shared" si="11"/>
        <v>08.03.24</v>
      </c>
      <c r="J733" s="27"/>
      <c r="K733" s="218" t="s">
        <v>6592</v>
      </c>
      <c r="L733" s="177">
        <v>2134.4034621485453</v>
      </c>
      <c r="M733" s="177">
        <f>IF(L733="","",L733*4)</f>
        <v>8537.613848594181</v>
      </c>
      <c r="N733" s="213"/>
    </row>
    <row r="734" spans="9:14" ht="12.75" x14ac:dyDescent="0.2">
      <c r="I734" s="28" t="str">
        <f t="shared" si="11"/>
        <v>08.03.24</v>
      </c>
      <c r="J734" s="27"/>
      <c r="K734" s="218" t="s">
        <v>6593</v>
      </c>
      <c r="L734" s="177">
        <v>2137.0653450485452</v>
      </c>
      <c r="M734" s="177">
        <f>IF(L734="","",L734*4)</f>
        <v>8548.2613801941807</v>
      </c>
      <c r="N734" s="213"/>
    </row>
    <row r="735" spans="9:14" ht="12.75" x14ac:dyDescent="0.2">
      <c r="I735" s="28" t="str">
        <f t="shared" si="11"/>
        <v>08.03.24</v>
      </c>
      <c r="J735" s="27"/>
      <c r="K735" s="218" t="s">
        <v>6594</v>
      </c>
      <c r="L735" s="177">
        <v>2141.5522321085473</v>
      </c>
      <c r="M735" s="177">
        <f>IF(L735="","",L735*4)</f>
        <v>8566.2089284341891</v>
      </c>
      <c r="N735" s="213"/>
    </row>
    <row r="736" spans="9:14" ht="12.75" x14ac:dyDescent="0.2">
      <c r="I736" s="28" t="str">
        <f t="shared" si="11"/>
        <v>08.03.24</v>
      </c>
      <c r="J736" s="27"/>
      <c r="K736" s="219" t="s">
        <v>6595</v>
      </c>
      <c r="L736" s="207">
        <v>2115.6246265685463</v>
      </c>
      <c r="M736" s="207">
        <f>IF(L736="","",L736*4)</f>
        <v>8462.4985062741853</v>
      </c>
      <c r="N736" s="213"/>
    </row>
    <row r="737" spans="9:14" ht="12.75" x14ac:dyDescent="0.2">
      <c r="I737" s="28" t="str">
        <f t="shared" si="11"/>
        <v>08.03.24</v>
      </c>
      <c r="J737" s="27"/>
      <c r="K737" s="218" t="s">
        <v>6596</v>
      </c>
      <c r="L737" s="177">
        <v>2099.2011274985462</v>
      </c>
      <c r="M737" s="177">
        <f>IF(L737="","",L737*4)</f>
        <v>8396.8045099941846</v>
      </c>
      <c r="N737" s="213"/>
    </row>
    <row r="738" spans="9:14" ht="12.75" x14ac:dyDescent="0.2">
      <c r="I738" s="28" t="str">
        <f t="shared" si="11"/>
        <v>08.03.24</v>
      </c>
      <c r="J738" s="27"/>
      <c r="K738" s="218" t="s">
        <v>6597</v>
      </c>
      <c r="L738" s="177">
        <v>2092.8281636485453</v>
      </c>
      <c r="M738" s="177">
        <f>IF(L738="","",L738*4)</f>
        <v>8371.3126545941814</v>
      </c>
      <c r="N738" s="213"/>
    </row>
    <row r="739" spans="9:14" ht="12.75" x14ac:dyDescent="0.2">
      <c r="I739" s="28" t="str">
        <f t="shared" si="11"/>
        <v>08.03.24</v>
      </c>
      <c r="J739" s="27"/>
      <c r="K739" s="218" t="s">
        <v>6598</v>
      </c>
      <c r="L739" s="177">
        <v>2087.0658468285451</v>
      </c>
      <c r="M739" s="177">
        <f>IF(L739="","",L739*4)</f>
        <v>8348.2633873141804</v>
      </c>
      <c r="N739" s="213"/>
    </row>
    <row r="740" spans="9:14" ht="12.75" x14ac:dyDescent="0.2">
      <c r="I740" s="28" t="str">
        <f t="shared" si="11"/>
        <v>08.03.24</v>
      </c>
      <c r="J740" s="27"/>
      <c r="K740" s="219" t="s">
        <v>6599</v>
      </c>
      <c r="L740" s="207">
        <v>2075.0432006485462</v>
      </c>
      <c r="M740" s="207">
        <f>IF(L740="","",L740*4)</f>
        <v>8300.1728025941848</v>
      </c>
      <c r="N740" s="213"/>
    </row>
    <row r="741" spans="9:14" ht="12.75" x14ac:dyDescent="0.2">
      <c r="I741" s="28" t="str">
        <f t="shared" si="11"/>
        <v>08.03.24</v>
      </c>
      <c r="J741" s="27"/>
      <c r="K741" s="218" t="s">
        <v>6600</v>
      </c>
      <c r="L741" s="177">
        <v>2061.4534820185449</v>
      </c>
      <c r="M741" s="177">
        <f>IF(L741="","",L741*4)</f>
        <v>8245.8139280741798</v>
      </c>
      <c r="N741" s="213"/>
    </row>
    <row r="742" spans="9:14" ht="12.75" x14ac:dyDescent="0.2">
      <c r="I742" s="28" t="str">
        <f t="shared" si="11"/>
        <v>08.03.24</v>
      </c>
      <c r="J742" s="27"/>
      <c r="K742" s="218" t="s">
        <v>6601</v>
      </c>
      <c r="L742" s="177">
        <v>2051.1863898185461</v>
      </c>
      <c r="M742" s="177">
        <f>IF(L742="","",L742*4)</f>
        <v>8204.7455592741844</v>
      </c>
      <c r="N742" s="213"/>
    </row>
    <row r="743" spans="9:14" ht="12.75" x14ac:dyDescent="0.2">
      <c r="I743" s="28" t="str">
        <f t="shared" si="11"/>
        <v>08.03.24</v>
      </c>
      <c r="J743" s="27"/>
      <c r="K743" s="218" t="s">
        <v>6602</v>
      </c>
      <c r="L743" s="177">
        <v>2030.5297927385461</v>
      </c>
      <c r="M743" s="177">
        <f>IF(L743="","",L743*4)</f>
        <v>8122.1191709541845</v>
      </c>
      <c r="N743" s="213"/>
    </row>
    <row r="744" spans="9:14" ht="12.75" x14ac:dyDescent="0.2">
      <c r="I744" s="28" t="str">
        <f t="shared" si="11"/>
        <v>08.03.24</v>
      </c>
      <c r="J744" s="27"/>
      <c r="K744" s="219" t="s">
        <v>6603</v>
      </c>
      <c r="L744" s="207">
        <v>2015.0813381485461</v>
      </c>
      <c r="M744" s="207">
        <f>IF(L744="","",L744*4)</f>
        <v>8060.3253525941846</v>
      </c>
      <c r="N744" s="213"/>
    </row>
    <row r="745" spans="9:14" ht="12.75" x14ac:dyDescent="0.2">
      <c r="I745" s="28" t="str">
        <f t="shared" si="11"/>
        <v>08.03.24</v>
      </c>
      <c r="J745" s="27"/>
      <c r="K745" s="218" t="s">
        <v>6604</v>
      </c>
      <c r="L745" s="177">
        <v>2000.4594155885452</v>
      </c>
      <c r="M745" s="177">
        <f>IF(L745="","",L745*4)</f>
        <v>8001.8376623541808</v>
      </c>
      <c r="N745" s="213"/>
    </row>
    <row r="746" spans="9:14" ht="12.75" x14ac:dyDescent="0.2">
      <c r="I746" s="28" t="str">
        <f t="shared" si="11"/>
        <v>08.03.24</v>
      </c>
      <c r="J746" s="27"/>
      <c r="K746" s="218" t="s">
        <v>6605</v>
      </c>
      <c r="L746" s="177">
        <v>1978.0421136685432</v>
      </c>
      <c r="M746" s="177">
        <f>IF(L746="","",L746*4)</f>
        <v>7912.1684546741726</v>
      </c>
      <c r="N746" s="213"/>
    </row>
    <row r="747" spans="9:14" ht="12.75" x14ac:dyDescent="0.2">
      <c r="I747" s="28" t="str">
        <f t="shared" si="11"/>
        <v>08.03.24</v>
      </c>
      <c r="J747" s="27"/>
      <c r="K747" s="218" t="s">
        <v>6606</v>
      </c>
      <c r="L747" s="177">
        <v>1955.117671058546</v>
      </c>
      <c r="M747" s="177">
        <f>IF(L747="","",L747*4)</f>
        <v>7820.4706842341839</v>
      </c>
      <c r="N747" s="213"/>
    </row>
    <row r="748" spans="9:14" ht="12.75" x14ac:dyDescent="0.2">
      <c r="I748" s="28" t="str">
        <f t="shared" si="11"/>
        <v>08.03.24</v>
      </c>
      <c r="J748" s="27"/>
      <c r="K748" s="219" t="s">
        <v>6607</v>
      </c>
      <c r="L748" s="207">
        <v>1927.834603098546</v>
      </c>
      <c r="M748" s="207">
        <f>IF(L748="","",L748*4)</f>
        <v>7711.3384123941842</v>
      </c>
      <c r="N748" s="213"/>
    </row>
    <row r="749" spans="9:14" ht="12.75" x14ac:dyDescent="0.2">
      <c r="I749" s="28" t="str">
        <f t="shared" si="11"/>
        <v>08.03.24</v>
      </c>
      <c r="J749" s="27"/>
      <c r="K749" s="218" t="s">
        <v>6608</v>
      </c>
      <c r="L749" s="177">
        <v>1916.3854670685462</v>
      </c>
      <c r="M749" s="177">
        <f>IF(L749="","",L749*4)</f>
        <v>7665.5418682741847</v>
      </c>
      <c r="N749" s="213"/>
    </row>
    <row r="750" spans="9:14" ht="12.75" x14ac:dyDescent="0.2">
      <c r="I750" s="28" t="str">
        <f t="shared" si="11"/>
        <v>08.03.24</v>
      </c>
      <c r="J750" s="27"/>
      <c r="K750" s="218" t="s">
        <v>6609</v>
      </c>
      <c r="L750" s="177">
        <v>1904.4428065085469</v>
      </c>
      <c r="M750" s="177">
        <f>IF(L750="","",L750*4)</f>
        <v>7617.7712260341877</v>
      </c>
      <c r="N750" s="213"/>
    </row>
    <row r="751" spans="9:14" ht="12.75" x14ac:dyDescent="0.2">
      <c r="I751" s="28" t="str">
        <f t="shared" si="11"/>
        <v>08.03.24</v>
      </c>
      <c r="J751" s="27"/>
      <c r="K751" s="218" t="s">
        <v>6610</v>
      </c>
      <c r="L751" s="177">
        <v>1884.3688598585461</v>
      </c>
      <c r="M751" s="177">
        <f>IF(L751="","",L751*4)</f>
        <v>7537.4754394341844</v>
      </c>
      <c r="N751" s="213"/>
    </row>
    <row r="752" spans="9:14" ht="12.75" x14ac:dyDescent="0.2">
      <c r="I752" s="28" t="str">
        <f t="shared" si="11"/>
        <v>08.03.24</v>
      </c>
      <c r="J752" s="27"/>
      <c r="K752" s="219" t="s">
        <v>6611</v>
      </c>
      <c r="L752" s="207">
        <v>1864.8701669985471</v>
      </c>
      <c r="M752" s="207">
        <f>IF(L752="","",L752*4)</f>
        <v>7459.4806679941885</v>
      </c>
      <c r="N752" s="213"/>
    </row>
    <row r="753" spans="9:14" ht="12.75" x14ac:dyDescent="0.2">
      <c r="I753" s="28" t="str">
        <f t="shared" si="11"/>
        <v>08.03.24</v>
      </c>
      <c r="J753" s="27"/>
      <c r="K753" s="218" t="s">
        <v>6612</v>
      </c>
      <c r="L753" s="177">
        <v>1848.3290578885462</v>
      </c>
      <c r="M753" s="177">
        <f>IF(L753="","",L753*4)</f>
        <v>7393.3162315541849</v>
      </c>
      <c r="N753" s="213"/>
    </row>
    <row r="754" spans="9:14" ht="12.75" x14ac:dyDescent="0.2">
      <c r="I754" s="28" t="str">
        <f t="shared" si="11"/>
        <v>08.03.24</v>
      </c>
      <c r="J754" s="27"/>
      <c r="K754" s="218" t="s">
        <v>6613</v>
      </c>
      <c r="L754" s="177">
        <v>1837.4052404985471</v>
      </c>
      <c r="M754" s="177">
        <f>IF(L754="","",L754*4)</f>
        <v>7349.6209619941883</v>
      </c>
      <c r="N754" s="213"/>
    </row>
    <row r="755" spans="9:14" ht="12.75" x14ac:dyDescent="0.2">
      <c r="I755" s="28" t="str">
        <f t="shared" si="11"/>
        <v>08.03.24</v>
      </c>
      <c r="J755" s="27"/>
      <c r="K755" s="218" t="s">
        <v>6614</v>
      </c>
      <c r="L755" s="177">
        <v>1819.326432778545</v>
      </c>
      <c r="M755" s="177">
        <f>IF(L755="","",L755*4)</f>
        <v>7277.3057311141802</v>
      </c>
      <c r="N755" s="213"/>
    </row>
    <row r="756" spans="9:14" ht="12.75" x14ac:dyDescent="0.2">
      <c r="I756" s="28" t="str">
        <f t="shared" si="11"/>
        <v>08.03.24</v>
      </c>
      <c r="J756" s="27"/>
      <c r="K756" s="219" t="s">
        <v>6615</v>
      </c>
      <c r="L756" s="207">
        <v>1811.254145108546</v>
      </c>
      <c r="M756" s="207">
        <f>IF(L756="","",L756*4)</f>
        <v>7245.0165804341841</v>
      </c>
      <c r="N756" s="213"/>
    </row>
    <row r="757" spans="9:14" ht="12.75" x14ac:dyDescent="0.2">
      <c r="I757" s="28" t="str">
        <f t="shared" si="11"/>
        <v>08.03.24</v>
      </c>
      <c r="J757" s="27"/>
      <c r="K757" s="218" t="s">
        <v>6616</v>
      </c>
      <c r="L757" s="177">
        <v>1811.6369085185463</v>
      </c>
      <c r="M757" s="177">
        <f>IF(L757="","",L757*4)</f>
        <v>7246.5476340741852</v>
      </c>
      <c r="N757" s="213"/>
    </row>
    <row r="758" spans="9:14" ht="12.75" x14ac:dyDescent="0.2">
      <c r="I758" s="28" t="str">
        <f t="shared" si="11"/>
        <v>08.03.24</v>
      </c>
      <c r="J758" s="27"/>
      <c r="K758" s="218" t="s">
        <v>6617</v>
      </c>
      <c r="L758" s="177">
        <v>1806.5658439185461</v>
      </c>
      <c r="M758" s="177">
        <f>IF(L758="","",L758*4)</f>
        <v>7226.2633756741843</v>
      </c>
      <c r="N758" s="213"/>
    </row>
    <row r="759" spans="9:14" ht="12.75" x14ac:dyDescent="0.2">
      <c r="I759" s="28" t="str">
        <f t="shared" si="11"/>
        <v>08.03.24</v>
      </c>
      <c r="J759" s="27"/>
      <c r="K759" s="218" t="s">
        <v>6618</v>
      </c>
      <c r="L759" s="177">
        <v>1818.6108096585463</v>
      </c>
      <c r="M759" s="177">
        <f>IF(L759="","",L759*4)</f>
        <v>7274.443238634185</v>
      </c>
      <c r="N759" s="213"/>
    </row>
    <row r="760" spans="9:14" ht="12.75" x14ac:dyDescent="0.2">
      <c r="I760" s="28" t="str">
        <f t="shared" si="11"/>
        <v>08.03.24</v>
      </c>
      <c r="J760" s="27"/>
      <c r="K760" s="219" t="s">
        <v>6619</v>
      </c>
      <c r="L760" s="207">
        <v>1817.782650208545</v>
      </c>
      <c r="M760" s="207">
        <f>IF(L760="","",L760*4)</f>
        <v>7271.1306008341799</v>
      </c>
      <c r="N760" s="213"/>
    </row>
    <row r="761" spans="9:14" ht="12.75" x14ac:dyDescent="0.2">
      <c r="I761" s="28" t="str">
        <f t="shared" si="11"/>
        <v>08.03.24</v>
      </c>
      <c r="J761" s="27"/>
      <c r="K761" s="218" t="s">
        <v>6620</v>
      </c>
      <c r="L761" s="177">
        <v>1830.2639970085452</v>
      </c>
      <c r="M761" s="177">
        <f>IF(L761="","",L761*4)</f>
        <v>7321.0559880341807</v>
      </c>
      <c r="N761" s="213"/>
    </row>
    <row r="762" spans="9:14" ht="12.75" x14ac:dyDescent="0.2">
      <c r="I762" s="28" t="str">
        <f t="shared" si="11"/>
        <v>08.03.24</v>
      </c>
      <c r="J762" s="27"/>
      <c r="K762" s="218" t="s">
        <v>6621</v>
      </c>
      <c r="L762" s="177">
        <v>1850.1382175085462</v>
      </c>
      <c r="M762" s="177">
        <f>IF(L762="","",L762*4)</f>
        <v>7400.5528700341847</v>
      </c>
      <c r="N762" s="213"/>
    </row>
    <row r="763" spans="9:14" ht="12.75" x14ac:dyDescent="0.2">
      <c r="I763" s="28" t="str">
        <f t="shared" si="11"/>
        <v>08.03.24</v>
      </c>
      <c r="J763" s="27"/>
      <c r="K763" s="218" t="s">
        <v>6622</v>
      </c>
      <c r="L763" s="177">
        <v>1884.3637744685461</v>
      </c>
      <c r="M763" s="177">
        <f>IF(L763="","",L763*4)</f>
        <v>7537.4550978741845</v>
      </c>
      <c r="N763" s="213"/>
    </row>
    <row r="764" spans="9:14" ht="12.75" x14ac:dyDescent="0.2">
      <c r="I764" s="28" t="str">
        <f t="shared" si="11"/>
        <v>08.03.24</v>
      </c>
      <c r="J764" s="27"/>
      <c r="K764" s="219" t="s">
        <v>6623</v>
      </c>
      <c r="L764" s="207">
        <v>1918.1161041585472</v>
      </c>
      <c r="M764" s="207">
        <f>IF(L764="","",L764*4)</f>
        <v>7672.4644166341886</v>
      </c>
      <c r="N764" s="213"/>
    </row>
    <row r="765" spans="9:14" ht="12.75" x14ac:dyDescent="0.2">
      <c r="I765" s="28" t="str">
        <f t="shared" si="11"/>
        <v>08.03.24</v>
      </c>
      <c r="J765" s="27"/>
      <c r="K765" s="218" t="s">
        <v>6624</v>
      </c>
      <c r="L765" s="177">
        <v>1961.8881142585471</v>
      </c>
      <c r="M765" s="177">
        <f>IF(L765="","",L765*4)</f>
        <v>7847.5524570341886</v>
      </c>
      <c r="N765" s="213"/>
    </row>
    <row r="766" spans="9:14" ht="12.75" x14ac:dyDescent="0.2">
      <c r="I766" s="28" t="str">
        <f t="shared" si="11"/>
        <v>08.03.24</v>
      </c>
      <c r="J766" s="27"/>
      <c r="K766" s="218" t="s">
        <v>6625</v>
      </c>
      <c r="L766" s="177">
        <v>1991.9626701285451</v>
      </c>
      <c r="M766" s="177">
        <f>IF(L766="","",L766*4)</f>
        <v>7967.8506805141806</v>
      </c>
      <c r="N766" s="213"/>
    </row>
    <row r="767" spans="9:14" ht="12.75" x14ac:dyDescent="0.2">
      <c r="I767" s="28" t="str">
        <f t="shared" si="11"/>
        <v>08.03.24</v>
      </c>
      <c r="J767" s="27"/>
      <c r="K767" s="218" t="s">
        <v>6626</v>
      </c>
      <c r="L767" s="177">
        <v>2036.539907708546</v>
      </c>
      <c r="M767" s="177">
        <f>IF(L767="","",L767*4)</f>
        <v>8146.1596308341841</v>
      </c>
      <c r="N767" s="213"/>
    </row>
    <row r="768" spans="9:14" ht="12.75" x14ac:dyDescent="0.2">
      <c r="I768" s="28" t="str">
        <f t="shared" si="11"/>
        <v>08.03.24</v>
      </c>
      <c r="J768" s="27"/>
      <c r="K768" s="219" t="s">
        <v>6627</v>
      </c>
      <c r="L768" s="207">
        <v>2071.0952097585473</v>
      </c>
      <c r="M768" s="207">
        <f>IF(L768="","",L768*4)</f>
        <v>8284.3808390341892</v>
      </c>
      <c r="N768" s="213"/>
    </row>
    <row r="769" spans="9:14" ht="12.75" x14ac:dyDescent="0.2">
      <c r="I769" s="28" t="str">
        <f t="shared" si="11"/>
        <v>08.03.24</v>
      </c>
      <c r="J769" s="27"/>
      <c r="K769" s="218" t="s">
        <v>6628</v>
      </c>
      <c r="L769" s="177">
        <v>2109.0007711585458</v>
      </c>
      <c r="M769" s="177">
        <f>IF(L769="","",L769*4)</f>
        <v>8436.0030846341833</v>
      </c>
      <c r="N769" s="213"/>
    </row>
    <row r="770" spans="9:14" ht="12.75" x14ac:dyDescent="0.2">
      <c r="I770" s="28" t="str">
        <f t="shared" si="11"/>
        <v>08.03.24</v>
      </c>
      <c r="J770" s="27"/>
      <c r="K770" s="218" t="s">
        <v>6629</v>
      </c>
      <c r="L770" s="177">
        <v>2122.2723818185459</v>
      </c>
      <c r="M770" s="177">
        <f>IF(L770="","",L770*4)</f>
        <v>8489.0895272741836</v>
      </c>
      <c r="N770" s="213"/>
    </row>
    <row r="771" spans="9:14" ht="12.75" x14ac:dyDescent="0.2">
      <c r="I771" s="28" t="str">
        <f t="shared" si="11"/>
        <v>08.03.24</v>
      </c>
      <c r="J771" s="27"/>
      <c r="K771" s="218" t="s">
        <v>6630</v>
      </c>
      <c r="L771" s="177">
        <v>2117.3399316785458</v>
      </c>
      <c r="M771" s="177">
        <f>IF(L771="","",L771*4)</f>
        <v>8469.3597267141831</v>
      </c>
      <c r="N771" s="213"/>
    </row>
    <row r="772" spans="9:14" ht="12.75" x14ac:dyDescent="0.2">
      <c r="I772" s="28" t="str">
        <f t="shared" si="11"/>
        <v>08.03.24</v>
      </c>
      <c r="J772" s="27"/>
      <c r="K772" s="219" t="s">
        <v>6631</v>
      </c>
      <c r="L772" s="207">
        <v>2108.3735306285453</v>
      </c>
      <c r="M772" s="207">
        <f>IF(L772="","",L772*4)</f>
        <v>8433.4941225141811</v>
      </c>
      <c r="N772" s="213"/>
    </row>
    <row r="773" spans="9:14" ht="12.75" x14ac:dyDescent="0.2">
      <c r="I773" s="28" t="str">
        <f t="shared" si="11"/>
        <v>08.03.24</v>
      </c>
      <c r="J773" s="27"/>
      <c r="K773" s="218" t="s">
        <v>6632</v>
      </c>
      <c r="L773" s="177">
        <v>2088.3121494885449</v>
      </c>
      <c r="M773" s="177">
        <f>IF(L773="","",L773*4)</f>
        <v>8353.2485979541798</v>
      </c>
      <c r="N773" s="213"/>
    </row>
    <row r="774" spans="9:14" ht="12.75" x14ac:dyDescent="0.2">
      <c r="I774" s="28" t="str">
        <f t="shared" si="11"/>
        <v>08.03.24</v>
      </c>
      <c r="J774" s="27"/>
      <c r="K774" s="218" t="s">
        <v>6633</v>
      </c>
      <c r="L774" s="177">
        <v>2062.6364602585463</v>
      </c>
      <c r="M774" s="177">
        <f>IF(L774="","",L774*4)</f>
        <v>8250.5458410341853</v>
      </c>
      <c r="N774" s="213"/>
    </row>
    <row r="775" spans="9:14" ht="12.75" x14ac:dyDescent="0.2">
      <c r="I775" s="28" t="str">
        <f t="shared" si="11"/>
        <v>08.03.24</v>
      </c>
      <c r="J775" s="27"/>
      <c r="K775" s="218" t="s">
        <v>6634</v>
      </c>
      <c r="L775" s="177">
        <v>2025.2221439585471</v>
      </c>
      <c r="M775" s="177">
        <f>IF(L775="","",L775*4)</f>
        <v>8100.8885758341885</v>
      </c>
      <c r="N775" s="213"/>
    </row>
    <row r="776" spans="9:14" ht="12.75" x14ac:dyDescent="0.2">
      <c r="I776" s="28" t="str">
        <f t="shared" si="11"/>
        <v>08.03.24</v>
      </c>
      <c r="J776" s="27"/>
      <c r="K776" s="219" t="s">
        <v>6635</v>
      </c>
      <c r="L776" s="207">
        <v>2007.1591592785471</v>
      </c>
      <c r="M776" s="207">
        <f>IF(L776="","",L776*4)</f>
        <v>8028.6366371141885</v>
      </c>
      <c r="N776" s="213"/>
    </row>
    <row r="777" spans="9:14" ht="12.75" x14ac:dyDescent="0.2">
      <c r="I777" s="28" t="str">
        <f t="shared" si="11"/>
        <v>08.03.24</v>
      </c>
      <c r="J777" s="27"/>
      <c r="K777" s="218" t="s">
        <v>6636</v>
      </c>
      <c r="L777" s="177">
        <v>1965.5917806085472</v>
      </c>
      <c r="M777" s="177">
        <f>IF(L777="","",L777*4)</f>
        <v>7862.3671224341888</v>
      </c>
      <c r="N777" s="213"/>
    </row>
    <row r="778" spans="9:14" ht="12.75" x14ac:dyDescent="0.2">
      <c r="I778" s="28" t="str">
        <f t="shared" si="11"/>
        <v>08.03.24</v>
      </c>
      <c r="J778" s="27"/>
      <c r="K778" s="218" t="s">
        <v>6637</v>
      </c>
      <c r="L778" s="177">
        <v>1925.2622221385461</v>
      </c>
      <c r="M778" s="177">
        <f>IF(L778="","",L778*4)</f>
        <v>7701.0488885541845</v>
      </c>
      <c r="N778" s="213"/>
    </row>
    <row r="779" spans="9:14" ht="12.75" x14ac:dyDescent="0.2">
      <c r="I779" s="28" t="str">
        <f t="shared" si="11"/>
        <v>08.03.24</v>
      </c>
      <c r="J779" s="27"/>
      <c r="K779" s="218" t="s">
        <v>6638</v>
      </c>
      <c r="L779" s="177">
        <v>1894.786684368546</v>
      </c>
      <c r="M779" s="177">
        <f>IF(L779="","",L779*4)</f>
        <v>7579.1467374741842</v>
      </c>
      <c r="N779" s="213"/>
    </row>
    <row r="780" spans="9:14" ht="12.75" x14ac:dyDescent="0.2">
      <c r="I780" s="28" t="str">
        <f t="shared" si="11"/>
        <v>08.03.24</v>
      </c>
      <c r="J780" s="27"/>
      <c r="K780" s="219" t="s">
        <v>6639</v>
      </c>
      <c r="L780" s="207">
        <v>1864.2713378685462</v>
      </c>
      <c r="M780" s="207">
        <f>IF(L780="","",L780*4)</f>
        <v>7457.0853514741848</v>
      </c>
      <c r="N780" s="213"/>
    </row>
    <row r="781" spans="9:14" ht="12.75" x14ac:dyDescent="0.2">
      <c r="I781" s="28" t="str">
        <f t="shared" si="11"/>
        <v>08.03.24</v>
      </c>
      <c r="J781" s="27"/>
      <c r="K781" s="218" t="s">
        <v>6640</v>
      </c>
      <c r="L781" s="177">
        <v>1808.2752242985459</v>
      </c>
      <c r="M781" s="177">
        <f>IF(L781="","",L781*4)</f>
        <v>7233.1008971941837</v>
      </c>
      <c r="N781" s="213"/>
    </row>
    <row r="782" spans="9:14" ht="12.75" x14ac:dyDescent="0.2">
      <c r="I782" s="28" t="str">
        <f t="shared" si="11"/>
        <v>08.03.24</v>
      </c>
      <c r="J782" s="27"/>
      <c r="K782" s="218" t="s">
        <v>6641</v>
      </c>
      <c r="L782" s="177">
        <v>1767.8092633785461</v>
      </c>
      <c r="M782" s="177">
        <f>IF(L782="","",L782*4)</f>
        <v>7071.2370535141845</v>
      </c>
      <c r="N782" s="213"/>
    </row>
    <row r="783" spans="9:14" ht="12.75" x14ac:dyDescent="0.2">
      <c r="I783" s="28" t="str">
        <f t="shared" si="11"/>
        <v>08.03.24</v>
      </c>
      <c r="J783" s="27"/>
      <c r="K783" s="218" t="s">
        <v>6642</v>
      </c>
      <c r="L783" s="177">
        <v>1724.8515073385449</v>
      </c>
      <c r="M783" s="177">
        <f>IF(L783="","",L783*4)</f>
        <v>6899.4060293541797</v>
      </c>
      <c r="N783" s="213"/>
    </row>
    <row r="784" spans="9:14" ht="12.75" x14ac:dyDescent="0.2">
      <c r="I784" s="28" t="str">
        <f t="shared" si="11"/>
        <v>08.03.24</v>
      </c>
      <c r="J784" s="27"/>
      <c r="K784" s="219" t="s">
        <v>6643</v>
      </c>
      <c r="L784" s="207">
        <v>1704.1396544285449</v>
      </c>
      <c r="M784" s="207">
        <f>IF(L784="","",L784*4)</f>
        <v>6816.5586177141795</v>
      </c>
      <c r="N784" s="213"/>
    </row>
    <row r="785" spans="9:14" ht="12.75" x14ac:dyDescent="0.2">
      <c r="I785" s="28" t="str">
        <f t="shared" si="11"/>
        <v>08.03.24</v>
      </c>
      <c r="J785" s="27"/>
      <c r="K785" s="218" t="s">
        <v>6644</v>
      </c>
      <c r="L785" s="177">
        <v>1735.559519488545</v>
      </c>
      <c r="M785" s="177">
        <f>IF(L785="","",L785*4)</f>
        <v>6942.23807795418</v>
      </c>
      <c r="N785" s="213"/>
    </row>
    <row r="786" spans="9:14" ht="12.75" x14ac:dyDescent="0.2">
      <c r="I786" s="28" t="str">
        <f t="shared" si="11"/>
        <v>08.03.24</v>
      </c>
      <c r="J786" s="27"/>
      <c r="K786" s="218" t="s">
        <v>6645</v>
      </c>
      <c r="L786" s="177">
        <v>1708.652247698544</v>
      </c>
      <c r="M786" s="177">
        <f>IF(L786="","",L786*4)</f>
        <v>6834.608990794176</v>
      </c>
      <c r="N786" s="213"/>
    </row>
    <row r="787" spans="9:14" ht="12.75" x14ac:dyDescent="0.2">
      <c r="I787" s="28" t="str">
        <f t="shared" si="11"/>
        <v>08.03.24</v>
      </c>
      <c r="J787" s="27"/>
      <c r="K787" s="218" t="s">
        <v>6646</v>
      </c>
      <c r="L787" s="177">
        <v>1683.2177376085463</v>
      </c>
      <c r="M787" s="177">
        <f>IF(L787="","",L787*4)</f>
        <v>6732.870950434185</v>
      </c>
      <c r="N787" s="213"/>
    </row>
    <row r="788" spans="9:14" ht="12.75" x14ac:dyDescent="0.2">
      <c r="I788" s="28" t="str">
        <f t="shared" si="11"/>
        <v>08.03.24</v>
      </c>
      <c r="J788" s="27"/>
      <c r="K788" s="219" t="s">
        <v>6647</v>
      </c>
      <c r="L788" s="207">
        <v>1657.7858120385451</v>
      </c>
      <c r="M788" s="207">
        <f>IF(L788="","",L788*4)</f>
        <v>6631.1432481541806</v>
      </c>
      <c r="N788" s="213"/>
    </row>
    <row r="789" spans="9:14" ht="12.75" x14ac:dyDescent="0.2">
      <c r="I789" s="28" t="str">
        <f t="shared" si="11"/>
        <v>08.03.24</v>
      </c>
      <c r="J789" s="27"/>
      <c r="K789" s="218" t="s">
        <v>6648</v>
      </c>
      <c r="L789" s="177">
        <v>1632.2424001985462</v>
      </c>
      <c r="M789" s="177">
        <f>IF(L789="","",L789*4)</f>
        <v>6528.9696007941848</v>
      </c>
      <c r="N789" s="213"/>
    </row>
    <row r="790" spans="9:14" ht="12.75" x14ac:dyDescent="0.2">
      <c r="I790" s="28" t="str">
        <f t="shared" si="11"/>
        <v>08.03.24</v>
      </c>
      <c r="J790" s="27"/>
      <c r="K790" s="218" t="s">
        <v>6649</v>
      </c>
      <c r="L790" s="177">
        <v>1609.3789682085451</v>
      </c>
      <c r="M790" s="177">
        <f>IF(L790="","",L790*4)</f>
        <v>6437.5158728341803</v>
      </c>
      <c r="N790" s="213"/>
    </row>
    <row r="791" spans="9:14" ht="12.75" x14ac:dyDescent="0.2">
      <c r="I791" s="28" t="str">
        <f t="shared" si="11"/>
        <v>08.03.24</v>
      </c>
      <c r="J791" s="27"/>
      <c r="K791" s="218" t="s">
        <v>6650</v>
      </c>
      <c r="L791" s="177">
        <v>1574.2432972085451</v>
      </c>
      <c r="M791" s="177">
        <f>IF(L791="","",L791*4)</f>
        <v>6296.9731888341803</v>
      </c>
      <c r="N791" s="213"/>
    </row>
    <row r="792" spans="9:14" ht="12.75" x14ac:dyDescent="0.2">
      <c r="I792" s="28" t="str">
        <f t="shared" si="11"/>
        <v>08.03.24</v>
      </c>
      <c r="J792" s="27"/>
      <c r="K792" s="219" t="s">
        <v>6651</v>
      </c>
      <c r="L792" s="207">
        <v>1546.1188705185459</v>
      </c>
      <c r="M792" s="207">
        <f>IF(L792="","",L792*4)</f>
        <v>6184.4754820741837</v>
      </c>
      <c r="N792" s="213"/>
    </row>
    <row r="793" spans="9:14" ht="12.75" x14ac:dyDescent="0.2">
      <c r="I793" s="28" t="str">
        <f t="shared" si="11"/>
        <v>09.03.24</v>
      </c>
      <c r="J793" s="27"/>
      <c r="K793" s="218" t="s">
        <v>6652</v>
      </c>
      <c r="L793" s="177">
        <v>1548.172742478544</v>
      </c>
      <c r="M793" s="177">
        <f>IF(L793="","",L793*4)</f>
        <v>6192.6909699141761</v>
      </c>
      <c r="N793" s="213"/>
    </row>
    <row r="794" spans="9:14" ht="12.75" x14ac:dyDescent="0.2">
      <c r="I794" s="28" t="str">
        <f t="shared" ref="I794:I857" si="12">IF(K794="","",LEFT(K794,8))</f>
        <v>09.03.24</v>
      </c>
      <c r="J794" s="27"/>
      <c r="K794" s="218" t="s">
        <v>6653</v>
      </c>
      <c r="L794" s="177">
        <v>1523.2760920085461</v>
      </c>
      <c r="M794" s="177">
        <f>IF(L794="","",L794*4)</f>
        <v>6093.1043680341845</v>
      </c>
      <c r="N794" s="213"/>
    </row>
    <row r="795" spans="9:14" ht="12.75" x14ac:dyDescent="0.2">
      <c r="I795" s="28" t="str">
        <f t="shared" si="12"/>
        <v>09.03.24</v>
      </c>
      <c r="J795" s="27"/>
      <c r="K795" s="218" t="s">
        <v>6654</v>
      </c>
      <c r="L795" s="177">
        <v>1493.305736128545</v>
      </c>
      <c r="M795" s="177">
        <f>IF(L795="","",L795*4)</f>
        <v>5973.2229445141802</v>
      </c>
      <c r="N795" s="213"/>
    </row>
    <row r="796" spans="9:14" ht="12.75" x14ac:dyDescent="0.2">
      <c r="I796" s="28" t="str">
        <f t="shared" si="12"/>
        <v>09.03.24</v>
      </c>
      <c r="J796" s="27"/>
      <c r="K796" s="219" t="s">
        <v>6655</v>
      </c>
      <c r="L796" s="207">
        <v>1468.7894986985461</v>
      </c>
      <c r="M796" s="207">
        <f>IF(L796="","",L796*4)</f>
        <v>5875.1579947941846</v>
      </c>
      <c r="N796" s="213"/>
    </row>
    <row r="797" spans="9:14" ht="12.75" x14ac:dyDescent="0.2">
      <c r="I797" s="28" t="str">
        <f t="shared" si="12"/>
        <v>09.03.24</v>
      </c>
      <c r="J797" s="27"/>
      <c r="K797" s="218" t="s">
        <v>6656</v>
      </c>
      <c r="L797" s="177">
        <v>1459.4659996185471</v>
      </c>
      <c r="M797" s="177">
        <f>IF(L797="","",L797*4)</f>
        <v>5837.8639984741885</v>
      </c>
      <c r="N797" s="213"/>
    </row>
    <row r="798" spans="9:14" ht="12.75" x14ac:dyDescent="0.2">
      <c r="I798" s="28" t="str">
        <f t="shared" si="12"/>
        <v>09.03.24</v>
      </c>
      <c r="J798" s="27"/>
      <c r="K798" s="218" t="s">
        <v>6657</v>
      </c>
      <c r="L798" s="177">
        <v>1443.489819188545</v>
      </c>
      <c r="M798" s="177">
        <f>IF(L798="","",L798*4)</f>
        <v>5773.9592767541799</v>
      </c>
      <c r="N798" s="213"/>
    </row>
    <row r="799" spans="9:14" ht="12.75" x14ac:dyDescent="0.2">
      <c r="I799" s="28" t="str">
        <f t="shared" si="12"/>
        <v>09.03.24</v>
      </c>
      <c r="J799" s="27"/>
      <c r="K799" s="218" t="s">
        <v>6658</v>
      </c>
      <c r="L799" s="177">
        <v>1417.1313488485459</v>
      </c>
      <c r="M799" s="177">
        <f>IF(L799="","",L799*4)</f>
        <v>5668.5253953941838</v>
      </c>
      <c r="N799" s="213"/>
    </row>
    <row r="800" spans="9:14" ht="12.75" x14ac:dyDescent="0.2">
      <c r="I800" s="28" t="str">
        <f t="shared" si="12"/>
        <v>09.03.24</v>
      </c>
      <c r="J800" s="27"/>
      <c r="K800" s="219" t="s">
        <v>6659</v>
      </c>
      <c r="L800" s="207">
        <v>1404.9102104685451</v>
      </c>
      <c r="M800" s="207">
        <f>IF(L800="","",L800*4)</f>
        <v>5619.6408418741803</v>
      </c>
      <c r="N800" s="213"/>
    </row>
    <row r="801" spans="9:14" ht="12.75" x14ac:dyDescent="0.2">
      <c r="I801" s="28" t="str">
        <f t="shared" si="12"/>
        <v>09.03.24</v>
      </c>
      <c r="J801" s="27"/>
      <c r="K801" s="218" t="s">
        <v>6660</v>
      </c>
      <c r="L801" s="177">
        <v>1415.027828828546</v>
      </c>
      <c r="M801" s="177">
        <f>IF(L801="","",L801*4)</f>
        <v>5660.1113153141841</v>
      </c>
      <c r="N801" s="213"/>
    </row>
    <row r="802" spans="9:14" ht="12.75" x14ac:dyDescent="0.2">
      <c r="I802" s="28" t="str">
        <f t="shared" si="12"/>
        <v>09.03.24</v>
      </c>
      <c r="J802" s="27"/>
      <c r="K802" s="218" t="s">
        <v>6661</v>
      </c>
      <c r="L802" s="177">
        <v>1399.480859428546</v>
      </c>
      <c r="M802" s="177">
        <f>IF(L802="","",L802*4)</f>
        <v>5597.9234377141838</v>
      </c>
      <c r="N802" s="213"/>
    </row>
    <row r="803" spans="9:14" ht="12.75" x14ac:dyDescent="0.2">
      <c r="I803" s="28" t="str">
        <f t="shared" si="12"/>
        <v>09.03.24</v>
      </c>
      <c r="J803" s="27"/>
      <c r="K803" s="218" t="s">
        <v>6662</v>
      </c>
      <c r="L803" s="177">
        <v>1389.286828628547</v>
      </c>
      <c r="M803" s="177">
        <f>IF(L803="","",L803*4)</f>
        <v>5557.1473145141881</v>
      </c>
      <c r="N803" s="213"/>
    </row>
    <row r="804" spans="9:14" ht="12.75" x14ac:dyDescent="0.2">
      <c r="I804" s="28" t="str">
        <f t="shared" si="12"/>
        <v>09.03.24</v>
      </c>
      <c r="J804" s="27"/>
      <c r="K804" s="219" t="s">
        <v>6663</v>
      </c>
      <c r="L804" s="207">
        <v>1383.5328152885452</v>
      </c>
      <c r="M804" s="207">
        <f>IF(L804="","",L804*4)</f>
        <v>5534.1312611541807</v>
      </c>
      <c r="N804" s="213"/>
    </row>
    <row r="805" spans="9:14" ht="12.75" x14ac:dyDescent="0.2">
      <c r="I805" s="28" t="str">
        <f t="shared" si="12"/>
        <v>09.03.24</v>
      </c>
      <c r="J805" s="27"/>
      <c r="K805" s="218" t="s">
        <v>6664</v>
      </c>
      <c r="L805" s="177">
        <v>1380.9177454785461</v>
      </c>
      <c r="M805" s="177">
        <f>IF(L805="","",L805*4)</f>
        <v>5523.6709819141843</v>
      </c>
      <c r="N805" s="213"/>
    </row>
    <row r="806" spans="9:14" ht="12.75" x14ac:dyDescent="0.2">
      <c r="I806" s="28" t="str">
        <f t="shared" si="12"/>
        <v>09.03.24</v>
      </c>
      <c r="J806" s="27"/>
      <c r="K806" s="218" t="s">
        <v>6665</v>
      </c>
      <c r="L806" s="177">
        <v>1369.4761290085462</v>
      </c>
      <c r="M806" s="177">
        <f>IF(L806="","",L806*4)</f>
        <v>5477.9045160341848</v>
      </c>
      <c r="N806" s="213"/>
    </row>
    <row r="807" spans="9:14" ht="12.75" x14ac:dyDescent="0.2">
      <c r="I807" s="28" t="str">
        <f t="shared" si="12"/>
        <v>09.03.24</v>
      </c>
      <c r="J807" s="27"/>
      <c r="K807" s="218" t="s">
        <v>6666</v>
      </c>
      <c r="L807" s="177">
        <v>1365.833364428546</v>
      </c>
      <c r="M807" s="177">
        <f>IF(L807="","",L807*4)</f>
        <v>5463.3334577141841</v>
      </c>
      <c r="N807" s="213"/>
    </row>
    <row r="808" spans="9:14" ht="12.75" x14ac:dyDescent="0.2">
      <c r="I808" s="28" t="str">
        <f t="shared" si="12"/>
        <v>09.03.24</v>
      </c>
      <c r="J808" s="27"/>
      <c r="K808" s="219" t="s">
        <v>6667</v>
      </c>
      <c r="L808" s="207">
        <v>1367.858775618545</v>
      </c>
      <c r="M808" s="207">
        <f>IF(L808="","",L808*4)</f>
        <v>5471.43510247418</v>
      </c>
      <c r="N808" s="213"/>
    </row>
    <row r="809" spans="9:14" ht="12.75" x14ac:dyDescent="0.2">
      <c r="I809" s="28" t="str">
        <f t="shared" si="12"/>
        <v>09.03.24</v>
      </c>
      <c r="J809" s="27"/>
      <c r="K809" s="218" t="s">
        <v>6668</v>
      </c>
      <c r="L809" s="177">
        <v>1372.6279997885449</v>
      </c>
      <c r="M809" s="177">
        <f>IF(L809="","",L809*4)</f>
        <v>5490.5119991541796</v>
      </c>
      <c r="N809" s="213"/>
    </row>
    <row r="810" spans="9:14" ht="12.75" x14ac:dyDescent="0.2">
      <c r="I810" s="28" t="str">
        <f t="shared" si="12"/>
        <v>09.03.24</v>
      </c>
      <c r="J810" s="27"/>
      <c r="K810" s="218" t="s">
        <v>6669</v>
      </c>
      <c r="L810" s="177">
        <v>1377.9314729085452</v>
      </c>
      <c r="M810" s="177">
        <f>IF(L810="","",L810*4)</f>
        <v>5511.7258916341807</v>
      </c>
      <c r="N810" s="213"/>
    </row>
    <row r="811" spans="9:14" ht="12.75" x14ac:dyDescent="0.2">
      <c r="I811" s="28" t="str">
        <f t="shared" si="12"/>
        <v>09.03.24</v>
      </c>
      <c r="J811" s="27"/>
      <c r="K811" s="218" t="s">
        <v>6670</v>
      </c>
      <c r="L811" s="177">
        <v>1387.0992402985471</v>
      </c>
      <c r="M811" s="177">
        <f>IF(L811="","",L811*4)</f>
        <v>5548.3969611941884</v>
      </c>
      <c r="N811" s="213"/>
    </row>
    <row r="812" spans="9:14" ht="12.75" x14ac:dyDescent="0.2">
      <c r="I812" s="28" t="str">
        <f t="shared" si="12"/>
        <v>09.03.24</v>
      </c>
      <c r="J812" s="27"/>
      <c r="K812" s="219" t="s">
        <v>6671</v>
      </c>
      <c r="L812" s="207">
        <v>1386.857703548545</v>
      </c>
      <c r="M812" s="207">
        <f>IF(L812="","",L812*4)</f>
        <v>5547.4308141941801</v>
      </c>
      <c r="N812" s="213"/>
    </row>
    <row r="813" spans="9:14" ht="12.75" x14ac:dyDescent="0.2">
      <c r="I813" s="28" t="str">
        <f t="shared" si="12"/>
        <v>09.03.24</v>
      </c>
      <c r="J813" s="27"/>
      <c r="K813" s="218" t="s">
        <v>6672</v>
      </c>
      <c r="L813" s="177">
        <v>1423.9876565085463</v>
      </c>
      <c r="M813" s="177">
        <f>IF(L813="","",L813*4)</f>
        <v>5695.950626034185</v>
      </c>
      <c r="N813" s="213"/>
    </row>
    <row r="814" spans="9:14" ht="12.75" x14ac:dyDescent="0.2">
      <c r="I814" s="28" t="str">
        <f t="shared" si="12"/>
        <v>09.03.24</v>
      </c>
      <c r="J814" s="27"/>
      <c r="K814" s="218" t="s">
        <v>6673</v>
      </c>
      <c r="L814" s="177">
        <v>1449.1866895785449</v>
      </c>
      <c r="M814" s="177">
        <f>IF(L814="","",L814*4)</f>
        <v>5796.7467583141797</v>
      </c>
      <c r="N814" s="213"/>
    </row>
    <row r="815" spans="9:14" ht="12.75" x14ac:dyDescent="0.2">
      <c r="I815" s="28" t="str">
        <f t="shared" si="12"/>
        <v>09.03.24</v>
      </c>
      <c r="J815" s="27"/>
      <c r="K815" s="218" t="s">
        <v>6674</v>
      </c>
      <c r="L815" s="177">
        <v>1463.9373468385461</v>
      </c>
      <c r="M815" s="177">
        <f>IF(L815="","",L815*4)</f>
        <v>5855.7493873541844</v>
      </c>
      <c r="N815" s="213"/>
    </row>
    <row r="816" spans="9:14" ht="12.75" x14ac:dyDescent="0.2">
      <c r="I816" s="28" t="str">
        <f t="shared" si="12"/>
        <v>09.03.24</v>
      </c>
      <c r="J816" s="27"/>
      <c r="K816" s="219" t="s">
        <v>6675</v>
      </c>
      <c r="L816" s="207">
        <v>1494.5455784685453</v>
      </c>
      <c r="M816" s="207">
        <f>IF(L816="","",L816*4)</f>
        <v>5978.1823138741811</v>
      </c>
      <c r="N816" s="213"/>
    </row>
    <row r="817" spans="9:14" ht="12.75" x14ac:dyDescent="0.2">
      <c r="I817" s="28" t="str">
        <f t="shared" si="12"/>
        <v>09.03.24</v>
      </c>
      <c r="J817" s="27"/>
      <c r="K817" s="218" t="s">
        <v>6676</v>
      </c>
      <c r="L817" s="177">
        <v>1529.3977834785469</v>
      </c>
      <c r="M817" s="177">
        <f>IF(L817="","",L817*4)</f>
        <v>6117.5911339141876</v>
      </c>
      <c r="N817" s="213"/>
    </row>
    <row r="818" spans="9:14" ht="12.75" x14ac:dyDescent="0.2">
      <c r="I818" s="28" t="str">
        <f t="shared" si="12"/>
        <v>09.03.24</v>
      </c>
      <c r="J818" s="27"/>
      <c r="K818" s="218" t="s">
        <v>6677</v>
      </c>
      <c r="L818" s="177">
        <v>1539.6857851185471</v>
      </c>
      <c r="M818" s="177">
        <f>IF(L818="","",L818*4)</f>
        <v>6158.7431404741883</v>
      </c>
      <c r="N818" s="213"/>
    </row>
    <row r="819" spans="9:14" ht="12.75" x14ac:dyDescent="0.2">
      <c r="I819" s="28" t="str">
        <f t="shared" si="12"/>
        <v>09.03.24</v>
      </c>
      <c r="J819" s="27"/>
      <c r="K819" s="218" t="s">
        <v>6678</v>
      </c>
      <c r="L819" s="177">
        <v>1548.3735863185461</v>
      </c>
      <c r="M819" s="177">
        <f>IF(L819="","",L819*4)</f>
        <v>6193.4943452741845</v>
      </c>
      <c r="N819" s="213"/>
    </row>
    <row r="820" spans="9:14" ht="12.75" x14ac:dyDescent="0.2">
      <c r="I820" s="28" t="str">
        <f t="shared" si="12"/>
        <v>09.03.24</v>
      </c>
      <c r="J820" s="27"/>
      <c r="K820" s="219" t="s">
        <v>6679</v>
      </c>
      <c r="L820" s="207">
        <v>1557.8252458385459</v>
      </c>
      <c r="M820" s="207">
        <f>IF(L820="","",L820*4)</f>
        <v>6231.3009833541837</v>
      </c>
      <c r="N820" s="213"/>
    </row>
    <row r="821" spans="9:14" ht="12.75" x14ac:dyDescent="0.2">
      <c r="I821" s="28" t="str">
        <f t="shared" si="12"/>
        <v>09.03.24</v>
      </c>
      <c r="J821" s="27"/>
      <c r="K821" s="218" t="s">
        <v>6680</v>
      </c>
      <c r="L821" s="177">
        <v>1601.4707957385451</v>
      </c>
      <c r="M821" s="177">
        <f>IF(L821="","",L821*4)</f>
        <v>6405.8831829541805</v>
      </c>
      <c r="N821" s="213"/>
    </row>
    <row r="822" spans="9:14" ht="12.75" x14ac:dyDescent="0.2">
      <c r="I822" s="28" t="str">
        <f t="shared" si="12"/>
        <v>09.03.24</v>
      </c>
      <c r="J822" s="27"/>
      <c r="K822" s="218" t="s">
        <v>6681</v>
      </c>
      <c r="L822" s="177">
        <v>1616.2526303185459</v>
      </c>
      <c r="M822" s="177">
        <f>IF(L822="","",L822*4)</f>
        <v>6465.0105212741837</v>
      </c>
      <c r="N822" s="213"/>
    </row>
    <row r="823" spans="9:14" ht="12.75" x14ac:dyDescent="0.2">
      <c r="I823" s="28" t="str">
        <f t="shared" si="12"/>
        <v>09.03.24</v>
      </c>
      <c r="J823" s="27"/>
      <c r="K823" s="218" t="s">
        <v>6682</v>
      </c>
      <c r="L823" s="177">
        <v>1629.9272117585472</v>
      </c>
      <c r="M823" s="177">
        <f>IF(L823="","",L823*4)</f>
        <v>6519.7088470341887</v>
      </c>
      <c r="N823" s="213"/>
    </row>
    <row r="824" spans="9:14" ht="12.75" x14ac:dyDescent="0.2">
      <c r="I824" s="28" t="str">
        <f t="shared" si="12"/>
        <v>09.03.24</v>
      </c>
      <c r="J824" s="27"/>
      <c r="K824" s="219" t="s">
        <v>6683</v>
      </c>
      <c r="L824" s="207">
        <v>1642.505244568546</v>
      </c>
      <c r="M824" s="207">
        <f>IF(L824="","",L824*4)</f>
        <v>6570.020978274184</v>
      </c>
      <c r="N824" s="213"/>
    </row>
    <row r="825" spans="9:14" ht="12.75" x14ac:dyDescent="0.2">
      <c r="I825" s="28" t="str">
        <f t="shared" si="12"/>
        <v>09.03.24</v>
      </c>
      <c r="J825" s="27"/>
      <c r="K825" s="218" t="s">
        <v>6684</v>
      </c>
      <c r="L825" s="177">
        <v>1667.4491193885451</v>
      </c>
      <c r="M825" s="177">
        <f>IF(L825="","",L825*4)</f>
        <v>6669.7964775541805</v>
      </c>
      <c r="N825" s="213"/>
    </row>
    <row r="826" spans="9:14" ht="12.75" x14ac:dyDescent="0.2">
      <c r="I826" s="28" t="str">
        <f t="shared" si="12"/>
        <v>09.03.24</v>
      </c>
      <c r="J826" s="27"/>
      <c r="K826" s="218" t="s">
        <v>6685</v>
      </c>
      <c r="L826" s="177">
        <v>1663.533973928545</v>
      </c>
      <c r="M826" s="177">
        <f>IF(L826="","",L826*4)</f>
        <v>6654.1358957141802</v>
      </c>
      <c r="N826" s="213"/>
    </row>
    <row r="827" spans="9:14" ht="12.75" x14ac:dyDescent="0.2">
      <c r="I827" s="28" t="str">
        <f t="shared" si="12"/>
        <v>09.03.24</v>
      </c>
      <c r="J827" s="27"/>
      <c r="K827" s="218" t="s">
        <v>6686</v>
      </c>
      <c r="L827" s="177">
        <v>1687.5538018985462</v>
      </c>
      <c r="M827" s="177">
        <f>IF(L827="","",L827*4)</f>
        <v>6750.2152075941849</v>
      </c>
      <c r="N827" s="213"/>
    </row>
    <row r="828" spans="9:14" ht="12.75" x14ac:dyDescent="0.2">
      <c r="I828" s="28" t="str">
        <f t="shared" si="12"/>
        <v>09.03.24</v>
      </c>
      <c r="J828" s="27"/>
      <c r="K828" s="219" t="s">
        <v>6687</v>
      </c>
      <c r="L828" s="207">
        <v>1699.788025838546</v>
      </c>
      <c r="M828" s="207">
        <f>IF(L828="","",L828*4)</f>
        <v>6799.152103354184</v>
      </c>
      <c r="N828" s="213"/>
    </row>
    <row r="829" spans="9:14" ht="12.75" x14ac:dyDescent="0.2">
      <c r="I829" s="28" t="str">
        <f t="shared" si="12"/>
        <v>09.03.24</v>
      </c>
      <c r="J829" s="27"/>
      <c r="K829" s="218" t="s">
        <v>6688</v>
      </c>
      <c r="L829" s="177">
        <v>1717.284324208546</v>
      </c>
      <c r="M829" s="177">
        <f>IF(L829="","",L829*4)</f>
        <v>6869.1372968341839</v>
      </c>
      <c r="N829" s="213"/>
    </row>
    <row r="830" spans="9:14" ht="12.75" x14ac:dyDescent="0.2">
      <c r="I830" s="28" t="str">
        <f t="shared" si="12"/>
        <v>09.03.24</v>
      </c>
      <c r="J830" s="27"/>
      <c r="K830" s="218" t="s">
        <v>6689</v>
      </c>
      <c r="L830" s="177">
        <v>1714.5148924285472</v>
      </c>
      <c r="M830" s="177">
        <f>IF(L830="","",L830*4)</f>
        <v>6858.0595697141889</v>
      </c>
      <c r="N830" s="213"/>
    </row>
    <row r="831" spans="9:14" ht="12.75" x14ac:dyDescent="0.2">
      <c r="I831" s="28" t="str">
        <f t="shared" si="12"/>
        <v>09.03.24</v>
      </c>
      <c r="J831" s="27"/>
      <c r="K831" s="218" t="s">
        <v>6690</v>
      </c>
      <c r="L831" s="177">
        <v>1720.412188258545</v>
      </c>
      <c r="M831" s="177">
        <f>IF(L831="","",L831*4)</f>
        <v>6881.6487530341801</v>
      </c>
      <c r="N831" s="213"/>
    </row>
    <row r="832" spans="9:14" ht="12.75" x14ac:dyDescent="0.2">
      <c r="I832" s="28" t="str">
        <f t="shared" si="12"/>
        <v>09.03.24</v>
      </c>
      <c r="J832" s="27"/>
      <c r="K832" s="219" t="s">
        <v>6691</v>
      </c>
      <c r="L832" s="207">
        <v>1715.6706822385461</v>
      </c>
      <c r="M832" s="207">
        <f>IF(L832="","",L832*4)</f>
        <v>6862.6827289541843</v>
      </c>
      <c r="N832" s="213"/>
    </row>
    <row r="833" spans="9:14" ht="12.75" x14ac:dyDescent="0.2">
      <c r="I833" s="28" t="str">
        <f t="shared" si="12"/>
        <v>09.03.24</v>
      </c>
      <c r="J833" s="27"/>
      <c r="K833" s="218" t="s">
        <v>6692</v>
      </c>
      <c r="L833" s="177">
        <v>1717.358594318546</v>
      </c>
      <c r="M833" s="177">
        <f>IF(L833="","",L833*4)</f>
        <v>6869.434377274184</v>
      </c>
      <c r="N833" s="213"/>
    </row>
    <row r="834" spans="9:14" ht="12.75" x14ac:dyDescent="0.2">
      <c r="I834" s="28" t="str">
        <f t="shared" si="12"/>
        <v>09.03.24</v>
      </c>
      <c r="J834" s="27"/>
      <c r="K834" s="218" t="s">
        <v>6693</v>
      </c>
      <c r="L834" s="177">
        <v>1728.628578908545</v>
      </c>
      <c r="M834" s="177">
        <f>IF(L834="","",L834*4)</f>
        <v>6914.5143156341801</v>
      </c>
      <c r="N834" s="213"/>
    </row>
    <row r="835" spans="9:14" ht="12.75" x14ac:dyDescent="0.2">
      <c r="I835" s="28" t="str">
        <f t="shared" si="12"/>
        <v>09.03.24</v>
      </c>
      <c r="J835" s="27"/>
      <c r="K835" s="218" t="s">
        <v>6694</v>
      </c>
      <c r="L835" s="177">
        <v>1736.265343018546</v>
      </c>
      <c r="M835" s="177">
        <f>IF(L835="","",L835*4)</f>
        <v>6945.061372074184</v>
      </c>
      <c r="N835" s="213"/>
    </row>
    <row r="836" spans="9:14" ht="12.75" x14ac:dyDescent="0.2">
      <c r="I836" s="28" t="str">
        <f t="shared" si="12"/>
        <v>09.03.24</v>
      </c>
      <c r="J836" s="27"/>
      <c r="K836" s="219" t="s">
        <v>6695</v>
      </c>
      <c r="L836" s="207">
        <v>1734.112865898546</v>
      </c>
      <c r="M836" s="207">
        <f>IF(L836="","",L836*4)</f>
        <v>6936.4514635941841</v>
      </c>
      <c r="N836" s="213"/>
    </row>
    <row r="837" spans="9:14" ht="12.75" x14ac:dyDescent="0.2">
      <c r="I837" s="28" t="str">
        <f t="shared" si="12"/>
        <v>09.03.24</v>
      </c>
      <c r="J837" s="27"/>
      <c r="K837" s="218" t="s">
        <v>6696</v>
      </c>
      <c r="L837" s="177">
        <v>1742.2238263285469</v>
      </c>
      <c r="M837" s="177">
        <f>IF(L837="","",L837*4)</f>
        <v>6968.8953053141877</v>
      </c>
      <c r="N837" s="213"/>
    </row>
    <row r="838" spans="9:14" ht="12.75" x14ac:dyDescent="0.2">
      <c r="I838" s="28" t="str">
        <f t="shared" si="12"/>
        <v>09.03.24</v>
      </c>
      <c r="J838" s="27"/>
      <c r="K838" s="218" t="s">
        <v>6697</v>
      </c>
      <c r="L838" s="177">
        <v>1744.1267042785471</v>
      </c>
      <c r="M838" s="177">
        <f>IF(L838="","",L838*4)</f>
        <v>6976.5068171141884</v>
      </c>
      <c r="N838" s="213"/>
    </row>
    <row r="839" spans="9:14" ht="12.75" x14ac:dyDescent="0.2">
      <c r="I839" s="28" t="str">
        <f t="shared" si="12"/>
        <v>09.03.24</v>
      </c>
      <c r="J839" s="27"/>
      <c r="K839" s="218" t="s">
        <v>6698</v>
      </c>
      <c r="L839" s="177">
        <v>1739.1680497985451</v>
      </c>
      <c r="M839" s="177">
        <f>IF(L839="","",L839*4)</f>
        <v>6956.6721991941804</v>
      </c>
      <c r="N839" s="213"/>
    </row>
    <row r="840" spans="9:14" ht="12.75" x14ac:dyDescent="0.2">
      <c r="I840" s="28" t="str">
        <f t="shared" si="12"/>
        <v>09.03.24</v>
      </c>
      <c r="J840" s="27"/>
      <c r="K840" s="219" t="s">
        <v>6699</v>
      </c>
      <c r="L840" s="207">
        <v>1730.9586116485461</v>
      </c>
      <c r="M840" s="207">
        <f>IF(L840="","",L840*4)</f>
        <v>6923.8344465941846</v>
      </c>
      <c r="N840" s="213"/>
    </row>
    <row r="841" spans="9:14" ht="12.75" x14ac:dyDescent="0.2">
      <c r="I841" s="28" t="str">
        <f t="shared" si="12"/>
        <v>09.03.24</v>
      </c>
      <c r="J841" s="27"/>
      <c r="K841" s="218" t="s">
        <v>6700</v>
      </c>
      <c r="L841" s="177">
        <v>1732.9042811685451</v>
      </c>
      <c r="M841" s="177">
        <f>IF(L841="","",L841*4)</f>
        <v>6931.6171246741806</v>
      </c>
      <c r="N841" s="213"/>
    </row>
    <row r="842" spans="9:14" ht="12.75" x14ac:dyDescent="0.2">
      <c r="I842" s="28" t="str">
        <f t="shared" si="12"/>
        <v>09.03.24</v>
      </c>
      <c r="J842" s="27"/>
      <c r="K842" s="218" t="s">
        <v>6701</v>
      </c>
      <c r="L842" s="177">
        <v>1705.462075618547</v>
      </c>
      <c r="M842" s="177">
        <f>IF(L842="","",L842*4)</f>
        <v>6821.8483024741881</v>
      </c>
      <c r="N842" s="213"/>
    </row>
    <row r="843" spans="9:14" ht="12.75" x14ac:dyDescent="0.2">
      <c r="I843" s="28" t="str">
        <f t="shared" si="12"/>
        <v>09.03.24</v>
      </c>
      <c r="J843" s="27"/>
      <c r="K843" s="218" t="s">
        <v>6702</v>
      </c>
      <c r="L843" s="177">
        <v>1683.451763238545</v>
      </c>
      <c r="M843" s="177">
        <f>IF(L843="","",L843*4)</f>
        <v>6733.8070529541801</v>
      </c>
      <c r="N843" s="213"/>
    </row>
    <row r="844" spans="9:14" ht="12.75" x14ac:dyDescent="0.2">
      <c r="I844" s="28" t="str">
        <f t="shared" si="12"/>
        <v>09.03.24</v>
      </c>
      <c r="J844" s="27"/>
      <c r="K844" s="219" t="s">
        <v>6703</v>
      </c>
      <c r="L844" s="207">
        <v>1658.0801854885451</v>
      </c>
      <c r="M844" s="207">
        <f>IF(L844="","",L844*4)</f>
        <v>6632.3207419541804</v>
      </c>
      <c r="N844" s="213"/>
    </row>
    <row r="845" spans="9:14" ht="12.75" x14ac:dyDescent="0.2">
      <c r="I845" s="28" t="str">
        <f t="shared" si="12"/>
        <v>09.03.24</v>
      </c>
      <c r="J845" s="27"/>
      <c r="K845" s="218" t="s">
        <v>6704</v>
      </c>
      <c r="L845" s="177">
        <v>1656.6698794985462</v>
      </c>
      <c r="M845" s="177">
        <f>IF(L845="","",L845*4)</f>
        <v>6626.6795179941846</v>
      </c>
      <c r="N845" s="213"/>
    </row>
    <row r="846" spans="9:14" ht="12.75" x14ac:dyDescent="0.2">
      <c r="I846" s="28" t="str">
        <f t="shared" si="12"/>
        <v>09.03.24</v>
      </c>
      <c r="J846" s="27"/>
      <c r="K846" s="218" t="s">
        <v>6705</v>
      </c>
      <c r="L846" s="177">
        <v>1642.8047503485452</v>
      </c>
      <c r="M846" s="177">
        <f>IF(L846="","",L846*4)</f>
        <v>6571.2190013941809</v>
      </c>
      <c r="N846" s="213"/>
    </row>
    <row r="847" spans="9:14" ht="12.75" x14ac:dyDescent="0.2">
      <c r="I847" s="28" t="str">
        <f t="shared" si="12"/>
        <v>09.03.24</v>
      </c>
      <c r="J847" s="27"/>
      <c r="K847" s="218" t="s">
        <v>6706</v>
      </c>
      <c r="L847" s="177">
        <v>1624.2060596785452</v>
      </c>
      <c r="M847" s="177">
        <f>IF(L847="","",L847*4)</f>
        <v>6496.8242387141809</v>
      </c>
      <c r="N847" s="213"/>
    </row>
    <row r="848" spans="9:14" ht="12.75" x14ac:dyDescent="0.2">
      <c r="I848" s="28" t="str">
        <f t="shared" si="12"/>
        <v>09.03.24</v>
      </c>
      <c r="J848" s="27"/>
      <c r="K848" s="219" t="s">
        <v>6707</v>
      </c>
      <c r="L848" s="207">
        <v>1607.8995490685461</v>
      </c>
      <c r="M848" s="207">
        <f>IF(L848="","",L848*4)</f>
        <v>6431.5981962741844</v>
      </c>
      <c r="N848" s="213"/>
    </row>
    <row r="849" spans="9:14" ht="12.75" x14ac:dyDescent="0.2">
      <c r="I849" s="28" t="str">
        <f t="shared" si="12"/>
        <v>09.03.24</v>
      </c>
      <c r="J849" s="27"/>
      <c r="K849" s="218" t="s">
        <v>6708</v>
      </c>
      <c r="L849" s="177">
        <v>1593.894094618546</v>
      </c>
      <c r="M849" s="177">
        <f>IF(L849="","",L849*4)</f>
        <v>6375.5763784741839</v>
      </c>
      <c r="N849" s="213"/>
    </row>
    <row r="850" spans="9:14" ht="12.75" x14ac:dyDescent="0.2">
      <c r="I850" s="28" t="str">
        <f t="shared" si="12"/>
        <v>09.03.24</v>
      </c>
      <c r="J850" s="27"/>
      <c r="K850" s="218" t="s">
        <v>6709</v>
      </c>
      <c r="L850" s="177">
        <v>1577.9101616985452</v>
      </c>
      <c r="M850" s="177">
        <f>IF(L850="","",L850*4)</f>
        <v>6311.6406467941806</v>
      </c>
      <c r="N850" s="213"/>
    </row>
    <row r="851" spans="9:14" ht="12.75" x14ac:dyDescent="0.2">
      <c r="I851" s="28" t="str">
        <f t="shared" si="12"/>
        <v>09.03.24</v>
      </c>
      <c r="J851" s="27"/>
      <c r="K851" s="218" t="s">
        <v>6710</v>
      </c>
      <c r="L851" s="177">
        <v>1572.5038976885453</v>
      </c>
      <c r="M851" s="177">
        <f>IF(L851="","",L851*4)</f>
        <v>6290.0155907541812</v>
      </c>
      <c r="N851" s="213"/>
    </row>
    <row r="852" spans="9:14" ht="12.75" x14ac:dyDescent="0.2">
      <c r="I852" s="28" t="str">
        <f t="shared" si="12"/>
        <v>09.03.24</v>
      </c>
      <c r="J852" s="27"/>
      <c r="K852" s="219" t="s">
        <v>6711</v>
      </c>
      <c r="L852" s="207">
        <v>1553.3234701285469</v>
      </c>
      <c r="M852" s="207">
        <f>IF(L852="","",L852*4)</f>
        <v>6213.2938805141875</v>
      </c>
      <c r="N852" s="213"/>
    </row>
    <row r="853" spans="9:14" ht="12.75" x14ac:dyDescent="0.2">
      <c r="I853" s="28" t="str">
        <f t="shared" si="12"/>
        <v>09.03.24</v>
      </c>
      <c r="J853" s="27"/>
      <c r="K853" s="218" t="s">
        <v>6712</v>
      </c>
      <c r="L853" s="177">
        <v>1538.9269799685451</v>
      </c>
      <c r="M853" s="177">
        <f>IF(L853="","",L853*4)</f>
        <v>6155.7079198741803</v>
      </c>
      <c r="N853" s="213"/>
    </row>
    <row r="854" spans="9:14" ht="12.75" x14ac:dyDescent="0.2">
      <c r="I854" s="28" t="str">
        <f t="shared" si="12"/>
        <v>09.03.24</v>
      </c>
      <c r="J854" s="27"/>
      <c r="K854" s="218" t="s">
        <v>6713</v>
      </c>
      <c r="L854" s="177">
        <v>1536.6909157385451</v>
      </c>
      <c r="M854" s="177">
        <f>IF(L854="","",L854*4)</f>
        <v>6146.7636629541803</v>
      </c>
      <c r="N854" s="213"/>
    </row>
    <row r="855" spans="9:14" ht="12.75" x14ac:dyDescent="0.2">
      <c r="I855" s="28" t="str">
        <f t="shared" si="12"/>
        <v>09.03.24</v>
      </c>
      <c r="J855" s="27"/>
      <c r="K855" s="218" t="s">
        <v>6714</v>
      </c>
      <c r="L855" s="177">
        <v>1539.2403154285462</v>
      </c>
      <c r="M855" s="177">
        <f>IF(L855="","",L855*4)</f>
        <v>6156.9612617141847</v>
      </c>
      <c r="N855" s="213"/>
    </row>
    <row r="856" spans="9:14" ht="12.75" x14ac:dyDescent="0.2">
      <c r="I856" s="28" t="str">
        <f t="shared" si="12"/>
        <v>09.03.24</v>
      </c>
      <c r="J856" s="27"/>
      <c r="K856" s="219" t="s">
        <v>6715</v>
      </c>
      <c r="L856" s="207">
        <v>1544.912072878546</v>
      </c>
      <c r="M856" s="207">
        <f>IF(L856="","",L856*4)</f>
        <v>6179.6482915141842</v>
      </c>
      <c r="N856" s="213"/>
    </row>
    <row r="857" spans="9:14" ht="12.75" x14ac:dyDescent="0.2">
      <c r="I857" s="28" t="str">
        <f t="shared" si="12"/>
        <v>09.03.24</v>
      </c>
      <c r="J857" s="27"/>
      <c r="K857" s="218" t="s">
        <v>6716</v>
      </c>
      <c r="L857" s="177">
        <v>1563.533300858546</v>
      </c>
      <c r="M857" s="177">
        <f>IF(L857="","",L857*4)</f>
        <v>6254.133203434184</v>
      </c>
      <c r="N857" s="213"/>
    </row>
    <row r="858" spans="9:14" ht="12.75" x14ac:dyDescent="0.2">
      <c r="I858" s="28" t="str">
        <f t="shared" ref="I858:I921" si="13">IF(K858="","",LEFT(K858,8))</f>
        <v>09.03.24</v>
      </c>
      <c r="J858" s="27"/>
      <c r="K858" s="218" t="s">
        <v>6717</v>
      </c>
      <c r="L858" s="177">
        <v>1579.037286418546</v>
      </c>
      <c r="M858" s="177">
        <f>IF(L858="","",L858*4)</f>
        <v>6316.1491456741842</v>
      </c>
      <c r="N858" s="213"/>
    </row>
    <row r="859" spans="9:14" ht="12.75" x14ac:dyDescent="0.2">
      <c r="I859" s="28" t="str">
        <f t="shared" si="13"/>
        <v>09.03.24</v>
      </c>
      <c r="J859" s="27"/>
      <c r="K859" s="218" t="s">
        <v>6718</v>
      </c>
      <c r="L859" s="177">
        <v>1612.9867238285462</v>
      </c>
      <c r="M859" s="177">
        <f>IF(L859="","",L859*4)</f>
        <v>6451.946895314185</v>
      </c>
      <c r="N859" s="213"/>
    </row>
    <row r="860" spans="9:14" ht="12.75" x14ac:dyDescent="0.2">
      <c r="I860" s="28" t="str">
        <f t="shared" si="13"/>
        <v>09.03.24</v>
      </c>
      <c r="J860" s="27"/>
      <c r="K860" s="219" t="s">
        <v>6719</v>
      </c>
      <c r="L860" s="207">
        <v>1651.400215268545</v>
      </c>
      <c r="M860" s="207">
        <f>IF(L860="","",L860*4)</f>
        <v>6605.6008610741801</v>
      </c>
      <c r="N860" s="213"/>
    </row>
    <row r="861" spans="9:14" ht="12.75" x14ac:dyDescent="0.2">
      <c r="I861" s="28" t="str">
        <f t="shared" si="13"/>
        <v>09.03.24</v>
      </c>
      <c r="J861" s="27"/>
      <c r="K861" s="218" t="s">
        <v>6720</v>
      </c>
      <c r="L861" s="177">
        <v>1683.7866012885461</v>
      </c>
      <c r="M861" s="177">
        <f>IF(L861="","",L861*4)</f>
        <v>6735.1464051541843</v>
      </c>
      <c r="N861" s="213"/>
    </row>
    <row r="862" spans="9:14" ht="12.75" x14ac:dyDescent="0.2">
      <c r="I862" s="28" t="str">
        <f t="shared" si="13"/>
        <v>09.03.24</v>
      </c>
      <c r="J862" s="27"/>
      <c r="K862" s="218" t="s">
        <v>6721</v>
      </c>
      <c r="L862" s="177">
        <v>1720.4496274785461</v>
      </c>
      <c r="M862" s="177">
        <f>IF(L862="","",L862*4)</f>
        <v>6881.7985099141843</v>
      </c>
      <c r="N862" s="213"/>
    </row>
    <row r="863" spans="9:14" ht="12.75" x14ac:dyDescent="0.2">
      <c r="I863" s="28" t="str">
        <f t="shared" si="13"/>
        <v>09.03.24</v>
      </c>
      <c r="J863" s="27"/>
      <c r="K863" s="218" t="s">
        <v>6722</v>
      </c>
      <c r="L863" s="177">
        <v>1753.6030930485451</v>
      </c>
      <c r="M863" s="177">
        <f>IF(L863="","",L863*4)</f>
        <v>7014.4123721941805</v>
      </c>
      <c r="N863" s="213"/>
    </row>
    <row r="864" spans="9:14" ht="12.75" x14ac:dyDescent="0.2">
      <c r="I864" s="28" t="str">
        <f t="shared" si="13"/>
        <v>09.03.24</v>
      </c>
      <c r="J864" s="27"/>
      <c r="K864" s="219" t="s">
        <v>6723</v>
      </c>
      <c r="L864" s="207">
        <v>1779.3991329385472</v>
      </c>
      <c r="M864" s="207">
        <f>IF(L864="","",L864*4)</f>
        <v>7117.5965317541886</v>
      </c>
      <c r="N864" s="213"/>
    </row>
    <row r="865" spans="9:14" ht="12.75" x14ac:dyDescent="0.2">
      <c r="I865" s="28" t="str">
        <f t="shared" si="13"/>
        <v>09.03.24</v>
      </c>
      <c r="J865" s="27"/>
      <c r="K865" s="218" t="s">
        <v>6724</v>
      </c>
      <c r="L865" s="177">
        <v>1806.8652957685451</v>
      </c>
      <c r="M865" s="177">
        <f>IF(L865="","",L865*4)</f>
        <v>7227.4611830741806</v>
      </c>
      <c r="N865" s="213"/>
    </row>
    <row r="866" spans="9:14" ht="12.75" x14ac:dyDescent="0.2">
      <c r="I866" s="28" t="str">
        <f t="shared" si="13"/>
        <v>09.03.24</v>
      </c>
      <c r="J866" s="27"/>
      <c r="K866" s="218" t="s">
        <v>6725</v>
      </c>
      <c r="L866" s="177">
        <v>1802.7606674885471</v>
      </c>
      <c r="M866" s="177">
        <f>IF(L866="","",L866*4)</f>
        <v>7211.0426699541886</v>
      </c>
      <c r="N866" s="213"/>
    </row>
    <row r="867" spans="9:14" ht="12.75" x14ac:dyDescent="0.2">
      <c r="I867" s="28" t="str">
        <f t="shared" si="13"/>
        <v>09.03.24</v>
      </c>
      <c r="J867" s="27"/>
      <c r="K867" s="218" t="s">
        <v>6726</v>
      </c>
      <c r="L867" s="177">
        <v>1794.8478774385451</v>
      </c>
      <c r="M867" s="177">
        <f>IF(L867="","",L867*4)</f>
        <v>7179.3915097541803</v>
      </c>
      <c r="N867" s="213"/>
    </row>
    <row r="868" spans="9:14" ht="12.75" x14ac:dyDescent="0.2">
      <c r="I868" s="28" t="str">
        <f t="shared" si="13"/>
        <v>09.03.24</v>
      </c>
      <c r="J868" s="27"/>
      <c r="K868" s="219" t="s">
        <v>6727</v>
      </c>
      <c r="L868" s="207">
        <v>1789.182867728545</v>
      </c>
      <c r="M868" s="207">
        <f>IF(L868="","",L868*4)</f>
        <v>7156.7314709141801</v>
      </c>
      <c r="N868" s="213"/>
    </row>
    <row r="869" spans="9:14" ht="12.75" x14ac:dyDescent="0.2">
      <c r="I869" s="28" t="str">
        <f t="shared" si="13"/>
        <v>09.03.24</v>
      </c>
      <c r="J869" s="27"/>
      <c r="K869" s="218" t="s">
        <v>6728</v>
      </c>
      <c r="L869" s="177">
        <v>1774.0672960185461</v>
      </c>
      <c r="M869" s="177">
        <f>IF(L869="","",L869*4)</f>
        <v>7096.2691840741845</v>
      </c>
      <c r="N869" s="213"/>
    </row>
    <row r="870" spans="9:14" ht="12.75" x14ac:dyDescent="0.2">
      <c r="I870" s="28" t="str">
        <f t="shared" si="13"/>
        <v>09.03.24</v>
      </c>
      <c r="J870" s="27"/>
      <c r="K870" s="218" t="s">
        <v>6729</v>
      </c>
      <c r="L870" s="177">
        <v>1750.0822004285451</v>
      </c>
      <c r="M870" s="177">
        <f>IF(L870="","",L870*4)</f>
        <v>7000.3288017141804</v>
      </c>
      <c r="N870" s="213"/>
    </row>
    <row r="871" spans="9:14" ht="12.75" x14ac:dyDescent="0.2">
      <c r="I871" s="28" t="str">
        <f t="shared" si="13"/>
        <v>09.03.24</v>
      </c>
      <c r="J871" s="27"/>
      <c r="K871" s="218" t="s">
        <v>6730</v>
      </c>
      <c r="L871" s="177">
        <v>1730.500580168544</v>
      </c>
      <c r="M871" s="177">
        <f>IF(L871="","",L871*4)</f>
        <v>6922.0023206741762</v>
      </c>
      <c r="N871" s="213"/>
    </row>
    <row r="872" spans="9:14" ht="12.75" x14ac:dyDescent="0.2">
      <c r="I872" s="28" t="str">
        <f t="shared" si="13"/>
        <v>09.03.24</v>
      </c>
      <c r="J872" s="27"/>
      <c r="K872" s="219" t="s">
        <v>6731</v>
      </c>
      <c r="L872" s="207">
        <v>1704.9220759985469</v>
      </c>
      <c r="M872" s="207">
        <f>IF(L872="","",L872*4)</f>
        <v>6819.6883039941877</v>
      </c>
      <c r="N872" s="213"/>
    </row>
    <row r="873" spans="9:14" ht="12.75" x14ac:dyDescent="0.2">
      <c r="I873" s="28" t="str">
        <f t="shared" si="13"/>
        <v>09.03.24</v>
      </c>
      <c r="J873" s="27"/>
      <c r="K873" s="218" t="s">
        <v>6732</v>
      </c>
      <c r="L873" s="177">
        <v>1681.630138608547</v>
      </c>
      <c r="M873" s="177">
        <f>IF(L873="","",L873*4)</f>
        <v>6726.5205544341879</v>
      </c>
      <c r="N873" s="213"/>
    </row>
    <row r="874" spans="9:14" ht="12.75" x14ac:dyDescent="0.2">
      <c r="I874" s="28" t="str">
        <f t="shared" si="13"/>
        <v>09.03.24</v>
      </c>
      <c r="J874" s="27"/>
      <c r="K874" s="218" t="s">
        <v>6733</v>
      </c>
      <c r="L874" s="177">
        <v>1648.428529748546</v>
      </c>
      <c r="M874" s="177">
        <f>IF(L874="","",L874*4)</f>
        <v>6593.714118994184</v>
      </c>
      <c r="N874" s="213"/>
    </row>
    <row r="875" spans="9:14" ht="12.75" x14ac:dyDescent="0.2">
      <c r="I875" s="28" t="str">
        <f t="shared" si="13"/>
        <v>09.03.24</v>
      </c>
      <c r="J875" s="27"/>
      <c r="K875" s="218" t="s">
        <v>6734</v>
      </c>
      <c r="L875" s="177">
        <v>1620.2133318285462</v>
      </c>
      <c r="M875" s="177">
        <f>IF(L875="","",L875*4)</f>
        <v>6480.8533273141848</v>
      </c>
      <c r="N875" s="213"/>
    </row>
    <row r="876" spans="9:14" ht="12.75" x14ac:dyDescent="0.2">
      <c r="I876" s="28" t="str">
        <f t="shared" si="13"/>
        <v>09.03.24</v>
      </c>
      <c r="J876" s="27"/>
      <c r="K876" s="219" t="s">
        <v>6735</v>
      </c>
      <c r="L876" s="207">
        <v>1598.9232698185463</v>
      </c>
      <c r="M876" s="207">
        <f>IF(L876="","",L876*4)</f>
        <v>6395.693079274185</v>
      </c>
      <c r="N876" s="213"/>
    </row>
    <row r="877" spans="9:14" ht="12.75" x14ac:dyDescent="0.2">
      <c r="I877" s="28" t="str">
        <f t="shared" si="13"/>
        <v>09.03.24</v>
      </c>
      <c r="J877" s="27"/>
      <c r="K877" s="218" t="s">
        <v>6736</v>
      </c>
      <c r="L877" s="177">
        <v>1572.4360405285461</v>
      </c>
      <c r="M877" s="177">
        <f>IF(L877="","",L877*4)</f>
        <v>6289.7441621141843</v>
      </c>
      <c r="N877" s="213"/>
    </row>
    <row r="878" spans="9:14" ht="12.75" x14ac:dyDescent="0.2">
      <c r="I878" s="28" t="str">
        <f t="shared" si="13"/>
        <v>09.03.24</v>
      </c>
      <c r="J878" s="27"/>
      <c r="K878" s="218" t="s">
        <v>6737</v>
      </c>
      <c r="L878" s="177">
        <v>1545.532501798546</v>
      </c>
      <c r="M878" s="177">
        <f>IF(L878="","",L878*4)</f>
        <v>6182.1300071941841</v>
      </c>
      <c r="N878" s="213"/>
    </row>
    <row r="879" spans="9:14" ht="12.75" x14ac:dyDescent="0.2">
      <c r="I879" s="28" t="str">
        <f t="shared" si="13"/>
        <v>09.03.24</v>
      </c>
      <c r="J879" s="27"/>
      <c r="K879" s="218" t="s">
        <v>6738</v>
      </c>
      <c r="L879" s="177">
        <v>1526.8580114485462</v>
      </c>
      <c r="M879" s="177">
        <f>IF(L879="","",L879*4)</f>
        <v>6107.4320457941849</v>
      </c>
      <c r="N879" s="213"/>
    </row>
    <row r="880" spans="9:14" ht="12.75" x14ac:dyDescent="0.2">
      <c r="I880" s="28" t="str">
        <f t="shared" si="13"/>
        <v>09.03.24</v>
      </c>
      <c r="J880" s="27"/>
      <c r="K880" s="219" t="s">
        <v>6739</v>
      </c>
      <c r="L880" s="207">
        <v>1505.3658046585469</v>
      </c>
      <c r="M880" s="207">
        <f>IF(L880="","",L880*4)</f>
        <v>6021.4632186341878</v>
      </c>
      <c r="N880" s="213"/>
    </row>
    <row r="881" spans="9:14" ht="12.75" x14ac:dyDescent="0.2">
      <c r="I881" s="28" t="str">
        <f t="shared" si="13"/>
        <v>09.03.24</v>
      </c>
      <c r="J881" s="27"/>
      <c r="K881" s="218" t="s">
        <v>6740</v>
      </c>
      <c r="L881" s="177">
        <v>1550.037931528545</v>
      </c>
      <c r="M881" s="177">
        <f>IF(L881="","",L881*4)</f>
        <v>6200.1517261141798</v>
      </c>
      <c r="N881" s="213"/>
    </row>
    <row r="882" spans="9:14" ht="12.75" x14ac:dyDescent="0.2">
      <c r="I882" s="28" t="str">
        <f t="shared" si="13"/>
        <v>09.03.24</v>
      </c>
      <c r="J882" s="27"/>
      <c r="K882" s="218" t="s">
        <v>6741</v>
      </c>
      <c r="L882" s="177">
        <v>1534.429228258547</v>
      </c>
      <c r="M882" s="177">
        <f>IF(L882="","",L882*4)</f>
        <v>6137.7169130341881</v>
      </c>
      <c r="N882" s="213"/>
    </row>
    <row r="883" spans="9:14" ht="12.75" x14ac:dyDescent="0.2">
      <c r="I883" s="28" t="str">
        <f t="shared" si="13"/>
        <v>09.03.24</v>
      </c>
      <c r="J883" s="27"/>
      <c r="K883" s="218" t="s">
        <v>6742</v>
      </c>
      <c r="L883" s="177">
        <v>1506.7596653885462</v>
      </c>
      <c r="M883" s="177">
        <f>IF(L883="","",L883*4)</f>
        <v>6027.0386615541847</v>
      </c>
      <c r="N883" s="213"/>
    </row>
    <row r="884" spans="9:14" ht="12.75" x14ac:dyDescent="0.2">
      <c r="I884" s="28" t="str">
        <f t="shared" si="13"/>
        <v>09.03.24</v>
      </c>
      <c r="J884" s="27"/>
      <c r="K884" s="219" t="s">
        <v>6743</v>
      </c>
      <c r="L884" s="207">
        <v>1485.8477455185459</v>
      </c>
      <c r="M884" s="207">
        <f>IF(L884="","",L884*4)</f>
        <v>5943.3909820741837</v>
      </c>
      <c r="N884" s="213"/>
    </row>
    <row r="885" spans="9:14" ht="12.75" x14ac:dyDescent="0.2">
      <c r="I885" s="28" t="str">
        <f t="shared" si="13"/>
        <v>09.03.24</v>
      </c>
      <c r="J885" s="27"/>
      <c r="K885" s="218" t="s">
        <v>6744</v>
      </c>
      <c r="L885" s="177">
        <v>1466.7309485985461</v>
      </c>
      <c r="M885" s="177">
        <f>IF(L885="","",L885*4)</f>
        <v>5866.9237943941844</v>
      </c>
      <c r="N885" s="213"/>
    </row>
    <row r="886" spans="9:14" ht="12.75" x14ac:dyDescent="0.2">
      <c r="I886" s="28" t="str">
        <f t="shared" si="13"/>
        <v>09.03.24</v>
      </c>
      <c r="J886" s="27"/>
      <c r="K886" s="218" t="s">
        <v>6745</v>
      </c>
      <c r="L886" s="177">
        <v>1424.7399200285449</v>
      </c>
      <c r="M886" s="177">
        <f>IF(L886="","",L886*4)</f>
        <v>5698.9596801141797</v>
      </c>
      <c r="N886" s="213"/>
    </row>
    <row r="887" spans="9:14" ht="12.75" x14ac:dyDescent="0.2">
      <c r="I887" s="28" t="str">
        <f t="shared" si="13"/>
        <v>09.03.24</v>
      </c>
      <c r="J887" s="27"/>
      <c r="K887" s="218" t="s">
        <v>6746</v>
      </c>
      <c r="L887" s="177">
        <v>1402.0111415185472</v>
      </c>
      <c r="M887" s="177">
        <f>IF(L887="","",L887*4)</f>
        <v>5608.0445660741889</v>
      </c>
      <c r="N887" s="213"/>
    </row>
    <row r="888" spans="9:14" ht="12.75" x14ac:dyDescent="0.2">
      <c r="I888" s="28" t="str">
        <f t="shared" si="13"/>
        <v>09.03.24</v>
      </c>
      <c r="J888" s="27"/>
      <c r="K888" s="219" t="s">
        <v>6747</v>
      </c>
      <c r="L888" s="207">
        <v>1385.5962481885449</v>
      </c>
      <c r="M888" s="207">
        <f>IF(L888="","",L888*4)</f>
        <v>5542.3849927541796</v>
      </c>
      <c r="N888" s="213"/>
    </row>
    <row r="889" spans="9:14" ht="12.75" x14ac:dyDescent="0.2">
      <c r="I889" s="28" t="str">
        <f t="shared" si="13"/>
        <v>10.03.24</v>
      </c>
      <c r="J889" s="27"/>
      <c r="K889" s="218" t="s">
        <v>6748</v>
      </c>
      <c r="L889" s="177">
        <v>1395.1075010685461</v>
      </c>
      <c r="M889" s="177">
        <f>IF(L889="","",L889*4)</f>
        <v>5580.4300042741843</v>
      </c>
      <c r="N889" s="213"/>
    </row>
    <row r="890" spans="9:14" ht="12.75" x14ac:dyDescent="0.2">
      <c r="I890" s="28" t="str">
        <f t="shared" si="13"/>
        <v>10.03.24</v>
      </c>
      <c r="J890" s="27"/>
      <c r="K890" s="218" t="s">
        <v>6749</v>
      </c>
      <c r="L890" s="177">
        <v>1371.069821638546</v>
      </c>
      <c r="M890" s="177">
        <f>IF(L890="","",L890*4)</f>
        <v>5484.2792865541842</v>
      </c>
      <c r="N890" s="213"/>
    </row>
    <row r="891" spans="9:14" ht="12.75" x14ac:dyDescent="0.2">
      <c r="I891" s="28" t="str">
        <f t="shared" si="13"/>
        <v>10.03.24</v>
      </c>
      <c r="J891" s="27"/>
      <c r="K891" s="218" t="s">
        <v>6750</v>
      </c>
      <c r="L891" s="177">
        <v>1348.5847219585451</v>
      </c>
      <c r="M891" s="177">
        <f>IF(L891="","",L891*4)</f>
        <v>5394.3388878341802</v>
      </c>
      <c r="N891" s="213"/>
    </row>
    <row r="892" spans="9:14" ht="12.75" x14ac:dyDescent="0.2">
      <c r="I892" s="28" t="str">
        <f t="shared" si="13"/>
        <v>10.03.24</v>
      </c>
      <c r="J892" s="27"/>
      <c r="K892" s="219" t="s">
        <v>6751</v>
      </c>
      <c r="L892" s="207">
        <v>1327.4302422085459</v>
      </c>
      <c r="M892" s="207">
        <f>IF(L892="","",L892*4)</f>
        <v>5309.7209688341836</v>
      </c>
      <c r="N892" s="213"/>
    </row>
    <row r="893" spans="9:14" ht="12.75" x14ac:dyDescent="0.2">
      <c r="I893" s="28" t="str">
        <f t="shared" si="13"/>
        <v>10.03.24</v>
      </c>
      <c r="J893" s="27"/>
      <c r="K893" s="218" t="s">
        <v>6752</v>
      </c>
      <c r="L893" s="177">
        <v>1310.3364539885461</v>
      </c>
      <c r="M893" s="177">
        <f>IF(L893="","",L893*4)</f>
        <v>5241.3458159541842</v>
      </c>
      <c r="N893" s="213"/>
    </row>
    <row r="894" spans="9:14" ht="12.75" x14ac:dyDescent="0.2">
      <c r="I894" s="28" t="str">
        <f t="shared" si="13"/>
        <v>10.03.24</v>
      </c>
      <c r="J894" s="27"/>
      <c r="K894" s="218" t="s">
        <v>6753</v>
      </c>
      <c r="L894" s="177">
        <v>1292.905590018546</v>
      </c>
      <c r="M894" s="177">
        <f>IF(L894="","",L894*4)</f>
        <v>5171.6223600741841</v>
      </c>
      <c r="N894" s="213"/>
    </row>
    <row r="895" spans="9:14" ht="12.75" x14ac:dyDescent="0.2">
      <c r="I895" s="28" t="str">
        <f t="shared" si="13"/>
        <v>10.03.24</v>
      </c>
      <c r="J895" s="27"/>
      <c r="K895" s="218" t="s">
        <v>6754</v>
      </c>
      <c r="L895" s="177">
        <v>1279.630232038545</v>
      </c>
      <c r="M895" s="177">
        <f>IF(L895="","",L895*4)</f>
        <v>5118.5209281541802</v>
      </c>
      <c r="N895" s="213"/>
    </row>
    <row r="896" spans="9:14" ht="12.75" x14ac:dyDescent="0.2">
      <c r="I896" s="28" t="str">
        <f t="shared" si="13"/>
        <v>10.03.24</v>
      </c>
      <c r="J896" s="27"/>
      <c r="K896" s="219" t="s">
        <v>6755</v>
      </c>
      <c r="L896" s="207">
        <v>1272.250288018545</v>
      </c>
      <c r="M896" s="207">
        <f>IF(L896="","",L896*4)</f>
        <v>5089.00115207418</v>
      </c>
      <c r="N896" s="213"/>
    </row>
    <row r="897" spans="9:14" ht="12.75" x14ac:dyDescent="0.2">
      <c r="I897" s="28" t="str">
        <f t="shared" si="13"/>
        <v>10.03.24</v>
      </c>
      <c r="J897" s="27"/>
      <c r="K897" s="218" t="s">
        <v>6756</v>
      </c>
      <c r="L897" s="177">
        <v>1287.6727068585451</v>
      </c>
      <c r="M897" s="177">
        <f>IF(L897="","",L897*4)</f>
        <v>5150.6908274341804</v>
      </c>
      <c r="N897" s="213"/>
    </row>
    <row r="898" spans="9:14" ht="12.75" x14ac:dyDescent="0.2">
      <c r="I898" s="28" t="str">
        <f t="shared" si="13"/>
        <v>10.03.24</v>
      </c>
      <c r="J898" s="27"/>
      <c r="K898" s="218" t="s">
        <v>6757</v>
      </c>
      <c r="L898" s="177">
        <v>1279.0538443585472</v>
      </c>
      <c r="M898" s="177">
        <f>IF(L898="","",L898*4)</f>
        <v>5116.2153774341887</v>
      </c>
      <c r="N898" s="213"/>
    </row>
    <row r="899" spans="9:14" ht="12.75" x14ac:dyDescent="0.2">
      <c r="I899" s="28" t="str">
        <f t="shared" si="13"/>
        <v>10.03.24</v>
      </c>
      <c r="J899" s="27"/>
      <c r="K899" s="218" t="s">
        <v>6758</v>
      </c>
      <c r="L899" s="177">
        <v>1267.414874038546</v>
      </c>
      <c r="M899" s="177">
        <f>IF(L899="","",L899*4)</f>
        <v>5069.6594961541841</v>
      </c>
      <c r="N899" s="213"/>
    </row>
    <row r="900" spans="9:14" ht="12.75" x14ac:dyDescent="0.2">
      <c r="I900" s="28" t="str">
        <f t="shared" si="13"/>
        <v>10.03.24</v>
      </c>
      <c r="J900" s="27"/>
      <c r="K900" s="219" t="s">
        <v>6759</v>
      </c>
      <c r="L900" s="207">
        <v>1253.3303730985451</v>
      </c>
      <c r="M900" s="207">
        <f>IF(L900="","",L900*4)</f>
        <v>5013.3214923941805</v>
      </c>
      <c r="N900" s="213"/>
    </row>
    <row r="901" spans="9:14" ht="12.75" x14ac:dyDescent="0.2">
      <c r="I901" s="28" t="str">
        <f t="shared" si="13"/>
        <v>10.03.24</v>
      </c>
      <c r="J901" s="27"/>
      <c r="K901" s="218" t="s">
        <v>6760</v>
      </c>
      <c r="L901" s="177">
        <v>1252.2858960285462</v>
      </c>
      <c r="M901" s="177">
        <f>IF(L901="","",L901*4)</f>
        <v>5009.1435841141847</v>
      </c>
      <c r="N901" s="213"/>
    </row>
    <row r="902" spans="9:14" ht="12.75" x14ac:dyDescent="0.2">
      <c r="I902" s="28" t="str">
        <f t="shared" si="13"/>
        <v>10.03.24</v>
      </c>
      <c r="J902" s="27"/>
      <c r="K902" s="218" t="s">
        <v>6761</v>
      </c>
      <c r="L902" s="177">
        <v>1247.8771162385463</v>
      </c>
      <c r="M902" s="177">
        <f>IF(L902="","",L902*4)</f>
        <v>4991.508464954185</v>
      </c>
      <c r="N902" s="213"/>
    </row>
    <row r="903" spans="9:14" ht="12.75" x14ac:dyDescent="0.2">
      <c r="I903" s="28" t="str">
        <f t="shared" si="13"/>
        <v>10.03.24</v>
      </c>
      <c r="J903" s="27"/>
      <c r="K903" s="218" t="s">
        <v>6762</v>
      </c>
      <c r="L903" s="177">
        <v>1241.0077764285461</v>
      </c>
      <c r="M903" s="177">
        <f>IF(L903="","",L903*4)</f>
        <v>4964.0311057141844</v>
      </c>
      <c r="N903" s="213"/>
    </row>
    <row r="904" spans="9:14" ht="12.75" x14ac:dyDescent="0.2">
      <c r="I904" s="28" t="str">
        <f t="shared" si="13"/>
        <v>10.03.24</v>
      </c>
      <c r="J904" s="27"/>
      <c r="K904" s="219" t="s">
        <v>6763</v>
      </c>
      <c r="L904" s="207">
        <v>1230.1671428485461</v>
      </c>
      <c r="M904" s="207">
        <f>IF(L904="","",L904*4)</f>
        <v>4920.6685713941843</v>
      </c>
      <c r="N904" s="213"/>
    </row>
    <row r="905" spans="9:14" ht="12.75" x14ac:dyDescent="0.2">
      <c r="I905" s="28" t="str">
        <f t="shared" si="13"/>
        <v>10.03.24</v>
      </c>
      <c r="J905" s="27"/>
      <c r="K905" s="218" t="s">
        <v>6764</v>
      </c>
      <c r="L905" s="177">
        <v>1237.1902173585461</v>
      </c>
      <c r="M905" s="177">
        <f>IF(L905="","",L905*4)</f>
        <v>4948.7608694341843</v>
      </c>
      <c r="N905" s="213"/>
    </row>
    <row r="906" spans="9:14" ht="12.75" x14ac:dyDescent="0.2">
      <c r="I906" s="28" t="str">
        <f t="shared" si="13"/>
        <v>10.03.24</v>
      </c>
      <c r="J906" s="27"/>
      <c r="K906" s="218" t="s">
        <v>6765</v>
      </c>
      <c r="L906" s="177">
        <v>1243.6950636685451</v>
      </c>
      <c r="M906" s="177">
        <f>IF(L906="","",L906*4)</f>
        <v>4974.7802546741805</v>
      </c>
      <c r="N906" s="213"/>
    </row>
    <row r="907" spans="9:14" ht="12.75" x14ac:dyDescent="0.2">
      <c r="I907" s="28" t="str">
        <f t="shared" si="13"/>
        <v>10.03.24</v>
      </c>
      <c r="J907" s="27"/>
      <c r="K907" s="218" t="s">
        <v>6766</v>
      </c>
      <c r="L907" s="177">
        <v>1254.077749078546</v>
      </c>
      <c r="M907" s="177">
        <f>IF(L907="","",L907*4)</f>
        <v>5016.3109963141842</v>
      </c>
      <c r="N907" s="213"/>
    </row>
    <row r="908" spans="9:14" ht="12.75" x14ac:dyDescent="0.2">
      <c r="I908" s="28" t="str">
        <f t="shared" si="13"/>
        <v>10.03.24</v>
      </c>
      <c r="J908" s="27"/>
      <c r="K908" s="219" t="s">
        <v>6767</v>
      </c>
      <c r="L908" s="207">
        <v>1253.9681996185461</v>
      </c>
      <c r="M908" s="207">
        <f>IF(L908="","",L908*4)</f>
        <v>5015.8727984741845</v>
      </c>
      <c r="N908" s="213"/>
    </row>
    <row r="909" spans="9:14" ht="12.75" x14ac:dyDescent="0.2">
      <c r="I909" s="28" t="str">
        <f t="shared" si="13"/>
        <v>10.03.24</v>
      </c>
      <c r="J909" s="27"/>
      <c r="K909" s="218" t="s">
        <v>6768</v>
      </c>
      <c r="L909" s="177">
        <v>1275.7720015885452</v>
      </c>
      <c r="M909" s="177">
        <f>IF(L909="","",L909*4)</f>
        <v>5103.0880063541808</v>
      </c>
      <c r="N909" s="213"/>
    </row>
    <row r="910" spans="9:14" ht="12.75" x14ac:dyDescent="0.2">
      <c r="I910" s="28" t="str">
        <f t="shared" si="13"/>
        <v>10.03.24</v>
      </c>
      <c r="J910" s="27"/>
      <c r="K910" s="218" t="s">
        <v>6769</v>
      </c>
      <c r="L910" s="177">
        <v>1287.799355568545</v>
      </c>
      <c r="M910" s="177">
        <f>IF(L910="","",L910*4)</f>
        <v>5151.1974222741801</v>
      </c>
      <c r="N910" s="213"/>
    </row>
    <row r="911" spans="9:14" ht="12.75" x14ac:dyDescent="0.2">
      <c r="I911" s="28" t="str">
        <f t="shared" si="13"/>
        <v>10.03.24</v>
      </c>
      <c r="J911" s="27"/>
      <c r="K911" s="218" t="s">
        <v>6770</v>
      </c>
      <c r="L911" s="177">
        <v>1299.2808924785461</v>
      </c>
      <c r="M911" s="177">
        <f>IF(L911="","",L911*4)</f>
        <v>5197.1235699141844</v>
      </c>
      <c r="N911" s="213"/>
    </row>
    <row r="912" spans="9:14" ht="12.75" x14ac:dyDescent="0.2">
      <c r="I912" s="28" t="str">
        <f t="shared" si="13"/>
        <v>10.03.24</v>
      </c>
      <c r="J912" s="27"/>
      <c r="K912" s="219" t="s">
        <v>6771</v>
      </c>
      <c r="L912" s="207">
        <v>1313.7334283485461</v>
      </c>
      <c r="M912" s="207">
        <f>IF(L912="","",L912*4)</f>
        <v>5254.9337133941845</v>
      </c>
      <c r="N912" s="213"/>
    </row>
    <row r="913" spans="9:14" ht="12.75" x14ac:dyDescent="0.2">
      <c r="I913" s="28" t="str">
        <f t="shared" si="13"/>
        <v>10.03.24</v>
      </c>
      <c r="J913" s="27"/>
      <c r="K913" s="218" t="s">
        <v>6772</v>
      </c>
      <c r="L913" s="177">
        <v>1336.7430645185461</v>
      </c>
      <c r="M913" s="177">
        <f>IF(L913="","",L913*4)</f>
        <v>5346.9722580741845</v>
      </c>
      <c r="N913" s="213"/>
    </row>
    <row r="914" spans="9:14" ht="12.75" x14ac:dyDescent="0.2">
      <c r="I914" s="28" t="str">
        <f t="shared" si="13"/>
        <v>10.03.24</v>
      </c>
      <c r="J914" s="27"/>
      <c r="K914" s="218" t="s">
        <v>6773</v>
      </c>
      <c r="L914" s="177">
        <v>1344.503520538545</v>
      </c>
      <c r="M914" s="177">
        <f>IF(L914="","",L914*4)</f>
        <v>5378.01408215418</v>
      </c>
      <c r="N914" s="213"/>
    </row>
    <row r="915" spans="9:14" ht="12.75" x14ac:dyDescent="0.2">
      <c r="I915" s="28" t="str">
        <f t="shared" si="13"/>
        <v>10.03.24</v>
      </c>
      <c r="J915" s="27"/>
      <c r="K915" s="218" t="s">
        <v>6774</v>
      </c>
      <c r="L915" s="177">
        <v>1358.3135052585449</v>
      </c>
      <c r="M915" s="177">
        <f>IF(L915="","",L915*4)</f>
        <v>5433.2540210341795</v>
      </c>
      <c r="N915" s="213"/>
    </row>
    <row r="916" spans="9:14" ht="12.75" x14ac:dyDescent="0.2">
      <c r="I916" s="28" t="str">
        <f t="shared" si="13"/>
        <v>10.03.24</v>
      </c>
      <c r="J916" s="27"/>
      <c r="K916" s="219" t="s">
        <v>6775</v>
      </c>
      <c r="L916" s="207">
        <v>1367.8930064685451</v>
      </c>
      <c r="M916" s="207">
        <f>IF(L916="","",L916*4)</f>
        <v>5471.5720258741803</v>
      </c>
      <c r="N916" s="213"/>
    </row>
    <row r="917" spans="9:14" ht="12.75" x14ac:dyDescent="0.2">
      <c r="I917" s="28" t="str">
        <f t="shared" si="13"/>
        <v>10.03.24</v>
      </c>
      <c r="J917" s="27"/>
      <c r="K917" s="218" t="s">
        <v>6776</v>
      </c>
      <c r="L917" s="177">
        <v>1403.8320549485452</v>
      </c>
      <c r="M917" s="177">
        <f>IF(L917="","",L917*4)</f>
        <v>5615.3282197941808</v>
      </c>
      <c r="N917" s="213"/>
    </row>
    <row r="918" spans="9:14" ht="12.75" x14ac:dyDescent="0.2">
      <c r="I918" s="28" t="str">
        <f t="shared" si="13"/>
        <v>10.03.24</v>
      </c>
      <c r="J918" s="27"/>
      <c r="K918" s="218" t="s">
        <v>6777</v>
      </c>
      <c r="L918" s="177">
        <v>1422.5030910485452</v>
      </c>
      <c r="M918" s="177">
        <f>IF(L918="","",L918*4)</f>
        <v>5690.0123641941809</v>
      </c>
      <c r="N918" s="213"/>
    </row>
    <row r="919" spans="9:14" ht="12.75" x14ac:dyDescent="0.2">
      <c r="I919" s="28" t="str">
        <f t="shared" si="13"/>
        <v>10.03.24</v>
      </c>
      <c r="J919" s="27"/>
      <c r="K919" s="218" t="s">
        <v>6778</v>
      </c>
      <c r="L919" s="177">
        <v>1435.673700978545</v>
      </c>
      <c r="M919" s="177">
        <f>IF(L919="","",L919*4)</f>
        <v>5742.6948039141798</v>
      </c>
      <c r="N919" s="213"/>
    </row>
    <row r="920" spans="9:14" ht="12.75" x14ac:dyDescent="0.2">
      <c r="I920" s="28" t="str">
        <f t="shared" si="13"/>
        <v>10.03.24</v>
      </c>
      <c r="J920" s="27"/>
      <c r="K920" s="219" t="s">
        <v>6779</v>
      </c>
      <c r="L920" s="207">
        <v>1448.853203628546</v>
      </c>
      <c r="M920" s="207">
        <f>IF(L920="","",L920*4)</f>
        <v>5795.412814514184</v>
      </c>
      <c r="N920" s="213"/>
    </row>
    <row r="921" spans="9:14" ht="12.75" x14ac:dyDescent="0.2">
      <c r="I921" s="28" t="str">
        <f t="shared" si="13"/>
        <v>10.03.24</v>
      </c>
      <c r="J921" s="27"/>
      <c r="K921" s="218" t="s">
        <v>6780</v>
      </c>
      <c r="L921" s="177">
        <v>1474.3741458085451</v>
      </c>
      <c r="M921" s="177">
        <f>IF(L921="","",L921*4)</f>
        <v>5897.4965832341804</v>
      </c>
      <c r="N921" s="213"/>
    </row>
    <row r="922" spans="9:14" ht="12.75" x14ac:dyDescent="0.2">
      <c r="I922" s="28" t="str">
        <f t="shared" ref="I922:I985" si="14">IF(K922="","",LEFT(K922,8))</f>
        <v>10.03.24</v>
      </c>
      <c r="J922" s="27"/>
      <c r="K922" s="218" t="s">
        <v>6781</v>
      </c>
      <c r="L922" s="177">
        <v>1494.363976728546</v>
      </c>
      <c r="M922" s="177">
        <f>IF(L922="","",L922*4)</f>
        <v>5977.4559069141842</v>
      </c>
      <c r="N922" s="213"/>
    </row>
    <row r="923" spans="9:14" ht="12.75" x14ac:dyDescent="0.2">
      <c r="I923" s="28" t="str">
        <f t="shared" si="14"/>
        <v>10.03.24</v>
      </c>
      <c r="J923" s="27"/>
      <c r="K923" s="218" t="s">
        <v>6782</v>
      </c>
      <c r="L923" s="177">
        <v>1514.3239487885442</v>
      </c>
      <c r="M923" s="177">
        <f>IF(L923="","",L923*4)</f>
        <v>6057.2957951541766</v>
      </c>
      <c r="N923" s="213"/>
    </row>
    <row r="924" spans="9:14" ht="12.75" x14ac:dyDescent="0.2">
      <c r="I924" s="28" t="str">
        <f t="shared" si="14"/>
        <v>10.03.24</v>
      </c>
      <c r="J924" s="27"/>
      <c r="K924" s="219" t="s">
        <v>6783</v>
      </c>
      <c r="L924" s="207">
        <v>1523.2075579585469</v>
      </c>
      <c r="M924" s="207">
        <f>IF(L924="","",L924*4)</f>
        <v>6092.8302318341875</v>
      </c>
      <c r="N924" s="213"/>
    </row>
    <row r="925" spans="9:14" ht="12.75" x14ac:dyDescent="0.2">
      <c r="I925" s="28" t="str">
        <f t="shared" si="14"/>
        <v>10.03.24</v>
      </c>
      <c r="J925" s="27"/>
      <c r="K925" s="218" t="s">
        <v>6784</v>
      </c>
      <c r="L925" s="177">
        <v>1538.226580328547</v>
      </c>
      <c r="M925" s="177">
        <f>IF(L925="","",L925*4)</f>
        <v>6152.9063213141881</v>
      </c>
      <c r="N925" s="213"/>
    </row>
    <row r="926" spans="9:14" ht="12.75" x14ac:dyDescent="0.2">
      <c r="I926" s="28" t="str">
        <f t="shared" si="14"/>
        <v>10.03.24</v>
      </c>
      <c r="J926" s="27"/>
      <c r="K926" s="218" t="s">
        <v>6785</v>
      </c>
      <c r="L926" s="177">
        <v>1544.0463796985459</v>
      </c>
      <c r="M926" s="177">
        <f>IF(L926="","",L926*4)</f>
        <v>6176.1855187941837</v>
      </c>
      <c r="N926" s="213"/>
    </row>
    <row r="927" spans="9:14" ht="12.75" x14ac:dyDescent="0.2">
      <c r="I927" s="28" t="str">
        <f t="shared" si="14"/>
        <v>10.03.24</v>
      </c>
      <c r="J927" s="27"/>
      <c r="K927" s="218" t="s">
        <v>6786</v>
      </c>
      <c r="L927" s="177">
        <v>1550.9069476685452</v>
      </c>
      <c r="M927" s="177">
        <f>IF(L927="","",L927*4)</f>
        <v>6203.6277906741807</v>
      </c>
      <c r="N927" s="213"/>
    </row>
    <row r="928" spans="9:14" ht="12.75" x14ac:dyDescent="0.2">
      <c r="I928" s="28" t="str">
        <f t="shared" si="14"/>
        <v>10.03.24</v>
      </c>
      <c r="J928" s="27"/>
      <c r="K928" s="219" t="s">
        <v>6787</v>
      </c>
      <c r="L928" s="207">
        <v>1560.8393143485462</v>
      </c>
      <c r="M928" s="207">
        <f>IF(L928="","",L928*4)</f>
        <v>6243.3572573941847</v>
      </c>
      <c r="N928" s="213"/>
    </row>
    <row r="929" spans="9:14" ht="12.75" x14ac:dyDescent="0.2">
      <c r="I929" s="28" t="str">
        <f t="shared" si="14"/>
        <v>10.03.24</v>
      </c>
      <c r="J929" s="27"/>
      <c r="K929" s="218" t="s">
        <v>6788</v>
      </c>
      <c r="L929" s="177">
        <v>1565.412951188546</v>
      </c>
      <c r="M929" s="177">
        <f>IF(L929="","",L929*4)</f>
        <v>6261.651804754184</v>
      </c>
      <c r="N929" s="213"/>
    </row>
    <row r="930" spans="9:14" ht="12.75" x14ac:dyDescent="0.2">
      <c r="I930" s="28" t="str">
        <f t="shared" si="14"/>
        <v>10.03.24</v>
      </c>
      <c r="J930" s="27"/>
      <c r="K930" s="218" t="s">
        <v>6789</v>
      </c>
      <c r="L930" s="177">
        <v>1565.241500968546</v>
      </c>
      <c r="M930" s="177">
        <f>IF(L930="","",L930*4)</f>
        <v>6260.966003874184</v>
      </c>
      <c r="N930" s="213"/>
    </row>
    <row r="931" spans="9:14" ht="12.75" x14ac:dyDescent="0.2">
      <c r="I931" s="28" t="str">
        <f t="shared" si="14"/>
        <v>10.03.24</v>
      </c>
      <c r="J931" s="27"/>
      <c r="K931" s="218" t="s">
        <v>6790</v>
      </c>
      <c r="L931" s="177">
        <v>1566.1752323285461</v>
      </c>
      <c r="M931" s="177">
        <f>IF(L931="","",L931*4)</f>
        <v>6264.7009293141846</v>
      </c>
      <c r="N931" s="213"/>
    </row>
    <row r="932" spans="9:14" ht="12.75" x14ac:dyDescent="0.2">
      <c r="I932" s="28" t="str">
        <f t="shared" si="14"/>
        <v>10.03.24</v>
      </c>
      <c r="J932" s="27"/>
      <c r="K932" s="219" t="s">
        <v>6791</v>
      </c>
      <c r="L932" s="207">
        <v>1566.6515694885443</v>
      </c>
      <c r="M932" s="207">
        <f>IF(L932="","",L932*4)</f>
        <v>6266.6062779541771</v>
      </c>
      <c r="N932" s="213"/>
    </row>
    <row r="933" spans="9:14" ht="12.75" x14ac:dyDescent="0.2">
      <c r="I933" s="28" t="str">
        <f t="shared" si="14"/>
        <v>10.03.24</v>
      </c>
      <c r="J933" s="27"/>
      <c r="K933" s="218" t="s">
        <v>6792</v>
      </c>
      <c r="L933" s="177">
        <v>1563.5971115085451</v>
      </c>
      <c r="M933" s="177">
        <f>IF(L933="","",L933*4)</f>
        <v>6254.3884460341806</v>
      </c>
      <c r="N933" s="213"/>
    </row>
    <row r="934" spans="9:14" ht="12.75" x14ac:dyDescent="0.2">
      <c r="I934" s="28" t="str">
        <f t="shared" si="14"/>
        <v>10.03.24</v>
      </c>
      <c r="J934" s="27"/>
      <c r="K934" s="218" t="s">
        <v>6793</v>
      </c>
      <c r="L934" s="177">
        <v>1571.7380753085461</v>
      </c>
      <c r="M934" s="177">
        <f>IF(L934="","",L934*4)</f>
        <v>6286.9523012341842</v>
      </c>
      <c r="N934" s="213"/>
    </row>
    <row r="935" spans="9:14" ht="12.75" x14ac:dyDescent="0.2">
      <c r="I935" s="28" t="str">
        <f t="shared" si="14"/>
        <v>10.03.24</v>
      </c>
      <c r="J935" s="27"/>
      <c r="K935" s="218" t="s">
        <v>6794</v>
      </c>
      <c r="L935" s="177">
        <v>1569.344286618546</v>
      </c>
      <c r="M935" s="177">
        <f>IF(L935="","",L935*4)</f>
        <v>6277.377146474184</v>
      </c>
      <c r="N935" s="213"/>
    </row>
    <row r="936" spans="9:14" ht="12.75" x14ac:dyDescent="0.2">
      <c r="I936" s="28" t="str">
        <f t="shared" si="14"/>
        <v>10.03.24</v>
      </c>
      <c r="J936" s="27"/>
      <c r="K936" s="219" t="s">
        <v>6795</v>
      </c>
      <c r="L936" s="207">
        <v>1564.674416858546</v>
      </c>
      <c r="M936" s="207">
        <f>IF(L936="","",L936*4)</f>
        <v>6258.697667434184</v>
      </c>
      <c r="N936" s="213"/>
    </row>
    <row r="937" spans="9:14" ht="12.75" x14ac:dyDescent="0.2">
      <c r="I937" s="28" t="str">
        <f t="shared" si="14"/>
        <v>10.03.24</v>
      </c>
      <c r="J937" s="27"/>
      <c r="K937" s="218" t="s">
        <v>6796</v>
      </c>
      <c r="L937" s="177">
        <v>1564.5247578185463</v>
      </c>
      <c r="M937" s="177">
        <f>IF(L937="","",L937*4)</f>
        <v>6258.0990312741851</v>
      </c>
      <c r="N937" s="213"/>
    </row>
    <row r="938" spans="9:14" ht="12.75" x14ac:dyDescent="0.2">
      <c r="I938" s="28" t="str">
        <f t="shared" si="14"/>
        <v>10.03.24</v>
      </c>
      <c r="J938" s="27"/>
      <c r="K938" s="218" t="s">
        <v>6797</v>
      </c>
      <c r="L938" s="177">
        <v>1546.5801993685452</v>
      </c>
      <c r="M938" s="177">
        <f>IF(L938="","",L938*4)</f>
        <v>6186.3207974741808</v>
      </c>
      <c r="N938" s="213"/>
    </row>
    <row r="939" spans="9:14" ht="12.75" x14ac:dyDescent="0.2">
      <c r="I939" s="28" t="str">
        <f t="shared" si="14"/>
        <v>10.03.24</v>
      </c>
      <c r="J939" s="27"/>
      <c r="K939" s="218" t="s">
        <v>6798</v>
      </c>
      <c r="L939" s="177">
        <v>1517.6471172585452</v>
      </c>
      <c r="M939" s="177">
        <f>IF(L939="","",L939*4)</f>
        <v>6070.5884690341809</v>
      </c>
      <c r="N939" s="213"/>
    </row>
    <row r="940" spans="9:14" ht="12.75" x14ac:dyDescent="0.2">
      <c r="I940" s="28" t="str">
        <f t="shared" si="14"/>
        <v>10.03.24</v>
      </c>
      <c r="J940" s="27"/>
      <c r="K940" s="219" t="s">
        <v>6799</v>
      </c>
      <c r="L940" s="207">
        <v>1499.5159828685462</v>
      </c>
      <c r="M940" s="207">
        <f>IF(L940="","",L940*4)</f>
        <v>5998.0639314741848</v>
      </c>
      <c r="N940" s="213"/>
    </row>
    <row r="941" spans="9:14" ht="12.75" x14ac:dyDescent="0.2">
      <c r="I941" s="28" t="str">
        <f t="shared" si="14"/>
        <v>10.03.24</v>
      </c>
      <c r="J941" s="27"/>
      <c r="K941" s="218" t="s">
        <v>6800</v>
      </c>
      <c r="L941" s="177">
        <v>1513.3136607985462</v>
      </c>
      <c r="M941" s="177">
        <f>IF(L941="","",L941*4)</f>
        <v>6053.2546431941846</v>
      </c>
      <c r="N941" s="213"/>
    </row>
    <row r="942" spans="9:14" ht="12.75" x14ac:dyDescent="0.2">
      <c r="I942" s="28" t="str">
        <f t="shared" si="14"/>
        <v>10.03.24</v>
      </c>
      <c r="J942" s="27"/>
      <c r="K942" s="218" t="s">
        <v>6801</v>
      </c>
      <c r="L942" s="177">
        <v>1508.9588980485462</v>
      </c>
      <c r="M942" s="177">
        <f>IF(L942="","",L942*4)</f>
        <v>6035.8355921941848</v>
      </c>
      <c r="N942" s="213"/>
    </row>
    <row r="943" spans="9:14" ht="12.75" x14ac:dyDescent="0.2">
      <c r="I943" s="28" t="str">
        <f t="shared" si="14"/>
        <v>10.03.24</v>
      </c>
      <c r="J943" s="27"/>
      <c r="K943" s="218" t="s">
        <v>6802</v>
      </c>
      <c r="L943" s="177">
        <v>1499.786062698545</v>
      </c>
      <c r="M943" s="177">
        <f>IF(L943="","",L943*4)</f>
        <v>5999.1442507941802</v>
      </c>
      <c r="N943" s="213"/>
    </row>
    <row r="944" spans="9:14" ht="12.75" x14ac:dyDescent="0.2">
      <c r="I944" s="28" t="str">
        <f t="shared" si="14"/>
        <v>10.03.24</v>
      </c>
      <c r="J944" s="27"/>
      <c r="K944" s="219" t="s">
        <v>6803</v>
      </c>
      <c r="L944" s="207">
        <v>1476.1438022585451</v>
      </c>
      <c r="M944" s="207">
        <f>IF(L944="","",L944*4)</f>
        <v>5904.5752090341803</v>
      </c>
      <c r="N944" s="213"/>
    </row>
    <row r="945" spans="9:14" ht="12.75" x14ac:dyDescent="0.2">
      <c r="I945" s="28" t="str">
        <f t="shared" si="14"/>
        <v>10.03.24</v>
      </c>
      <c r="J945" s="27"/>
      <c r="K945" s="218" t="s">
        <v>6804</v>
      </c>
      <c r="L945" s="177">
        <v>1471.2276942785452</v>
      </c>
      <c r="M945" s="177">
        <f>IF(L945="","",L945*4)</f>
        <v>5884.9107771141807</v>
      </c>
      <c r="N945" s="213"/>
    </row>
    <row r="946" spans="9:14" ht="12.75" x14ac:dyDescent="0.2">
      <c r="I946" s="28" t="str">
        <f t="shared" si="14"/>
        <v>10.03.24</v>
      </c>
      <c r="J946" s="27"/>
      <c r="K946" s="218" t="s">
        <v>6805</v>
      </c>
      <c r="L946" s="177">
        <v>1468.8106107085459</v>
      </c>
      <c r="M946" s="177">
        <f>IF(L946="","",L946*4)</f>
        <v>5875.2424428341837</v>
      </c>
      <c r="N946" s="213"/>
    </row>
    <row r="947" spans="9:14" ht="12.75" x14ac:dyDescent="0.2">
      <c r="I947" s="28" t="str">
        <f t="shared" si="14"/>
        <v>10.03.24</v>
      </c>
      <c r="J947" s="27"/>
      <c r="K947" s="218" t="s">
        <v>6806</v>
      </c>
      <c r="L947" s="177">
        <v>1455.9657123485449</v>
      </c>
      <c r="M947" s="177">
        <f>IF(L947="","",L947*4)</f>
        <v>5823.8628493941796</v>
      </c>
      <c r="N947" s="213"/>
    </row>
    <row r="948" spans="9:14" ht="12.75" x14ac:dyDescent="0.2">
      <c r="I948" s="28" t="str">
        <f t="shared" si="14"/>
        <v>10.03.24</v>
      </c>
      <c r="J948" s="27"/>
      <c r="K948" s="219" t="s">
        <v>6807</v>
      </c>
      <c r="L948" s="207">
        <v>1426.004751998546</v>
      </c>
      <c r="M948" s="207">
        <f>IF(L948="","",L948*4)</f>
        <v>5704.019007994184</v>
      </c>
      <c r="N948" s="213"/>
    </row>
    <row r="949" spans="9:14" ht="12.75" x14ac:dyDescent="0.2">
      <c r="I949" s="28" t="str">
        <f t="shared" si="14"/>
        <v>10.03.24</v>
      </c>
      <c r="J949" s="27"/>
      <c r="K949" s="218" t="s">
        <v>6808</v>
      </c>
      <c r="L949" s="177">
        <v>1425.563334658546</v>
      </c>
      <c r="M949" s="177">
        <f>IF(L949="","",L949*4)</f>
        <v>5702.2533386341838</v>
      </c>
      <c r="N949" s="213"/>
    </row>
    <row r="950" spans="9:14" ht="12.75" x14ac:dyDescent="0.2">
      <c r="I950" s="28" t="str">
        <f t="shared" si="14"/>
        <v>10.03.24</v>
      </c>
      <c r="J950" s="27"/>
      <c r="K950" s="218" t="s">
        <v>6809</v>
      </c>
      <c r="L950" s="177">
        <v>1407.6465772785441</v>
      </c>
      <c r="M950" s="177">
        <f>IF(L950="","",L950*4)</f>
        <v>5630.5863091141764</v>
      </c>
      <c r="N950" s="213"/>
    </row>
    <row r="951" spans="9:14" ht="12.75" x14ac:dyDescent="0.2">
      <c r="I951" s="28" t="str">
        <f t="shared" si="14"/>
        <v>10.03.24</v>
      </c>
      <c r="J951" s="27"/>
      <c r="K951" s="218" t="s">
        <v>6810</v>
      </c>
      <c r="L951" s="177">
        <v>1415.6209145385462</v>
      </c>
      <c r="M951" s="177">
        <f>IF(L951="","",L951*4)</f>
        <v>5662.4836581541849</v>
      </c>
      <c r="N951" s="213"/>
    </row>
    <row r="952" spans="9:14" ht="12.75" x14ac:dyDescent="0.2">
      <c r="I952" s="28" t="str">
        <f t="shared" si="14"/>
        <v>10.03.24</v>
      </c>
      <c r="J952" s="27"/>
      <c r="K952" s="219" t="s">
        <v>6811</v>
      </c>
      <c r="L952" s="207">
        <v>1428.2579066785461</v>
      </c>
      <c r="M952" s="207">
        <f>IF(L952="","",L952*4)</f>
        <v>5713.0316267141843</v>
      </c>
      <c r="N952" s="213"/>
    </row>
    <row r="953" spans="9:14" ht="12.75" x14ac:dyDescent="0.2">
      <c r="I953" s="28" t="str">
        <f t="shared" si="14"/>
        <v>10.03.24</v>
      </c>
      <c r="J953" s="27"/>
      <c r="K953" s="218" t="s">
        <v>6812</v>
      </c>
      <c r="L953" s="177">
        <v>1449.9079712685452</v>
      </c>
      <c r="M953" s="177">
        <f>IF(L953="","",L953*4)</f>
        <v>5799.6318850741809</v>
      </c>
      <c r="N953" s="213"/>
    </row>
    <row r="954" spans="9:14" ht="12.75" x14ac:dyDescent="0.2">
      <c r="I954" s="28" t="str">
        <f t="shared" si="14"/>
        <v>10.03.24</v>
      </c>
      <c r="J954" s="27"/>
      <c r="K954" s="218" t="s">
        <v>6813</v>
      </c>
      <c r="L954" s="177">
        <v>1472.630123188545</v>
      </c>
      <c r="M954" s="177">
        <f>IF(L954="","",L954*4)</f>
        <v>5890.5204927541799</v>
      </c>
      <c r="N954" s="213"/>
    </row>
    <row r="955" spans="9:14" ht="12.75" x14ac:dyDescent="0.2">
      <c r="I955" s="28" t="str">
        <f t="shared" si="14"/>
        <v>10.03.24</v>
      </c>
      <c r="J955" s="27"/>
      <c r="K955" s="218" t="s">
        <v>6814</v>
      </c>
      <c r="L955" s="177">
        <v>1503.199875008547</v>
      </c>
      <c r="M955" s="177">
        <f>IF(L955="","",L955*4)</f>
        <v>6012.799500034188</v>
      </c>
      <c r="N955" s="213"/>
    </row>
    <row r="956" spans="9:14" ht="12.75" x14ac:dyDescent="0.2">
      <c r="I956" s="28" t="str">
        <f t="shared" si="14"/>
        <v>10.03.24</v>
      </c>
      <c r="J956" s="27"/>
      <c r="K956" s="219" t="s">
        <v>6815</v>
      </c>
      <c r="L956" s="207">
        <v>1531.242937188546</v>
      </c>
      <c r="M956" s="207">
        <f>IF(L956="","",L956*4)</f>
        <v>6124.9717487541839</v>
      </c>
      <c r="N956" s="213"/>
    </row>
    <row r="957" spans="9:14" ht="12.75" x14ac:dyDescent="0.2">
      <c r="I957" s="28" t="str">
        <f t="shared" si="14"/>
        <v>10.03.24</v>
      </c>
      <c r="J957" s="27"/>
      <c r="K957" s="218" t="s">
        <v>6816</v>
      </c>
      <c r="L957" s="177">
        <v>1563.8623490685461</v>
      </c>
      <c r="M957" s="177">
        <f>IF(L957="","",L957*4)</f>
        <v>6255.4493962741844</v>
      </c>
      <c r="N957" s="213"/>
    </row>
    <row r="958" spans="9:14" ht="12.75" x14ac:dyDescent="0.2">
      <c r="I958" s="28" t="str">
        <f t="shared" si="14"/>
        <v>10.03.24</v>
      </c>
      <c r="J958" s="27"/>
      <c r="K958" s="218" t="s">
        <v>6817</v>
      </c>
      <c r="L958" s="177">
        <v>1588.312443868545</v>
      </c>
      <c r="M958" s="177">
        <f>IF(L958="","",L958*4)</f>
        <v>6353.2497754741798</v>
      </c>
      <c r="N958" s="213"/>
    </row>
    <row r="959" spans="9:14" ht="12.75" x14ac:dyDescent="0.2">
      <c r="I959" s="28" t="str">
        <f t="shared" si="14"/>
        <v>10.03.24</v>
      </c>
      <c r="J959" s="27"/>
      <c r="K959" s="218" t="s">
        <v>6818</v>
      </c>
      <c r="L959" s="177">
        <v>1617.8496610285449</v>
      </c>
      <c r="M959" s="177">
        <f>IF(L959="","",L959*4)</f>
        <v>6471.3986441141797</v>
      </c>
      <c r="N959" s="213"/>
    </row>
    <row r="960" spans="9:14" ht="12.75" x14ac:dyDescent="0.2">
      <c r="I960" s="28" t="str">
        <f t="shared" si="14"/>
        <v>10.03.24</v>
      </c>
      <c r="J960" s="27"/>
      <c r="K960" s="219" t="s">
        <v>6819</v>
      </c>
      <c r="L960" s="207">
        <v>1652.6723427585471</v>
      </c>
      <c r="M960" s="207">
        <f>IF(L960="","",L960*4)</f>
        <v>6610.6893710341883</v>
      </c>
      <c r="N960" s="213"/>
    </row>
    <row r="961" spans="9:14" ht="12.75" x14ac:dyDescent="0.2">
      <c r="I961" s="28" t="str">
        <f t="shared" si="14"/>
        <v>10.03.24</v>
      </c>
      <c r="J961" s="27"/>
      <c r="K961" s="218" t="s">
        <v>6820</v>
      </c>
      <c r="L961" s="177">
        <v>1693.9378191785452</v>
      </c>
      <c r="M961" s="177">
        <f>IF(L961="","",L961*4)</f>
        <v>6775.7512767141807</v>
      </c>
      <c r="N961" s="213"/>
    </row>
    <row r="962" spans="9:14" ht="12.75" x14ac:dyDescent="0.2">
      <c r="I962" s="28" t="str">
        <f t="shared" si="14"/>
        <v>10.03.24</v>
      </c>
      <c r="J962" s="27"/>
      <c r="K962" s="218" t="s">
        <v>6821</v>
      </c>
      <c r="L962" s="177">
        <v>1706.3130655785451</v>
      </c>
      <c r="M962" s="177">
        <f>IF(L962="","",L962*4)</f>
        <v>6825.2522623141804</v>
      </c>
      <c r="N962" s="213"/>
    </row>
    <row r="963" spans="9:14" ht="12.75" x14ac:dyDescent="0.2">
      <c r="I963" s="28" t="str">
        <f t="shared" si="14"/>
        <v>10.03.24</v>
      </c>
      <c r="J963" s="27"/>
      <c r="K963" s="218" t="s">
        <v>6822</v>
      </c>
      <c r="L963" s="177">
        <v>1705.6313358485449</v>
      </c>
      <c r="M963" s="177">
        <f>IF(L963="","",L963*4)</f>
        <v>6822.5253433941798</v>
      </c>
      <c r="N963" s="213"/>
    </row>
    <row r="964" spans="9:14" ht="12.75" x14ac:dyDescent="0.2">
      <c r="I964" s="28" t="str">
        <f t="shared" si="14"/>
        <v>10.03.24</v>
      </c>
      <c r="J964" s="27"/>
      <c r="K964" s="219" t="s">
        <v>6823</v>
      </c>
      <c r="L964" s="207">
        <v>1708.296025008545</v>
      </c>
      <c r="M964" s="207">
        <f>IF(L964="","",L964*4)</f>
        <v>6833.1841000341801</v>
      </c>
      <c r="N964" s="213"/>
    </row>
    <row r="965" spans="9:14" ht="12.75" x14ac:dyDescent="0.2">
      <c r="I965" s="28" t="str">
        <f t="shared" si="14"/>
        <v>10.03.24</v>
      </c>
      <c r="J965" s="27"/>
      <c r="K965" s="218" t="s">
        <v>6824</v>
      </c>
      <c r="L965" s="177">
        <v>1703.702732258545</v>
      </c>
      <c r="M965" s="177">
        <f>IF(L965="","",L965*4)</f>
        <v>6814.8109290341799</v>
      </c>
      <c r="N965" s="213"/>
    </row>
    <row r="966" spans="9:14" ht="12.75" x14ac:dyDescent="0.2">
      <c r="I966" s="28" t="str">
        <f t="shared" si="14"/>
        <v>10.03.24</v>
      </c>
      <c r="J966" s="27"/>
      <c r="K966" s="218" t="s">
        <v>6825</v>
      </c>
      <c r="L966" s="177">
        <v>1696.4229861185461</v>
      </c>
      <c r="M966" s="177">
        <f>IF(L966="","",L966*4)</f>
        <v>6785.6919444741843</v>
      </c>
      <c r="N966" s="213"/>
    </row>
    <row r="967" spans="9:14" ht="12.75" x14ac:dyDescent="0.2">
      <c r="I967" s="28" t="str">
        <f t="shared" si="14"/>
        <v>10.03.24</v>
      </c>
      <c r="J967" s="27"/>
      <c r="K967" s="218" t="s">
        <v>6826</v>
      </c>
      <c r="L967" s="177">
        <v>1678.2767276185461</v>
      </c>
      <c r="M967" s="177">
        <f>IF(L967="","",L967*4)</f>
        <v>6713.1069104741846</v>
      </c>
      <c r="N967" s="213"/>
    </row>
    <row r="968" spans="9:14" ht="12.75" x14ac:dyDescent="0.2">
      <c r="I968" s="28" t="str">
        <f t="shared" si="14"/>
        <v>10.03.24</v>
      </c>
      <c r="J968" s="27"/>
      <c r="K968" s="219" t="s">
        <v>6827</v>
      </c>
      <c r="L968" s="207">
        <v>1656.1534440685462</v>
      </c>
      <c r="M968" s="207">
        <f>IF(L968="","",L968*4)</f>
        <v>6624.6137762741846</v>
      </c>
      <c r="N968" s="213"/>
    </row>
    <row r="969" spans="9:14" ht="12.75" x14ac:dyDescent="0.2">
      <c r="I969" s="28" t="str">
        <f t="shared" si="14"/>
        <v>10.03.24</v>
      </c>
      <c r="J969" s="27"/>
      <c r="K969" s="218" t="s">
        <v>6828</v>
      </c>
      <c r="L969" s="177">
        <v>1638.570606648545</v>
      </c>
      <c r="M969" s="177">
        <f>IF(L969="","",L969*4)</f>
        <v>6554.2824265941799</v>
      </c>
      <c r="N969" s="213"/>
    </row>
    <row r="970" spans="9:14" ht="12.75" x14ac:dyDescent="0.2">
      <c r="I970" s="28" t="str">
        <f t="shared" si="14"/>
        <v>10.03.24</v>
      </c>
      <c r="J970" s="27"/>
      <c r="K970" s="218" t="s">
        <v>6829</v>
      </c>
      <c r="L970" s="177">
        <v>1604.9922432385442</v>
      </c>
      <c r="M970" s="177">
        <f>IF(L970="","",L970*4)</f>
        <v>6419.9689729541769</v>
      </c>
      <c r="N970" s="213"/>
    </row>
    <row r="971" spans="9:14" ht="12.75" x14ac:dyDescent="0.2">
      <c r="I971" s="28" t="str">
        <f t="shared" si="14"/>
        <v>10.03.24</v>
      </c>
      <c r="J971" s="27"/>
      <c r="K971" s="218" t="s">
        <v>6830</v>
      </c>
      <c r="L971" s="177">
        <v>1580.208311788545</v>
      </c>
      <c r="M971" s="177">
        <f>IF(L971="","",L971*4)</f>
        <v>6320.8332471541798</v>
      </c>
      <c r="N971" s="213"/>
    </row>
    <row r="972" spans="9:14" ht="12.75" x14ac:dyDescent="0.2">
      <c r="I972" s="28" t="str">
        <f t="shared" si="14"/>
        <v>10.03.24</v>
      </c>
      <c r="J972" s="27"/>
      <c r="K972" s="219" t="s">
        <v>6831</v>
      </c>
      <c r="L972" s="207">
        <v>1552.9714744485461</v>
      </c>
      <c r="M972" s="207">
        <f>IF(L972="","",L972*4)</f>
        <v>6211.8858977941845</v>
      </c>
      <c r="N972" s="213"/>
    </row>
    <row r="973" spans="9:14" ht="12.75" x14ac:dyDescent="0.2">
      <c r="I973" s="28" t="str">
        <f t="shared" si="14"/>
        <v>10.03.24</v>
      </c>
      <c r="J973" s="27"/>
      <c r="K973" s="218" t="s">
        <v>6832</v>
      </c>
      <c r="L973" s="177">
        <v>1534.165042228545</v>
      </c>
      <c r="M973" s="177">
        <f>IF(L973="","",L973*4)</f>
        <v>6136.6601689141798</v>
      </c>
      <c r="N973" s="213"/>
    </row>
    <row r="974" spans="9:14" ht="12.75" x14ac:dyDescent="0.2">
      <c r="I974" s="28" t="str">
        <f t="shared" si="14"/>
        <v>10.03.24</v>
      </c>
      <c r="J974" s="27"/>
      <c r="K974" s="218" t="s">
        <v>6833</v>
      </c>
      <c r="L974" s="177">
        <v>1509.4764799985451</v>
      </c>
      <c r="M974" s="177">
        <f>IF(L974="","",L974*4)</f>
        <v>6037.9059199941803</v>
      </c>
      <c r="N974" s="213"/>
    </row>
    <row r="975" spans="9:14" ht="12.75" x14ac:dyDescent="0.2">
      <c r="I975" s="28" t="str">
        <f t="shared" si="14"/>
        <v>10.03.24</v>
      </c>
      <c r="J975" s="27"/>
      <c r="K975" s="218" t="s">
        <v>6834</v>
      </c>
      <c r="L975" s="177">
        <v>1493.5483352785461</v>
      </c>
      <c r="M975" s="177">
        <f>IF(L975="","",L975*4)</f>
        <v>5974.1933411141845</v>
      </c>
      <c r="N975" s="213"/>
    </row>
    <row r="976" spans="9:14" ht="12.75" x14ac:dyDescent="0.2">
      <c r="I976" s="28" t="str">
        <f t="shared" si="14"/>
        <v>10.03.24</v>
      </c>
      <c r="J976" s="27"/>
      <c r="K976" s="219" t="s">
        <v>6835</v>
      </c>
      <c r="L976" s="207">
        <v>1489.231370338545</v>
      </c>
      <c r="M976" s="207">
        <f>IF(L976="","",L976*4)</f>
        <v>5956.9254813541802</v>
      </c>
      <c r="N976" s="213"/>
    </row>
    <row r="977" spans="9:14" ht="12.75" x14ac:dyDescent="0.2">
      <c r="I977" s="28" t="str">
        <f t="shared" si="14"/>
        <v>10.03.24</v>
      </c>
      <c r="J977" s="27"/>
      <c r="K977" s="218" t="s">
        <v>6836</v>
      </c>
      <c r="L977" s="177">
        <v>1532.005318388545</v>
      </c>
      <c r="M977" s="177">
        <f>IF(L977="","",L977*4)</f>
        <v>6128.02127355418</v>
      </c>
      <c r="N977" s="213"/>
    </row>
    <row r="978" spans="9:14" ht="12.75" x14ac:dyDescent="0.2">
      <c r="I978" s="28" t="str">
        <f t="shared" si="14"/>
        <v>10.03.24</v>
      </c>
      <c r="J978" s="27"/>
      <c r="K978" s="218" t="s">
        <v>6837</v>
      </c>
      <c r="L978" s="177">
        <v>1518.3841157885449</v>
      </c>
      <c r="M978" s="177">
        <f>IF(L978="","",L978*4)</f>
        <v>6073.5364631541797</v>
      </c>
      <c r="N978" s="213"/>
    </row>
    <row r="979" spans="9:14" ht="12.75" x14ac:dyDescent="0.2">
      <c r="I979" s="28" t="str">
        <f t="shared" si="14"/>
        <v>10.03.24</v>
      </c>
      <c r="J979" s="27"/>
      <c r="K979" s="218" t="s">
        <v>6838</v>
      </c>
      <c r="L979" s="177">
        <v>1503.167324098544</v>
      </c>
      <c r="M979" s="177">
        <f>IF(L979="","",L979*4)</f>
        <v>6012.6692963941759</v>
      </c>
      <c r="N979" s="213"/>
    </row>
    <row r="980" spans="9:14" ht="12.75" x14ac:dyDescent="0.2">
      <c r="I980" s="28" t="str">
        <f t="shared" si="14"/>
        <v>10.03.24</v>
      </c>
      <c r="J980" s="27"/>
      <c r="K980" s="219" t="s">
        <v>6839</v>
      </c>
      <c r="L980" s="207">
        <v>1481.3759512785459</v>
      </c>
      <c r="M980" s="207">
        <f>IF(L980="","",L980*4)</f>
        <v>5925.5038051141837</v>
      </c>
      <c r="N980" s="213"/>
    </row>
    <row r="981" spans="9:14" ht="12.75" x14ac:dyDescent="0.2">
      <c r="I981" s="28" t="str">
        <f t="shared" si="14"/>
        <v>10.03.24</v>
      </c>
      <c r="J981" s="27"/>
      <c r="K981" s="218" t="s">
        <v>6840</v>
      </c>
      <c r="L981" s="177">
        <v>1475.3564654185461</v>
      </c>
      <c r="M981" s="177">
        <f>IF(L981="","",L981*4)</f>
        <v>5901.4258616741845</v>
      </c>
      <c r="N981" s="213"/>
    </row>
    <row r="982" spans="9:14" ht="12.75" x14ac:dyDescent="0.2">
      <c r="I982" s="28" t="str">
        <f t="shared" si="14"/>
        <v>10.03.24</v>
      </c>
      <c r="J982" s="27"/>
      <c r="K982" s="218" t="s">
        <v>6841</v>
      </c>
      <c r="L982" s="177">
        <v>1454.3037572885462</v>
      </c>
      <c r="M982" s="177">
        <f>IF(L982="","",L982*4)</f>
        <v>5817.2150291541848</v>
      </c>
      <c r="N982" s="213"/>
    </row>
    <row r="983" spans="9:14" ht="12.75" x14ac:dyDescent="0.2">
      <c r="I983" s="28" t="str">
        <f t="shared" si="14"/>
        <v>10.03.24</v>
      </c>
      <c r="J983" s="27"/>
      <c r="K983" s="218" t="s">
        <v>6842</v>
      </c>
      <c r="L983" s="177">
        <v>1425.226506948547</v>
      </c>
      <c r="M983" s="177">
        <f>IF(L983="","",L983*4)</f>
        <v>5700.906027794188</v>
      </c>
      <c r="N983" s="213"/>
    </row>
    <row r="984" spans="9:14" ht="12.75" x14ac:dyDescent="0.2">
      <c r="I984" s="28" t="str">
        <f t="shared" si="14"/>
        <v>10.03.24</v>
      </c>
      <c r="J984" s="27"/>
      <c r="K984" s="219" t="s">
        <v>6843</v>
      </c>
      <c r="L984" s="207">
        <v>1415.527750808546</v>
      </c>
      <c r="M984" s="207">
        <f>IF(L984="","",L984*4)</f>
        <v>5662.111003234184</v>
      </c>
      <c r="N984" s="213"/>
    </row>
    <row r="985" spans="9:14" ht="12.75" x14ac:dyDescent="0.2">
      <c r="I985" s="28" t="str">
        <f t="shared" si="14"/>
        <v>11.03.24</v>
      </c>
      <c r="J985" s="27"/>
      <c r="K985" s="218" t="s">
        <v>6844</v>
      </c>
      <c r="L985" s="177">
        <v>1422.0373449985459</v>
      </c>
      <c r="M985" s="177">
        <f>IF(L985="","",L985*4)</f>
        <v>5688.1493799941836</v>
      </c>
      <c r="N985" s="213"/>
    </row>
    <row r="986" spans="9:14" ht="12.75" x14ac:dyDescent="0.2">
      <c r="I986" s="28" t="str">
        <f t="shared" ref="I986:I1049" si="15">IF(K986="","",LEFT(K986,8))</f>
        <v>11.03.24</v>
      </c>
      <c r="J986" s="27"/>
      <c r="K986" s="218" t="s">
        <v>6845</v>
      </c>
      <c r="L986" s="177">
        <v>1407.5131922285452</v>
      </c>
      <c r="M986" s="177">
        <f>IF(L986="","",L986*4)</f>
        <v>5630.0527689141809</v>
      </c>
      <c r="N986" s="213"/>
    </row>
    <row r="987" spans="9:14" ht="12.75" x14ac:dyDescent="0.2">
      <c r="I987" s="28" t="str">
        <f t="shared" si="15"/>
        <v>11.03.24</v>
      </c>
      <c r="J987" s="27"/>
      <c r="K987" s="218" t="s">
        <v>6846</v>
      </c>
      <c r="L987" s="177">
        <v>1381.474492198545</v>
      </c>
      <c r="M987" s="177">
        <f>IF(L987="","",L987*4)</f>
        <v>5525.8979687941801</v>
      </c>
      <c r="N987" s="213"/>
    </row>
    <row r="988" spans="9:14" ht="12.75" x14ac:dyDescent="0.2">
      <c r="I988" s="28" t="str">
        <f t="shared" si="15"/>
        <v>11.03.24</v>
      </c>
      <c r="J988" s="27"/>
      <c r="K988" s="219" t="s">
        <v>6847</v>
      </c>
      <c r="L988" s="207">
        <v>1363.472180568546</v>
      </c>
      <c r="M988" s="207">
        <f>IF(L988="","",L988*4)</f>
        <v>5453.8887222741841</v>
      </c>
      <c r="N988" s="213"/>
    </row>
    <row r="989" spans="9:14" ht="12.75" x14ac:dyDescent="0.2">
      <c r="I989" s="28" t="str">
        <f t="shared" si="15"/>
        <v>11.03.24</v>
      </c>
      <c r="J989" s="27"/>
      <c r="K989" s="218" t="s">
        <v>6848</v>
      </c>
      <c r="L989" s="177">
        <v>1355.1090301285462</v>
      </c>
      <c r="M989" s="177">
        <f>IF(L989="","",L989*4)</f>
        <v>5420.4361205141849</v>
      </c>
      <c r="N989" s="213"/>
    </row>
    <row r="990" spans="9:14" ht="12.75" x14ac:dyDescent="0.2">
      <c r="I990" s="28" t="str">
        <f t="shared" si="15"/>
        <v>11.03.24</v>
      </c>
      <c r="J990" s="27"/>
      <c r="K990" s="218" t="s">
        <v>6849</v>
      </c>
      <c r="L990" s="177">
        <v>1343.9246789585461</v>
      </c>
      <c r="M990" s="177">
        <f>IF(L990="","",L990*4)</f>
        <v>5375.6987158341844</v>
      </c>
      <c r="N990" s="213"/>
    </row>
    <row r="991" spans="9:14" ht="12.75" x14ac:dyDescent="0.2">
      <c r="I991" s="28" t="str">
        <f t="shared" si="15"/>
        <v>11.03.24</v>
      </c>
      <c r="J991" s="27"/>
      <c r="K991" s="218" t="s">
        <v>6850</v>
      </c>
      <c r="L991" s="177">
        <v>1348.475287248546</v>
      </c>
      <c r="M991" s="177">
        <f>IF(L991="","",L991*4)</f>
        <v>5393.901148994184</v>
      </c>
      <c r="N991" s="213"/>
    </row>
    <row r="992" spans="9:14" ht="12.75" x14ac:dyDescent="0.2">
      <c r="I992" s="28" t="str">
        <f t="shared" si="15"/>
        <v>11.03.24</v>
      </c>
      <c r="J992" s="27"/>
      <c r="K992" s="219" t="s">
        <v>6851</v>
      </c>
      <c r="L992" s="207">
        <v>1336.6864772385461</v>
      </c>
      <c r="M992" s="207">
        <f>IF(L992="","",L992*4)</f>
        <v>5346.7459089541844</v>
      </c>
      <c r="N992" s="213"/>
    </row>
    <row r="993" spans="9:14" ht="12.75" x14ac:dyDescent="0.2">
      <c r="I993" s="28" t="str">
        <f t="shared" si="15"/>
        <v>11.03.24</v>
      </c>
      <c r="J993" s="27"/>
      <c r="K993" s="218" t="s">
        <v>6852</v>
      </c>
      <c r="L993" s="177">
        <v>1361.9156368185461</v>
      </c>
      <c r="M993" s="177">
        <f>IF(L993="","",L993*4)</f>
        <v>5447.6625472741844</v>
      </c>
      <c r="N993" s="213"/>
    </row>
    <row r="994" spans="9:14" ht="12.75" x14ac:dyDescent="0.2">
      <c r="I994" s="28" t="str">
        <f t="shared" si="15"/>
        <v>11.03.24</v>
      </c>
      <c r="J994" s="27"/>
      <c r="K994" s="218" t="s">
        <v>6853</v>
      </c>
      <c r="L994" s="177">
        <v>1349.6814216285461</v>
      </c>
      <c r="M994" s="177">
        <f>IF(L994="","",L994*4)</f>
        <v>5398.7256865141844</v>
      </c>
      <c r="N994" s="213"/>
    </row>
    <row r="995" spans="9:14" ht="12.75" x14ac:dyDescent="0.2">
      <c r="I995" s="28" t="str">
        <f t="shared" si="15"/>
        <v>11.03.24</v>
      </c>
      <c r="J995" s="27"/>
      <c r="K995" s="218" t="s">
        <v>6854</v>
      </c>
      <c r="L995" s="177">
        <v>1336.6359151985459</v>
      </c>
      <c r="M995" s="177">
        <f>IF(L995="","",L995*4)</f>
        <v>5346.5436607941838</v>
      </c>
      <c r="N995" s="213"/>
    </row>
    <row r="996" spans="9:14" ht="12.75" x14ac:dyDescent="0.2">
      <c r="I996" s="28" t="str">
        <f t="shared" si="15"/>
        <v>11.03.24</v>
      </c>
      <c r="J996" s="27"/>
      <c r="K996" s="219" t="s">
        <v>6855</v>
      </c>
      <c r="L996" s="207">
        <v>1324.053961908545</v>
      </c>
      <c r="M996" s="207">
        <f>IF(L996="","",L996*4)</f>
        <v>5296.2158476341801</v>
      </c>
      <c r="N996" s="213"/>
    </row>
    <row r="997" spans="9:14" ht="12.75" x14ac:dyDescent="0.2">
      <c r="I997" s="28" t="str">
        <f t="shared" si="15"/>
        <v>11.03.24</v>
      </c>
      <c r="J997" s="27"/>
      <c r="K997" s="218" t="s">
        <v>6856</v>
      </c>
      <c r="L997" s="177">
        <v>1326.229864528545</v>
      </c>
      <c r="M997" s="177">
        <f>IF(L997="","",L997*4)</f>
        <v>5304.9194581141801</v>
      </c>
      <c r="N997" s="213"/>
    </row>
    <row r="998" spans="9:14" ht="12.75" x14ac:dyDescent="0.2">
      <c r="I998" s="28" t="str">
        <f t="shared" si="15"/>
        <v>11.03.24</v>
      </c>
      <c r="J998" s="27"/>
      <c r="K998" s="218" t="s">
        <v>6857</v>
      </c>
      <c r="L998" s="177">
        <v>1324.556079448545</v>
      </c>
      <c r="M998" s="177">
        <f>IF(L998="","",L998*4)</f>
        <v>5298.22431779418</v>
      </c>
      <c r="N998" s="213"/>
    </row>
    <row r="999" spans="9:14" ht="12.75" x14ac:dyDescent="0.2">
      <c r="I999" s="28" t="str">
        <f t="shared" si="15"/>
        <v>11.03.24</v>
      </c>
      <c r="J999" s="27"/>
      <c r="K999" s="218" t="s">
        <v>6858</v>
      </c>
      <c r="L999" s="177">
        <v>1326.6146700785462</v>
      </c>
      <c r="M999" s="177">
        <f>IF(L999="","",L999*4)</f>
        <v>5306.4586803141847</v>
      </c>
      <c r="N999" s="213"/>
    </row>
    <row r="1000" spans="9:14" ht="12.75" x14ac:dyDescent="0.2">
      <c r="I1000" s="28" t="str">
        <f t="shared" si="15"/>
        <v>11.03.24</v>
      </c>
      <c r="J1000" s="27"/>
      <c r="K1000" s="219" t="s">
        <v>6859</v>
      </c>
      <c r="L1000" s="207">
        <v>1329.1150818185449</v>
      </c>
      <c r="M1000" s="207">
        <f>IF(L1000="","",L1000*4)</f>
        <v>5316.4603272741797</v>
      </c>
      <c r="N1000" s="213"/>
    </row>
    <row r="1001" spans="9:14" ht="12.75" x14ac:dyDescent="0.2">
      <c r="I1001" s="28" t="str">
        <f t="shared" si="15"/>
        <v>11.03.24</v>
      </c>
      <c r="J1001" s="27"/>
      <c r="K1001" s="218" t="s">
        <v>6860</v>
      </c>
      <c r="L1001" s="177">
        <v>1356.838972808546</v>
      </c>
      <c r="M1001" s="177">
        <f>IF(L1001="","",L1001*4)</f>
        <v>5427.3558912341841</v>
      </c>
      <c r="N1001" s="213"/>
    </row>
    <row r="1002" spans="9:14" ht="12.75" x14ac:dyDescent="0.2">
      <c r="I1002" s="28" t="str">
        <f t="shared" si="15"/>
        <v>11.03.24</v>
      </c>
      <c r="J1002" s="27"/>
      <c r="K1002" s="218" t="s">
        <v>6861</v>
      </c>
      <c r="L1002" s="177">
        <v>1356.1133126485449</v>
      </c>
      <c r="M1002" s="177">
        <f>IF(L1002="","",L1002*4)</f>
        <v>5424.4532505941797</v>
      </c>
      <c r="N1002" s="213"/>
    </row>
    <row r="1003" spans="9:14" ht="12.75" x14ac:dyDescent="0.2">
      <c r="I1003" s="28" t="str">
        <f t="shared" si="15"/>
        <v>11.03.24</v>
      </c>
      <c r="J1003" s="27"/>
      <c r="K1003" s="218" t="s">
        <v>6862</v>
      </c>
      <c r="L1003" s="177">
        <v>1385.4388556485462</v>
      </c>
      <c r="M1003" s="177">
        <f>IF(L1003="","",L1003*4)</f>
        <v>5541.7554225941849</v>
      </c>
      <c r="N1003" s="213"/>
    </row>
    <row r="1004" spans="9:14" ht="12.75" x14ac:dyDescent="0.2">
      <c r="I1004" s="28" t="str">
        <f t="shared" si="15"/>
        <v>11.03.24</v>
      </c>
      <c r="J1004" s="27"/>
      <c r="K1004" s="219" t="s">
        <v>6863</v>
      </c>
      <c r="L1004" s="207">
        <v>1407.8849322585461</v>
      </c>
      <c r="M1004" s="207">
        <f>IF(L1004="","",L1004*4)</f>
        <v>5631.5397290341843</v>
      </c>
      <c r="N1004" s="213"/>
    </row>
    <row r="1005" spans="9:14" ht="12.75" x14ac:dyDescent="0.2">
      <c r="I1005" s="28" t="str">
        <f t="shared" si="15"/>
        <v>11.03.24</v>
      </c>
      <c r="J1005" s="27"/>
      <c r="K1005" s="218" t="s">
        <v>6864</v>
      </c>
      <c r="L1005" s="177">
        <v>1484.4812467485463</v>
      </c>
      <c r="M1005" s="177">
        <f>IF(L1005="","",L1005*4)</f>
        <v>5937.924986994185</v>
      </c>
      <c r="N1005" s="213"/>
    </row>
    <row r="1006" spans="9:14" ht="12.75" x14ac:dyDescent="0.2">
      <c r="I1006" s="28" t="str">
        <f t="shared" si="15"/>
        <v>11.03.24</v>
      </c>
      <c r="J1006" s="27"/>
      <c r="K1006" s="218" t="s">
        <v>6865</v>
      </c>
      <c r="L1006" s="177">
        <v>1516.628409198546</v>
      </c>
      <c r="M1006" s="177">
        <f>IF(L1006="","",L1006*4)</f>
        <v>6066.5136367941841</v>
      </c>
      <c r="N1006" s="213"/>
    </row>
    <row r="1007" spans="9:14" ht="12.75" x14ac:dyDescent="0.2">
      <c r="I1007" s="28" t="str">
        <f t="shared" si="15"/>
        <v>11.03.24</v>
      </c>
      <c r="J1007" s="27"/>
      <c r="K1007" s="218" t="s">
        <v>6866</v>
      </c>
      <c r="L1007" s="177">
        <v>1589.097872158545</v>
      </c>
      <c r="M1007" s="177">
        <f>IF(L1007="","",L1007*4)</f>
        <v>6356.39148863418</v>
      </c>
      <c r="N1007" s="213"/>
    </row>
    <row r="1008" spans="9:14" ht="12.75" x14ac:dyDescent="0.2">
      <c r="I1008" s="28" t="str">
        <f t="shared" si="15"/>
        <v>11.03.24</v>
      </c>
      <c r="J1008" s="27"/>
      <c r="K1008" s="219" t="s">
        <v>6867</v>
      </c>
      <c r="L1008" s="207">
        <v>1646.6785233985461</v>
      </c>
      <c r="M1008" s="207">
        <f>IF(L1008="","",L1008*4)</f>
        <v>6586.7140935941843</v>
      </c>
      <c r="N1008" s="213"/>
    </row>
    <row r="1009" spans="9:14" ht="12.75" x14ac:dyDescent="0.2">
      <c r="I1009" s="28" t="str">
        <f t="shared" si="15"/>
        <v>11.03.24</v>
      </c>
      <c r="J1009" s="27"/>
      <c r="K1009" s="218" t="s">
        <v>6868</v>
      </c>
      <c r="L1009" s="177">
        <v>1770.3065537785462</v>
      </c>
      <c r="M1009" s="177">
        <f>IF(L1009="","",L1009*4)</f>
        <v>7081.2262151141849</v>
      </c>
      <c r="N1009" s="213"/>
    </row>
    <row r="1010" spans="9:14" ht="12.75" x14ac:dyDescent="0.2">
      <c r="I1010" s="28" t="str">
        <f t="shared" si="15"/>
        <v>11.03.24</v>
      </c>
      <c r="J1010" s="27"/>
      <c r="K1010" s="218" t="s">
        <v>6869</v>
      </c>
      <c r="L1010" s="177">
        <v>1848.2252997285461</v>
      </c>
      <c r="M1010" s="177">
        <f>IF(L1010="","",L1010*4)</f>
        <v>7392.9011989141845</v>
      </c>
      <c r="N1010" s="213"/>
    </row>
    <row r="1011" spans="9:14" ht="12.75" x14ac:dyDescent="0.2">
      <c r="I1011" s="28" t="str">
        <f t="shared" si="15"/>
        <v>11.03.24</v>
      </c>
      <c r="J1011" s="27"/>
      <c r="K1011" s="218" t="s">
        <v>6870</v>
      </c>
      <c r="L1011" s="177">
        <v>1903.981875748545</v>
      </c>
      <c r="M1011" s="177">
        <f>IF(L1011="","",L1011*4)</f>
        <v>7615.92750299418</v>
      </c>
      <c r="N1011" s="213"/>
    </row>
    <row r="1012" spans="9:14" ht="12.75" x14ac:dyDescent="0.2">
      <c r="I1012" s="28" t="str">
        <f t="shared" si="15"/>
        <v>11.03.24</v>
      </c>
      <c r="J1012" s="27"/>
      <c r="K1012" s="219" t="s">
        <v>6871</v>
      </c>
      <c r="L1012" s="207">
        <v>1950.8746332485471</v>
      </c>
      <c r="M1012" s="207">
        <f>IF(L1012="","",L1012*4)</f>
        <v>7803.4985329941883</v>
      </c>
      <c r="N1012" s="213"/>
    </row>
    <row r="1013" spans="9:14" ht="12.75" x14ac:dyDescent="0.2">
      <c r="I1013" s="28" t="str">
        <f t="shared" si="15"/>
        <v>11.03.24</v>
      </c>
      <c r="J1013" s="27"/>
      <c r="K1013" s="218" t="s">
        <v>6872</v>
      </c>
      <c r="L1013" s="177">
        <v>2002.2880973285471</v>
      </c>
      <c r="M1013" s="177">
        <f>IF(L1013="","",L1013*4)</f>
        <v>8009.1523893141884</v>
      </c>
      <c r="N1013" s="213"/>
    </row>
    <row r="1014" spans="9:14" ht="12.75" x14ac:dyDescent="0.2">
      <c r="I1014" s="28" t="str">
        <f t="shared" si="15"/>
        <v>11.03.24</v>
      </c>
      <c r="J1014" s="27"/>
      <c r="K1014" s="218" t="s">
        <v>6873</v>
      </c>
      <c r="L1014" s="177">
        <v>2018.017940688545</v>
      </c>
      <c r="M1014" s="177">
        <f>IF(L1014="","",L1014*4)</f>
        <v>8072.0717627541799</v>
      </c>
      <c r="N1014" s="213"/>
    </row>
    <row r="1015" spans="9:14" ht="12.75" x14ac:dyDescent="0.2">
      <c r="I1015" s="28" t="str">
        <f t="shared" si="15"/>
        <v>11.03.24</v>
      </c>
      <c r="J1015" s="27"/>
      <c r="K1015" s="218" t="s">
        <v>6874</v>
      </c>
      <c r="L1015" s="177">
        <v>2037.6965971185459</v>
      </c>
      <c r="M1015" s="177">
        <f>IF(L1015="","",L1015*4)</f>
        <v>8150.7863884741837</v>
      </c>
      <c r="N1015" s="213"/>
    </row>
    <row r="1016" spans="9:14" ht="12.75" x14ac:dyDescent="0.2">
      <c r="I1016" s="28" t="str">
        <f t="shared" si="15"/>
        <v>11.03.24</v>
      </c>
      <c r="J1016" s="27"/>
      <c r="K1016" s="219" t="s">
        <v>6875</v>
      </c>
      <c r="L1016" s="207">
        <v>2049.8391377185462</v>
      </c>
      <c r="M1016" s="207">
        <f>IF(L1016="","",L1016*4)</f>
        <v>8199.3565508741849</v>
      </c>
      <c r="N1016" s="213"/>
    </row>
    <row r="1017" spans="9:14" ht="12.75" x14ac:dyDescent="0.2">
      <c r="I1017" s="28" t="str">
        <f t="shared" si="15"/>
        <v>11.03.24</v>
      </c>
      <c r="J1017" s="27"/>
      <c r="K1017" s="218" t="s">
        <v>6876</v>
      </c>
      <c r="L1017" s="177">
        <v>2055.9101522685451</v>
      </c>
      <c r="M1017" s="177">
        <f>IF(L1017="","",L1017*4)</f>
        <v>8223.6406090741802</v>
      </c>
      <c r="N1017" s="213"/>
    </row>
    <row r="1018" spans="9:14" ht="12.75" x14ac:dyDescent="0.2">
      <c r="I1018" s="28" t="str">
        <f t="shared" si="15"/>
        <v>11.03.24</v>
      </c>
      <c r="J1018" s="27"/>
      <c r="K1018" s="218" t="s">
        <v>6877</v>
      </c>
      <c r="L1018" s="177">
        <v>2057.9074388885451</v>
      </c>
      <c r="M1018" s="177">
        <f>IF(L1018="","",L1018*4)</f>
        <v>8231.6297555541805</v>
      </c>
      <c r="N1018" s="213"/>
    </row>
    <row r="1019" spans="9:14" ht="12.75" x14ac:dyDescent="0.2">
      <c r="I1019" s="28" t="str">
        <f t="shared" si="15"/>
        <v>11.03.24</v>
      </c>
      <c r="J1019" s="27"/>
      <c r="K1019" s="218" t="s">
        <v>6878</v>
      </c>
      <c r="L1019" s="177">
        <v>2054.3782414885459</v>
      </c>
      <c r="M1019" s="177">
        <f>IF(L1019="","",L1019*4)</f>
        <v>8217.5129659541835</v>
      </c>
      <c r="N1019" s="213"/>
    </row>
    <row r="1020" spans="9:14" ht="12.75" x14ac:dyDescent="0.2">
      <c r="I1020" s="28" t="str">
        <f t="shared" si="15"/>
        <v>11.03.24</v>
      </c>
      <c r="J1020" s="27"/>
      <c r="K1020" s="219" t="s">
        <v>6879</v>
      </c>
      <c r="L1020" s="207">
        <v>2054.0525474385463</v>
      </c>
      <c r="M1020" s="207">
        <f>IF(L1020="","",L1020*4)</f>
        <v>8216.2101897541852</v>
      </c>
      <c r="N1020" s="213"/>
    </row>
    <row r="1021" spans="9:14" ht="12.75" x14ac:dyDescent="0.2">
      <c r="I1021" s="28" t="str">
        <f t="shared" si="15"/>
        <v>11.03.24</v>
      </c>
      <c r="J1021" s="27"/>
      <c r="K1021" s="218" t="s">
        <v>6880</v>
      </c>
      <c r="L1021" s="177">
        <v>2027.9670285185462</v>
      </c>
      <c r="M1021" s="177">
        <f>IF(L1021="","",L1021*4)</f>
        <v>8111.8681140741846</v>
      </c>
      <c r="N1021" s="213"/>
    </row>
    <row r="1022" spans="9:14" ht="12.75" x14ac:dyDescent="0.2">
      <c r="I1022" s="28" t="str">
        <f t="shared" si="15"/>
        <v>11.03.24</v>
      </c>
      <c r="J1022" s="27"/>
      <c r="K1022" s="218" t="s">
        <v>6881</v>
      </c>
      <c r="L1022" s="177">
        <v>2022.510873028546</v>
      </c>
      <c r="M1022" s="177">
        <f>IF(L1022="","",L1022*4)</f>
        <v>8090.0434921141841</v>
      </c>
      <c r="N1022" s="213"/>
    </row>
    <row r="1023" spans="9:14" ht="12.75" x14ac:dyDescent="0.2">
      <c r="I1023" s="28" t="str">
        <f t="shared" si="15"/>
        <v>11.03.24</v>
      </c>
      <c r="J1023" s="27"/>
      <c r="K1023" s="218" t="s">
        <v>6882</v>
      </c>
      <c r="L1023" s="177">
        <v>2021.5363822185461</v>
      </c>
      <c r="M1023" s="177">
        <f>IF(L1023="","",L1023*4)</f>
        <v>8086.1455288741845</v>
      </c>
      <c r="N1023" s="213"/>
    </row>
    <row r="1024" spans="9:14" ht="12.75" x14ac:dyDescent="0.2">
      <c r="I1024" s="28" t="str">
        <f t="shared" si="15"/>
        <v>11.03.24</v>
      </c>
      <c r="J1024" s="27"/>
      <c r="K1024" s="219" t="s">
        <v>6883</v>
      </c>
      <c r="L1024" s="207">
        <v>1996.2893502785471</v>
      </c>
      <c r="M1024" s="207">
        <f>IF(L1024="","",L1024*4)</f>
        <v>7985.1574011141884</v>
      </c>
      <c r="N1024" s="213"/>
    </row>
    <row r="1025" spans="9:14" ht="12.75" x14ac:dyDescent="0.2">
      <c r="I1025" s="28" t="str">
        <f t="shared" si="15"/>
        <v>11.03.24</v>
      </c>
      <c r="J1025" s="27"/>
      <c r="K1025" s="218" t="s">
        <v>6884</v>
      </c>
      <c r="L1025" s="177">
        <v>1979.9459285785463</v>
      </c>
      <c r="M1025" s="177">
        <f>IF(L1025="","",L1025*4)</f>
        <v>7919.7837143141851</v>
      </c>
      <c r="N1025" s="213"/>
    </row>
    <row r="1026" spans="9:14" ht="12.75" x14ac:dyDescent="0.2">
      <c r="I1026" s="28" t="str">
        <f t="shared" si="15"/>
        <v>11.03.24</v>
      </c>
      <c r="J1026" s="27"/>
      <c r="K1026" s="218" t="s">
        <v>6885</v>
      </c>
      <c r="L1026" s="177">
        <v>1963.8742363985452</v>
      </c>
      <c r="M1026" s="177">
        <f>IF(L1026="","",L1026*4)</f>
        <v>7855.4969455941809</v>
      </c>
      <c r="N1026" s="213"/>
    </row>
    <row r="1027" spans="9:14" ht="12.75" x14ac:dyDescent="0.2">
      <c r="I1027" s="28" t="str">
        <f t="shared" si="15"/>
        <v>11.03.24</v>
      </c>
      <c r="J1027" s="27"/>
      <c r="K1027" s="218" t="s">
        <v>6886</v>
      </c>
      <c r="L1027" s="177">
        <v>1971.0899116985452</v>
      </c>
      <c r="M1027" s="177">
        <f>IF(L1027="","",L1027*4)</f>
        <v>7884.3596467941807</v>
      </c>
      <c r="N1027" s="213"/>
    </row>
    <row r="1028" spans="9:14" ht="12.75" x14ac:dyDescent="0.2">
      <c r="I1028" s="28" t="str">
        <f t="shared" si="15"/>
        <v>11.03.24</v>
      </c>
      <c r="J1028" s="27"/>
      <c r="K1028" s="219" t="s">
        <v>6887</v>
      </c>
      <c r="L1028" s="207">
        <v>1982.0475339385462</v>
      </c>
      <c r="M1028" s="207">
        <f>IF(L1028="","",L1028*4)</f>
        <v>7928.1901357541847</v>
      </c>
      <c r="N1028" s="213"/>
    </row>
    <row r="1029" spans="9:14" ht="12.75" x14ac:dyDescent="0.2">
      <c r="I1029" s="28" t="str">
        <f t="shared" si="15"/>
        <v>11.03.24</v>
      </c>
      <c r="J1029" s="27"/>
      <c r="K1029" s="218" t="s">
        <v>6888</v>
      </c>
      <c r="L1029" s="177">
        <v>2001.4227462485451</v>
      </c>
      <c r="M1029" s="177">
        <f>IF(L1029="","",L1029*4)</f>
        <v>8005.6909849941803</v>
      </c>
      <c r="N1029" s="213"/>
    </row>
    <row r="1030" spans="9:14" ht="12.75" x14ac:dyDescent="0.2">
      <c r="I1030" s="28" t="str">
        <f t="shared" si="15"/>
        <v>11.03.24</v>
      </c>
      <c r="J1030" s="27"/>
      <c r="K1030" s="218" t="s">
        <v>6889</v>
      </c>
      <c r="L1030" s="177">
        <v>2020.343181438546</v>
      </c>
      <c r="M1030" s="177">
        <f>IF(L1030="","",L1030*4)</f>
        <v>8081.3727257541841</v>
      </c>
      <c r="N1030" s="213"/>
    </row>
    <row r="1031" spans="9:14" ht="12.75" x14ac:dyDescent="0.2">
      <c r="I1031" s="28" t="str">
        <f t="shared" si="15"/>
        <v>11.03.24</v>
      </c>
      <c r="J1031" s="27"/>
      <c r="K1031" s="218" t="s">
        <v>6890</v>
      </c>
      <c r="L1031" s="177">
        <v>2034.1568557985452</v>
      </c>
      <c r="M1031" s="177">
        <f>IF(L1031="","",L1031*4)</f>
        <v>8136.6274231941807</v>
      </c>
      <c r="N1031" s="213"/>
    </row>
    <row r="1032" spans="9:14" ht="12.75" x14ac:dyDescent="0.2">
      <c r="I1032" s="28" t="str">
        <f t="shared" si="15"/>
        <v>11.03.24</v>
      </c>
      <c r="J1032" s="27"/>
      <c r="K1032" s="219" t="s">
        <v>6891</v>
      </c>
      <c r="L1032" s="207">
        <v>2046.1167595985451</v>
      </c>
      <c r="M1032" s="207">
        <f>IF(L1032="","",L1032*4)</f>
        <v>8184.4670383941802</v>
      </c>
      <c r="N1032" s="213"/>
    </row>
    <row r="1033" spans="9:14" ht="12.75" x14ac:dyDescent="0.2">
      <c r="I1033" s="28" t="str">
        <f t="shared" si="15"/>
        <v>11.03.24</v>
      </c>
      <c r="J1033" s="27"/>
      <c r="K1033" s="218" t="s">
        <v>6892</v>
      </c>
      <c r="L1033" s="177">
        <v>2056.3330020285453</v>
      </c>
      <c r="M1033" s="177">
        <f>IF(L1033="","",L1033*4)</f>
        <v>8225.332008114181</v>
      </c>
      <c r="N1033" s="213"/>
    </row>
    <row r="1034" spans="9:14" ht="12.75" x14ac:dyDescent="0.2">
      <c r="I1034" s="28" t="str">
        <f t="shared" si="15"/>
        <v>11.03.24</v>
      </c>
      <c r="J1034" s="27"/>
      <c r="K1034" s="218" t="s">
        <v>6893</v>
      </c>
      <c r="L1034" s="177">
        <v>2055.922781978546</v>
      </c>
      <c r="M1034" s="177">
        <f>IF(L1034="","",L1034*4)</f>
        <v>8223.6911279141841</v>
      </c>
      <c r="N1034" s="213"/>
    </row>
    <row r="1035" spans="9:14" ht="12.75" x14ac:dyDescent="0.2">
      <c r="I1035" s="28" t="str">
        <f t="shared" si="15"/>
        <v>11.03.24</v>
      </c>
      <c r="J1035" s="27"/>
      <c r="K1035" s="218" t="s">
        <v>6894</v>
      </c>
      <c r="L1035" s="177">
        <v>2056.7710547585461</v>
      </c>
      <c r="M1035" s="177">
        <f>IF(L1035="","",L1035*4)</f>
        <v>8227.0842190341846</v>
      </c>
      <c r="N1035" s="213"/>
    </row>
    <row r="1036" spans="9:14" ht="12.75" x14ac:dyDescent="0.2">
      <c r="I1036" s="28" t="str">
        <f t="shared" si="15"/>
        <v>11.03.24</v>
      </c>
      <c r="J1036" s="27"/>
      <c r="K1036" s="219" t="s">
        <v>6895</v>
      </c>
      <c r="L1036" s="207">
        <v>2076.0555585485458</v>
      </c>
      <c r="M1036" s="207">
        <f>IF(L1036="","",L1036*4)</f>
        <v>8304.2222341941833</v>
      </c>
      <c r="N1036" s="213"/>
    </row>
    <row r="1037" spans="9:14" ht="12.75" x14ac:dyDescent="0.2">
      <c r="I1037" s="28" t="str">
        <f t="shared" si="15"/>
        <v>11.03.24</v>
      </c>
      <c r="J1037" s="27"/>
      <c r="K1037" s="218" t="s">
        <v>6896</v>
      </c>
      <c r="L1037" s="177">
        <v>2108.9524066985459</v>
      </c>
      <c r="M1037" s="177">
        <f>IF(L1037="","",L1037*4)</f>
        <v>8435.8096267941837</v>
      </c>
      <c r="N1037" s="213"/>
    </row>
    <row r="1038" spans="9:14" ht="12.75" x14ac:dyDescent="0.2">
      <c r="I1038" s="28" t="str">
        <f t="shared" si="15"/>
        <v>11.03.24</v>
      </c>
      <c r="J1038" s="27"/>
      <c r="K1038" s="218" t="s">
        <v>6897</v>
      </c>
      <c r="L1038" s="177">
        <v>2121.9056675885458</v>
      </c>
      <c r="M1038" s="177">
        <f>IF(L1038="","",L1038*4)</f>
        <v>8487.6226703541834</v>
      </c>
      <c r="N1038" s="213"/>
    </row>
    <row r="1039" spans="9:14" ht="12.75" x14ac:dyDescent="0.2">
      <c r="I1039" s="28" t="str">
        <f t="shared" si="15"/>
        <v>11.03.24</v>
      </c>
      <c r="J1039" s="27"/>
      <c r="K1039" s="218" t="s">
        <v>6898</v>
      </c>
      <c r="L1039" s="177">
        <v>2126.6444313085453</v>
      </c>
      <c r="M1039" s="177">
        <f>IF(L1039="","",L1039*4)</f>
        <v>8506.5777252341813</v>
      </c>
      <c r="N1039" s="213"/>
    </row>
    <row r="1040" spans="9:14" ht="12.75" x14ac:dyDescent="0.2">
      <c r="I1040" s="28" t="str">
        <f t="shared" si="15"/>
        <v>11.03.24</v>
      </c>
      <c r="J1040" s="27"/>
      <c r="K1040" s="219" t="s">
        <v>6899</v>
      </c>
      <c r="L1040" s="207">
        <v>2111.1173790285461</v>
      </c>
      <c r="M1040" s="207">
        <f>IF(L1040="","",L1040*4)</f>
        <v>8444.4695161141844</v>
      </c>
      <c r="N1040" s="213"/>
    </row>
    <row r="1041" spans="9:14" ht="12.75" x14ac:dyDescent="0.2">
      <c r="I1041" s="28" t="str">
        <f t="shared" si="15"/>
        <v>11.03.24</v>
      </c>
      <c r="J1041" s="27"/>
      <c r="K1041" s="218" t="s">
        <v>6900</v>
      </c>
      <c r="L1041" s="177">
        <v>2119.6899556385442</v>
      </c>
      <c r="M1041" s="177">
        <f>IF(L1041="","",L1041*4)</f>
        <v>8478.7598225541769</v>
      </c>
      <c r="N1041" s="213"/>
    </row>
    <row r="1042" spans="9:14" ht="12.75" x14ac:dyDescent="0.2">
      <c r="I1042" s="28" t="str">
        <f t="shared" si="15"/>
        <v>11.03.24</v>
      </c>
      <c r="J1042" s="27"/>
      <c r="K1042" s="218" t="s">
        <v>6901</v>
      </c>
      <c r="L1042" s="177">
        <v>2115.3485999885452</v>
      </c>
      <c r="M1042" s="177">
        <f>IF(L1042="","",L1042*4)</f>
        <v>8461.3943999541807</v>
      </c>
      <c r="N1042" s="213"/>
    </row>
    <row r="1043" spans="9:14" ht="12.75" x14ac:dyDescent="0.2">
      <c r="I1043" s="28" t="str">
        <f t="shared" si="15"/>
        <v>11.03.24</v>
      </c>
      <c r="J1043" s="27"/>
      <c r="K1043" s="218" t="s">
        <v>6902</v>
      </c>
      <c r="L1043" s="177">
        <v>2112.822364158545</v>
      </c>
      <c r="M1043" s="177">
        <f>IF(L1043="","",L1043*4)</f>
        <v>8451.2894566341802</v>
      </c>
      <c r="N1043" s="213"/>
    </row>
    <row r="1044" spans="9:14" ht="12.75" x14ac:dyDescent="0.2">
      <c r="I1044" s="28" t="str">
        <f t="shared" si="15"/>
        <v>11.03.24</v>
      </c>
      <c r="J1044" s="27"/>
      <c r="K1044" s="219" t="s">
        <v>6903</v>
      </c>
      <c r="L1044" s="207">
        <v>2117.4862671385454</v>
      </c>
      <c r="M1044" s="207">
        <f>IF(L1044="","",L1044*4)</f>
        <v>8469.9450685541815</v>
      </c>
      <c r="N1044" s="213"/>
    </row>
    <row r="1045" spans="9:14" ht="12.75" x14ac:dyDescent="0.2">
      <c r="I1045" s="28" t="str">
        <f t="shared" si="15"/>
        <v>11.03.24</v>
      </c>
      <c r="J1045" s="27"/>
      <c r="K1045" s="218" t="s">
        <v>6904</v>
      </c>
      <c r="L1045" s="177">
        <v>2123.349467668545</v>
      </c>
      <c r="M1045" s="177">
        <f>IF(L1045="","",L1045*4)</f>
        <v>8493.39787067418</v>
      </c>
      <c r="N1045" s="213"/>
    </row>
    <row r="1046" spans="9:14" ht="12.75" x14ac:dyDescent="0.2">
      <c r="I1046" s="28" t="str">
        <f t="shared" si="15"/>
        <v>11.03.24</v>
      </c>
      <c r="J1046" s="27"/>
      <c r="K1046" s="218" t="s">
        <v>6905</v>
      </c>
      <c r="L1046" s="177">
        <v>2120.344163728545</v>
      </c>
      <c r="M1046" s="177">
        <f>IF(L1046="","",L1046*4)</f>
        <v>8481.3766549141801</v>
      </c>
      <c r="N1046" s="213"/>
    </row>
    <row r="1047" spans="9:14" ht="12.75" x14ac:dyDescent="0.2">
      <c r="I1047" s="28" t="str">
        <f t="shared" si="15"/>
        <v>11.03.24</v>
      </c>
      <c r="J1047" s="27"/>
      <c r="K1047" s="218" t="s">
        <v>6906</v>
      </c>
      <c r="L1047" s="177">
        <v>2117.150083368545</v>
      </c>
      <c r="M1047" s="177">
        <f>IF(L1047="","",L1047*4)</f>
        <v>8468.6003334741799</v>
      </c>
      <c r="N1047" s="213"/>
    </row>
    <row r="1048" spans="9:14" ht="12.75" x14ac:dyDescent="0.2">
      <c r="I1048" s="28" t="str">
        <f t="shared" si="15"/>
        <v>11.03.24</v>
      </c>
      <c r="J1048" s="27"/>
      <c r="K1048" s="219" t="s">
        <v>6907</v>
      </c>
      <c r="L1048" s="207">
        <v>2108.714909508546</v>
      </c>
      <c r="M1048" s="207">
        <f>IF(L1048="","",L1048*4)</f>
        <v>8434.8596380341842</v>
      </c>
      <c r="N1048" s="213"/>
    </row>
    <row r="1049" spans="9:14" ht="12.75" x14ac:dyDescent="0.2">
      <c r="I1049" s="28" t="str">
        <f t="shared" si="15"/>
        <v>11.03.24</v>
      </c>
      <c r="J1049" s="27"/>
      <c r="K1049" s="218" t="s">
        <v>6908</v>
      </c>
      <c r="L1049" s="177">
        <v>2110.634344018546</v>
      </c>
      <c r="M1049" s="177">
        <f>IF(L1049="","",L1049*4)</f>
        <v>8442.5373760741841</v>
      </c>
      <c r="N1049" s="213"/>
    </row>
    <row r="1050" spans="9:14" ht="12.75" x14ac:dyDescent="0.2">
      <c r="I1050" s="28" t="str">
        <f t="shared" ref="I1050:I1113" si="16">IF(K1050="","",LEFT(K1050,8))</f>
        <v>11.03.24</v>
      </c>
      <c r="J1050" s="27"/>
      <c r="K1050" s="218" t="s">
        <v>6909</v>
      </c>
      <c r="L1050" s="177">
        <v>2121.820825348545</v>
      </c>
      <c r="M1050" s="177">
        <f>IF(L1050="","",L1050*4)</f>
        <v>8487.2833013941799</v>
      </c>
      <c r="N1050" s="213"/>
    </row>
    <row r="1051" spans="9:14" ht="12.75" x14ac:dyDescent="0.2">
      <c r="I1051" s="28" t="str">
        <f t="shared" si="16"/>
        <v>11.03.24</v>
      </c>
      <c r="J1051" s="27"/>
      <c r="K1051" s="218" t="s">
        <v>6910</v>
      </c>
      <c r="L1051" s="177">
        <v>2111.5468660485449</v>
      </c>
      <c r="M1051" s="177">
        <f>IF(L1051="","",L1051*4)</f>
        <v>8446.1874641941795</v>
      </c>
      <c r="N1051" s="213"/>
    </row>
    <row r="1052" spans="9:14" ht="12.75" x14ac:dyDescent="0.2">
      <c r="I1052" s="28" t="str">
        <f t="shared" si="16"/>
        <v>11.03.24</v>
      </c>
      <c r="J1052" s="27"/>
      <c r="K1052" s="219" t="s">
        <v>6911</v>
      </c>
      <c r="L1052" s="207">
        <v>2134.2945186185461</v>
      </c>
      <c r="M1052" s="207">
        <f>IF(L1052="","",L1052*4)</f>
        <v>8537.1780744741845</v>
      </c>
      <c r="N1052" s="213"/>
    </row>
    <row r="1053" spans="9:14" ht="12.75" x14ac:dyDescent="0.2">
      <c r="I1053" s="28" t="str">
        <f t="shared" si="16"/>
        <v>11.03.24</v>
      </c>
      <c r="J1053" s="27"/>
      <c r="K1053" s="218" t="s">
        <v>6912</v>
      </c>
      <c r="L1053" s="177">
        <v>2149.9361019285448</v>
      </c>
      <c r="M1053" s="177">
        <f>IF(L1053="","",L1053*4)</f>
        <v>8599.744407714179</v>
      </c>
      <c r="N1053" s="213"/>
    </row>
    <row r="1054" spans="9:14" ht="12.75" x14ac:dyDescent="0.2">
      <c r="I1054" s="28" t="str">
        <f t="shared" si="16"/>
        <v>11.03.24</v>
      </c>
      <c r="J1054" s="27"/>
      <c r="K1054" s="218" t="s">
        <v>6913</v>
      </c>
      <c r="L1054" s="177">
        <v>2159.9619999985443</v>
      </c>
      <c r="M1054" s="177">
        <f>IF(L1054="","",L1054*4)</f>
        <v>8639.8479999941774</v>
      </c>
      <c r="N1054" s="213"/>
    </row>
    <row r="1055" spans="9:14" ht="12.75" x14ac:dyDescent="0.2">
      <c r="I1055" s="28" t="str">
        <f t="shared" si="16"/>
        <v>11.03.24</v>
      </c>
      <c r="J1055" s="27"/>
      <c r="K1055" s="218" t="s">
        <v>6914</v>
      </c>
      <c r="L1055" s="177">
        <v>2176.7231679385463</v>
      </c>
      <c r="M1055" s="177">
        <f>IF(L1055="","",L1055*4)</f>
        <v>8706.8926717541854</v>
      </c>
      <c r="N1055" s="213"/>
    </row>
    <row r="1056" spans="9:14" ht="12.75" x14ac:dyDescent="0.2">
      <c r="I1056" s="28" t="str">
        <f t="shared" si="16"/>
        <v>11.03.24</v>
      </c>
      <c r="J1056" s="27"/>
      <c r="K1056" s="219" t="s">
        <v>6915</v>
      </c>
      <c r="L1056" s="207">
        <v>2192.6547045285461</v>
      </c>
      <c r="M1056" s="207">
        <f>IF(L1056="","",L1056*4)</f>
        <v>8770.6188181141843</v>
      </c>
      <c r="N1056" s="213"/>
    </row>
    <row r="1057" spans="9:14" ht="12.75" x14ac:dyDescent="0.2">
      <c r="I1057" s="28" t="str">
        <f t="shared" si="16"/>
        <v>11.03.24</v>
      </c>
      <c r="J1057" s="27"/>
      <c r="K1057" s="218" t="s">
        <v>6916</v>
      </c>
      <c r="L1057" s="177">
        <v>2166.8331727885461</v>
      </c>
      <c r="M1057" s="177">
        <f>IF(L1057="","",L1057*4)</f>
        <v>8667.3326911541844</v>
      </c>
      <c r="N1057" s="213"/>
    </row>
    <row r="1058" spans="9:14" ht="12.75" x14ac:dyDescent="0.2">
      <c r="I1058" s="28" t="str">
        <f t="shared" si="16"/>
        <v>11.03.24</v>
      </c>
      <c r="J1058" s="27"/>
      <c r="K1058" s="218" t="s">
        <v>6917</v>
      </c>
      <c r="L1058" s="177">
        <v>2158.8261767585464</v>
      </c>
      <c r="M1058" s="177">
        <f>IF(L1058="","",L1058*4)</f>
        <v>8635.3047070341854</v>
      </c>
      <c r="N1058" s="213"/>
    </row>
    <row r="1059" spans="9:14" ht="12.75" x14ac:dyDescent="0.2">
      <c r="I1059" s="28" t="str">
        <f t="shared" si="16"/>
        <v>11.03.24</v>
      </c>
      <c r="J1059" s="27"/>
      <c r="K1059" s="218" t="s">
        <v>6918</v>
      </c>
      <c r="L1059" s="177">
        <v>2154.817537388546</v>
      </c>
      <c r="M1059" s="177">
        <f>IF(L1059="","",L1059*4)</f>
        <v>8619.2701495541842</v>
      </c>
      <c r="N1059" s="213"/>
    </row>
    <row r="1060" spans="9:14" ht="12.75" x14ac:dyDescent="0.2">
      <c r="I1060" s="28" t="str">
        <f t="shared" si="16"/>
        <v>11.03.24</v>
      </c>
      <c r="J1060" s="27"/>
      <c r="K1060" s="219" t="s">
        <v>6919</v>
      </c>
      <c r="L1060" s="207">
        <v>2141.864533508548</v>
      </c>
      <c r="M1060" s="207">
        <f>IF(L1060="","",L1060*4)</f>
        <v>8567.458134034192</v>
      </c>
      <c r="N1060" s="213"/>
    </row>
    <row r="1061" spans="9:14" ht="12.75" x14ac:dyDescent="0.2">
      <c r="I1061" s="28" t="str">
        <f t="shared" si="16"/>
        <v>11.03.24</v>
      </c>
      <c r="J1061" s="27"/>
      <c r="K1061" s="218" t="s">
        <v>6920</v>
      </c>
      <c r="L1061" s="177">
        <v>2126.8239966685455</v>
      </c>
      <c r="M1061" s="177">
        <f>IF(L1061="","",L1061*4)</f>
        <v>8507.2959866741821</v>
      </c>
      <c r="N1061" s="213"/>
    </row>
    <row r="1062" spans="9:14" ht="12.75" x14ac:dyDescent="0.2">
      <c r="I1062" s="28" t="str">
        <f t="shared" si="16"/>
        <v>11.03.24</v>
      </c>
      <c r="J1062" s="27"/>
      <c r="K1062" s="218" t="s">
        <v>6921</v>
      </c>
      <c r="L1062" s="177">
        <v>2101.3098212785471</v>
      </c>
      <c r="M1062" s="177">
        <f>IF(L1062="","",L1062*4)</f>
        <v>8405.2392851141885</v>
      </c>
      <c r="N1062" s="213"/>
    </row>
    <row r="1063" spans="9:14" ht="12.75" x14ac:dyDescent="0.2">
      <c r="I1063" s="28" t="str">
        <f t="shared" si="16"/>
        <v>11.03.24</v>
      </c>
      <c r="J1063" s="27"/>
      <c r="K1063" s="218" t="s">
        <v>6922</v>
      </c>
      <c r="L1063" s="177">
        <v>2061.9557419285452</v>
      </c>
      <c r="M1063" s="177">
        <f>IF(L1063="","",L1063*4)</f>
        <v>8247.8229677141808</v>
      </c>
      <c r="N1063" s="213"/>
    </row>
    <row r="1064" spans="9:14" ht="12.75" x14ac:dyDescent="0.2">
      <c r="I1064" s="28" t="str">
        <f t="shared" si="16"/>
        <v>11.03.24</v>
      </c>
      <c r="J1064" s="27"/>
      <c r="K1064" s="219" t="s">
        <v>6923</v>
      </c>
      <c r="L1064" s="207">
        <v>2033.035170108544</v>
      </c>
      <c r="M1064" s="207">
        <f>IF(L1064="","",L1064*4)</f>
        <v>8132.1406804341759</v>
      </c>
      <c r="N1064" s="213"/>
    </row>
    <row r="1065" spans="9:14" ht="12.75" x14ac:dyDescent="0.2">
      <c r="I1065" s="28" t="str">
        <f t="shared" si="16"/>
        <v>11.03.24</v>
      </c>
      <c r="J1065" s="27"/>
      <c r="K1065" s="218" t="s">
        <v>6924</v>
      </c>
      <c r="L1065" s="177">
        <v>2001.6579851985462</v>
      </c>
      <c r="M1065" s="177">
        <f>IF(L1065="","",L1065*4)</f>
        <v>8006.6319407941846</v>
      </c>
      <c r="N1065" s="213"/>
    </row>
    <row r="1066" spans="9:14" ht="12.75" x14ac:dyDescent="0.2">
      <c r="I1066" s="28" t="str">
        <f t="shared" si="16"/>
        <v>11.03.24</v>
      </c>
      <c r="J1066" s="27"/>
      <c r="K1066" s="218" t="s">
        <v>6925</v>
      </c>
      <c r="L1066" s="177">
        <v>1951.9988097885462</v>
      </c>
      <c r="M1066" s="177">
        <f>IF(L1066="","",L1066*4)</f>
        <v>7807.9952391541847</v>
      </c>
      <c r="N1066" s="213"/>
    </row>
    <row r="1067" spans="9:14" ht="12.75" x14ac:dyDescent="0.2">
      <c r="I1067" s="28" t="str">
        <f t="shared" si="16"/>
        <v>11.03.24</v>
      </c>
      <c r="J1067" s="27"/>
      <c r="K1067" s="218" t="s">
        <v>6926</v>
      </c>
      <c r="L1067" s="177">
        <v>1917.1807496285462</v>
      </c>
      <c r="M1067" s="177">
        <f>IF(L1067="","",L1067*4)</f>
        <v>7668.7229985141848</v>
      </c>
      <c r="N1067" s="213"/>
    </row>
    <row r="1068" spans="9:14" ht="12.75" x14ac:dyDescent="0.2">
      <c r="I1068" s="28" t="str">
        <f t="shared" si="16"/>
        <v>11.03.24</v>
      </c>
      <c r="J1068" s="27"/>
      <c r="K1068" s="219" t="s">
        <v>6927</v>
      </c>
      <c r="L1068" s="207">
        <v>1873.6600334085472</v>
      </c>
      <c r="M1068" s="207">
        <f>IF(L1068="","",L1068*4)</f>
        <v>7494.6401336341887</v>
      </c>
      <c r="N1068" s="213"/>
    </row>
    <row r="1069" spans="9:14" ht="12.75" x14ac:dyDescent="0.2">
      <c r="I1069" s="28" t="str">
        <f t="shared" si="16"/>
        <v>11.03.24</v>
      </c>
      <c r="J1069" s="27"/>
      <c r="K1069" s="218" t="s">
        <v>6928</v>
      </c>
      <c r="L1069" s="177">
        <v>1832.2958785185451</v>
      </c>
      <c r="M1069" s="177">
        <f>IF(L1069="","",L1069*4)</f>
        <v>7329.1835140741805</v>
      </c>
      <c r="N1069" s="213"/>
    </row>
    <row r="1070" spans="9:14" ht="12.75" x14ac:dyDescent="0.2">
      <c r="I1070" s="28" t="str">
        <f t="shared" si="16"/>
        <v>11.03.24</v>
      </c>
      <c r="J1070" s="27"/>
      <c r="K1070" s="218" t="s">
        <v>6929</v>
      </c>
      <c r="L1070" s="177">
        <v>1796.521328358546</v>
      </c>
      <c r="M1070" s="177">
        <f>IF(L1070="","",L1070*4)</f>
        <v>7186.0853134341842</v>
      </c>
      <c r="N1070" s="213"/>
    </row>
    <row r="1071" spans="9:14" ht="12.75" x14ac:dyDescent="0.2">
      <c r="I1071" s="28" t="str">
        <f t="shared" si="16"/>
        <v>11.03.24</v>
      </c>
      <c r="J1071" s="27"/>
      <c r="K1071" s="218" t="s">
        <v>6930</v>
      </c>
      <c r="L1071" s="177">
        <v>1755.0694209585461</v>
      </c>
      <c r="M1071" s="177">
        <f>IF(L1071="","",L1071*4)</f>
        <v>7020.2776838341842</v>
      </c>
      <c r="N1071" s="213"/>
    </row>
    <row r="1072" spans="9:14" ht="12.75" x14ac:dyDescent="0.2">
      <c r="I1072" s="28" t="str">
        <f t="shared" si="16"/>
        <v>11.03.24</v>
      </c>
      <c r="J1072" s="27"/>
      <c r="K1072" s="219" t="s">
        <v>6931</v>
      </c>
      <c r="L1072" s="207">
        <v>1729.627435198546</v>
      </c>
      <c r="M1072" s="207">
        <f>IF(L1072="","",L1072*4)</f>
        <v>6918.5097407941839</v>
      </c>
      <c r="N1072" s="213"/>
    </row>
    <row r="1073" spans="9:14" ht="12.75" x14ac:dyDescent="0.2">
      <c r="I1073" s="28" t="str">
        <f t="shared" si="16"/>
        <v>11.03.24</v>
      </c>
      <c r="J1073" s="27"/>
      <c r="K1073" s="218" t="s">
        <v>6932</v>
      </c>
      <c r="L1073" s="177">
        <v>1755.8559335885461</v>
      </c>
      <c r="M1073" s="177">
        <f>IF(L1073="","",L1073*4)</f>
        <v>7023.4237343541845</v>
      </c>
      <c r="N1073" s="213"/>
    </row>
    <row r="1074" spans="9:14" ht="12.75" x14ac:dyDescent="0.2">
      <c r="I1074" s="28" t="str">
        <f t="shared" si="16"/>
        <v>11.03.24</v>
      </c>
      <c r="J1074" s="27"/>
      <c r="K1074" s="218" t="s">
        <v>6933</v>
      </c>
      <c r="L1074" s="177">
        <v>1737.5000225285451</v>
      </c>
      <c r="M1074" s="177">
        <f>IF(L1074="","",L1074*4)</f>
        <v>6950.0000901141802</v>
      </c>
      <c r="N1074" s="213"/>
    </row>
    <row r="1075" spans="9:14" ht="12.75" x14ac:dyDescent="0.2">
      <c r="I1075" s="28" t="str">
        <f t="shared" si="16"/>
        <v>11.03.24</v>
      </c>
      <c r="J1075" s="27"/>
      <c r="K1075" s="218" t="s">
        <v>6934</v>
      </c>
      <c r="L1075" s="177">
        <v>1690.7216189585452</v>
      </c>
      <c r="M1075" s="177">
        <f>IF(L1075="","",L1075*4)</f>
        <v>6762.8864758341806</v>
      </c>
      <c r="N1075" s="213"/>
    </row>
    <row r="1076" spans="9:14" ht="12.75" x14ac:dyDescent="0.2">
      <c r="I1076" s="28" t="str">
        <f t="shared" si="16"/>
        <v>11.03.24</v>
      </c>
      <c r="J1076" s="27"/>
      <c r="K1076" s="219" t="s">
        <v>6935</v>
      </c>
      <c r="L1076" s="207">
        <v>1666.7391108385459</v>
      </c>
      <c r="M1076" s="207">
        <f>IF(L1076="","",L1076*4)</f>
        <v>6666.9564433541836</v>
      </c>
      <c r="N1076" s="213"/>
    </row>
    <row r="1077" spans="9:14" ht="12.75" x14ac:dyDescent="0.2">
      <c r="I1077" s="28" t="str">
        <f t="shared" si="16"/>
        <v>11.03.24</v>
      </c>
      <c r="J1077" s="27"/>
      <c r="K1077" s="218" t="s">
        <v>6936</v>
      </c>
      <c r="L1077" s="177">
        <v>1642.804090148546</v>
      </c>
      <c r="M1077" s="177">
        <f>IF(L1077="","",L1077*4)</f>
        <v>6571.2163605941842</v>
      </c>
      <c r="N1077" s="213"/>
    </row>
    <row r="1078" spans="9:14" ht="12.75" x14ac:dyDescent="0.2">
      <c r="I1078" s="28" t="str">
        <f t="shared" si="16"/>
        <v>11.03.24</v>
      </c>
      <c r="J1078" s="27"/>
      <c r="K1078" s="218" t="s">
        <v>6937</v>
      </c>
      <c r="L1078" s="177">
        <v>1612.1408772885461</v>
      </c>
      <c r="M1078" s="177">
        <f>IF(L1078="","",L1078*4)</f>
        <v>6448.5635091541844</v>
      </c>
      <c r="N1078" s="213"/>
    </row>
    <row r="1079" spans="9:14" ht="12.75" x14ac:dyDescent="0.2">
      <c r="I1079" s="28" t="str">
        <f t="shared" si="16"/>
        <v>11.03.24</v>
      </c>
      <c r="J1079" s="27"/>
      <c r="K1079" s="218" t="s">
        <v>6938</v>
      </c>
      <c r="L1079" s="177">
        <v>1593.2716872685451</v>
      </c>
      <c r="M1079" s="177">
        <f>IF(L1079="","",L1079*4)</f>
        <v>6373.0867490741803</v>
      </c>
      <c r="N1079" s="213"/>
    </row>
    <row r="1080" spans="9:14" ht="12.75" x14ac:dyDescent="0.2">
      <c r="I1080" s="28" t="str">
        <f t="shared" si="16"/>
        <v>11.03.24</v>
      </c>
      <c r="J1080" s="27"/>
      <c r="K1080" s="219" t="s">
        <v>6939</v>
      </c>
      <c r="L1080" s="207">
        <v>1572.8342778785461</v>
      </c>
      <c r="M1080" s="207">
        <f>IF(L1080="","",L1080*4)</f>
        <v>6291.3371115141845</v>
      </c>
      <c r="N1080" s="213"/>
    </row>
    <row r="1081" spans="9:14" ht="12.75" x14ac:dyDescent="0.2">
      <c r="I1081" s="28" t="str">
        <f t="shared" si="16"/>
        <v>12.03.24</v>
      </c>
      <c r="J1081" s="27"/>
      <c r="K1081" s="218" t="s">
        <v>6940</v>
      </c>
      <c r="L1081" s="177">
        <v>1558.2744136985441</v>
      </c>
      <c r="M1081" s="177">
        <f>IF(L1081="","",L1081*4)</f>
        <v>6233.0976547941764</v>
      </c>
      <c r="N1081" s="213"/>
    </row>
    <row r="1082" spans="9:14" ht="12.75" x14ac:dyDescent="0.2">
      <c r="I1082" s="28" t="str">
        <f t="shared" si="16"/>
        <v>12.03.24</v>
      </c>
      <c r="J1082" s="27"/>
      <c r="K1082" s="218" t="s">
        <v>6941</v>
      </c>
      <c r="L1082" s="177">
        <v>1529.7249824385462</v>
      </c>
      <c r="M1082" s="177">
        <f>IF(L1082="","",L1082*4)</f>
        <v>6118.899929754185</v>
      </c>
      <c r="N1082" s="213"/>
    </row>
    <row r="1083" spans="9:14" ht="12.75" x14ac:dyDescent="0.2">
      <c r="I1083" s="28" t="str">
        <f t="shared" si="16"/>
        <v>12.03.24</v>
      </c>
      <c r="J1083" s="27"/>
      <c r="K1083" s="218" t="s">
        <v>6942</v>
      </c>
      <c r="L1083" s="177">
        <v>1509.337028328546</v>
      </c>
      <c r="M1083" s="177">
        <f>IF(L1083="","",L1083*4)</f>
        <v>6037.348113314184</v>
      </c>
      <c r="N1083" s="213"/>
    </row>
    <row r="1084" spans="9:14" ht="12.75" x14ac:dyDescent="0.2">
      <c r="I1084" s="28" t="str">
        <f t="shared" si="16"/>
        <v>12.03.24</v>
      </c>
      <c r="J1084" s="27"/>
      <c r="K1084" s="219" t="s">
        <v>6943</v>
      </c>
      <c r="L1084" s="207">
        <v>1499.3021716885451</v>
      </c>
      <c r="M1084" s="207">
        <f>IF(L1084="","",L1084*4)</f>
        <v>5997.2086867541802</v>
      </c>
      <c r="N1084" s="213"/>
    </row>
    <row r="1085" spans="9:14" ht="12.75" x14ac:dyDescent="0.2">
      <c r="I1085" s="28" t="str">
        <f t="shared" si="16"/>
        <v>12.03.24</v>
      </c>
      <c r="J1085" s="27"/>
      <c r="K1085" s="218" t="s">
        <v>6944</v>
      </c>
      <c r="L1085" s="177">
        <v>1479.190303128546</v>
      </c>
      <c r="M1085" s="177">
        <f>IF(L1085="","",L1085*4)</f>
        <v>5916.7612125141841</v>
      </c>
      <c r="N1085" s="213"/>
    </row>
    <row r="1086" spans="9:14" ht="12.75" x14ac:dyDescent="0.2">
      <c r="I1086" s="28" t="str">
        <f t="shared" si="16"/>
        <v>12.03.24</v>
      </c>
      <c r="J1086" s="27"/>
      <c r="K1086" s="218" t="s">
        <v>6945</v>
      </c>
      <c r="L1086" s="177">
        <v>1468.676487578545</v>
      </c>
      <c r="M1086" s="177">
        <f>IF(L1086="","",L1086*4)</f>
        <v>5874.70595031418</v>
      </c>
      <c r="N1086" s="213"/>
    </row>
    <row r="1087" spans="9:14" ht="12.75" x14ac:dyDescent="0.2">
      <c r="I1087" s="28" t="str">
        <f t="shared" si="16"/>
        <v>12.03.24</v>
      </c>
      <c r="J1087" s="27"/>
      <c r="K1087" s="218" t="s">
        <v>6946</v>
      </c>
      <c r="L1087" s="177">
        <v>1454.0142740185452</v>
      </c>
      <c r="M1087" s="177">
        <f>IF(L1087="","",L1087*4)</f>
        <v>5816.0570960741807</v>
      </c>
      <c r="N1087" s="213"/>
    </row>
    <row r="1088" spans="9:14" ht="12.75" x14ac:dyDescent="0.2">
      <c r="I1088" s="28" t="str">
        <f t="shared" si="16"/>
        <v>12.03.24</v>
      </c>
      <c r="J1088" s="27"/>
      <c r="K1088" s="219" t="s">
        <v>6947</v>
      </c>
      <c r="L1088" s="207">
        <v>1439.405917138545</v>
      </c>
      <c r="M1088" s="207">
        <f>IF(L1088="","",L1088*4)</f>
        <v>5757.6236685541799</v>
      </c>
      <c r="N1088" s="213"/>
    </row>
    <row r="1089" spans="9:14" ht="12.75" x14ac:dyDescent="0.2">
      <c r="I1089" s="28" t="str">
        <f t="shared" si="16"/>
        <v>12.03.24</v>
      </c>
      <c r="J1089" s="27"/>
      <c r="K1089" s="218" t="s">
        <v>6948</v>
      </c>
      <c r="L1089" s="177">
        <v>1442.8769592385461</v>
      </c>
      <c r="M1089" s="177">
        <f>IF(L1089="","",L1089*4)</f>
        <v>5771.5078369541843</v>
      </c>
      <c r="N1089" s="213"/>
    </row>
    <row r="1090" spans="9:14" ht="12.75" x14ac:dyDescent="0.2">
      <c r="I1090" s="28" t="str">
        <f t="shared" si="16"/>
        <v>12.03.24</v>
      </c>
      <c r="J1090" s="27"/>
      <c r="K1090" s="218" t="s">
        <v>6949</v>
      </c>
      <c r="L1090" s="177">
        <v>1439.0489858785461</v>
      </c>
      <c r="M1090" s="177">
        <f>IF(L1090="","",L1090*4)</f>
        <v>5756.1959435141844</v>
      </c>
      <c r="N1090" s="213"/>
    </row>
    <row r="1091" spans="9:14" ht="12.75" x14ac:dyDescent="0.2">
      <c r="I1091" s="28" t="str">
        <f t="shared" si="16"/>
        <v>12.03.24</v>
      </c>
      <c r="J1091" s="27"/>
      <c r="K1091" s="218" t="s">
        <v>6950</v>
      </c>
      <c r="L1091" s="177">
        <v>1424.7431664885462</v>
      </c>
      <c r="M1091" s="177">
        <f>IF(L1091="","",L1091*4)</f>
        <v>5698.9726659541848</v>
      </c>
      <c r="N1091" s="213"/>
    </row>
    <row r="1092" spans="9:14" ht="12.75" x14ac:dyDescent="0.2">
      <c r="I1092" s="28" t="str">
        <f t="shared" si="16"/>
        <v>12.03.24</v>
      </c>
      <c r="J1092" s="27"/>
      <c r="K1092" s="219" t="s">
        <v>6951</v>
      </c>
      <c r="L1092" s="207">
        <v>1416.947216148546</v>
      </c>
      <c r="M1092" s="207">
        <f>IF(L1092="","",L1092*4)</f>
        <v>5667.7888645941839</v>
      </c>
      <c r="N1092" s="213"/>
    </row>
    <row r="1093" spans="9:14" ht="12.75" x14ac:dyDescent="0.2">
      <c r="I1093" s="28" t="str">
        <f t="shared" si="16"/>
        <v>12.03.24</v>
      </c>
      <c r="J1093" s="27"/>
      <c r="K1093" s="218" t="s">
        <v>6952</v>
      </c>
      <c r="L1093" s="177">
        <v>1422.5759363485452</v>
      </c>
      <c r="M1093" s="177">
        <f>IF(L1093="","",L1093*4)</f>
        <v>5690.3037453941806</v>
      </c>
      <c r="N1093" s="213"/>
    </row>
    <row r="1094" spans="9:14" ht="12.75" x14ac:dyDescent="0.2">
      <c r="I1094" s="28" t="str">
        <f t="shared" si="16"/>
        <v>12.03.24</v>
      </c>
      <c r="J1094" s="27"/>
      <c r="K1094" s="218" t="s">
        <v>6953</v>
      </c>
      <c r="L1094" s="177">
        <v>1414.186588328545</v>
      </c>
      <c r="M1094" s="177">
        <f>IF(L1094="","",L1094*4)</f>
        <v>5656.7463533141799</v>
      </c>
      <c r="N1094" s="213"/>
    </row>
    <row r="1095" spans="9:14" ht="12.75" x14ac:dyDescent="0.2">
      <c r="I1095" s="28" t="str">
        <f t="shared" si="16"/>
        <v>12.03.24</v>
      </c>
      <c r="J1095" s="27"/>
      <c r="K1095" s="218" t="s">
        <v>6954</v>
      </c>
      <c r="L1095" s="177">
        <v>1399.0390532985471</v>
      </c>
      <c r="M1095" s="177">
        <f>IF(L1095="","",L1095*4)</f>
        <v>5596.1562131941882</v>
      </c>
      <c r="N1095" s="213"/>
    </row>
    <row r="1096" spans="9:14" ht="12.75" x14ac:dyDescent="0.2">
      <c r="I1096" s="28" t="str">
        <f t="shared" si="16"/>
        <v>12.03.24</v>
      </c>
      <c r="J1096" s="27"/>
      <c r="K1096" s="219" t="s">
        <v>6955</v>
      </c>
      <c r="L1096" s="207">
        <v>1415.7926484885461</v>
      </c>
      <c r="M1096" s="207">
        <f>IF(L1096="","",L1096*4)</f>
        <v>5663.1705939541844</v>
      </c>
      <c r="N1096" s="213"/>
    </row>
    <row r="1097" spans="9:14" ht="12.75" x14ac:dyDescent="0.2">
      <c r="I1097" s="28" t="str">
        <f t="shared" si="16"/>
        <v>12.03.24</v>
      </c>
      <c r="J1097" s="27"/>
      <c r="K1097" s="218" t="s">
        <v>6956</v>
      </c>
      <c r="L1097" s="177">
        <v>1441.4927227485441</v>
      </c>
      <c r="M1097" s="177">
        <f>IF(L1097="","",L1097*4)</f>
        <v>5765.9708909941764</v>
      </c>
      <c r="N1097" s="213"/>
    </row>
    <row r="1098" spans="9:14" ht="12.75" x14ac:dyDescent="0.2">
      <c r="I1098" s="28" t="str">
        <f t="shared" si="16"/>
        <v>12.03.24</v>
      </c>
      <c r="J1098" s="27"/>
      <c r="K1098" s="218" t="s">
        <v>6957</v>
      </c>
      <c r="L1098" s="177">
        <v>1450.7015562585461</v>
      </c>
      <c r="M1098" s="177">
        <f>IF(L1098="","",L1098*4)</f>
        <v>5802.8062250341845</v>
      </c>
      <c r="N1098" s="213"/>
    </row>
    <row r="1099" spans="9:14" ht="12.75" x14ac:dyDescent="0.2">
      <c r="I1099" s="28" t="str">
        <f t="shared" si="16"/>
        <v>12.03.24</v>
      </c>
      <c r="J1099" s="27"/>
      <c r="K1099" s="218" t="s">
        <v>6958</v>
      </c>
      <c r="L1099" s="177">
        <v>1480.737006028545</v>
      </c>
      <c r="M1099" s="177">
        <f>IF(L1099="","",L1099*4)</f>
        <v>5922.94802411418</v>
      </c>
      <c r="N1099" s="213"/>
    </row>
    <row r="1100" spans="9:14" ht="12.75" x14ac:dyDescent="0.2">
      <c r="I1100" s="28" t="str">
        <f t="shared" si="16"/>
        <v>12.03.24</v>
      </c>
      <c r="J1100" s="27"/>
      <c r="K1100" s="219" t="s">
        <v>6959</v>
      </c>
      <c r="L1100" s="207">
        <v>1492.8373845585461</v>
      </c>
      <c r="M1100" s="207">
        <f>IF(L1100="","",L1100*4)</f>
        <v>5971.3495382341844</v>
      </c>
      <c r="N1100" s="213"/>
    </row>
    <row r="1101" spans="9:14" ht="12.75" x14ac:dyDescent="0.2">
      <c r="I1101" s="28" t="str">
        <f t="shared" si="16"/>
        <v>12.03.24</v>
      </c>
      <c r="J1101" s="27"/>
      <c r="K1101" s="218" t="s">
        <v>6960</v>
      </c>
      <c r="L1101" s="177">
        <v>1569.976309888546</v>
      </c>
      <c r="M1101" s="177">
        <f>IF(L1101="","",L1101*4)</f>
        <v>6279.9052395541839</v>
      </c>
      <c r="N1101" s="213"/>
    </row>
    <row r="1102" spans="9:14" ht="12.75" x14ac:dyDescent="0.2">
      <c r="I1102" s="28" t="str">
        <f t="shared" si="16"/>
        <v>12.03.24</v>
      </c>
      <c r="J1102" s="27"/>
      <c r="K1102" s="218" t="s">
        <v>6961</v>
      </c>
      <c r="L1102" s="177">
        <v>1603.0855775885452</v>
      </c>
      <c r="M1102" s="177">
        <f>IF(L1102="","",L1102*4)</f>
        <v>6412.3423103541809</v>
      </c>
      <c r="N1102" s="213"/>
    </row>
    <row r="1103" spans="9:14" ht="12.75" x14ac:dyDescent="0.2">
      <c r="I1103" s="28" t="str">
        <f t="shared" si="16"/>
        <v>12.03.24</v>
      </c>
      <c r="J1103" s="27"/>
      <c r="K1103" s="218" t="s">
        <v>6962</v>
      </c>
      <c r="L1103" s="177">
        <v>1665.634821268545</v>
      </c>
      <c r="M1103" s="177">
        <f>IF(L1103="","",L1103*4)</f>
        <v>6662.53928507418</v>
      </c>
      <c r="N1103" s="213"/>
    </row>
    <row r="1104" spans="9:14" ht="12.75" x14ac:dyDescent="0.2">
      <c r="I1104" s="28" t="str">
        <f t="shared" si="16"/>
        <v>12.03.24</v>
      </c>
      <c r="J1104" s="27"/>
      <c r="K1104" s="219" t="s">
        <v>6963</v>
      </c>
      <c r="L1104" s="207">
        <v>1739.060816308546</v>
      </c>
      <c r="M1104" s="207">
        <f>IF(L1104="","",L1104*4)</f>
        <v>6956.243265234184</v>
      </c>
      <c r="N1104" s="213"/>
    </row>
    <row r="1105" spans="9:14" ht="12.75" x14ac:dyDescent="0.2">
      <c r="I1105" s="28" t="str">
        <f t="shared" si="16"/>
        <v>12.03.24</v>
      </c>
      <c r="J1105" s="27"/>
      <c r="K1105" s="218" t="s">
        <v>6964</v>
      </c>
      <c r="L1105" s="177">
        <v>1857.6045155885461</v>
      </c>
      <c r="M1105" s="177">
        <f>IF(L1105="","",L1105*4)</f>
        <v>7430.4180623541843</v>
      </c>
      <c r="N1105" s="213"/>
    </row>
    <row r="1106" spans="9:14" ht="12.75" x14ac:dyDescent="0.2">
      <c r="I1106" s="28" t="str">
        <f t="shared" si="16"/>
        <v>12.03.24</v>
      </c>
      <c r="J1106" s="27"/>
      <c r="K1106" s="218" t="s">
        <v>6965</v>
      </c>
      <c r="L1106" s="177">
        <v>1921.9052018585471</v>
      </c>
      <c r="M1106" s="177">
        <f>IF(L1106="","",L1106*4)</f>
        <v>7687.6208074341885</v>
      </c>
      <c r="N1106" s="213"/>
    </row>
    <row r="1107" spans="9:14" ht="12.75" x14ac:dyDescent="0.2">
      <c r="I1107" s="28" t="str">
        <f t="shared" si="16"/>
        <v>12.03.24</v>
      </c>
      <c r="J1107" s="27"/>
      <c r="K1107" s="218" t="s">
        <v>6966</v>
      </c>
      <c r="L1107" s="177">
        <v>1973.958946378546</v>
      </c>
      <c r="M1107" s="177">
        <f>IF(L1107="","",L1107*4)</f>
        <v>7895.835785514184</v>
      </c>
      <c r="N1107" s="213"/>
    </row>
    <row r="1108" spans="9:14" ht="12.75" x14ac:dyDescent="0.2">
      <c r="I1108" s="28" t="str">
        <f t="shared" si="16"/>
        <v>12.03.24</v>
      </c>
      <c r="J1108" s="27"/>
      <c r="K1108" s="219" t="s">
        <v>6967</v>
      </c>
      <c r="L1108" s="207">
        <v>2030.6717358885462</v>
      </c>
      <c r="M1108" s="207">
        <f>IF(L1108="","",L1108*4)</f>
        <v>8122.6869435541848</v>
      </c>
      <c r="N1108" s="213"/>
    </row>
    <row r="1109" spans="9:14" ht="12.75" x14ac:dyDescent="0.2">
      <c r="I1109" s="28" t="str">
        <f t="shared" si="16"/>
        <v>12.03.24</v>
      </c>
      <c r="J1109" s="27"/>
      <c r="K1109" s="218" t="s">
        <v>6968</v>
      </c>
      <c r="L1109" s="177">
        <v>2073.511274488546</v>
      </c>
      <c r="M1109" s="177">
        <f>IF(L1109="","",L1109*4)</f>
        <v>8294.0450979541838</v>
      </c>
      <c r="N1109" s="213"/>
    </row>
    <row r="1110" spans="9:14" ht="12.75" x14ac:dyDescent="0.2">
      <c r="I1110" s="28" t="str">
        <f t="shared" si="16"/>
        <v>12.03.24</v>
      </c>
      <c r="J1110" s="27"/>
      <c r="K1110" s="218" t="s">
        <v>6969</v>
      </c>
      <c r="L1110" s="177">
        <v>2102.2006884085449</v>
      </c>
      <c r="M1110" s="177">
        <f>IF(L1110="","",L1110*4)</f>
        <v>8408.8027536341797</v>
      </c>
      <c r="N1110" s="213"/>
    </row>
    <row r="1111" spans="9:14" ht="12.75" x14ac:dyDescent="0.2">
      <c r="I1111" s="28" t="str">
        <f t="shared" si="16"/>
        <v>12.03.24</v>
      </c>
      <c r="J1111" s="27"/>
      <c r="K1111" s="218" t="s">
        <v>6970</v>
      </c>
      <c r="L1111" s="177">
        <v>2127.4244671685469</v>
      </c>
      <c r="M1111" s="177">
        <f>IF(L1111="","",L1111*4)</f>
        <v>8509.6978686741877</v>
      </c>
      <c r="N1111" s="213"/>
    </row>
    <row r="1112" spans="9:14" ht="12.75" x14ac:dyDescent="0.2">
      <c r="I1112" s="28" t="str">
        <f t="shared" si="16"/>
        <v>12.03.24</v>
      </c>
      <c r="J1112" s="27"/>
      <c r="K1112" s="219" t="s">
        <v>6971</v>
      </c>
      <c r="L1112" s="207">
        <v>2149.4878970185459</v>
      </c>
      <c r="M1112" s="207">
        <f>IF(L1112="","",L1112*4)</f>
        <v>8597.9515880741837</v>
      </c>
      <c r="N1112" s="213"/>
    </row>
    <row r="1113" spans="9:14" ht="12.75" x14ac:dyDescent="0.2">
      <c r="I1113" s="28" t="str">
        <f t="shared" si="16"/>
        <v>12.03.24</v>
      </c>
      <c r="J1113" s="27"/>
      <c r="K1113" s="218" t="s">
        <v>6972</v>
      </c>
      <c r="L1113" s="177">
        <v>2176.8154910185472</v>
      </c>
      <c r="M1113" s="177">
        <f>IF(L1113="","",L1113*4)</f>
        <v>8707.2619640741887</v>
      </c>
      <c r="N1113" s="213"/>
    </row>
    <row r="1114" spans="9:14" ht="12.75" x14ac:dyDescent="0.2">
      <c r="I1114" s="28" t="str">
        <f t="shared" ref="I1114:I1177" si="17">IF(K1114="","",LEFT(K1114,8))</f>
        <v>12.03.24</v>
      </c>
      <c r="J1114" s="27"/>
      <c r="K1114" s="218" t="s">
        <v>6973</v>
      </c>
      <c r="L1114" s="177">
        <v>2188.8204825185448</v>
      </c>
      <c r="M1114" s="177">
        <f>IF(L1114="","",L1114*4)</f>
        <v>8755.2819300741794</v>
      </c>
      <c r="N1114" s="213"/>
    </row>
    <row r="1115" spans="9:14" ht="12.75" x14ac:dyDescent="0.2">
      <c r="I1115" s="28" t="str">
        <f t="shared" si="17"/>
        <v>12.03.24</v>
      </c>
      <c r="J1115" s="27"/>
      <c r="K1115" s="218" t="s">
        <v>6974</v>
      </c>
      <c r="L1115" s="177">
        <v>2186.0056780885448</v>
      </c>
      <c r="M1115" s="177">
        <f>IF(L1115="","",L1115*4)</f>
        <v>8744.022712354179</v>
      </c>
      <c r="N1115" s="213"/>
    </row>
    <row r="1116" spans="9:14" ht="12.75" x14ac:dyDescent="0.2">
      <c r="I1116" s="28" t="str">
        <f t="shared" si="17"/>
        <v>12.03.24</v>
      </c>
      <c r="J1116" s="27"/>
      <c r="K1116" s="219" t="s">
        <v>6975</v>
      </c>
      <c r="L1116" s="207">
        <v>2195.9496865185447</v>
      </c>
      <c r="M1116" s="207">
        <f>IF(L1116="","",L1116*4)</f>
        <v>8783.7987460741788</v>
      </c>
      <c r="N1116" s="213"/>
    </row>
    <row r="1117" spans="9:14" ht="12.75" x14ac:dyDescent="0.2">
      <c r="I1117" s="28" t="str">
        <f t="shared" si="17"/>
        <v>12.03.24</v>
      </c>
      <c r="J1117" s="27"/>
      <c r="K1117" s="218" t="s">
        <v>6976</v>
      </c>
      <c r="L1117" s="177">
        <v>2186.267148748545</v>
      </c>
      <c r="M1117" s="177">
        <f>IF(L1117="","",L1117*4)</f>
        <v>8745.0685949941799</v>
      </c>
      <c r="N1117" s="213"/>
    </row>
    <row r="1118" spans="9:14" ht="12.75" x14ac:dyDescent="0.2">
      <c r="I1118" s="28" t="str">
        <f t="shared" si="17"/>
        <v>12.03.24</v>
      </c>
      <c r="J1118" s="27"/>
      <c r="K1118" s="218" t="s">
        <v>6977</v>
      </c>
      <c r="L1118" s="177">
        <v>2181.2293541285458</v>
      </c>
      <c r="M1118" s="177">
        <f>IF(L1118="","",L1118*4)</f>
        <v>8724.9174165141831</v>
      </c>
      <c r="N1118" s="213"/>
    </row>
    <row r="1119" spans="9:14" ht="12.75" x14ac:dyDescent="0.2">
      <c r="I1119" s="28" t="str">
        <f t="shared" si="17"/>
        <v>12.03.24</v>
      </c>
      <c r="J1119" s="27"/>
      <c r="K1119" s="218" t="s">
        <v>6978</v>
      </c>
      <c r="L1119" s="177">
        <v>2196.8521645885471</v>
      </c>
      <c r="M1119" s="177">
        <f>IF(L1119="","",L1119*4)</f>
        <v>8787.4086583541884</v>
      </c>
      <c r="N1119" s="213"/>
    </row>
    <row r="1120" spans="9:14" ht="12.75" x14ac:dyDescent="0.2">
      <c r="I1120" s="28" t="str">
        <f t="shared" si="17"/>
        <v>12.03.24</v>
      </c>
      <c r="J1120" s="27"/>
      <c r="K1120" s="219" t="s">
        <v>6979</v>
      </c>
      <c r="L1120" s="207">
        <v>2203.920552278546</v>
      </c>
      <c r="M1120" s="207">
        <f>IF(L1120="","",L1120*4)</f>
        <v>8815.6822091141839</v>
      </c>
      <c r="N1120" s="213"/>
    </row>
    <row r="1121" spans="9:14" ht="12.75" x14ac:dyDescent="0.2">
      <c r="I1121" s="28" t="str">
        <f t="shared" si="17"/>
        <v>12.03.24</v>
      </c>
      <c r="J1121" s="27"/>
      <c r="K1121" s="218" t="s">
        <v>6980</v>
      </c>
      <c r="L1121" s="177">
        <v>2189.1867207685473</v>
      </c>
      <c r="M1121" s="177">
        <f>IF(L1121="","",L1121*4)</f>
        <v>8756.7468830741891</v>
      </c>
      <c r="N1121" s="213"/>
    </row>
    <row r="1122" spans="9:14" ht="12.75" x14ac:dyDescent="0.2">
      <c r="I1122" s="28" t="str">
        <f t="shared" si="17"/>
        <v>12.03.24</v>
      </c>
      <c r="J1122" s="27"/>
      <c r="K1122" s="218" t="s">
        <v>6981</v>
      </c>
      <c r="L1122" s="177">
        <v>2186.4615723985457</v>
      </c>
      <c r="M1122" s="177">
        <f>IF(L1122="","",L1122*4)</f>
        <v>8745.846289594183</v>
      </c>
      <c r="N1122" s="213"/>
    </row>
    <row r="1123" spans="9:14" ht="12.75" x14ac:dyDescent="0.2">
      <c r="I1123" s="28" t="str">
        <f t="shared" si="17"/>
        <v>12.03.24</v>
      </c>
      <c r="J1123" s="27"/>
      <c r="K1123" s="218" t="s">
        <v>6982</v>
      </c>
      <c r="L1123" s="177">
        <v>2187.8034105985453</v>
      </c>
      <c r="M1123" s="177">
        <f>IF(L1123="","",L1123*4)</f>
        <v>8751.2136423941811</v>
      </c>
      <c r="N1123" s="213"/>
    </row>
    <row r="1124" spans="9:14" ht="12.75" x14ac:dyDescent="0.2">
      <c r="I1124" s="28" t="str">
        <f t="shared" si="17"/>
        <v>12.03.24</v>
      </c>
      <c r="J1124" s="27"/>
      <c r="K1124" s="219" t="s">
        <v>6983</v>
      </c>
      <c r="L1124" s="207">
        <v>2194.3305818985459</v>
      </c>
      <c r="M1124" s="207">
        <f>IF(L1124="","",L1124*4)</f>
        <v>8777.3223275941837</v>
      </c>
      <c r="N1124" s="213"/>
    </row>
    <row r="1125" spans="9:14" ht="12.75" x14ac:dyDescent="0.2">
      <c r="I1125" s="28" t="str">
        <f t="shared" si="17"/>
        <v>12.03.24</v>
      </c>
      <c r="J1125" s="27"/>
      <c r="K1125" s="218" t="s">
        <v>6984</v>
      </c>
      <c r="L1125" s="177">
        <v>2201.4558725585453</v>
      </c>
      <c r="M1125" s="177">
        <f>IF(L1125="","",L1125*4)</f>
        <v>8805.823490234181</v>
      </c>
      <c r="N1125" s="213"/>
    </row>
    <row r="1126" spans="9:14" ht="12.75" x14ac:dyDescent="0.2">
      <c r="I1126" s="28" t="str">
        <f t="shared" si="17"/>
        <v>12.03.24</v>
      </c>
      <c r="J1126" s="27"/>
      <c r="K1126" s="218" t="s">
        <v>6985</v>
      </c>
      <c r="L1126" s="177">
        <v>2194.9882174685472</v>
      </c>
      <c r="M1126" s="177">
        <f>IF(L1126="","",L1126*4)</f>
        <v>8779.9528698741888</v>
      </c>
      <c r="N1126" s="213"/>
    </row>
    <row r="1127" spans="9:14" ht="12.75" x14ac:dyDescent="0.2">
      <c r="I1127" s="28" t="str">
        <f t="shared" si="17"/>
        <v>12.03.24</v>
      </c>
      <c r="J1127" s="27"/>
      <c r="K1127" s="218" t="s">
        <v>6986</v>
      </c>
      <c r="L1127" s="177">
        <v>2184.3146279285461</v>
      </c>
      <c r="M1127" s="177">
        <f>IF(L1127="","",L1127*4)</f>
        <v>8737.2585117141844</v>
      </c>
      <c r="N1127" s="213"/>
    </row>
    <row r="1128" spans="9:14" ht="12.75" x14ac:dyDescent="0.2">
      <c r="I1128" s="28" t="str">
        <f t="shared" si="17"/>
        <v>12.03.24</v>
      </c>
      <c r="J1128" s="27"/>
      <c r="K1128" s="219" t="s">
        <v>6987</v>
      </c>
      <c r="L1128" s="207">
        <v>2180.4150406185449</v>
      </c>
      <c r="M1128" s="207">
        <f>IF(L1128="","",L1128*4)</f>
        <v>8721.6601624741797</v>
      </c>
      <c r="N1128" s="213"/>
    </row>
    <row r="1129" spans="9:14" ht="12.75" x14ac:dyDescent="0.2">
      <c r="I1129" s="28" t="str">
        <f t="shared" si="17"/>
        <v>12.03.24</v>
      </c>
      <c r="J1129" s="27"/>
      <c r="K1129" s="218" t="s">
        <v>6988</v>
      </c>
      <c r="L1129" s="177">
        <v>2155.0125551285441</v>
      </c>
      <c r="M1129" s="177">
        <f>IF(L1129="","",L1129*4)</f>
        <v>8620.0502205141765</v>
      </c>
      <c r="N1129" s="213"/>
    </row>
    <row r="1130" spans="9:14" ht="12.75" x14ac:dyDescent="0.2">
      <c r="I1130" s="28" t="str">
        <f t="shared" si="17"/>
        <v>12.03.24</v>
      </c>
      <c r="J1130" s="27"/>
      <c r="K1130" s="218" t="s">
        <v>6989</v>
      </c>
      <c r="L1130" s="177">
        <v>2130.590643968545</v>
      </c>
      <c r="M1130" s="177">
        <f>IF(L1130="","",L1130*4)</f>
        <v>8522.36257587418</v>
      </c>
      <c r="N1130" s="213"/>
    </row>
    <row r="1131" spans="9:14" ht="12.75" x14ac:dyDescent="0.2">
      <c r="I1131" s="28" t="str">
        <f t="shared" si="17"/>
        <v>12.03.24</v>
      </c>
      <c r="J1131" s="27"/>
      <c r="K1131" s="218" t="s">
        <v>6990</v>
      </c>
      <c r="L1131" s="177">
        <v>2114.5037833585461</v>
      </c>
      <c r="M1131" s="177">
        <f>IF(L1131="","",L1131*4)</f>
        <v>8458.0151334341845</v>
      </c>
      <c r="N1131" s="213"/>
    </row>
    <row r="1132" spans="9:14" ht="12.75" x14ac:dyDescent="0.2">
      <c r="I1132" s="28" t="str">
        <f t="shared" si="17"/>
        <v>12.03.24</v>
      </c>
      <c r="J1132" s="27"/>
      <c r="K1132" s="219" t="s">
        <v>6991</v>
      </c>
      <c r="L1132" s="207">
        <v>2093.9956619285463</v>
      </c>
      <c r="M1132" s="207">
        <f>IF(L1132="","",L1132*4)</f>
        <v>8375.9826477141851</v>
      </c>
      <c r="N1132" s="213"/>
    </row>
    <row r="1133" spans="9:14" ht="12.75" x14ac:dyDescent="0.2">
      <c r="I1133" s="28" t="str">
        <f t="shared" si="17"/>
        <v>12.03.24</v>
      </c>
      <c r="J1133" s="27"/>
      <c r="K1133" s="218" t="s">
        <v>6992</v>
      </c>
      <c r="L1133" s="177">
        <v>2107.3287423285469</v>
      </c>
      <c r="M1133" s="177">
        <f>IF(L1133="","",L1133*4)</f>
        <v>8429.3149693141877</v>
      </c>
      <c r="N1133" s="213"/>
    </row>
    <row r="1134" spans="9:14" ht="12.75" x14ac:dyDescent="0.2">
      <c r="I1134" s="28" t="str">
        <f t="shared" si="17"/>
        <v>12.03.24</v>
      </c>
      <c r="J1134" s="27"/>
      <c r="K1134" s="218" t="s">
        <v>6993</v>
      </c>
      <c r="L1134" s="177">
        <v>2087.514456258546</v>
      </c>
      <c r="M1134" s="177">
        <f>IF(L1134="","",L1134*4)</f>
        <v>8350.0578250341841</v>
      </c>
      <c r="N1134" s="213"/>
    </row>
    <row r="1135" spans="9:14" ht="12.75" x14ac:dyDescent="0.2">
      <c r="I1135" s="28" t="str">
        <f t="shared" si="17"/>
        <v>12.03.24</v>
      </c>
      <c r="J1135" s="27"/>
      <c r="K1135" s="218" t="s">
        <v>6994</v>
      </c>
      <c r="L1135" s="177">
        <v>2076.7265852185451</v>
      </c>
      <c r="M1135" s="177">
        <f>IF(L1135="","",L1135*4)</f>
        <v>8306.9063408741804</v>
      </c>
      <c r="N1135" s="213"/>
    </row>
    <row r="1136" spans="9:14" ht="12.75" x14ac:dyDescent="0.2">
      <c r="I1136" s="28" t="str">
        <f t="shared" si="17"/>
        <v>12.03.24</v>
      </c>
      <c r="J1136" s="27"/>
      <c r="K1136" s="219" t="s">
        <v>6995</v>
      </c>
      <c r="L1136" s="207">
        <v>2064.0225123785463</v>
      </c>
      <c r="M1136" s="207">
        <f>IF(L1136="","",L1136*4)</f>
        <v>8256.090049514185</v>
      </c>
      <c r="N1136" s="213"/>
    </row>
    <row r="1137" spans="9:14" ht="12.75" x14ac:dyDescent="0.2">
      <c r="I1137" s="28" t="str">
        <f t="shared" si="17"/>
        <v>12.03.24</v>
      </c>
      <c r="J1137" s="27"/>
      <c r="K1137" s="218" t="s">
        <v>6996</v>
      </c>
      <c r="L1137" s="177">
        <v>2067.7366594685473</v>
      </c>
      <c r="M1137" s="177">
        <f>IF(L1137="","",L1137*4)</f>
        <v>8270.946637874189</v>
      </c>
      <c r="N1137" s="213"/>
    </row>
    <row r="1138" spans="9:14" ht="12.75" x14ac:dyDescent="0.2">
      <c r="I1138" s="28" t="str">
        <f t="shared" si="17"/>
        <v>12.03.24</v>
      </c>
      <c r="J1138" s="27"/>
      <c r="K1138" s="218" t="s">
        <v>6997</v>
      </c>
      <c r="L1138" s="177">
        <v>2060.6080490385471</v>
      </c>
      <c r="M1138" s="177">
        <f>IF(L1138="","",L1138*4)</f>
        <v>8242.4321961541882</v>
      </c>
      <c r="N1138" s="213"/>
    </row>
    <row r="1139" spans="9:14" ht="12.75" x14ac:dyDescent="0.2">
      <c r="I1139" s="28" t="str">
        <f t="shared" si="17"/>
        <v>12.03.24</v>
      </c>
      <c r="J1139" s="27"/>
      <c r="K1139" s="218" t="s">
        <v>6998</v>
      </c>
      <c r="L1139" s="177">
        <v>2053.5362131985462</v>
      </c>
      <c r="M1139" s="177">
        <f>IF(L1139="","",L1139*4)</f>
        <v>8214.1448527941848</v>
      </c>
      <c r="N1139" s="213"/>
    </row>
    <row r="1140" spans="9:14" ht="12.75" x14ac:dyDescent="0.2">
      <c r="I1140" s="28" t="str">
        <f t="shared" si="17"/>
        <v>12.03.24</v>
      </c>
      <c r="J1140" s="27"/>
      <c r="K1140" s="219" t="s">
        <v>6999</v>
      </c>
      <c r="L1140" s="207">
        <v>2047.0179845485441</v>
      </c>
      <c r="M1140" s="207">
        <f>IF(L1140="","",L1140*4)</f>
        <v>8188.0719381941763</v>
      </c>
      <c r="N1140" s="213"/>
    </row>
    <row r="1141" spans="9:14" ht="12.75" x14ac:dyDescent="0.2">
      <c r="I1141" s="28" t="str">
        <f t="shared" si="17"/>
        <v>12.03.24</v>
      </c>
      <c r="J1141" s="27"/>
      <c r="K1141" s="218" t="s">
        <v>7000</v>
      </c>
      <c r="L1141" s="177">
        <v>2050.9933365885472</v>
      </c>
      <c r="M1141" s="177">
        <f>IF(L1141="","",L1141*4)</f>
        <v>8203.9733463541888</v>
      </c>
      <c r="N1141" s="213"/>
    </row>
    <row r="1142" spans="9:14" ht="12.75" x14ac:dyDescent="0.2">
      <c r="I1142" s="28" t="str">
        <f t="shared" si="17"/>
        <v>12.03.24</v>
      </c>
      <c r="J1142" s="27"/>
      <c r="K1142" s="218" t="s">
        <v>7001</v>
      </c>
      <c r="L1142" s="177">
        <v>2043.9804494385462</v>
      </c>
      <c r="M1142" s="177">
        <f>IF(L1142="","",L1142*4)</f>
        <v>8175.9217977541848</v>
      </c>
      <c r="N1142" s="213"/>
    </row>
    <row r="1143" spans="9:14" ht="12.75" x14ac:dyDescent="0.2">
      <c r="I1143" s="28" t="str">
        <f t="shared" si="17"/>
        <v>12.03.24</v>
      </c>
      <c r="J1143" s="27"/>
      <c r="K1143" s="218" t="s">
        <v>7002</v>
      </c>
      <c r="L1143" s="177">
        <v>2036.8830919585459</v>
      </c>
      <c r="M1143" s="177">
        <f>IF(L1143="","",L1143*4)</f>
        <v>8147.5323678341838</v>
      </c>
      <c r="N1143" s="213"/>
    </row>
    <row r="1144" spans="9:14" ht="12.75" x14ac:dyDescent="0.2">
      <c r="I1144" s="28" t="str">
        <f t="shared" si="17"/>
        <v>12.03.24</v>
      </c>
      <c r="J1144" s="27"/>
      <c r="K1144" s="219" t="s">
        <v>7003</v>
      </c>
      <c r="L1144" s="207">
        <v>2049.1997190585462</v>
      </c>
      <c r="M1144" s="207">
        <f>IF(L1144="","",L1144*4)</f>
        <v>8196.7988762341847</v>
      </c>
      <c r="N1144" s="213"/>
    </row>
    <row r="1145" spans="9:14" ht="12.75" x14ac:dyDescent="0.2">
      <c r="I1145" s="28" t="str">
        <f t="shared" si="17"/>
        <v>12.03.24</v>
      </c>
      <c r="J1145" s="27"/>
      <c r="K1145" s="218" t="s">
        <v>7004</v>
      </c>
      <c r="L1145" s="177">
        <v>2041.6224676485451</v>
      </c>
      <c r="M1145" s="177">
        <f>IF(L1145="","",L1145*4)</f>
        <v>8166.4898705941805</v>
      </c>
      <c r="N1145" s="213"/>
    </row>
    <row r="1146" spans="9:14" ht="12.75" x14ac:dyDescent="0.2">
      <c r="I1146" s="28" t="str">
        <f t="shared" si="17"/>
        <v>12.03.24</v>
      </c>
      <c r="J1146" s="27"/>
      <c r="K1146" s="218" t="s">
        <v>7005</v>
      </c>
      <c r="L1146" s="177">
        <v>2046.916462238546</v>
      </c>
      <c r="M1146" s="177">
        <f>IF(L1146="","",L1146*4)</f>
        <v>8187.6658489541842</v>
      </c>
      <c r="N1146" s="213"/>
    </row>
    <row r="1147" spans="9:14" ht="12.75" x14ac:dyDescent="0.2">
      <c r="I1147" s="28" t="str">
        <f t="shared" si="17"/>
        <v>12.03.24</v>
      </c>
      <c r="J1147" s="27"/>
      <c r="K1147" s="218" t="s">
        <v>7006</v>
      </c>
      <c r="L1147" s="177">
        <v>2059.822034658544</v>
      </c>
      <c r="M1147" s="177">
        <f>IF(L1147="","",L1147*4)</f>
        <v>8239.288138634176</v>
      </c>
      <c r="N1147" s="213"/>
    </row>
    <row r="1148" spans="9:14" ht="12.75" x14ac:dyDescent="0.2">
      <c r="I1148" s="28" t="str">
        <f t="shared" si="17"/>
        <v>12.03.24</v>
      </c>
      <c r="J1148" s="27"/>
      <c r="K1148" s="219" t="s">
        <v>7007</v>
      </c>
      <c r="L1148" s="207">
        <v>2068.3713936585441</v>
      </c>
      <c r="M1148" s="207">
        <f>IF(L1148="","",L1148*4)</f>
        <v>8273.4855746341764</v>
      </c>
      <c r="N1148" s="213"/>
    </row>
    <row r="1149" spans="9:14" ht="12.75" x14ac:dyDescent="0.2">
      <c r="I1149" s="28" t="str">
        <f t="shared" si="17"/>
        <v>12.03.24</v>
      </c>
      <c r="J1149" s="27"/>
      <c r="K1149" s="218" t="s">
        <v>7008</v>
      </c>
      <c r="L1149" s="177">
        <v>2087.736129588543</v>
      </c>
      <c r="M1149" s="177">
        <f>IF(L1149="","",L1149*4)</f>
        <v>8350.944518354172</v>
      </c>
      <c r="N1149" s="213"/>
    </row>
    <row r="1150" spans="9:14" ht="12.75" x14ac:dyDescent="0.2">
      <c r="I1150" s="28" t="str">
        <f t="shared" si="17"/>
        <v>12.03.24</v>
      </c>
      <c r="J1150" s="27"/>
      <c r="K1150" s="218" t="s">
        <v>7009</v>
      </c>
      <c r="L1150" s="177">
        <v>2127.1448542285461</v>
      </c>
      <c r="M1150" s="177">
        <f>IF(L1150="","",L1150*4)</f>
        <v>8508.5794169141845</v>
      </c>
      <c r="N1150" s="213"/>
    </row>
    <row r="1151" spans="9:14" ht="12.75" x14ac:dyDescent="0.2">
      <c r="I1151" s="28" t="str">
        <f t="shared" si="17"/>
        <v>12.03.24</v>
      </c>
      <c r="J1151" s="27"/>
      <c r="K1151" s="218" t="s">
        <v>7010</v>
      </c>
      <c r="L1151" s="177">
        <v>2157.086452048547</v>
      </c>
      <c r="M1151" s="177">
        <f>IF(L1151="","",L1151*4)</f>
        <v>8628.3458081941881</v>
      </c>
      <c r="N1151" s="213"/>
    </row>
    <row r="1152" spans="9:14" ht="12.75" x14ac:dyDescent="0.2">
      <c r="I1152" s="28" t="str">
        <f t="shared" si="17"/>
        <v>12.03.24</v>
      </c>
      <c r="J1152" s="27"/>
      <c r="K1152" s="219" t="s">
        <v>7011</v>
      </c>
      <c r="L1152" s="207">
        <v>2166.6837634685471</v>
      </c>
      <c r="M1152" s="207">
        <f>IF(L1152="","",L1152*4)</f>
        <v>8666.7350538741885</v>
      </c>
      <c r="N1152" s="213"/>
    </row>
    <row r="1153" spans="9:14" ht="12.75" x14ac:dyDescent="0.2">
      <c r="I1153" s="28" t="str">
        <f t="shared" si="17"/>
        <v>12.03.24</v>
      </c>
      <c r="J1153" s="27"/>
      <c r="K1153" s="218" t="s">
        <v>7012</v>
      </c>
      <c r="L1153" s="177">
        <v>2171.992110508545</v>
      </c>
      <c r="M1153" s="177">
        <f>IF(L1153="","",L1153*4)</f>
        <v>8687.96844203418</v>
      </c>
      <c r="N1153" s="213"/>
    </row>
    <row r="1154" spans="9:14" ht="12.75" x14ac:dyDescent="0.2">
      <c r="I1154" s="28" t="str">
        <f t="shared" si="17"/>
        <v>12.03.24</v>
      </c>
      <c r="J1154" s="27"/>
      <c r="K1154" s="218" t="s">
        <v>7013</v>
      </c>
      <c r="L1154" s="177">
        <v>2172.775989038546</v>
      </c>
      <c r="M1154" s="177">
        <f>IF(L1154="","",L1154*4)</f>
        <v>8691.1039561541838</v>
      </c>
      <c r="N1154" s="213"/>
    </row>
    <row r="1155" spans="9:14" ht="12.75" x14ac:dyDescent="0.2">
      <c r="I1155" s="28" t="str">
        <f t="shared" si="17"/>
        <v>12.03.24</v>
      </c>
      <c r="J1155" s="27"/>
      <c r="K1155" s="218" t="s">
        <v>7014</v>
      </c>
      <c r="L1155" s="177">
        <v>2167.7246773185461</v>
      </c>
      <c r="M1155" s="177">
        <f>IF(L1155="","",L1155*4)</f>
        <v>8670.8987092741845</v>
      </c>
      <c r="N1155" s="213"/>
    </row>
    <row r="1156" spans="9:14" ht="12.75" x14ac:dyDescent="0.2">
      <c r="I1156" s="28" t="str">
        <f t="shared" si="17"/>
        <v>12.03.24</v>
      </c>
      <c r="J1156" s="27"/>
      <c r="K1156" s="219" t="s">
        <v>7015</v>
      </c>
      <c r="L1156" s="207">
        <v>2159.8366885085452</v>
      </c>
      <c r="M1156" s="207">
        <f>IF(L1156="","",L1156*4)</f>
        <v>8639.3467540341808</v>
      </c>
      <c r="N1156" s="213"/>
    </row>
    <row r="1157" spans="9:14" ht="12.75" x14ac:dyDescent="0.2">
      <c r="I1157" s="28" t="str">
        <f t="shared" si="17"/>
        <v>12.03.24</v>
      </c>
      <c r="J1157" s="27"/>
      <c r="K1157" s="218" t="s">
        <v>7016</v>
      </c>
      <c r="L1157" s="177">
        <v>2136.249384598545</v>
      </c>
      <c r="M1157" s="177">
        <f>IF(L1157="","",L1157*4)</f>
        <v>8544.9975383941801</v>
      </c>
      <c r="N1157" s="213"/>
    </row>
    <row r="1158" spans="9:14" ht="12.75" x14ac:dyDescent="0.2">
      <c r="I1158" s="28" t="str">
        <f t="shared" si="17"/>
        <v>12.03.24</v>
      </c>
      <c r="J1158" s="27"/>
      <c r="K1158" s="218" t="s">
        <v>7017</v>
      </c>
      <c r="L1158" s="177">
        <v>2110.0676438385472</v>
      </c>
      <c r="M1158" s="177">
        <f>IF(L1158="","",L1158*4)</f>
        <v>8440.2705753541886</v>
      </c>
      <c r="N1158" s="213"/>
    </row>
    <row r="1159" spans="9:14" ht="12.75" x14ac:dyDescent="0.2">
      <c r="I1159" s="28" t="str">
        <f t="shared" si="17"/>
        <v>12.03.24</v>
      </c>
      <c r="J1159" s="27"/>
      <c r="K1159" s="218" t="s">
        <v>7018</v>
      </c>
      <c r="L1159" s="177">
        <v>2076.4743486785455</v>
      </c>
      <c r="M1159" s="177">
        <f>IF(L1159="","",L1159*4)</f>
        <v>8305.8973947141822</v>
      </c>
      <c r="N1159" s="213"/>
    </row>
    <row r="1160" spans="9:14" ht="12.75" x14ac:dyDescent="0.2">
      <c r="I1160" s="28" t="str">
        <f t="shared" si="17"/>
        <v>12.03.24</v>
      </c>
      <c r="J1160" s="27"/>
      <c r="K1160" s="219" t="s">
        <v>7019</v>
      </c>
      <c r="L1160" s="207">
        <v>2044.2089098685451</v>
      </c>
      <c r="M1160" s="207">
        <f>IF(L1160="","",L1160*4)</f>
        <v>8176.8356394741804</v>
      </c>
      <c r="N1160" s="213"/>
    </row>
    <row r="1161" spans="9:14" ht="12.75" x14ac:dyDescent="0.2">
      <c r="I1161" s="28" t="str">
        <f t="shared" si="17"/>
        <v>12.03.24</v>
      </c>
      <c r="J1161" s="27"/>
      <c r="K1161" s="218" t="s">
        <v>7020</v>
      </c>
      <c r="L1161" s="177">
        <v>2008.224678978547</v>
      </c>
      <c r="M1161" s="177">
        <f>IF(L1161="","",L1161*4)</f>
        <v>8032.898715914188</v>
      </c>
      <c r="N1161" s="213"/>
    </row>
    <row r="1162" spans="9:14" ht="12.75" x14ac:dyDescent="0.2">
      <c r="I1162" s="28" t="str">
        <f t="shared" si="17"/>
        <v>12.03.24</v>
      </c>
      <c r="J1162" s="27"/>
      <c r="K1162" s="218" t="s">
        <v>7021</v>
      </c>
      <c r="L1162" s="177">
        <v>1969.6404525485441</v>
      </c>
      <c r="M1162" s="177">
        <f>IF(L1162="","",L1162*4)</f>
        <v>7878.5618101941764</v>
      </c>
      <c r="N1162" s="213"/>
    </row>
    <row r="1163" spans="9:14" ht="12.75" x14ac:dyDescent="0.2">
      <c r="I1163" s="28" t="str">
        <f t="shared" si="17"/>
        <v>12.03.24</v>
      </c>
      <c r="J1163" s="27"/>
      <c r="K1163" s="218" t="s">
        <v>7022</v>
      </c>
      <c r="L1163" s="177">
        <v>1939.4541874685442</v>
      </c>
      <c r="M1163" s="177">
        <f>IF(L1163="","",L1163*4)</f>
        <v>7757.8167498741768</v>
      </c>
      <c r="N1163" s="213"/>
    </row>
    <row r="1164" spans="9:14" ht="12.75" x14ac:dyDescent="0.2">
      <c r="I1164" s="28" t="str">
        <f t="shared" si="17"/>
        <v>12.03.24</v>
      </c>
      <c r="J1164" s="27"/>
      <c r="K1164" s="219" t="s">
        <v>7023</v>
      </c>
      <c r="L1164" s="207">
        <v>1889.065543068546</v>
      </c>
      <c r="M1164" s="207">
        <f>IF(L1164="","",L1164*4)</f>
        <v>7556.2621722741842</v>
      </c>
      <c r="N1164" s="213"/>
    </row>
    <row r="1165" spans="9:14" ht="12.75" x14ac:dyDescent="0.2">
      <c r="I1165" s="28" t="str">
        <f t="shared" si="17"/>
        <v>12.03.24</v>
      </c>
      <c r="J1165" s="27"/>
      <c r="K1165" s="218" t="s">
        <v>7024</v>
      </c>
      <c r="L1165" s="177">
        <v>1846.543300418545</v>
      </c>
      <c r="M1165" s="177">
        <f>IF(L1165="","",L1165*4)</f>
        <v>7386.1732016741798</v>
      </c>
      <c r="N1165" s="213"/>
    </row>
    <row r="1166" spans="9:14" ht="12.75" x14ac:dyDescent="0.2">
      <c r="I1166" s="28" t="str">
        <f t="shared" si="17"/>
        <v>12.03.24</v>
      </c>
      <c r="J1166" s="27"/>
      <c r="K1166" s="218" t="s">
        <v>7025</v>
      </c>
      <c r="L1166" s="177">
        <v>1806.6362032385452</v>
      </c>
      <c r="M1166" s="177">
        <f>IF(L1166="","",L1166*4)</f>
        <v>7226.544812954181</v>
      </c>
      <c r="N1166" s="213"/>
    </row>
    <row r="1167" spans="9:14" ht="12.75" x14ac:dyDescent="0.2">
      <c r="I1167" s="28" t="str">
        <f t="shared" si="17"/>
        <v>12.03.24</v>
      </c>
      <c r="J1167" s="27"/>
      <c r="K1167" s="218" t="s">
        <v>7026</v>
      </c>
      <c r="L1167" s="177">
        <v>1774.844240198544</v>
      </c>
      <c r="M1167" s="177">
        <f>IF(L1167="","",L1167*4)</f>
        <v>7099.3769607941758</v>
      </c>
      <c r="N1167" s="213"/>
    </row>
    <row r="1168" spans="9:14" ht="12.75" x14ac:dyDescent="0.2">
      <c r="I1168" s="28" t="str">
        <f t="shared" si="17"/>
        <v>12.03.24</v>
      </c>
      <c r="J1168" s="27"/>
      <c r="K1168" s="219" t="s">
        <v>7027</v>
      </c>
      <c r="L1168" s="207">
        <v>1731.003247548545</v>
      </c>
      <c r="M1168" s="207">
        <f>IF(L1168="","",L1168*4)</f>
        <v>6924.01299019418</v>
      </c>
      <c r="N1168" s="213"/>
    </row>
    <row r="1169" spans="9:14" ht="12.75" x14ac:dyDescent="0.2">
      <c r="I1169" s="28" t="str">
        <f t="shared" si="17"/>
        <v>12.03.24</v>
      </c>
      <c r="J1169" s="27"/>
      <c r="K1169" s="218" t="s">
        <v>7028</v>
      </c>
      <c r="L1169" s="177">
        <v>1760.992691198546</v>
      </c>
      <c r="M1169" s="177">
        <f>IF(L1169="","",L1169*4)</f>
        <v>7043.9707647941841</v>
      </c>
      <c r="N1169" s="213"/>
    </row>
    <row r="1170" spans="9:14" ht="12.75" x14ac:dyDescent="0.2">
      <c r="I1170" s="28" t="str">
        <f t="shared" si="17"/>
        <v>12.03.24</v>
      </c>
      <c r="J1170" s="27"/>
      <c r="K1170" s="218" t="s">
        <v>7029</v>
      </c>
      <c r="L1170" s="177">
        <v>1739.970949638544</v>
      </c>
      <c r="M1170" s="177">
        <f>IF(L1170="","",L1170*4)</f>
        <v>6959.8837985541759</v>
      </c>
      <c r="N1170" s="213"/>
    </row>
    <row r="1171" spans="9:14" ht="12.75" x14ac:dyDescent="0.2">
      <c r="I1171" s="28" t="str">
        <f t="shared" si="17"/>
        <v>12.03.24</v>
      </c>
      <c r="J1171" s="27"/>
      <c r="K1171" s="218" t="s">
        <v>7030</v>
      </c>
      <c r="L1171" s="177">
        <v>1703.8318705985453</v>
      </c>
      <c r="M1171" s="177">
        <f>IF(L1171="","",L1171*4)</f>
        <v>6815.3274823941811</v>
      </c>
      <c r="N1171" s="213"/>
    </row>
    <row r="1172" spans="9:14" ht="12.75" x14ac:dyDescent="0.2">
      <c r="I1172" s="28" t="str">
        <f t="shared" si="17"/>
        <v>12.03.24</v>
      </c>
      <c r="J1172" s="27"/>
      <c r="K1172" s="219" t="s">
        <v>7031</v>
      </c>
      <c r="L1172" s="207">
        <v>1678.639973718547</v>
      </c>
      <c r="M1172" s="207">
        <f>IF(L1172="","",L1172*4)</f>
        <v>6714.5598948741881</v>
      </c>
      <c r="N1172" s="213"/>
    </row>
    <row r="1173" spans="9:14" ht="12.75" x14ac:dyDescent="0.2">
      <c r="I1173" s="28" t="str">
        <f t="shared" si="17"/>
        <v>12.03.24</v>
      </c>
      <c r="J1173" s="27"/>
      <c r="K1173" s="218" t="s">
        <v>7032</v>
      </c>
      <c r="L1173" s="177">
        <v>1653.014518408545</v>
      </c>
      <c r="M1173" s="177">
        <f>IF(L1173="","",L1173*4)</f>
        <v>6612.0580736341799</v>
      </c>
      <c r="N1173" s="213"/>
    </row>
    <row r="1174" spans="9:14" ht="12.75" x14ac:dyDescent="0.2">
      <c r="I1174" s="28" t="str">
        <f t="shared" si="17"/>
        <v>12.03.24</v>
      </c>
      <c r="J1174" s="27"/>
      <c r="K1174" s="218" t="s">
        <v>7033</v>
      </c>
      <c r="L1174" s="177">
        <v>1609.747266818546</v>
      </c>
      <c r="M1174" s="177">
        <f>IF(L1174="","",L1174*4)</f>
        <v>6438.989067274184</v>
      </c>
      <c r="N1174" s="213"/>
    </row>
    <row r="1175" spans="9:14" ht="12.75" x14ac:dyDescent="0.2">
      <c r="I1175" s="28" t="str">
        <f t="shared" si="17"/>
        <v>12.03.24</v>
      </c>
      <c r="J1175" s="27"/>
      <c r="K1175" s="218" t="s">
        <v>7034</v>
      </c>
      <c r="L1175" s="177">
        <v>1577.9708777285462</v>
      </c>
      <c r="M1175" s="177">
        <f>IF(L1175="","",L1175*4)</f>
        <v>6311.8835109141846</v>
      </c>
      <c r="N1175" s="213"/>
    </row>
    <row r="1176" spans="9:14" ht="12.75" x14ac:dyDescent="0.2">
      <c r="I1176" s="28" t="str">
        <f t="shared" si="17"/>
        <v>12.03.24</v>
      </c>
      <c r="J1176" s="27"/>
      <c r="K1176" s="219" t="s">
        <v>7035</v>
      </c>
      <c r="L1176" s="207">
        <v>1560.6339884885451</v>
      </c>
      <c r="M1176" s="207">
        <f>IF(L1176="","",L1176*4)</f>
        <v>6242.5359539541805</v>
      </c>
      <c r="N1176" s="213"/>
    </row>
    <row r="1177" spans="9:14" ht="12.75" x14ac:dyDescent="0.2">
      <c r="I1177" s="28" t="str">
        <f t="shared" si="17"/>
        <v>13.03.24</v>
      </c>
      <c r="J1177" s="27"/>
      <c r="K1177" s="218" t="s">
        <v>7036</v>
      </c>
      <c r="L1177" s="177">
        <v>1548.927660228544</v>
      </c>
      <c r="M1177" s="177">
        <f>IF(L1177="","",L1177*4)</f>
        <v>6195.7106409141761</v>
      </c>
      <c r="N1177" s="213"/>
    </row>
    <row r="1178" spans="9:14" ht="12.75" x14ac:dyDescent="0.2">
      <c r="I1178" s="28" t="str">
        <f t="shared" ref="I1178:I1241" si="18">IF(K1178="","",LEFT(K1178,8))</f>
        <v>13.03.24</v>
      </c>
      <c r="J1178" s="27"/>
      <c r="K1178" s="218" t="s">
        <v>7037</v>
      </c>
      <c r="L1178" s="177">
        <v>1527.437506648545</v>
      </c>
      <c r="M1178" s="177">
        <f>IF(L1178="","",L1178*4)</f>
        <v>6109.7500265941799</v>
      </c>
      <c r="N1178" s="213"/>
    </row>
    <row r="1179" spans="9:14" ht="12.75" x14ac:dyDescent="0.2">
      <c r="I1179" s="28" t="str">
        <f t="shared" si="18"/>
        <v>13.03.24</v>
      </c>
      <c r="J1179" s="27"/>
      <c r="K1179" s="218" t="s">
        <v>7038</v>
      </c>
      <c r="L1179" s="177">
        <v>1505.7938518585461</v>
      </c>
      <c r="M1179" s="177">
        <f>IF(L1179="","",L1179*4)</f>
        <v>6023.1754074341843</v>
      </c>
      <c r="N1179" s="213"/>
    </row>
    <row r="1180" spans="9:14" ht="12.75" x14ac:dyDescent="0.2">
      <c r="I1180" s="28" t="str">
        <f t="shared" si="18"/>
        <v>13.03.24</v>
      </c>
      <c r="J1180" s="27"/>
      <c r="K1180" s="219" t="s">
        <v>7039</v>
      </c>
      <c r="L1180" s="207">
        <v>1483.065256088546</v>
      </c>
      <c r="M1180" s="207">
        <f>IF(L1180="","",L1180*4)</f>
        <v>5932.261024354184</v>
      </c>
      <c r="N1180" s="213"/>
    </row>
    <row r="1181" spans="9:14" ht="12.75" x14ac:dyDescent="0.2">
      <c r="I1181" s="28" t="str">
        <f t="shared" si="18"/>
        <v>13.03.24</v>
      </c>
      <c r="J1181" s="27"/>
      <c r="K1181" s="218" t="s">
        <v>7040</v>
      </c>
      <c r="L1181" s="177">
        <v>1488.677632258547</v>
      </c>
      <c r="M1181" s="177">
        <f>IF(L1181="","",L1181*4)</f>
        <v>5954.7105290341879</v>
      </c>
      <c r="N1181" s="213"/>
    </row>
    <row r="1182" spans="9:14" ht="12.75" x14ac:dyDescent="0.2">
      <c r="I1182" s="28" t="str">
        <f t="shared" si="18"/>
        <v>13.03.24</v>
      </c>
      <c r="J1182" s="27"/>
      <c r="K1182" s="218" t="s">
        <v>7041</v>
      </c>
      <c r="L1182" s="177">
        <v>1473.8269730085469</v>
      </c>
      <c r="M1182" s="177">
        <f>IF(L1182="","",L1182*4)</f>
        <v>5895.3078920341877</v>
      </c>
      <c r="N1182" s="213"/>
    </row>
    <row r="1183" spans="9:14" ht="12.75" x14ac:dyDescent="0.2">
      <c r="I1183" s="28" t="str">
        <f t="shared" si="18"/>
        <v>13.03.24</v>
      </c>
      <c r="J1183" s="27"/>
      <c r="K1183" s="218" t="s">
        <v>7042</v>
      </c>
      <c r="L1183" s="177">
        <v>1462.132381508545</v>
      </c>
      <c r="M1183" s="177">
        <f>IF(L1183="","",L1183*4)</f>
        <v>5848.52952603418</v>
      </c>
      <c r="N1183" s="213"/>
    </row>
    <row r="1184" spans="9:14" ht="12.75" x14ac:dyDescent="0.2">
      <c r="I1184" s="28" t="str">
        <f t="shared" si="18"/>
        <v>13.03.24</v>
      </c>
      <c r="J1184" s="27"/>
      <c r="K1184" s="219" t="s">
        <v>7043</v>
      </c>
      <c r="L1184" s="207">
        <v>1446.239349718546</v>
      </c>
      <c r="M1184" s="207">
        <f>IF(L1184="","",L1184*4)</f>
        <v>5784.957398874184</v>
      </c>
      <c r="N1184" s="213"/>
    </row>
    <row r="1185" spans="9:14" ht="12.75" x14ac:dyDescent="0.2">
      <c r="I1185" s="28" t="str">
        <f t="shared" si="18"/>
        <v>13.03.24</v>
      </c>
      <c r="J1185" s="27"/>
      <c r="K1185" s="218" t="s">
        <v>7044</v>
      </c>
      <c r="L1185" s="177">
        <v>1450.6797449985452</v>
      </c>
      <c r="M1185" s="177">
        <f>IF(L1185="","",L1185*4)</f>
        <v>5802.7189799941807</v>
      </c>
      <c r="N1185" s="213"/>
    </row>
    <row r="1186" spans="9:14" ht="12.75" x14ac:dyDescent="0.2">
      <c r="I1186" s="28" t="str">
        <f t="shared" si="18"/>
        <v>13.03.24</v>
      </c>
      <c r="J1186" s="27"/>
      <c r="K1186" s="218" t="s">
        <v>7045</v>
      </c>
      <c r="L1186" s="177">
        <v>1435.734516798547</v>
      </c>
      <c r="M1186" s="177">
        <f>IF(L1186="","",L1186*4)</f>
        <v>5742.9380671941881</v>
      </c>
      <c r="N1186" s="213"/>
    </row>
    <row r="1187" spans="9:14" ht="12.75" x14ac:dyDescent="0.2">
      <c r="I1187" s="28" t="str">
        <f t="shared" si="18"/>
        <v>13.03.24</v>
      </c>
      <c r="J1187" s="27"/>
      <c r="K1187" s="218" t="s">
        <v>7046</v>
      </c>
      <c r="L1187" s="177">
        <v>1432.0682069185452</v>
      </c>
      <c r="M1187" s="177">
        <f>IF(L1187="","",L1187*4)</f>
        <v>5728.2728276741809</v>
      </c>
      <c r="N1187" s="213"/>
    </row>
    <row r="1188" spans="9:14" ht="12.75" x14ac:dyDescent="0.2">
      <c r="I1188" s="28" t="str">
        <f t="shared" si="18"/>
        <v>13.03.24</v>
      </c>
      <c r="J1188" s="27"/>
      <c r="K1188" s="219" t="s">
        <v>7047</v>
      </c>
      <c r="L1188" s="207">
        <v>1419.7250385785462</v>
      </c>
      <c r="M1188" s="207">
        <f>IF(L1188="","",L1188*4)</f>
        <v>5678.9001543141849</v>
      </c>
      <c r="N1188" s="213"/>
    </row>
    <row r="1189" spans="9:14" ht="12.75" x14ac:dyDescent="0.2">
      <c r="I1189" s="28" t="str">
        <f t="shared" si="18"/>
        <v>13.03.24</v>
      </c>
      <c r="J1189" s="27"/>
      <c r="K1189" s="218" t="s">
        <v>7048</v>
      </c>
      <c r="L1189" s="177">
        <v>1422.4626037885462</v>
      </c>
      <c r="M1189" s="177">
        <f>IF(L1189="","",L1189*4)</f>
        <v>5689.8504151541847</v>
      </c>
      <c r="N1189" s="213"/>
    </row>
    <row r="1190" spans="9:14" ht="12.75" x14ac:dyDescent="0.2">
      <c r="I1190" s="28" t="str">
        <f t="shared" si="18"/>
        <v>13.03.24</v>
      </c>
      <c r="J1190" s="27"/>
      <c r="K1190" s="218" t="s">
        <v>7049</v>
      </c>
      <c r="L1190" s="177">
        <v>1425.087854158546</v>
      </c>
      <c r="M1190" s="177">
        <f>IF(L1190="","",L1190*4)</f>
        <v>5700.3514166341838</v>
      </c>
      <c r="N1190" s="213"/>
    </row>
    <row r="1191" spans="9:14" ht="12.75" x14ac:dyDescent="0.2">
      <c r="I1191" s="28" t="str">
        <f t="shared" si="18"/>
        <v>13.03.24</v>
      </c>
      <c r="J1191" s="27"/>
      <c r="K1191" s="218" t="s">
        <v>7050</v>
      </c>
      <c r="L1191" s="177">
        <v>1431.0778623485451</v>
      </c>
      <c r="M1191" s="177">
        <f>IF(L1191="","",L1191*4)</f>
        <v>5724.3114493941803</v>
      </c>
      <c r="N1191" s="213"/>
    </row>
    <row r="1192" spans="9:14" ht="12.75" x14ac:dyDescent="0.2">
      <c r="I1192" s="28" t="str">
        <f t="shared" si="18"/>
        <v>13.03.24</v>
      </c>
      <c r="J1192" s="27"/>
      <c r="K1192" s="219" t="s">
        <v>7051</v>
      </c>
      <c r="L1192" s="207">
        <v>1422.4504090385462</v>
      </c>
      <c r="M1192" s="207">
        <f>IF(L1192="","",L1192*4)</f>
        <v>5689.801636154185</v>
      </c>
      <c r="N1192" s="213"/>
    </row>
    <row r="1193" spans="9:14" ht="12.75" x14ac:dyDescent="0.2">
      <c r="I1193" s="28" t="str">
        <f t="shared" si="18"/>
        <v>13.03.24</v>
      </c>
      <c r="J1193" s="27"/>
      <c r="K1193" s="218" t="s">
        <v>7052</v>
      </c>
      <c r="L1193" s="177">
        <v>1433.2052394085451</v>
      </c>
      <c r="M1193" s="177">
        <f>IF(L1193="","",L1193*4)</f>
        <v>5732.8209576341806</v>
      </c>
      <c r="N1193" s="213"/>
    </row>
    <row r="1194" spans="9:14" ht="12.75" x14ac:dyDescent="0.2">
      <c r="I1194" s="28" t="str">
        <f t="shared" si="18"/>
        <v>13.03.24</v>
      </c>
      <c r="J1194" s="27"/>
      <c r="K1194" s="218" t="s">
        <v>7053</v>
      </c>
      <c r="L1194" s="177">
        <v>1450.3921297685461</v>
      </c>
      <c r="M1194" s="177">
        <f>IF(L1194="","",L1194*4)</f>
        <v>5801.5685190741842</v>
      </c>
      <c r="N1194" s="213"/>
    </row>
    <row r="1195" spans="9:14" ht="12.75" x14ac:dyDescent="0.2">
      <c r="I1195" s="28" t="str">
        <f t="shared" si="18"/>
        <v>13.03.24</v>
      </c>
      <c r="J1195" s="27"/>
      <c r="K1195" s="218" t="s">
        <v>7054</v>
      </c>
      <c r="L1195" s="177">
        <v>1481.204712368545</v>
      </c>
      <c r="M1195" s="177">
        <f>IF(L1195="","",L1195*4)</f>
        <v>5924.8188494741798</v>
      </c>
      <c r="N1195" s="213"/>
    </row>
    <row r="1196" spans="9:14" ht="12.75" x14ac:dyDescent="0.2">
      <c r="I1196" s="28" t="str">
        <f t="shared" si="18"/>
        <v>13.03.24</v>
      </c>
      <c r="J1196" s="27"/>
      <c r="K1196" s="219" t="s">
        <v>7055</v>
      </c>
      <c r="L1196" s="207">
        <v>1511.1968496885452</v>
      </c>
      <c r="M1196" s="207">
        <f>IF(L1196="","",L1196*4)</f>
        <v>6044.7873987541807</v>
      </c>
      <c r="N1196" s="213"/>
    </row>
    <row r="1197" spans="9:14" ht="12.75" x14ac:dyDescent="0.2">
      <c r="I1197" s="28" t="str">
        <f t="shared" si="18"/>
        <v>13.03.24</v>
      </c>
      <c r="J1197" s="27"/>
      <c r="K1197" s="218" t="s">
        <v>7056</v>
      </c>
      <c r="L1197" s="177">
        <v>1589.823937078545</v>
      </c>
      <c r="M1197" s="177">
        <f>IF(L1197="","",L1197*4)</f>
        <v>6359.2957483141799</v>
      </c>
      <c r="N1197" s="213"/>
    </row>
    <row r="1198" spans="9:14" ht="12.75" x14ac:dyDescent="0.2">
      <c r="I1198" s="28" t="str">
        <f t="shared" si="18"/>
        <v>13.03.24</v>
      </c>
      <c r="J1198" s="27"/>
      <c r="K1198" s="218" t="s">
        <v>7057</v>
      </c>
      <c r="L1198" s="177">
        <v>1625.138672008545</v>
      </c>
      <c r="M1198" s="177">
        <f>IF(L1198="","",L1198*4)</f>
        <v>6500.5546880341799</v>
      </c>
      <c r="N1198" s="213"/>
    </row>
    <row r="1199" spans="9:14" ht="12.75" x14ac:dyDescent="0.2">
      <c r="I1199" s="28" t="str">
        <f t="shared" si="18"/>
        <v>13.03.24</v>
      </c>
      <c r="J1199" s="27"/>
      <c r="K1199" s="218" t="s">
        <v>7058</v>
      </c>
      <c r="L1199" s="177">
        <v>1695.6892982085451</v>
      </c>
      <c r="M1199" s="177">
        <f>IF(L1199="","",L1199*4)</f>
        <v>6782.7571928341804</v>
      </c>
      <c r="N1199" s="213"/>
    </row>
    <row r="1200" spans="9:14" ht="12.75" x14ac:dyDescent="0.2">
      <c r="I1200" s="28" t="str">
        <f t="shared" si="18"/>
        <v>13.03.24</v>
      </c>
      <c r="J1200" s="27"/>
      <c r="K1200" s="219" t="s">
        <v>7059</v>
      </c>
      <c r="L1200" s="207">
        <v>1758.5303631585462</v>
      </c>
      <c r="M1200" s="207">
        <f>IF(L1200="","",L1200*4)</f>
        <v>7034.1214526341846</v>
      </c>
      <c r="N1200" s="213"/>
    </row>
    <row r="1201" spans="9:14" ht="12.75" x14ac:dyDescent="0.2">
      <c r="I1201" s="28" t="str">
        <f t="shared" si="18"/>
        <v>13.03.24</v>
      </c>
      <c r="J1201" s="27"/>
      <c r="K1201" s="218" t="s">
        <v>7060</v>
      </c>
      <c r="L1201" s="177">
        <v>1864.3553616385473</v>
      </c>
      <c r="M1201" s="177">
        <f>IF(L1201="","",L1201*4)</f>
        <v>7457.4214465541891</v>
      </c>
      <c r="N1201" s="213"/>
    </row>
    <row r="1202" spans="9:14" ht="12.75" x14ac:dyDescent="0.2">
      <c r="I1202" s="28" t="str">
        <f t="shared" si="18"/>
        <v>13.03.24</v>
      </c>
      <c r="J1202" s="27"/>
      <c r="K1202" s="218" t="s">
        <v>7061</v>
      </c>
      <c r="L1202" s="177">
        <v>1924.770429338545</v>
      </c>
      <c r="M1202" s="177">
        <f>IF(L1202="","",L1202*4)</f>
        <v>7699.08171735418</v>
      </c>
      <c r="N1202" s="213"/>
    </row>
    <row r="1203" spans="9:14" ht="12.75" x14ac:dyDescent="0.2">
      <c r="I1203" s="28" t="str">
        <f t="shared" si="18"/>
        <v>13.03.24</v>
      </c>
      <c r="J1203" s="27"/>
      <c r="K1203" s="218" t="s">
        <v>7062</v>
      </c>
      <c r="L1203" s="177">
        <v>1973.839684438547</v>
      </c>
      <c r="M1203" s="177">
        <f>IF(L1203="","",L1203*4)</f>
        <v>7895.358737754188</v>
      </c>
      <c r="N1203" s="213"/>
    </row>
    <row r="1204" spans="9:14" ht="12.75" x14ac:dyDescent="0.2">
      <c r="I1204" s="28" t="str">
        <f t="shared" si="18"/>
        <v>13.03.24</v>
      </c>
      <c r="J1204" s="27"/>
      <c r="K1204" s="219" t="s">
        <v>7063</v>
      </c>
      <c r="L1204" s="207">
        <v>1999.1416603885452</v>
      </c>
      <c r="M1204" s="207">
        <f>IF(L1204="","",L1204*4)</f>
        <v>7996.5666415541809</v>
      </c>
      <c r="N1204" s="213"/>
    </row>
    <row r="1205" spans="9:14" ht="12.75" x14ac:dyDescent="0.2">
      <c r="I1205" s="28" t="str">
        <f t="shared" si="18"/>
        <v>13.03.24</v>
      </c>
      <c r="J1205" s="27"/>
      <c r="K1205" s="218" t="s">
        <v>7064</v>
      </c>
      <c r="L1205" s="177">
        <v>2026.7016655985431</v>
      </c>
      <c r="M1205" s="177">
        <f>IF(L1205="","",L1205*4)</f>
        <v>8106.8066623941722</v>
      </c>
      <c r="N1205" s="213"/>
    </row>
    <row r="1206" spans="9:14" ht="12.75" x14ac:dyDescent="0.2">
      <c r="I1206" s="28" t="str">
        <f t="shared" si="18"/>
        <v>13.03.24</v>
      </c>
      <c r="J1206" s="27"/>
      <c r="K1206" s="218" t="s">
        <v>7065</v>
      </c>
      <c r="L1206" s="177">
        <v>2035.7674778685453</v>
      </c>
      <c r="M1206" s="177">
        <f>IF(L1206="","",L1206*4)</f>
        <v>8143.069911474181</v>
      </c>
      <c r="N1206" s="213"/>
    </row>
    <row r="1207" spans="9:14" ht="12.75" x14ac:dyDescent="0.2">
      <c r="I1207" s="28" t="str">
        <f t="shared" si="18"/>
        <v>13.03.24</v>
      </c>
      <c r="J1207" s="27"/>
      <c r="K1207" s="218" t="s">
        <v>7066</v>
      </c>
      <c r="L1207" s="177">
        <v>2035.8029258285462</v>
      </c>
      <c r="M1207" s="177">
        <f>IF(L1207="","",L1207*4)</f>
        <v>8143.2117033141849</v>
      </c>
      <c r="N1207" s="213"/>
    </row>
    <row r="1208" spans="9:14" ht="12.75" x14ac:dyDescent="0.2">
      <c r="I1208" s="28" t="str">
        <f t="shared" si="18"/>
        <v>13.03.24</v>
      </c>
      <c r="J1208" s="27"/>
      <c r="K1208" s="219" t="s">
        <v>7067</v>
      </c>
      <c r="L1208" s="207">
        <v>2035.9416276085451</v>
      </c>
      <c r="M1208" s="207">
        <f>IF(L1208="","",L1208*4)</f>
        <v>8143.7665104341804</v>
      </c>
      <c r="N1208" s="213"/>
    </row>
    <row r="1209" spans="9:14" ht="12.75" x14ac:dyDescent="0.2">
      <c r="I1209" s="28" t="str">
        <f t="shared" si="18"/>
        <v>13.03.24</v>
      </c>
      <c r="J1209" s="27"/>
      <c r="K1209" s="218" t="s">
        <v>7068</v>
      </c>
      <c r="L1209" s="177">
        <v>2035.2160003285442</v>
      </c>
      <c r="M1209" s="177">
        <f>IF(L1209="","",L1209*4)</f>
        <v>8140.8640013141767</v>
      </c>
      <c r="N1209" s="213"/>
    </row>
    <row r="1210" spans="9:14" ht="12.75" x14ac:dyDescent="0.2">
      <c r="I1210" s="28" t="str">
        <f t="shared" si="18"/>
        <v>13.03.24</v>
      </c>
      <c r="J1210" s="27"/>
      <c r="K1210" s="218" t="s">
        <v>7069</v>
      </c>
      <c r="L1210" s="177">
        <v>2036.9428257985471</v>
      </c>
      <c r="M1210" s="177">
        <f>IF(L1210="","",L1210*4)</f>
        <v>8147.7713031941885</v>
      </c>
      <c r="N1210" s="213"/>
    </row>
    <row r="1211" spans="9:14" ht="12.75" x14ac:dyDescent="0.2">
      <c r="I1211" s="28" t="str">
        <f t="shared" si="18"/>
        <v>13.03.24</v>
      </c>
      <c r="J1211" s="27"/>
      <c r="K1211" s="218" t="s">
        <v>7070</v>
      </c>
      <c r="L1211" s="177">
        <v>2032.1650752285473</v>
      </c>
      <c r="M1211" s="177">
        <f>IF(L1211="","",L1211*4)</f>
        <v>8128.6603009141891</v>
      </c>
      <c r="N1211" s="213"/>
    </row>
    <row r="1212" spans="9:14" ht="12.75" x14ac:dyDescent="0.2">
      <c r="I1212" s="28" t="str">
        <f t="shared" si="18"/>
        <v>13.03.24</v>
      </c>
      <c r="J1212" s="27"/>
      <c r="K1212" s="219" t="s">
        <v>7071</v>
      </c>
      <c r="L1212" s="207">
        <v>2018.3467093285451</v>
      </c>
      <c r="M1212" s="207">
        <f>IF(L1212="","",L1212*4)</f>
        <v>8073.3868373141804</v>
      </c>
      <c r="N1212" s="213"/>
    </row>
    <row r="1213" spans="9:14" ht="12.75" x14ac:dyDescent="0.2">
      <c r="I1213" s="28" t="str">
        <f t="shared" si="18"/>
        <v>13.03.24</v>
      </c>
      <c r="J1213" s="27"/>
      <c r="K1213" s="218" t="s">
        <v>7072</v>
      </c>
      <c r="L1213" s="177">
        <v>1984.0672806285472</v>
      </c>
      <c r="M1213" s="177">
        <f>IF(L1213="","",L1213*4)</f>
        <v>7936.2691225141889</v>
      </c>
      <c r="N1213" s="213"/>
    </row>
    <row r="1214" spans="9:14" ht="12.75" x14ac:dyDescent="0.2">
      <c r="I1214" s="28" t="str">
        <f t="shared" si="18"/>
        <v>13.03.24</v>
      </c>
      <c r="J1214" s="27"/>
      <c r="K1214" s="218" t="s">
        <v>7073</v>
      </c>
      <c r="L1214" s="177">
        <v>1981.4641175185461</v>
      </c>
      <c r="M1214" s="177">
        <f>IF(L1214="","",L1214*4)</f>
        <v>7925.8564700741845</v>
      </c>
      <c r="N1214" s="213"/>
    </row>
    <row r="1215" spans="9:14" ht="12.75" x14ac:dyDescent="0.2">
      <c r="I1215" s="28" t="str">
        <f t="shared" si="18"/>
        <v>13.03.24</v>
      </c>
      <c r="J1215" s="27"/>
      <c r="K1215" s="218" t="s">
        <v>7074</v>
      </c>
      <c r="L1215" s="177">
        <v>1977.3083438685471</v>
      </c>
      <c r="M1215" s="177">
        <f>IF(L1215="","",L1215*4)</f>
        <v>7909.2333754741885</v>
      </c>
      <c r="N1215" s="213"/>
    </row>
    <row r="1216" spans="9:14" ht="12.75" x14ac:dyDescent="0.2">
      <c r="I1216" s="28" t="str">
        <f t="shared" si="18"/>
        <v>13.03.24</v>
      </c>
      <c r="J1216" s="27"/>
      <c r="K1216" s="219" t="s">
        <v>7075</v>
      </c>
      <c r="L1216" s="207">
        <v>1968.491641438545</v>
      </c>
      <c r="M1216" s="207">
        <f>IF(L1216="","",L1216*4)</f>
        <v>7873.96656575418</v>
      </c>
      <c r="N1216" s="213"/>
    </row>
    <row r="1217" spans="9:14" ht="12.75" x14ac:dyDescent="0.2">
      <c r="I1217" s="28" t="str">
        <f t="shared" si="18"/>
        <v>13.03.24</v>
      </c>
      <c r="J1217" s="27"/>
      <c r="K1217" s="218" t="s">
        <v>7076</v>
      </c>
      <c r="L1217" s="177">
        <v>1953.0649552785451</v>
      </c>
      <c r="M1217" s="177">
        <f>IF(L1217="","",L1217*4)</f>
        <v>7812.2598211141803</v>
      </c>
      <c r="N1217" s="213"/>
    </row>
    <row r="1218" spans="9:14" ht="12.75" x14ac:dyDescent="0.2">
      <c r="I1218" s="28" t="str">
        <f t="shared" si="18"/>
        <v>13.03.24</v>
      </c>
      <c r="J1218" s="27"/>
      <c r="K1218" s="218" t="s">
        <v>7077</v>
      </c>
      <c r="L1218" s="177">
        <v>1960.9654459885451</v>
      </c>
      <c r="M1218" s="177">
        <f>IF(L1218="","",L1218*4)</f>
        <v>7843.8617839541803</v>
      </c>
      <c r="N1218" s="213"/>
    </row>
    <row r="1219" spans="9:14" ht="12.75" x14ac:dyDescent="0.2">
      <c r="I1219" s="28" t="str">
        <f t="shared" si="18"/>
        <v>13.03.24</v>
      </c>
      <c r="J1219" s="27"/>
      <c r="K1219" s="218" t="s">
        <v>7078</v>
      </c>
      <c r="L1219" s="177">
        <v>1972.1660228285461</v>
      </c>
      <c r="M1219" s="177">
        <f>IF(L1219="","",L1219*4)</f>
        <v>7888.6640913141846</v>
      </c>
      <c r="N1219" s="213"/>
    </row>
    <row r="1220" spans="9:14" ht="12.75" x14ac:dyDescent="0.2">
      <c r="I1220" s="28" t="str">
        <f t="shared" si="18"/>
        <v>13.03.24</v>
      </c>
      <c r="J1220" s="27"/>
      <c r="K1220" s="219" t="s">
        <v>7079</v>
      </c>
      <c r="L1220" s="207">
        <v>1948.2810559385471</v>
      </c>
      <c r="M1220" s="207">
        <f>IF(L1220="","",L1220*4)</f>
        <v>7793.1242237541883</v>
      </c>
      <c r="N1220" s="213"/>
    </row>
    <row r="1221" spans="9:14" ht="12.75" x14ac:dyDescent="0.2">
      <c r="I1221" s="28" t="str">
        <f t="shared" si="18"/>
        <v>13.03.24</v>
      </c>
      <c r="J1221" s="27"/>
      <c r="K1221" s="218" t="s">
        <v>7080</v>
      </c>
      <c r="L1221" s="177">
        <v>1947.6012290385461</v>
      </c>
      <c r="M1221" s="177">
        <f>IF(L1221="","",L1221*4)</f>
        <v>7790.4049161541843</v>
      </c>
      <c r="N1221" s="213"/>
    </row>
    <row r="1222" spans="9:14" ht="12.75" x14ac:dyDescent="0.2">
      <c r="I1222" s="28" t="str">
        <f t="shared" si="18"/>
        <v>13.03.24</v>
      </c>
      <c r="J1222" s="27"/>
      <c r="K1222" s="218" t="s">
        <v>7081</v>
      </c>
      <c r="L1222" s="177">
        <v>1950.1034044885462</v>
      </c>
      <c r="M1222" s="177">
        <f>IF(L1222="","",L1222*4)</f>
        <v>7800.4136179541847</v>
      </c>
      <c r="N1222" s="213"/>
    </row>
    <row r="1223" spans="9:14" ht="12.75" x14ac:dyDescent="0.2">
      <c r="I1223" s="28" t="str">
        <f t="shared" si="18"/>
        <v>13.03.24</v>
      </c>
      <c r="J1223" s="27"/>
      <c r="K1223" s="218" t="s">
        <v>7082</v>
      </c>
      <c r="L1223" s="177">
        <v>1944.8318414785463</v>
      </c>
      <c r="M1223" s="177">
        <f>IF(L1223="","",L1223*4)</f>
        <v>7779.3273659141851</v>
      </c>
      <c r="N1223" s="213"/>
    </row>
    <row r="1224" spans="9:14" ht="12.75" x14ac:dyDescent="0.2">
      <c r="I1224" s="28" t="str">
        <f t="shared" si="18"/>
        <v>13.03.24</v>
      </c>
      <c r="J1224" s="27"/>
      <c r="K1224" s="219" t="s">
        <v>7083</v>
      </c>
      <c r="L1224" s="207">
        <v>1947.770024008546</v>
      </c>
      <c r="M1224" s="207">
        <f>IF(L1224="","",L1224*4)</f>
        <v>7791.080096034184</v>
      </c>
      <c r="N1224" s="213"/>
    </row>
    <row r="1225" spans="9:14" ht="12.75" x14ac:dyDescent="0.2">
      <c r="I1225" s="28" t="str">
        <f t="shared" si="18"/>
        <v>13.03.24</v>
      </c>
      <c r="J1225" s="27"/>
      <c r="K1225" s="218" t="s">
        <v>7084</v>
      </c>
      <c r="L1225" s="177">
        <v>1934.1424990085452</v>
      </c>
      <c r="M1225" s="177">
        <f>IF(L1225="","",L1225*4)</f>
        <v>7736.5699960341808</v>
      </c>
      <c r="N1225" s="213"/>
    </row>
    <row r="1226" spans="9:14" ht="12.75" x14ac:dyDescent="0.2">
      <c r="I1226" s="28" t="str">
        <f t="shared" si="18"/>
        <v>13.03.24</v>
      </c>
      <c r="J1226" s="27"/>
      <c r="K1226" s="218" t="s">
        <v>7085</v>
      </c>
      <c r="L1226" s="177">
        <v>1903.716400088545</v>
      </c>
      <c r="M1226" s="177">
        <f>IF(L1226="","",L1226*4)</f>
        <v>7614.8656003541801</v>
      </c>
      <c r="N1226" s="213"/>
    </row>
    <row r="1227" spans="9:14" ht="12.75" x14ac:dyDescent="0.2">
      <c r="I1227" s="28" t="str">
        <f t="shared" si="18"/>
        <v>13.03.24</v>
      </c>
      <c r="J1227" s="27"/>
      <c r="K1227" s="218" t="s">
        <v>7086</v>
      </c>
      <c r="L1227" s="177">
        <v>1915.445330068545</v>
      </c>
      <c r="M1227" s="177">
        <f>IF(L1227="","",L1227*4)</f>
        <v>7661.78132027418</v>
      </c>
      <c r="N1227" s="213"/>
    </row>
    <row r="1228" spans="9:14" ht="12.75" x14ac:dyDescent="0.2">
      <c r="I1228" s="28" t="str">
        <f t="shared" si="18"/>
        <v>13.03.24</v>
      </c>
      <c r="J1228" s="27"/>
      <c r="K1228" s="219" t="s">
        <v>7087</v>
      </c>
      <c r="L1228" s="207">
        <v>1917.0059783285451</v>
      </c>
      <c r="M1228" s="207">
        <f>IF(L1228="","",L1228*4)</f>
        <v>7668.0239133141804</v>
      </c>
      <c r="N1228" s="213"/>
    </row>
    <row r="1229" spans="9:14" ht="12.75" x14ac:dyDescent="0.2">
      <c r="I1229" s="28" t="str">
        <f t="shared" si="18"/>
        <v>13.03.24</v>
      </c>
      <c r="J1229" s="27"/>
      <c r="K1229" s="218" t="s">
        <v>7088</v>
      </c>
      <c r="L1229" s="177">
        <v>1937.6747822685461</v>
      </c>
      <c r="M1229" s="177">
        <f>IF(L1229="","",L1229*4)</f>
        <v>7750.6991290741844</v>
      </c>
      <c r="N1229" s="213"/>
    </row>
    <row r="1230" spans="9:14" ht="12.75" x14ac:dyDescent="0.2">
      <c r="I1230" s="28" t="str">
        <f t="shared" si="18"/>
        <v>13.03.24</v>
      </c>
      <c r="J1230" s="27"/>
      <c r="K1230" s="218" t="s">
        <v>7089</v>
      </c>
      <c r="L1230" s="177">
        <v>1941.764275398546</v>
      </c>
      <c r="M1230" s="177">
        <f>IF(L1230="","",L1230*4)</f>
        <v>7767.0571015941841</v>
      </c>
      <c r="N1230" s="213"/>
    </row>
    <row r="1231" spans="9:14" ht="12.75" x14ac:dyDescent="0.2">
      <c r="I1231" s="28" t="str">
        <f t="shared" si="18"/>
        <v>13.03.24</v>
      </c>
      <c r="J1231" s="27"/>
      <c r="K1231" s="218" t="s">
        <v>7090</v>
      </c>
      <c r="L1231" s="177">
        <v>1929.2069911685451</v>
      </c>
      <c r="M1231" s="177">
        <f>IF(L1231="","",L1231*4)</f>
        <v>7716.8279646741803</v>
      </c>
      <c r="N1231" s="213"/>
    </row>
    <row r="1232" spans="9:14" ht="12.75" x14ac:dyDescent="0.2">
      <c r="I1232" s="28" t="str">
        <f t="shared" si="18"/>
        <v>13.03.24</v>
      </c>
      <c r="J1232" s="27"/>
      <c r="K1232" s="219" t="s">
        <v>7091</v>
      </c>
      <c r="L1232" s="207">
        <v>1939.1507258285462</v>
      </c>
      <c r="M1232" s="207">
        <f>IF(L1232="","",L1232*4)</f>
        <v>7756.6029033141849</v>
      </c>
      <c r="N1232" s="213"/>
    </row>
    <row r="1233" spans="9:14" ht="12.75" x14ac:dyDescent="0.2">
      <c r="I1233" s="28" t="str">
        <f t="shared" si="18"/>
        <v>13.03.24</v>
      </c>
      <c r="J1233" s="27"/>
      <c r="K1233" s="218" t="s">
        <v>7092</v>
      </c>
      <c r="L1233" s="177">
        <v>1934.1141055085461</v>
      </c>
      <c r="M1233" s="177">
        <f>IF(L1233="","",L1233*4)</f>
        <v>7736.4564220341845</v>
      </c>
      <c r="N1233" s="213"/>
    </row>
    <row r="1234" spans="9:14" ht="12.75" x14ac:dyDescent="0.2">
      <c r="I1234" s="28" t="str">
        <f t="shared" si="18"/>
        <v>13.03.24</v>
      </c>
      <c r="J1234" s="27"/>
      <c r="K1234" s="218" t="s">
        <v>7093</v>
      </c>
      <c r="L1234" s="177">
        <v>1923.2340688385452</v>
      </c>
      <c r="M1234" s="177">
        <f>IF(L1234="","",L1234*4)</f>
        <v>7692.9362753541809</v>
      </c>
      <c r="N1234" s="213"/>
    </row>
    <row r="1235" spans="9:14" ht="12.75" x14ac:dyDescent="0.2">
      <c r="I1235" s="28" t="str">
        <f t="shared" si="18"/>
        <v>13.03.24</v>
      </c>
      <c r="J1235" s="27"/>
      <c r="K1235" s="218" t="s">
        <v>7094</v>
      </c>
      <c r="L1235" s="177">
        <v>1918.7177813885471</v>
      </c>
      <c r="M1235" s="177">
        <f>IF(L1235="","",L1235*4)</f>
        <v>7674.8711255541884</v>
      </c>
      <c r="N1235" s="213"/>
    </row>
    <row r="1236" spans="9:14" ht="12.75" x14ac:dyDescent="0.2">
      <c r="I1236" s="28" t="str">
        <f t="shared" si="18"/>
        <v>13.03.24</v>
      </c>
      <c r="J1236" s="27"/>
      <c r="K1236" s="219" t="s">
        <v>7095</v>
      </c>
      <c r="L1236" s="207">
        <v>1905.6120442685451</v>
      </c>
      <c r="M1236" s="207">
        <f>IF(L1236="","",L1236*4)</f>
        <v>7622.4481770741804</v>
      </c>
      <c r="N1236" s="213"/>
    </row>
    <row r="1237" spans="9:14" ht="12.75" x14ac:dyDescent="0.2">
      <c r="I1237" s="28" t="str">
        <f t="shared" si="18"/>
        <v>13.03.24</v>
      </c>
      <c r="J1237" s="27"/>
      <c r="K1237" s="218" t="s">
        <v>7096</v>
      </c>
      <c r="L1237" s="177">
        <v>1900.2375364885452</v>
      </c>
      <c r="M1237" s="177">
        <f>IF(L1237="","",L1237*4)</f>
        <v>7600.9501459541807</v>
      </c>
      <c r="N1237" s="213"/>
    </row>
    <row r="1238" spans="9:14" ht="12.75" x14ac:dyDescent="0.2">
      <c r="I1238" s="28" t="str">
        <f t="shared" si="18"/>
        <v>13.03.24</v>
      </c>
      <c r="J1238" s="27"/>
      <c r="K1238" s="218" t="s">
        <v>7097</v>
      </c>
      <c r="L1238" s="177">
        <v>1902.1507202285461</v>
      </c>
      <c r="M1238" s="177">
        <f>IF(L1238="","",L1238*4)</f>
        <v>7608.6028809141844</v>
      </c>
      <c r="N1238" s="213"/>
    </row>
    <row r="1239" spans="9:14" ht="12.75" x14ac:dyDescent="0.2">
      <c r="I1239" s="28" t="str">
        <f t="shared" si="18"/>
        <v>13.03.24</v>
      </c>
      <c r="J1239" s="27"/>
      <c r="K1239" s="218" t="s">
        <v>7098</v>
      </c>
      <c r="L1239" s="177">
        <v>1898.7341123985461</v>
      </c>
      <c r="M1239" s="177">
        <f>IF(L1239="","",L1239*4)</f>
        <v>7594.9364495941845</v>
      </c>
      <c r="N1239" s="213"/>
    </row>
    <row r="1240" spans="9:14" ht="12.75" x14ac:dyDescent="0.2">
      <c r="I1240" s="28" t="str">
        <f t="shared" si="18"/>
        <v>13.03.24</v>
      </c>
      <c r="J1240" s="27"/>
      <c r="K1240" s="219" t="s">
        <v>7099</v>
      </c>
      <c r="L1240" s="207">
        <v>1896.0146411085452</v>
      </c>
      <c r="M1240" s="207">
        <f>IF(L1240="","",L1240*4)</f>
        <v>7584.0585644341809</v>
      </c>
      <c r="N1240" s="213"/>
    </row>
    <row r="1241" spans="9:14" ht="12.75" x14ac:dyDescent="0.2">
      <c r="I1241" s="28" t="str">
        <f t="shared" si="18"/>
        <v>13.03.24</v>
      </c>
      <c r="J1241" s="27"/>
      <c r="K1241" s="218" t="s">
        <v>7100</v>
      </c>
      <c r="L1241" s="177">
        <v>1905.6629665585451</v>
      </c>
      <c r="M1241" s="177">
        <f>IF(L1241="","",L1241*4)</f>
        <v>7622.6518662341805</v>
      </c>
      <c r="N1241" s="213"/>
    </row>
    <row r="1242" spans="9:14" ht="12.75" x14ac:dyDescent="0.2">
      <c r="I1242" s="28" t="str">
        <f t="shared" ref="I1242:I1305" si="19">IF(K1242="","",LEFT(K1242,8))</f>
        <v>13.03.24</v>
      </c>
      <c r="J1242" s="27"/>
      <c r="K1242" s="218" t="s">
        <v>7101</v>
      </c>
      <c r="L1242" s="177">
        <v>1918.1233361685452</v>
      </c>
      <c r="M1242" s="177">
        <f>IF(L1242="","",L1242*4)</f>
        <v>7672.4933446741807</v>
      </c>
      <c r="N1242" s="213"/>
    </row>
    <row r="1243" spans="9:14" ht="12.75" x14ac:dyDescent="0.2">
      <c r="I1243" s="28" t="str">
        <f t="shared" si="19"/>
        <v>13.03.24</v>
      </c>
      <c r="J1243" s="27"/>
      <c r="K1243" s="218" t="s">
        <v>7102</v>
      </c>
      <c r="L1243" s="177">
        <v>1935.6816369785452</v>
      </c>
      <c r="M1243" s="177">
        <f>IF(L1243="","",L1243*4)</f>
        <v>7742.7265479141806</v>
      </c>
      <c r="N1243" s="213"/>
    </row>
    <row r="1244" spans="9:14" ht="12.75" x14ac:dyDescent="0.2">
      <c r="I1244" s="28" t="str">
        <f t="shared" si="19"/>
        <v>13.03.24</v>
      </c>
      <c r="J1244" s="27"/>
      <c r="K1244" s="219" t="s">
        <v>7103</v>
      </c>
      <c r="L1244" s="207">
        <v>1962.810704498545</v>
      </c>
      <c r="M1244" s="207">
        <f>IF(L1244="","",L1244*4)</f>
        <v>7851.2428179941799</v>
      </c>
      <c r="N1244" s="213"/>
    </row>
    <row r="1245" spans="9:14" ht="12.75" x14ac:dyDescent="0.2">
      <c r="I1245" s="28" t="str">
        <f t="shared" si="19"/>
        <v>13.03.24</v>
      </c>
      <c r="J1245" s="27"/>
      <c r="K1245" s="218" t="s">
        <v>7104</v>
      </c>
      <c r="L1245" s="177">
        <v>1976.413842488545</v>
      </c>
      <c r="M1245" s="177">
        <f>IF(L1245="","",L1245*4)</f>
        <v>7905.6553699541801</v>
      </c>
      <c r="N1245" s="213"/>
    </row>
    <row r="1246" spans="9:14" ht="12.75" x14ac:dyDescent="0.2">
      <c r="I1246" s="28" t="str">
        <f t="shared" si="19"/>
        <v>13.03.24</v>
      </c>
      <c r="J1246" s="27"/>
      <c r="K1246" s="218" t="s">
        <v>7105</v>
      </c>
      <c r="L1246" s="177">
        <v>2012.4186891685451</v>
      </c>
      <c r="M1246" s="177">
        <f>IF(L1246="","",L1246*4)</f>
        <v>8049.6747566741806</v>
      </c>
      <c r="N1246" s="213"/>
    </row>
    <row r="1247" spans="9:14" ht="12.75" x14ac:dyDescent="0.2">
      <c r="I1247" s="28" t="str">
        <f t="shared" si="19"/>
        <v>13.03.24</v>
      </c>
      <c r="J1247" s="27"/>
      <c r="K1247" s="218" t="s">
        <v>7106</v>
      </c>
      <c r="L1247" s="177">
        <v>2045.7365129285452</v>
      </c>
      <c r="M1247" s="177">
        <f>IF(L1247="","",L1247*4)</f>
        <v>8182.9460517141806</v>
      </c>
      <c r="N1247" s="213"/>
    </row>
    <row r="1248" spans="9:14" ht="12.75" x14ac:dyDescent="0.2">
      <c r="I1248" s="28" t="str">
        <f t="shared" si="19"/>
        <v>13.03.24</v>
      </c>
      <c r="J1248" s="27"/>
      <c r="K1248" s="219" t="s">
        <v>7107</v>
      </c>
      <c r="L1248" s="207">
        <v>2080.8041557785464</v>
      </c>
      <c r="M1248" s="207">
        <f>IF(L1248="","",L1248*4)</f>
        <v>8323.2166231141855</v>
      </c>
      <c r="N1248" s="213"/>
    </row>
    <row r="1249" spans="9:14" ht="12.75" x14ac:dyDescent="0.2">
      <c r="I1249" s="28" t="str">
        <f t="shared" si="19"/>
        <v>13.03.24</v>
      </c>
      <c r="J1249" s="27"/>
      <c r="K1249" s="218" t="s">
        <v>7108</v>
      </c>
      <c r="L1249" s="177">
        <v>2093.2787263185464</v>
      </c>
      <c r="M1249" s="177">
        <f>IF(L1249="","",L1249*4)</f>
        <v>8373.1149052741857</v>
      </c>
      <c r="N1249" s="213"/>
    </row>
    <row r="1250" spans="9:14" ht="12.75" x14ac:dyDescent="0.2">
      <c r="I1250" s="28" t="str">
        <f t="shared" si="19"/>
        <v>13.03.24</v>
      </c>
      <c r="J1250" s="27"/>
      <c r="K1250" s="218" t="s">
        <v>7109</v>
      </c>
      <c r="L1250" s="177">
        <v>2102.014205048546</v>
      </c>
      <c r="M1250" s="177">
        <f>IF(L1250="","",L1250*4)</f>
        <v>8408.0568201941842</v>
      </c>
      <c r="N1250" s="213"/>
    </row>
    <row r="1251" spans="9:14" ht="12.75" x14ac:dyDescent="0.2">
      <c r="I1251" s="28" t="str">
        <f t="shared" si="19"/>
        <v>13.03.24</v>
      </c>
      <c r="J1251" s="27"/>
      <c r="K1251" s="218" t="s">
        <v>7110</v>
      </c>
      <c r="L1251" s="177">
        <v>2121.9924953985451</v>
      </c>
      <c r="M1251" s="177">
        <f>IF(L1251="","",L1251*4)</f>
        <v>8487.9699815941804</v>
      </c>
      <c r="N1251" s="213"/>
    </row>
    <row r="1252" spans="9:14" ht="12.75" x14ac:dyDescent="0.2">
      <c r="I1252" s="28" t="str">
        <f t="shared" si="19"/>
        <v>13.03.24</v>
      </c>
      <c r="J1252" s="27"/>
      <c r="K1252" s="219" t="s">
        <v>7111</v>
      </c>
      <c r="L1252" s="207">
        <v>2122.4306107185444</v>
      </c>
      <c r="M1252" s="207">
        <f>IF(L1252="","",L1252*4)</f>
        <v>8489.7224428741774</v>
      </c>
      <c r="N1252" s="213"/>
    </row>
    <row r="1253" spans="9:14" ht="12.75" x14ac:dyDescent="0.2">
      <c r="I1253" s="28" t="str">
        <f t="shared" si="19"/>
        <v>13.03.24</v>
      </c>
      <c r="J1253" s="27"/>
      <c r="K1253" s="218" t="s">
        <v>7112</v>
      </c>
      <c r="L1253" s="177">
        <v>2099.2810818585458</v>
      </c>
      <c r="M1253" s="177">
        <f>IF(L1253="","",L1253*4)</f>
        <v>8397.1243274341832</v>
      </c>
      <c r="N1253" s="213"/>
    </row>
    <row r="1254" spans="9:14" ht="12.75" x14ac:dyDescent="0.2">
      <c r="I1254" s="28" t="str">
        <f t="shared" si="19"/>
        <v>13.03.24</v>
      </c>
      <c r="J1254" s="27"/>
      <c r="K1254" s="218" t="s">
        <v>7113</v>
      </c>
      <c r="L1254" s="177">
        <v>2069.3907012285449</v>
      </c>
      <c r="M1254" s="177">
        <f>IF(L1254="","",L1254*4)</f>
        <v>8277.5628049141797</v>
      </c>
      <c r="N1254" s="213"/>
    </row>
    <row r="1255" spans="9:14" ht="12.75" x14ac:dyDescent="0.2">
      <c r="I1255" s="28" t="str">
        <f t="shared" si="19"/>
        <v>13.03.24</v>
      </c>
      <c r="J1255" s="27"/>
      <c r="K1255" s="218" t="s">
        <v>7114</v>
      </c>
      <c r="L1255" s="177">
        <v>2042.7985641185471</v>
      </c>
      <c r="M1255" s="177">
        <f>IF(L1255="","",L1255*4)</f>
        <v>8171.1942564741885</v>
      </c>
      <c r="N1255" s="213"/>
    </row>
    <row r="1256" spans="9:14" ht="12.75" x14ac:dyDescent="0.2">
      <c r="I1256" s="28" t="str">
        <f t="shared" si="19"/>
        <v>13.03.24</v>
      </c>
      <c r="J1256" s="27"/>
      <c r="K1256" s="219" t="s">
        <v>7115</v>
      </c>
      <c r="L1256" s="207">
        <v>2021.191822798545</v>
      </c>
      <c r="M1256" s="207">
        <f>IF(L1256="","",L1256*4)</f>
        <v>8084.76729119418</v>
      </c>
      <c r="N1256" s="213"/>
    </row>
    <row r="1257" spans="9:14" ht="12.75" x14ac:dyDescent="0.2">
      <c r="I1257" s="28" t="str">
        <f t="shared" si="19"/>
        <v>13.03.24</v>
      </c>
      <c r="J1257" s="27"/>
      <c r="K1257" s="218" t="s">
        <v>7116</v>
      </c>
      <c r="L1257" s="177">
        <v>1986.0629920285451</v>
      </c>
      <c r="M1257" s="177">
        <f>IF(L1257="","",L1257*4)</f>
        <v>7944.2519681141803</v>
      </c>
      <c r="N1257" s="213"/>
    </row>
    <row r="1258" spans="9:14" ht="12.75" x14ac:dyDescent="0.2">
      <c r="I1258" s="28" t="str">
        <f t="shared" si="19"/>
        <v>13.03.24</v>
      </c>
      <c r="J1258" s="27"/>
      <c r="K1258" s="218" t="s">
        <v>7117</v>
      </c>
      <c r="L1258" s="177">
        <v>1952.704632658546</v>
      </c>
      <c r="M1258" s="177">
        <f>IF(L1258="","",L1258*4)</f>
        <v>7810.8185306341838</v>
      </c>
      <c r="N1258" s="213"/>
    </row>
    <row r="1259" spans="9:14" ht="12.75" x14ac:dyDescent="0.2">
      <c r="I1259" s="28" t="str">
        <f t="shared" si="19"/>
        <v>13.03.24</v>
      </c>
      <c r="J1259" s="27"/>
      <c r="K1259" s="218" t="s">
        <v>7118</v>
      </c>
      <c r="L1259" s="177">
        <v>1914.170850268546</v>
      </c>
      <c r="M1259" s="177">
        <f>IF(L1259="","",L1259*4)</f>
        <v>7656.6834010741841</v>
      </c>
      <c r="N1259" s="213"/>
    </row>
    <row r="1260" spans="9:14" ht="12.75" x14ac:dyDescent="0.2">
      <c r="I1260" s="28" t="str">
        <f t="shared" si="19"/>
        <v>13.03.24</v>
      </c>
      <c r="J1260" s="27"/>
      <c r="K1260" s="219" t="s">
        <v>7119</v>
      </c>
      <c r="L1260" s="207">
        <v>1880.225480168546</v>
      </c>
      <c r="M1260" s="207">
        <f>IF(L1260="","",L1260*4)</f>
        <v>7520.9019206741841</v>
      </c>
      <c r="N1260" s="213"/>
    </row>
    <row r="1261" spans="9:14" ht="12.75" x14ac:dyDescent="0.2">
      <c r="I1261" s="28" t="str">
        <f t="shared" si="19"/>
        <v>13.03.24</v>
      </c>
      <c r="J1261" s="27"/>
      <c r="K1261" s="218" t="s">
        <v>7120</v>
      </c>
      <c r="L1261" s="177">
        <v>1833.7153992585452</v>
      </c>
      <c r="M1261" s="177">
        <f>IF(L1261="","",L1261*4)</f>
        <v>7334.8615970341807</v>
      </c>
      <c r="N1261" s="213"/>
    </row>
    <row r="1262" spans="9:14" ht="12.75" x14ac:dyDescent="0.2">
      <c r="I1262" s="28" t="str">
        <f t="shared" si="19"/>
        <v>13.03.24</v>
      </c>
      <c r="J1262" s="27"/>
      <c r="K1262" s="218" t="s">
        <v>7121</v>
      </c>
      <c r="L1262" s="177">
        <v>1793.7189144485451</v>
      </c>
      <c r="M1262" s="177">
        <f>IF(L1262="","",L1262*4)</f>
        <v>7174.8756577941804</v>
      </c>
      <c r="N1262" s="213"/>
    </row>
    <row r="1263" spans="9:14" ht="12.75" x14ac:dyDescent="0.2">
      <c r="I1263" s="28" t="str">
        <f t="shared" si="19"/>
        <v>13.03.24</v>
      </c>
      <c r="J1263" s="27"/>
      <c r="K1263" s="218" t="s">
        <v>7122</v>
      </c>
      <c r="L1263" s="177">
        <v>1755.5523321385451</v>
      </c>
      <c r="M1263" s="177">
        <f>IF(L1263="","",L1263*4)</f>
        <v>7022.2093285541805</v>
      </c>
      <c r="N1263" s="213"/>
    </row>
    <row r="1264" spans="9:14" ht="12.75" x14ac:dyDescent="0.2">
      <c r="I1264" s="28" t="str">
        <f t="shared" si="19"/>
        <v>13.03.24</v>
      </c>
      <c r="J1264" s="27"/>
      <c r="K1264" s="219" t="s">
        <v>7123</v>
      </c>
      <c r="L1264" s="207">
        <v>1718.5647800885451</v>
      </c>
      <c r="M1264" s="207">
        <f>IF(L1264="","",L1264*4)</f>
        <v>6874.2591203541806</v>
      </c>
      <c r="N1264" s="213"/>
    </row>
    <row r="1265" spans="9:14" ht="12.75" x14ac:dyDescent="0.2">
      <c r="I1265" s="28" t="str">
        <f t="shared" si="19"/>
        <v>13.03.24</v>
      </c>
      <c r="J1265" s="27"/>
      <c r="K1265" s="218" t="s">
        <v>7124</v>
      </c>
      <c r="L1265" s="177">
        <v>1750.406826338545</v>
      </c>
      <c r="M1265" s="177">
        <f>IF(L1265="","",L1265*4)</f>
        <v>7001.62730535418</v>
      </c>
      <c r="N1265" s="213"/>
    </row>
    <row r="1266" spans="9:14" ht="12.75" x14ac:dyDescent="0.2">
      <c r="I1266" s="28" t="str">
        <f t="shared" si="19"/>
        <v>13.03.24</v>
      </c>
      <c r="J1266" s="27"/>
      <c r="K1266" s="218" t="s">
        <v>7125</v>
      </c>
      <c r="L1266" s="177">
        <v>1722.5442853185461</v>
      </c>
      <c r="M1266" s="177">
        <f>IF(L1266="","",L1266*4)</f>
        <v>6890.1771412741846</v>
      </c>
      <c r="N1266" s="213"/>
    </row>
    <row r="1267" spans="9:14" ht="12.75" x14ac:dyDescent="0.2">
      <c r="I1267" s="28" t="str">
        <f t="shared" si="19"/>
        <v>13.03.24</v>
      </c>
      <c r="J1267" s="27"/>
      <c r="K1267" s="218" t="s">
        <v>7126</v>
      </c>
      <c r="L1267" s="177">
        <v>1699.244508848546</v>
      </c>
      <c r="M1267" s="177">
        <f>IF(L1267="","",L1267*4)</f>
        <v>6796.9780353941842</v>
      </c>
      <c r="N1267" s="213"/>
    </row>
    <row r="1268" spans="9:14" ht="12.75" x14ac:dyDescent="0.2">
      <c r="I1268" s="28" t="str">
        <f t="shared" si="19"/>
        <v>13.03.24</v>
      </c>
      <c r="J1268" s="27"/>
      <c r="K1268" s="219" t="s">
        <v>7127</v>
      </c>
      <c r="L1268" s="207">
        <v>1659.9611851885461</v>
      </c>
      <c r="M1268" s="207">
        <f>IF(L1268="","",L1268*4)</f>
        <v>6639.8447407541844</v>
      </c>
      <c r="N1268" s="213"/>
    </row>
    <row r="1269" spans="9:14" ht="12.75" x14ac:dyDescent="0.2">
      <c r="I1269" s="28" t="str">
        <f t="shared" si="19"/>
        <v>13.03.24</v>
      </c>
      <c r="J1269" s="27"/>
      <c r="K1269" s="218" t="s">
        <v>7128</v>
      </c>
      <c r="L1269" s="177">
        <v>1634.750195068546</v>
      </c>
      <c r="M1269" s="177">
        <f>IF(L1269="","",L1269*4)</f>
        <v>6539.0007802741839</v>
      </c>
      <c r="N1269" s="213"/>
    </row>
    <row r="1270" spans="9:14" ht="12.75" x14ac:dyDescent="0.2">
      <c r="I1270" s="28" t="str">
        <f t="shared" si="19"/>
        <v>13.03.24</v>
      </c>
      <c r="J1270" s="27"/>
      <c r="K1270" s="218" t="s">
        <v>7129</v>
      </c>
      <c r="L1270" s="177">
        <v>1590.2141519885461</v>
      </c>
      <c r="M1270" s="177">
        <f>IF(L1270="","",L1270*4)</f>
        <v>6360.8566079541843</v>
      </c>
      <c r="N1270" s="213"/>
    </row>
    <row r="1271" spans="9:14" ht="12.75" x14ac:dyDescent="0.2">
      <c r="I1271" s="28" t="str">
        <f t="shared" si="19"/>
        <v>13.03.24</v>
      </c>
      <c r="J1271" s="27"/>
      <c r="K1271" s="218" t="s">
        <v>7130</v>
      </c>
      <c r="L1271" s="177">
        <v>1564.3654191185451</v>
      </c>
      <c r="M1271" s="177">
        <f>IF(L1271="","",L1271*4)</f>
        <v>6257.4616764741804</v>
      </c>
      <c r="N1271" s="213"/>
    </row>
    <row r="1272" spans="9:14" ht="12.75" x14ac:dyDescent="0.2">
      <c r="I1272" s="28" t="str">
        <f t="shared" si="19"/>
        <v>13.03.24</v>
      </c>
      <c r="J1272" s="27"/>
      <c r="K1272" s="219" t="s">
        <v>7131</v>
      </c>
      <c r="L1272" s="207">
        <v>1541.337562268546</v>
      </c>
      <c r="M1272" s="207">
        <f>IF(L1272="","",L1272*4)</f>
        <v>6165.3502490741839</v>
      </c>
      <c r="N1272" s="213"/>
    </row>
    <row r="1273" spans="9:14" ht="12.75" x14ac:dyDescent="0.2">
      <c r="I1273" s="28" t="str">
        <f t="shared" si="19"/>
        <v>14.03.24</v>
      </c>
      <c r="J1273" s="27"/>
      <c r="K1273" s="218" t="s">
        <v>7132</v>
      </c>
      <c r="L1273" s="177">
        <v>1545.2194847285461</v>
      </c>
      <c r="M1273" s="177">
        <f>IF(L1273="","",L1273*4)</f>
        <v>6180.8779389141846</v>
      </c>
      <c r="N1273" s="213"/>
    </row>
    <row r="1274" spans="9:14" ht="12.75" x14ac:dyDescent="0.2">
      <c r="I1274" s="28" t="str">
        <f t="shared" si="19"/>
        <v>14.03.24</v>
      </c>
      <c r="J1274" s="27"/>
      <c r="K1274" s="218" t="s">
        <v>7133</v>
      </c>
      <c r="L1274" s="177">
        <v>1513.4776153885462</v>
      </c>
      <c r="M1274" s="177">
        <f>IF(L1274="","",L1274*4)</f>
        <v>6053.9104615541846</v>
      </c>
      <c r="N1274" s="213"/>
    </row>
    <row r="1275" spans="9:14" ht="12.75" x14ac:dyDescent="0.2">
      <c r="I1275" s="28" t="str">
        <f t="shared" si="19"/>
        <v>14.03.24</v>
      </c>
      <c r="J1275" s="27"/>
      <c r="K1275" s="218" t="s">
        <v>7134</v>
      </c>
      <c r="L1275" s="177">
        <v>1499.8270517585449</v>
      </c>
      <c r="M1275" s="177">
        <f>IF(L1275="","",L1275*4)</f>
        <v>5999.3082070341798</v>
      </c>
      <c r="N1275" s="213"/>
    </row>
    <row r="1276" spans="9:14" ht="12.75" x14ac:dyDescent="0.2">
      <c r="I1276" s="28" t="str">
        <f t="shared" si="19"/>
        <v>14.03.24</v>
      </c>
      <c r="J1276" s="27"/>
      <c r="K1276" s="219" t="s">
        <v>7135</v>
      </c>
      <c r="L1276" s="207">
        <v>1463.0741429085451</v>
      </c>
      <c r="M1276" s="207">
        <f>IF(L1276="","",L1276*4)</f>
        <v>5852.2965716341805</v>
      </c>
      <c r="N1276" s="213"/>
    </row>
    <row r="1277" spans="9:14" ht="12.75" x14ac:dyDescent="0.2">
      <c r="I1277" s="28" t="str">
        <f t="shared" si="19"/>
        <v>14.03.24</v>
      </c>
      <c r="J1277" s="27"/>
      <c r="K1277" s="218" t="s">
        <v>7136</v>
      </c>
      <c r="L1277" s="177">
        <v>1463.523762498545</v>
      </c>
      <c r="M1277" s="177">
        <f>IF(L1277="","",L1277*4)</f>
        <v>5854.09504999418</v>
      </c>
      <c r="N1277" s="213"/>
    </row>
    <row r="1278" spans="9:14" ht="12.75" x14ac:dyDescent="0.2">
      <c r="I1278" s="28" t="str">
        <f t="shared" si="19"/>
        <v>14.03.24</v>
      </c>
      <c r="J1278" s="27"/>
      <c r="K1278" s="218" t="s">
        <v>7137</v>
      </c>
      <c r="L1278" s="177">
        <v>1455.035167578546</v>
      </c>
      <c r="M1278" s="177">
        <f>IF(L1278="","",L1278*4)</f>
        <v>5820.1406703141838</v>
      </c>
      <c r="N1278" s="213"/>
    </row>
    <row r="1279" spans="9:14" ht="12.75" x14ac:dyDescent="0.2">
      <c r="I1279" s="28" t="str">
        <f t="shared" si="19"/>
        <v>14.03.24</v>
      </c>
      <c r="J1279" s="27"/>
      <c r="K1279" s="218" t="s">
        <v>7138</v>
      </c>
      <c r="L1279" s="177">
        <v>1435.840389728545</v>
      </c>
      <c r="M1279" s="177">
        <f>IF(L1279="","",L1279*4)</f>
        <v>5743.36155891418</v>
      </c>
      <c r="N1279" s="213"/>
    </row>
    <row r="1280" spans="9:14" ht="12.75" x14ac:dyDescent="0.2">
      <c r="I1280" s="28" t="str">
        <f t="shared" si="19"/>
        <v>14.03.24</v>
      </c>
      <c r="J1280" s="27"/>
      <c r="K1280" s="219" t="s">
        <v>7139</v>
      </c>
      <c r="L1280" s="207">
        <v>1416.0412611785462</v>
      </c>
      <c r="M1280" s="207">
        <f>IF(L1280="","",L1280*4)</f>
        <v>5664.1650447141847</v>
      </c>
      <c r="N1280" s="213"/>
    </row>
    <row r="1281" spans="9:14" ht="12.75" x14ac:dyDescent="0.2">
      <c r="I1281" s="28" t="str">
        <f t="shared" si="19"/>
        <v>14.03.24</v>
      </c>
      <c r="J1281" s="27"/>
      <c r="K1281" s="218" t="s">
        <v>7140</v>
      </c>
      <c r="L1281" s="177">
        <v>1425.4576427685461</v>
      </c>
      <c r="M1281" s="177">
        <f>IF(L1281="","",L1281*4)</f>
        <v>5701.8305710741843</v>
      </c>
      <c r="N1281" s="213"/>
    </row>
    <row r="1282" spans="9:14" ht="12.75" x14ac:dyDescent="0.2">
      <c r="I1282" s="28" t="str">
        <f t="shared" si="19"/>
        <v>14.03.24</v>
      </c>
      <c r="J1282" s="27"/>
      <c r="K1282" s="218" t="s">
        <v>7141</v>
      </c>
      <c r="L1282" s="177">
        <v>1413.792350678546</v>
      </c>
      <c r="M1282" s="177">
        <f>IF(L1282="","",L1282*4)</f>
        <v>5655.1694027141839</v>
      </c>
      <c r="N1282" s="213"/>
    </row>
    <row r="1283" spans="9:14" ht="12.75" x14ac:dyDescent="0.2">
      <c r="I1283" s="28" t="str">
        <f t="shared" si="19"/>
        <v>14.03.24</v>
      </c>
      <c r="J1283" s="27"/>
      <c r="K1283" s="218" t="s">
        <v>7142</v>
      </c>
      <c r="L1283" s="177">
        <v>1403.969131218545</v>
      </c>
      <c r="M1283" s="177">
        <f>IF(L1283="","",L1283*4)</f>
        <v>5615.8765248741802</v>
      </c>
      <c r="N1283" s="213"/>
    </row>
    <row r="1284" spans="9:14" ht="12.75" x14ac:dyDescent="0.2">
      <c r="I1284" s="28" t="str">
        <f t="shared" si="19"/>
        <v>14.03.24</v>
      </c>
      <c r="J1284" s="27"/>
      <c r="K1284" s="219" t="s">
        <v>7143</v>
      </c>
      <c r="L1284" s="207">
        <v>1399.335641088546</v>
      </c>
      <c r="M1284" s="207">
        <f>IF(L1284="","",L1284*4)</f>
        <v>5597.3425643541841</v>
      </c>
      <c r="N1284" s="213"/>
    </row>
    <row r="1285" spans="9:14" ht="12.75" x14ac:dyDescent="0.2">
      <c r="I1285" s="28" t="str">
        <f t="shared" si="19"/>
        <v>14.03.24</v>
      </c>
      <c r="J1285" s="27"/>
      <c r="K1285" s="218" t="s">
        <v>7144</v>
      </c>
      <c r="L1285" s="177">
        <v>1403.6314960485461</v>
      </c>
      <c r="M1285" s="177">
        <f>IF(L1285="","",L1285*4)</f>
        <v>5614.5259841941843</v>
      </c>
      <c r="N1285" s="213"/>
    </row>
    <row r="1286" spans="9:14" ht="12.75" x14ac:dyDescent="0.2">
      <c r="I1286" s="28" t="str">
        <f t="shared" si="19"/>
        <v>14.03.24</v>
      </c>
      <c r="J1286" s="27"/>
      <c r="K1286" s="218" t="s">
        <v>7145</v>
      </c>
      <c r="L1286" s="177">
        <v>1407.7518822485461</v>
      </c>
      <c r="M1286" s="177">
        <f>IF(L1286="","",L1286*4)</f>
        <v>5631.0075289941842</v>
      </c>
      <c r="N1286" s="213"/>
    </row>
    <row r="1287" spans="9:14" ht="12.75" x14ac:dyDescent="0.2">
      <c r="I1287" s="28" t="str">
        <f t="shared" si="19"/>
        <v>14.03.24</v>
      </c>
      <c r="J1287" s="27"/>
      <c r="K1287" s="218" t="s">
        <v>7146</v>
      </c>
      <c r="L1287" s="177">
        <v>1422.0399201685459</v>
      </c>
      <c r="M1287" s="177">
        <f>IF(L1287="","",L1287*4)</f>
        <v>5688.1596806741836</v>
      </c>
      <c r="N1287" s="213"/>
    </row>
    <row r="1288" spans="9:14" ht="12.75" x14ac:dyDescent="0.2">
      <c r="I1288" s="28" t="str">
        <f t="shared" si="19"/>
        <v>14.03.24</v>
      </c>
      <c r="J1288" s="27"/>
      <c r="K1288" s="219" t="s">
        <v>7147</v>
      </c>
      <c r="L1288" s="207">
        <v>1425.2146286385459</v>
      </c>
      <c r="M1288" s="207">
        <f>IF(L1288="","",L1288*4)</f>
        <v>5700.8585145541838</v>
      </c>
      <c r="N1288" s="213"/>
    </row>
    <row r="1289" spans="9:14" ht="12.75" x14ac:dyDescent="0.2">
      <c r="I1289" s="28" t="str">
        <f t="shared" si="19"/>
        <v>14.03.24</v>
      </c>
      <c r="J1289" s="27"/>
      <c r="K1289" s="218" t="s">
        <v>7148</v>
      </c>
      <c r="L1289" s="177">
        <v>1446.4063443385462</v>
      </c>
      <c r="M1289" s="177">
        <f>IF(L1289="","",L1289*4)</f>
        <v>5785.6253773541848</v>
      </c>
      <c r="N1289" s="213"/>
    </row>
    <row r="1290" spans="9:14" ht="12.75" x14ac:dyDescent="0.2">
      <c r="I1290" s="28" t="str">
        <f t="shared" si="19"/>
        <v>14.03.24</v>
      </c>
      <c r="J1290" s="27"/>
      <c r="K1290" s="218" t="s">
        <v>7149</v>
      </c>
      <c r="L1290" s="177">
        <v>1447.333195068546</v>
      </c>
      <c r="M1290" s="177">
        <f>IF(L1290="","",L1290*4)</f>
        <v>5789.3327802741842</v>
      </c>
      <c r="N1290" s="213"/>
    </row>
    <row r="1291" spans="9:14" ht="12.75" x14ac:dyDescent="0.2">
      <c r="I1291" s="28" t="str">
        <f t="shared" si="19"/>
        <v>14.03.24</v>
      </c>
      <c r="J1291" s="27"/>
      <c r="K1291" s="218" t="s">
        <v>7150</v>
      </c>
      <c r="L1291" s="177">
        <v>1471.0077712985451</v>
      </c>
      <c r="M1291" s="177">
        <f>IF(L1291="","",L1291*4)</f>
        <v>5884.0310851941804</v>
      </c>
      <c r="N1291" s="213"/>
    </row>
    <row r="1292" spans="9:14" ht="12.75" x14ac:dyDescent="0.2">
      <c r="I1292" s="28" t="str">
        <f t="shared" si="19"/>
        <v>14.03.24</v>
      </c>
      <c r="J1292" s="27"/>
      <c r="K1292" s="219" t="s">
        <v>7151</v>
      </c>
      <c r="L1292" s="207">
        <v>1505.8258777885451</v>
      </c>
      <c r="M1292" s="207">
        <f>IF(L1292="","",L1292*4)</f>
        <v>6023.3035111541803</v>
      </c>
      <c r="N1292" s="213"/>
    </row>
    <row r="1293" spans="9:14" ht="12.75" x14ac:dyDescent="0.2">
      <c r="I1293" s="28" t="str">
        <f t="shared" si="19"/>
        <v>14.03.24</v>
      </c>
      <c r="J1293" s="27"/>
      <c r="K1293" s="218" t="s">
        <v>7152</v>
      </c>
      <c r="L1293" s="177">
        <v>1579.8747494985441</v>
      </c>
      <c r="M1293" s="177">
        <f>IF(L1293="","",L1293*4)</f>
        <v>6319.4989979941765</v>
      </c>
      <c r="N1293" s="213"/>
    </row>
    <row r="1294" spans="9:14" ht="12.75" x14ac:dyDescent="0.2">
      <c r="I1294" s="28" t="str">
        <f t="shared" si="19"/>
        <v>14.03.24</v>
      </c>
      <c r="J1294" s="27"/>
      <c r="K1294" s="218" t="s">
        <v>7153</v>
      </c>
      <c r="L1294" s="177">
        <v>1621.4621006985451</v>
      </c>
      <c r="M1294" s="177">
        <f>IF(L1294="","",L1294*4)</f>
        <v>6485.8484027941804</v>
      </c>
      <c r="N1294" s="213"/>
    </row>
    <row r="1295" spans="9:14" ht="12.75" x14ac:dyDescent="0.2">
      <c r="I1295" s="28" t="str">
        <f t="shared" si="19"/>
        <v>14.03.24</v>
      </c>
      <c r="J1295" s="27"/>
      <c r="K1295" s="218" t="s">
        <v>7154</v>
      </c>
      <c r="L1295" s="177">
        <v>1680.2458716085462</v>
      </c>
      <c r="M1295" s="177">
        <f>IF(L1295="","",L1295*4)</f>
        <v>6720.9834864341847</v>
      </c>
      <c r="N1295" s="213"/>
    </row>
    <row r="1296" spans="9:14" ht="12.75" x14ac:dyDescent="0.2">
      <c r="I1296" s="28" t="str">
        <f t="shared" si="19"/>
        <v>14.03.24</v>
      </c>
      <c r="J1296" s="27"/>
      <c r="K1296" s="219" t="s">
        <v>7155</v>
      </c>
      <c r="L1296" s="207">
        <v>1747.7160695085461</v>
      </c>
      <c r="M1296" s="207">
        <f>IF(L1296="","",L1296*4)</f>
        <v>6990.8642780341843</v>
      </c>
      <c r="N1296" s="213"/>
    </row>
    <row r="1297" spans="9:14" ht="12.75" x14ac:dyDescent="0.2">
      <c r="I1297" s="28" t="str">
        <f t="shared" si="19"/>
        <v>14.03.24</v>
      </c>
      <c r="J1297" s="27"/>
      <c r="K1297" s="218" t="s">
        <v>7156</v>
      </c>
      <c r="L1297" s="177">
        <v>1855.6178833785459</v>
      </c>
      <c r="M1297" s="177">
        <f>IF(L1297="","",L1297*4)</f>
        <v>7422.4715335141836</v>
      </c>
      <c r="N1297" s="213"/>
    </row>
    <row r="1298" spans="9:14" ht="12.75" x14ac:dyDescent="0.2">
      <c r="I1298" s="28" t="str">
        <f t="shared" si="19"/>
        <v>14.03.24</v>
      </c>
      <c r="J1298" s="27"/>
      <c r="K1298" s="218" t="s">
        <v>7157</v>
      </c>
      <c r="L1298" s="177">
        <v>1909.6634018285461</v>
      </c>
      <c r="M1298" s="177">
        <f>IF(L1298="","",L1298*4)</f>
        <v>7638.6536073141842</v>
      </c>
      <c r="N1298" s="213"/>
    </row>
    <row r="1299" spans="9:14" ht="12.75" x14ac:dyDescent="0.2">
      <c r="I1299" s="28" t="str">
        <f t="shared" si="19"/>
        <v>14.03.24</v>
      </c>
      <c r="J1299" s="27"/>
      <c r="K1299" s="218" t="s">
        <v>7158</v>
      </c>
      <c r="L1299" s="177">
        <v>1948.2595217085461</v>
      </c>
      <c r="M1299" s="177">
        <f>IF(L1299="","",L1299*4)</f>
        <v>7793.0380868341845</v>
      </c>
      <c r="N1299" s="213"/>
    </row>
    <row r="1300" spans="9:14" ht="12.75" x14ac:dyDescent="0.2">
      <c r="I1300" s="28" t="str">
        <f t="shared" si="19"/>
        <v>14.03.24</v>
      </c>
      <c r="J1300" s="27"/>
      <c r="K1300" s="219" t="s">
        <v>7159</v>
      </c>
      <c r="L1300" s="207">
        <v>1975.366634928544</v>
      </c>
      <c r="M1300" s="207">
        <f>IF(L1300="","",L1300*4)</f>
        <v>7901.4665397141762</v>
      </c>
      <c r="N1300" s="213"/>
    </row>
    <row r="1301" spans="9:14" ht="12.75" x14ac:dyDescent="0.2">
      <c r="I1301" s="28" t="str">
        <f t="shared" si="19"/>
        <v>14.03.24</v>
      </c>
      <c r="J1301" s="27"/>
      <c r="K1301" s="218" t="s">
        <v>7160</v>
      </c>
      <c r="L1301" s="177">
        <v>2018.8245173385462</v>
      </c>
      <c r="M1301" s="177">
        <f>IF(L1301="","",L1301*4)</f>
        <v>8075.2980693541849</v>
      </c>
      <c r="N1301" s="213"/>
    </row>
    <row r="1302" spans="9:14" ht="12.75" x14ac:dyDescent="0.2">
      <c r="I1302" s="28" t="str">
        <f t="shared" si="19"/>
        <v>14.03.24</v>
      </c>
      <c r="J1302" s="27"/>
      <c r="K1302" s="218" t="s">
        <v>7161</v>
      </c>
      <c r="L1302" s="177">
        <v>2050.456633648545</v>
      </c>
      <c r="M1302" s="177">
        <f>IF(L1302="","",L1302*4)</f>
        <v>8201.82653459418</v>
      </c>
      <c r="N1302" s="213"/>
    </row>
    <row r="1303" spans="9:14" ht="12.75" x14ac:dyDescent="0.2">
      <c r="I1303" s="28" t="str">
        <f t="shared" si="19"/>
        <v>14.03.24</v>
      </c>
      <c r="J1303" s="27"/>
      <c r="K1303" s="218" t="s">
        <v>7162</v>
      </c>
      <c r="L1303" s="177">
        <v>2053.8270043485463</v>
      </c>
      <c r="M1303" s="177">
        <f>IF(L1303="","",L1303*4)</f>
        <v>8215.3080173941853</v>
      </c>
      <c r="N1303" s="213"/>
    </row>
    <row r="1304" spans="9:14" ht="12.75" x14ac:dyDescent="0.2">
      <c r="I1304" s="28" t="str">
        <f t="shared" si="19"/>
        <v>14.03.24</v>
      </c>
      <c r="J1304" s="27"/>
      <c r="K1304" s="219" t="s">
        <v>7163</v>
      </c>
      <c r="L1304" s="207">
        <v>2052.165276298545</v>
      </c>
      <c r="M1304" s="207">
        <f>IF(L1304="","",L1304*4)</f>
        <v>8208.66110519418</v>
      </c>
      <c r="N1304" s="213"/>
    </row>
    <row r="1305" spans="9:14" ht="12.75" x14ac:dyDescent="0.2">
      <c r="I1305" s="28" t="str">
        <f t="shared" si="19"/>
        <v>14.03.24</v>
      </c>
      <c r="J1305" s="27"/>
      <c r="K1305" s="218" t="s">
        <v>7164</v>
      </c>
      <c r="L1305" s="177">
        <v>2052.9403083985453</v>
      </c>
      <c r="M1305" s="177">
        <f>IF(L1305="","",L1305*4)</f>
        <v>8211.7612335941812</v>
      </c>
      <c r="N1305" s="213"/>
    </row>
    <row r="1306" spans="9:14" ht="12.75" x14ac:dyDescent="0.2">
      <c r="I1306" s="28" t="str">
        <f t="shared" ref="I1306:I1369" si="20">IF(K1306="","",LEFT(K1306,8))</f>
        <v>14.03.24</v>
      </c>
      <c r="J1306" s="27"/>
      <c r="K1306" s="218" t="s">
        <v>7165</v>
      </c>
      <c r="L1306" s="177">
        <v>2050.3360884285462</v>
      </c>
      <c r="M1306" s="177">
        <f>IF(L1306="","",L1306*4)</f>
        <v>8201.3443537141848</v>
      </c>
      <c r="N1306" s="213"/>
    </row>
    <row r="1307" spans="9:14" ht="12.75" x14ac:dyDescent="0.2">
      <c r="I1307" s="28" t="str">
        <f t="shared" si="20"/>
        <v>14.03.24</v>
      </c>
      <c r="J1307" s="27"/>
      <c r="K1307" s="218" t="s">
        <v>7166</v>
      </c>
      <c r="L1307" s="177">
        <v>2042.403074438545</v>
      </c>
      <c r="M1307" s="177">
        <f>IF(L1307="","",L1307*4)</f>
        <v>8169.61229775418</v>
      </c>
      <c r="N1307" s="213"/>
    </row>
    <row r="1308" spans="9:14" ht="12.75" x14ac:dyDescent="0.2">
      <c r="I1308" s="28" t="str">
        <f t="shared" si="20"/>
        <v>14.03.24</v>
      </c>
      <c r="J1308" s="27"/>
      <c r="K1308" s="219" t="s">
        <v>7167</v>
      </c>
      <c r="L1308" s="207">
        <v>2039.463598498545</v>
      </c>
      <c r="M1308" s="207">
        <f>IF(L1308="","",L1308*4)</f>
        <v>8157.8543939941801</v>
      </c>
      <c r="N1308" s="213"/>
    </row>
    <row r="1309" spans="9:14" ht="12.75" x14ac:dyDescent="0.2">
      <c r="I1309" s="28" t="str">
        <f t="shared" si="20"/>
        <v>14.03.24</v>
      </c>
      <c r="J1309" s="27"/>
      <c r="K1309" s="218" t="s">
        <v>7168</v>
      </c>
      <c r="L1309" s="177">
        <v>2017.1557359585449</v>
      </c>
      <c r="M1309" s="177">
        <f>IF(L1309="","",L1309*4)</f>
        <v>8068.6229438341798</v>
      </c>
      <c r="N1309" s="213"/>
    </row>
    <row r="1310" spans="9:14" ht="12.75" x14ac:dyDescent="0.2">
      <c r="I1310" s="28" t="str">
        <f t="shared" si="20"/>
        <v>14.03.24</v>
      </c>
      <c r="J1310" s="27"/>
      <c r="K1310" s="218" t="s">
        <v>7169</v>
      </c>
      <c r="L1310" s="177">
        <v>2000.553566868545</v>
      </c>
      <c r="M1310" s="177">
        <f>IF(L1310="","",L1310*4)</f>
        <v>8002.2142674741799</v>
      </c>
      <c r="N1310" s="213"/>
    </row>
    <row r="1311" spans="9:14" ht="12.75" x14ac:dyDescent="0.2">
      <c r="I1311" s="28" t="str">
        <f t="shared" si="20"/>
        <v>14.03.24</v>
      </c>
      <c r="J1311" s="27"/>
      <c r="K1311" s="218" t="s">
        <v>7170</v>
      </c>
      <c r="L1311" s="177">
        <v>2017.145536338546</v>
      </c>
      <c r="M1311" s="177">
        <f>IF(L1311="","",L1311*4)</f>
        <v>8068.5821453541839</v>
      </c>
      <c r="N1311" s="213"/>
    </row>
    <row r="1312" spans="9:14" ht="12.75" x14ac:dyDescent="0.2">
      <c r="I1312" s="28" t="str">
        <f t="shared" si="20"/>
        <v>14.03.24</v>
      </c>
      <c r="J1312" s="27"/>
      <c r="K1312" s="219" t="s">
        <v>7171</v>
      </c>
      <c r="L1312" s="207">
        <v>2006.0887429285451</v>
      </c>
      <c r="M1312" s="207">
        <f>IF(L1312="","",L1312*4)</f>
        <v>8024.3549717141805</v>
      </c>
      <c r="N1312" s="213"/>
    </row>
    <row r="1313" spans="9:14" ht="12.75" x14ac:dyDescent="0.2">
      <c r="I1313" s="28" t="str">
        <f t="shared" si="20"/>
        <v>14.03.24</v>
      </c>
      <c r="J1313" s="27"/>
      <c r="K1313" s="218" t="s">
        <v>7172</v>
      </c>
      <c r="L1313" s="177">
        <v>2000.864838228546</v>
      </c>
      <c r="M1313" s="177">
        <f>IF(L1313="","",L1313*4)</f>
        <v>8003.4593529141839</v>
      </c>
      <c r="N1313" s="213"/>
    </row>
    <row r="1314" spans="9:14" ht="12.75" x14ac:dyDescent="0.2">
      <c r="I1314" s="28" t="str">
        <f t="shared" si="20"/>
        <v>14.03.24</v>
      </c>
      <c r="J1314" s="27"/>
      <c r="K1314" s="218" t="s">
        <v>7173</v>
      </c>
      <c r="L1314" s="177">
        <v>2005.9317487885451</v>
      </c>
      <c r="M1314" s="177">
        <f>IF(L1314="","",L1314*4)</f>
        <v>8023.7269951541803</v>
      </c>
      <c r="N1314" s="213"/>
    </row>
    <row r="1315" spans="9:14" ht="12.75" x14ac:dyDescent="0.2">
      <c r="I1315" s="28" t="str">
        <f t="shared" si="20"/>
        <v>14.03.24</v>
      </c>
      <c r="J1315" s="27"/>
      <c r="K1315" s="218" t="s">
        <v>7174</v>
      </c>
      <c r="L1315" s="177">
        <v>1997.991763078546</v>
      </c>
      <c r="M1315" s="177">
        <f>IF(L1315="","",L1315*4)</f>
        <v>7991.967052314184</v>
      </c>
      <c r="N1315" s="213"/>
    </row>
    <row r="1316" spans="9:14" ht="12.75" x14ac:dyDescent="0.2">
      <c r="I1316" s="28" t="str">
        <f t="shared" si="20"/>
        <v>14.03.24</v>
      </c>
      <c r="J1316" s="27"/>
      <c r="K1316" s="219" t="s">
        <v>7175</v>
      </c>
      <c r="L1316" s="207">
        <v>1979.481614638546</v>
      </c>
      <c r="M1316" s="207">
        <f>IF(L1316="","",L1316*4)</f>
        <v>7917.9264585541841</v>
      </c>
      <c r="N1316" s="213"/>
    </row>
    <row r="1317" spans="9:14" ht="12.75" x14ac:dyDescent="0.2">
      <c r="I1317" s="28" t="str">
        <f t="shared" si="20"/>
        <v>14.03.24</v>
      </c>
      <c r="J1317" s="27"/>
      <c r="K1317" s="218" t="s">
        <v>7176</v>
      </c>
      <c r="L1317" s="177">
        <v>1966.7993211285461</v>
      </c>
      <c r="M1317" s="177">
        <f>IF(L1317="","",L1317*4)</f>
        <v>7867.1972845141845</v>
      </c>
      <c r="N1317" s="213"/>
    </row>
    <row r="1318" spans="9:14" ht="12.75" x14ac:dyDescent="0.2">
      <c r="I1318" s="28" t="str">
        <f t="shared" si="20"/>
        <v>14.03.24</v>
      </c>
      <c r="J1318" s="27"/>
      <c r="K1318" s="218" t="s">
        <v>7177</v>
      </c>
      <c r="L1318" s="177">
        <v>1969.2567616885462</v>
      </c>
      <c r="M1318" s="177">
        <f>IF(L1318="","",L1318*4)</f>
        <v>7877.027046754185</v>
      </c>
      <c r="N1318" s="213"/>
    </row>
    <row r="1319" spans="9:14" ht="12.75" x14ac:dyDescent="0.2">
      <c r="I1319" s="28" t="str">
        <f t="shared" si="20"/>
        <v>14.03.24</v>
      </c>
      <c r="J1319" s="27"/>
      <c r="K1319" s="218" t="s">
        <v>7178</v>
      </c>
      <c r="L1319" s="177">
        <v>1948.543504518545</v>
      </c>
      <c r="M1319" s="177">
        <f>IF(L1319="","",L1319*4)</f>
        <v>7794.1740180741799</v>
      </c>
      <c r="N1319" s="213"/>
    </row>
    <row r="1320" spans="9:14" ht="12.75" x14ac:dyDescent="0.2">
      <c r="I1320" s="28" t="str">
        <f t="shared" si="20"/>
        <v>14.03.24</v>
      </c>
      <c r="J1320" s="27"/>
      <c r="K1320" s="219" t="s">
        <v>7179</v>
      </c>
      <c r="L1320" s="207">
        <v>1928.945653338546</v>
      </c>
      <c r="M1320" s="207">
        <f>IF(L1320="","",L1320*4)</f>
        <v>7715.7826133541839</v>
      </c>
      <c r="N1320" s="213"/>
    </row>
    <row r="1321" spans="9:14" ht="12.75" x14ac:dyDescent="0.2">
      <c r="I1321" s="28" t="str">
        <f t="shared" si="20"/>
        <v>14.03.24</v>
      </c>
      <c r="J1321" s="27"/>
      <c r="K1321" s="218" t="s">
        <v>7180</v>
      </c>
      <c r="L1321" s="177">
        <v>1917.846190288546</v>
      </c>
      <c r="M1321" s="177">
        <f>IF(L1321="","",L1321*4)</f>
        <v>7671.3847611541842</v>
      </c>
      <c r="N1321" s="213"/>
    </row>
    <row r="1322" spans="9:14" ht="12.75" x14ac:dyDescent="0.2">
      <c r="I1322" s="28" t="str">
        <f t="shared" si="20"/>
        <v>14.03.24</v>
      </c>
      <c r="J1322" s="27"/>
      <c r="K1322" s="218" t="s">
        <v>7181</v>
      </c>
      <c r="L1322" s="177">
        <v>1875.029449718545</v>
      </c>
      <c r="M1322" s="177">
        <f>IF(L1322="","",L1322*4)</f>
        <v>7500.1177988741802</v>
      </c>
      <c r="N1322" s="213"/>
    </row>
    <row r="1323" spans="9:14" ht="12.75" x14ac:dyDescent="0.2">
      <c r="I1323" s="28" t="str">
        <f t="shared" si="20"/>
        <v>14.03.24</v>
      </c>
      <c r="J1323" s="27"/>
      <c r="K1323" s="218" t="s">
        <v>7182</v>
      </c>
      <c r="L1323" s="177">
        <v>1849.363320938545</v>
      </c>
      <c r="M1323" s="177">
        <f>IF(L1323="","",L1323*4)</f>
        <v>7397.4532837541801</v>
      </c>
      <c r="N1323" s="213"/>
    </row>
    <row r="1324" spans="9:14" ht="12.75" x14ac:dyDescent="0.2">
      <c r="I1324" s="28" t="str">
        <f t="shared" si="20"/>
        <v>14.03.24</v>
      </c>
      <c r="J1324" s="27"/>
      <c r="K1324" s="219" t="s">
        <v>7183</v>
      </c>
      <c r="L1324" s="207">
        <v>1838.9966172285451</v>
      </c>
      <c r="M1324" s="207">
        <f>IF(L1324="","",L1324*4)</f>
        <v>7355.9864689141805</v>
      </c>
      <c r="N1324" s="213"/>
    </row>
    <row r="1325" spans="9:14" ht="12.75" x14ac:dyDescent="0.2">
      <c r="I1325" s="28" t="str">
        <f t="shared" si="20"/>
        <v>14.03.24</v>
      </c>
      <c r="J1325" s="27"/>
      <c r="K1325" s="218" t="s">
        <v>7184</v>
      </c>
      <c r="L1325" s="177">
        <v>1849.4292182085451</v>
      </c>
      <c r="M1325" s="177">
        <f>IF(L1325="","",L1325*4)</f>
        <v>7397.7168728341803</v>
      </c>
      <c r="N1325" s="213"/>
    </row>
    <row r="1326" spans="9:14" ht="12.75" x14ac:dyDescent="0.2">
      <c r="I1326" s="28" t="str">
        <f t="shared" si="20"/>
        <v>14.03.24</v>
      </c>
      <c r="J1326" s="27"/>
      <c r="K1326" s="218" t="s">
        <v>7185</v>
      </c>
      <c r="L1326" s="177">
        <v>1830.080281338546</v>
      </c>
      <c r="M1326" s="177">
        <f>IF(L1326="","",L1326*4)</f>
        <v>7320.321125354184</v>
      </c>
      <c r="N1326" s="213"/>
    </row>
    <row r="1327" spans="9:14" ht="12.75" x14ac:dyDescent="0.2">
      <c r="I1327" s="28" t="str">
        <f t="shared" si="20"/>
        <v>14.03.24</v>
      </c>
      <c r="J1327" s="27"/>
      <c r="K1327" s="218" t="s">
        <v>7186</v>
      </c>
      <c r="L1327" s="177">
        <v>1813.2004488885461</v>
      </c>
      <c r="M1327" s="177">
        <f>IF(L1327="","",L1327*4)</f>
        <v>7252.8017955541845</v>
      </c>
      <c r="N1327" s="213"/>
    </row>
    <row r="1328" spans="9:14" ht="12.75" x14ac:dyDescent="0.2">
      <c r="I1328" s="28" t="str">
        <f t="shared" si="20"/>
        <v>14.03.24</v>
      </c>
      <c r="J1328" s="27"/>
      <c r="K1328" s="219" t="s">
        <v>7187</v>
      </c>
      <c r="L1328" s="207">
        <v>1783.7431932985451</v>
      </c>
      <c r="M1328" s="207">
        <f>IF(L1328="","",L1328*4)</f>
        <v>7134.9727731941803</v>
      </c>
      <c r="N1328" s="213"/>
    </row>
    <row r="1329" spans="9:14" ht="12.75" x14ac:dyDescent="0.2">
      <c r="I1329" s="28" t="str">
        <f t="shared" si="20"/>
        <v>14.03.24</v>
      </c>
      <c r="J1329" s="27"/>
      <c r="K1329" s="218" t="s">
        <v>7188</v>
      </c>
      <c r="L1329" s="177">
        <v>1774.211887528546</v>
      </c>
      <c r="M1329" s="177">
        <f>IF(L1329="","",L1329*4)</f>
        <v>7096.8475501141838</v>
      </c>
      <c r="N1329" s="213"/>
    </row>
    <row r="1330" spans="9:14" ht="12.75" x14ac:dyDescent="0.2">
      <c r="I1330" s="28" t="str">
        <f t="shared" si="20"/>
        <v>14.03.24</v>
      </c>
      <c r="J1330" s="27"/>
      <c r="K1330" s="218" t="s">
        <v>7189</v>
      </c>
      <c r="L1330" s="177">
        <v>1779.4289531485451</v>
      </c>
      <c r="M1330" s="177">
        <f>IF(L1330="","",L1330*4)</f>
        <v>7117.7158125941805</v>
      </c>
      <c r="N1330" s="213"/>
    </row>
    <row r="1331" spans="9:14" ht="12.75" x14ac:dyDescent="0.2">
      <c r="I1331" s="28" t="str">
        <f t="shared" si="20"/>
        <v>14.03.24</v>
      </c>
      <c r="J1331" s="27"/>
      <c r="K1331" s="218" t="s">
        <v>7190</v>
      </c>
      <c r="L1331" s="177">
        <v>1767.815630068545</v>
      </c>
      <c r="M1331" s="177">
        <f>IF(L1331="","",L1331*4)</f>
        <v>7071.2625202741801</v>
      </c>
      <c r="N1331" s="213"/>
    </row>
    <row r="1332" spans="9:14" ht="12.75" x14ac:dyDescent="0.2">
      <c r="I1332" s="28" t="str">
        <f t="shared" si="20"/>
        <v>14.03.24</v>
      </c>
      <c r="J1332" s="27"/>
      <c r="K1332" s="219" t="s">
        <v>7191</v>
      </c>
      <c r="L1332" s="207">
        <v>1756.023669158546</v>
      </c>
      <c r="M1332" s="207">
        <f>IF(L1332="","",L1332*4)</f>
        <v>7024.094676634184</v>
      </c>
      <c r="N1332" s="213"/>
    </row>
    <row r="1333" spans="9:14" ht="12.75" x14ac:dyDescent="0.2">
      <c r="I1333" s="28" t="str">
        <f t="shared" si="20"/>
        <v>14.03.24</v>
      </c>
      <c r="J1333" s="27"/>
      <c r="K1333" s="218" t="s">
        <v>7192</v>
      </c>
      <c r="L1333" s="177">
        <v>1762.8079968885461</v>
      </c>
      <c r="M1333" s="177">
        <f>IF(L1333="","",L1333*4)</f>
        <v>7051.2319875541843</v>
      </c>
      <c r="N1333" s="213"/>
    </row>
    <row r="1334" spans="9:14" ht="12.75" x14ac:dyDescent="0.2">
      <c r="I1334" s="28" t="str">
        <f t="shared" si="20"/>
        <v>14.03.24</v>
      </c>
      <c r="J1334" s="27"/>
      <c r="K1334" s="218" t="s">
        <v>7193</v>
      </c>
      <c r="L1334" s="177">
        <v>1777.5473313585462</v>
      </c>
      <c r="M1334" s="177">
        <f>IF(L1334="","",L1334*4)</f>
        <v>7110.1893254341849</v>
      </c>
      <c r="N1334" s="213"/>
    </row>
    <row r="1335" spans="9:14" ht="12.75" x14ac:dyDescent="0.2">
      <c r="I1335" s="28" t="str">
        <f t="shared" si="20"/>
        <v>14.03.24</v>
      </c>
      <c r="J1335" s="27"/>
      <c r="K1335" s="218" t="s">
        <v>7194</v>
      </c>
      <c r="L1335" s="177">
        <v>1785.5114563785462</v>
      </c>
      <c r="M1335" s="177">
        <f>IF(L1335="","",L1335*4)</f>
        <v>7142.0458255141848</v>
      </c>
      <c r="N1335" s="213"/>
    </row>
    <row r="1336" spans="9:14" ht="12.75" x14ac:dyDescent="0.2">
      <c r="I1336" s="28" t="str">
        <f t="shared" si="20"/>
        <v>14.03.24</v>
      </c>
      <c r="J1336" s="27"/>
      <c r="K1336" s="219" t="s">
        <v>7195</v>
      </c>
      <c r="L1336" s="207">
        <v>1796.524125778546</v>
      </c>
      <c r="M1336" s="207">
        <f>IF(L1336="","",L1336*4)</f>
        <v>7186.0965031141841</v>
      </c>
      <c r="N1336" s="213"/>
    </row>
    <row r="1337" spans="9:14" ht="12.75" x14ac:dyDescent="0.2">
      <c r="I1337" s="28" t="str">
        <f t="shared" si="20"/>
        <v>14.03.24</v>
      </c>
      <c r="J1337" s="27"/>
      <c r="K1337" s="218" t="s">
        <v>7196</v>
      </c>
      <c r="L1337" s="177">
        <v>1810.6643252285462</v>
      </c>
      <c r="M1337" s="177">
        <f>IF(L1337="","",L1337*4)</f>
        <v>7242.6573009141848</v>
      </c>
      <c r="N1337" s="213"/>
    </row>
    <row r="1338" spans="9:14" ht="12.75" x14ac:dyDescent="0.2">
      <c r="I1338" s="28" t="str">
        <f t="shared" si="20"/>
        <v>14.03.24</v>
      </c>
      <c r="J1338" s="27"/>
      <c r="K1338" s="218" t="s">
        <v>7197</v>
      </c>
      <c r="L1338" s="177">
        <v>1823.1245035685452</v>
      </c>
      <c r="M1338" s="177">
        <f>IF(L1338="","",L1338*4)</f>
        <v>7292.4980142741806</v>
      </c>
      <c r="N1338" s="213"/>
    </row>
    <row r="1339" spans="9:14" ht="12.75" x14ac:dyDescent="0.2">
      <c r="I1339" s="28" t="str">
        <f t="shared" si="20"/>
        <v>14.03.24</v>
      </c>
      <c r="J1339" s="27"/>
      <c r="K1339" s="218" t="s">
        <v>7198</v>
      </c>
      <c r="L1339" s="177">
        <v>1853.2299426285451</v>
      </c>
      <c r="M1339" s="177">
        <f>IF(L1339="","",L1339*4)</f>
        <v>7412.9197705141805</v>
      </c>
      <c r="N1339" s="213"/>
    </row>
    <row r="1340" spans="9:14" ht="12.75" x14ac:dyDescent="0.2">
      <c r="I1340" s="28" t="str">
        <f t="shared" si="20"/>
        <v>14.03.24</v>
      </c>
      <c r="J1340" s="27"/>
      <c r="K1340" s="219" t="s">
        <v>7199</v>
      </c>
      <c r="L1340" s="207">
        <v>1888.4051285885441</v>
      </c>
      <c r="M1340" s="207">
        <f>IF(L1340="","",L1340*4)</f>
        <v>7553.6205143541765</v>
      </c>
      <c r="N1340" s="213"/>
    </row>
    <row r="1341" spans="9:14" ht="12.75" x14ac:dyDescent="0.2">
      <c r="I1341" s="28" t="str">
        <f t="shared" si="20"/>
        <v>14.03.24</v>
      </c>
      <c r="J1341" s="27"/>
      <c r="K1341" s="218" t="s">
        <v>7200</v>
      </c>
      <c r="L1341" s="177">
        <v>1912.255108188546</v>
      </c>
      <c r="M1341" s="177">
        <f>IF(L1341="","",L1341*4)</f>
        <v>7649.0204327541842</v>
      </c>
      <c r="N1341" s="213"/>
    </row>
    <row r="1342" spans="9:14" ht="12.75" x14ac:dyDescent="0.2">
      <c r="I1342" s="28" t="str">
        <f t="shared" si="20"/>
        <v>14.03.24</v>
      </c>
      <c r="J1342" s="27"/>
      <c r="K1342" s="218" t="s">
        <v>7201</v>
      </c>
      <c r="L1342" s="177">
        <v>1959.0404434885461</v>
      </c>
      <c r="M1342" s="177">
        <f>IF(L1342="","",L1342*4)</f>
        <v>7836.1617739541844</v>
      </c>
      <c r="N1342" s="213"/>
    </row>
    <row r="1343" spans="9:14" ht="12.75" x14ac:dyDescent="0.2">
      <c r="I1343" s="28" t="str">
        <f t="shared" si="20"/>
        <v>14.03.24</v>
      </c>
      <c r="J1343" s="27"/>
      <c r="K1343" s="218" t="s">
        <v>7202</v>
      </c>
      <c r="L1343" s="177">
        <v>2000.4226084885461</v>
      </c>
      <c r="M1343" s="177">
        <f>IF(L1343="","",L1343*4)</f>
        <v>8001.6904339541843</v>
      </c>
      <c r="N1343" s="213"/>
    </row>
    <row r="1344" spans="9:14" ht="12.75" x14ac:dyDescent="0.2">
      <c r="I1344" s="28" t="str">
        <f t="shared" si="20"/>
        <v>14.03.24</v>
      </c>
      <c r="J1344" s="27"/>
      <c r="K1344" s="219" t="s">
        <v>7203</v>
      </c>
      <c r="L1344" s="207">
        <v>2023.3704355785439</v>
      </c>
      <c r="M1344" s="207">
        <f>IF(L1344="","",L1344*4)</f>
        <v>8093.4817423141758</v>
      </c>
      <c r="N1344" s="213"/>
    </row>
    <row r="1345" spans="9:14" ht="12.75" x14ac:dyDescent="0.2">
      <c r="I1345" s="28" t="str">
        <f t="shared" si="20"/>
        <v>14.03.24</v>
      </c>
      <c r="J1345" s="27"/>
      <c r="K1345" s="218" t="s">
        <v>7204</v>
      </c>
      <c r="L1345" s="177">
        <v>2053.1359810985464</v>
      </c>
      <c r="M1345" s="177">
        <f>IF(L1345="","",L1345*4)</f>
        <v>8212.5439243941855</v>
      </c>
      <c r="N1345" s="213"/>
    </row>
    <row r="1346" spans="9:14" ht="12.75" x14ac:dyDescent="0.2">
      <c r="I1346" s="28" t="str">
        <f t="shared" si="20"/>
        <v>14.03.24</v>
      </c>
      <c r="J1346" s="27"/>
      <c r="K1346" s="218" t="s">
        <v>7205</v>
      </c>
      <c r="L1346" s="177">
        <v>2064.4153604285461</v>
      </c>
      <c r="M1346" s="177">
        <f>IF(L1346="","",L1346*4)</f>
        <v>8257.6614417141845</v>
      </c>
      <c r="N1346" s="213"/>
    </row>
    <row r="1347" spans="9:14" ht="12.75" x14ac:dyDescent="0.2">
      <c r="I1347" s="28" t="str">
        <f t="shared" si="20"/>
        <v>14.03.24</v>
      </c>
      <c r="J1347" s="27"/>
      <c r="K1347" s="218" t="s">
        <v>7206</v>
      </c>
      <c r="L1347" s="177">
        <v>2073.5085243785447</v>
      </c>
      <c r="M1347" s="177">
        <f>IF(L1347="","",L1347*4)</f>
        <v>8294.0340975141789</v>
      </c>
      <c r="N1347" s="213"/>
    </row>
    <row r="1348" spans="9:14" ht="12.75" x14ac:dyDescent="0.2">
      <c r="I1348" s="28" t="str">
        <f t="shared" si="20"/>
        <v>14.03.24</v>
      </c>
      <c r="J1348" s="27"/>
      <c r="K1348" s="219" t="s">
        <v>7207</v>
      </c>
      <c r="L1348" s="207">
        <v>2074.655157038545</v>
      </c>
      <c r="M1348" s="207">
        <f>IF(L1348="","",L1348*4)</f>
        <v>8298.6206281541799</v>
      </c>
      <c r="N1348" s="213"/>
    </row>
    <row r="1349" spans="9:14" ht="12.75" x14ac:dyDescent="0.2">
      <c r="I1349" s="28" t="str">
        <f t="shared" si="20"/>
        <v>14.03.24</v>
      </c>
      <c r="J1349" s="27"/>
      <c r="K1349" s="218" t="s">
        <v>7208</v>
      </c>
      <c r="L1349" s="177">
        <v>2055.6146276685449</v>
      </c>
      <c r="M1349" s="177">
        <f>IF(L1349="","",L1349*4)</f>
        <v>8222.4585106741797</v>
      </c>
      <c r="N1349" s="213"/>
    </row>
    <row r="1350" spans="9:14" ht="12.75" x14ac:dyDescent="0.2">
      <c r="I1350" s="28" t="str">
        <f t="shared" si="20"/>
        <v>14.03.24</v>
      </c>
      <c r="J1350" s="27"/>
      <c r="K1350" s="218" t="s">
        <v>7209</v>
      </c>
      <c r="L1350" s="177">
        <v>2031.526953298546</v>
      </c>
      <c r="M1350" s="177">
        <f>IF(L1350="","",L1350*4)</f>
        <v>8126.107813194184</v>
      </c>
      <c r="N1350" s="213"/>
    </row>
    <row r="1351" spans="9:14" ht="12.75" x14ac:dyDescent="0.2">
      <c r="I1351" s="28" t="str">
        <f t="shared" si="20"/>
        <v>14.03.24</v>
      </c>
      <c r="J1351" s="27"/>
      <c r="K1351" s="218" t="s">
        <v>7210</v>
      </c>
      <c r="L1351" s="177">
        <v>2014.116616778547</v>
      </c>
      <c r="M1351" s="177">
        <f>IF(L1351="","",L1351*4)</f>
        <v>8056.4664671141882</v>
      </c>
      <c r="N1351" s="213"/>
    </row>
    <row r="1352" spans="9:14" ht="12.75" x14ac:dyDescent="0.2">
      <c r="I1352" s="28" t="str">
        <f t="shared" si="20"/>
        <v>14.03.24</v>
      </c>
      <c r="J1352" s="27"/>
      <c r="K1352" s="219" t="s">
        <v>7211</v>
      </c>
      <c r="L1352" s="207">
        <v>1985.1170410985451</v>
      </c>
      <c r="M1352" s="207">
        <f>IF(L1352="","",L1352*4)</f>
        <v>7940.4681643941803</v>
      </c>
      <c r="N1352" s="213"/>
    </row>
    <row r="1353" spans="9:14" ht="12.75" x14ac:dyDescent="0.2">
      <c r="I1353" s="28" t="str">
        <f t="shared" si="20"/>
        <v>14.03.24</v>
      </c>
      <c r="J1353" s="27"/>
      <c r="K1353" s="218" t="s">
        <v>7212</v>
      </c>
      <c r="L1353" s="177">
        <v>1953.700838948545</v>
      </c>
      <c r="M1353" s="177">
        <f>IF(L1353="","",L1353*4)</f>
        <v>7814.8033557941799</v>
      </c>
      <c r="N1353" s="213"/>
    </row>
    <row r="1354" spans="9:14" ht="12.75" x14ac:dyDescent="0.2">
      <c r="I1354" s="28" t="str">
        <f t="shared" si="20"/>
        <v>14.03.24</v>
      </c>
      <c r="J1354" s="27"/>
      <c r="K1354" s="218" t="s">
        <v>7213</v>
      </c>
      <c r="L1354" s="177">
        <v>1912.8774401085461</v>
      </c>
      <c r="M1354" s="177">
        <f>IF(L1354="","",L1354*4)</f>
        <v>7651.5097604341845</v>
      </c>
      <c r="N1354" s="213"/>
    </row>
    <row r="1355" spans="9:14" ht="12.75" x14ac:dyDescent="0.2">
      <c r="I1355" s="28" t="str">
        <f t="shared" si="20"/>
        <v>14.03.24</v>
      </c>
      <c r="J1355" s="27"/>
      <c r="K1355" s="218" t="s">
        <v>7214</v>
      </c>
      <c r="L1355" s="177">
        <v>1884.9469444885451</v>
      </c>
      <c r="M1355" s="177">
        <f>IF(L1355="","",L1355*4)</f>
        <v>7539.7877779541805</v>
      </c>
      <c r="N1355" s="213"/>
    </row>
    <row r="1356" spans="9:14" ht="12.75" x14ac:dyDescent="0.2">
      <c r="I1356" s="28" t="str">
        <f t="shared" si="20"/>
        <v>14.03.24</v>
      </c>
      <c r="J1356" s="27"/>
      <c r="K1356" s="219" t="s">
        <v>7215</v>
      </c>
      <c r="L1356" s="207">
        <v>1839.7195633985461</v>
      </c>
      <c r="M1356" s="207">
        <f>IF(L1356="","",L1356*4)</f>
        <v>7358.8782535941846</v>
      </c>
      <c r="N1356" s="213"/>
    </row>
    <row r="1357" spans="9:14" ht="12.75" x14ac:dyDescent="0.2">
      <c r="I1357" s="28" t="str">
        <f t="shared" si="20"/>
        <v>14.03.24</v>
      </c>
      <c r="J1357" s="27"/>
      <c r="K1357" s="218" t="s">
        <v>7216</v>
      </c>
      <c r="L1357" s="177">
        <v>1803.7011196085459</v>
      </c>
      <c r="M1357" s="177">
        <f>IF(L1357="","",L1357*4)</f>
        <v>7214.8044784341837</v>
      </c>
      <c r="N1357" s="213"/>
    </row>
    <row r="1358" spans="9:14" ht="12.75" x14ac:dyDescent="0.2">
      <c r="I1358" s="28" t="str">
        <f t="shared" si="20"/>
        <v>14.03.24</v>
      </c>
      <c r="J1358" s="27"/>
      <c r="K1358" s="218" t="s">
        <v>7217</v>
      </c>
      <c r="L1358" s="177">
        <v>1759.1634523285452</v>
      </c>
      <c r="M1358" s="177">
        <f>IF(L1358="","",L1358*4)</f>
        <v>7036.6538093141808</v>
      </c>
      <c r="N1358" s="213"/>
    </row>
    <row r="1359" spans="9:14" ht="12.75" x14ac:dyDescent="0.2">
      <c r="I1359" s="28" t="str">
        <f t="shared" si="20"/>
        <v>14.03.24</v>
      </c>
      <c r="J1359" s="27"/>
      <c r="K1359" s="218" t="s">
        <v>7218</v>
      </c>
      <c r="L1359" s="177">
        <v>1730.3037806185453</v>
      </c>
      <c r="M1359" s="177">
        <f>IF(L1359="","",L1359*4)</f>
        <v>6921.215122474181</v>
      </c>
      <c r="N1359" s="213"/>
    </row>
    <row r="1360" spans="9:14" ht="12.75" x14ac:dyDescent="0.2">
      <c r="I1360" s="28" t="str">
        <f t="shared" si="20"/>
        <v>14.03.24</v>
      </c>
      <c r="J1360" s="27"/>
      <c r="K1360" s="219" t="s">
        <v>7219</v>
      </c>
      <c r="L1360" s="207">
        <v>1705.246182588545</v>
      </c>
      <c r="M1360" s="207">
        <f>IF(L1360="","",L1360*4)</f>
        <v>6820.9847303541801</v>
      </c>
      <c r="N1360" s="213"/>
    </row>
    <row r="1361" spans="9:14" ht="12.75" x14ac:dyDescent="0.2">
      <c r="I1361" s="28" t="str">
        <f t="shared" si="20"/>
        <v>14.03.24</v>
      </c>
      <c r="J1361" s="27"/>
      <c r="K1361" s="218" t="s">
        <v>7220</v>
      </c>
      <c r="L1361" s="177">
        <v>1735.976219088546</v>
      </c>
      <c r="M1361" s="177">
        <f>IF(L1361="","",L1361*4)</f>
        <v>6943.9048763541841</v>
      </c>
      <c r="N1361" s="213"/>
    </row>
    <row r="1362" spans="9:14" ht="12.75" x14ac:dyDescent="0.2">
      <c r="I1362" s="28" t="str">
        <f t="shared" si="20"/>
        <v>14.03.24</v>
      </c>
      <c r="J1362" s="27"/>
      <c r="K1362" s="218" t="s">
        <v>7221</v>
      </c>
      <c r="L1362" s="177">
        <v>1725.777193478546</v>
      </c>
      <c r="M1362" s="177">
        <f>IF(L1362="","",L1362*4)</f>
        <v>6903.108773914184</v>
      </c>
      <c r="N1362" s="213"/>
    </row>
    <row r="1363" spans="9:14" ht="12.75" x14ac:dyDescent="0.2">
      <c r="I1363" s="28" t="str">
        <f t="shared" si="20"/>
        <v>14.03.24</v>
      </c>
      <c r="J1363" s="27"/>
      <c r="K1363" s="218" t="s">
        <v>7222</v>
      </c>
      <c r="L1363" s="177">
        <v>1678.7276690685462</v>
      </c>
      <c r="M1363" s="177">
        <f>IF(L1363="","",L1363*4)</f>
        <v>6714.9106762741849</v>
      </c>
      <c r="N1363" s="213"/>
    </row>
    <row r="1364" spans="9:14" ht="12.75" x14ac:dyDescent="0.2">
      <c r="I1364" s="28" t="str">
        <f t="shared" si="20"/>
        <v>14.03.24</v>
      </c>
      <c r="J1364" s="27"/>
      <c r="K1364" s="219" t="s">
        <v>7223</v>
      </c>
      <c r="L1364" s="207">
        <v>1663.2132593885442</v>
      </c>
      <c r="M1364" s="207">
        <f>IF(L1364="","",L1364*4)</f>
        <v>6652.8530375541768</v>
      </c>
      <c r="N1364" s="213"/>
    </row>
    <row r="1365" spans="9:14" ht="12.75" x14ac:dyDescent="0.2">
      <c r="I1365" s="28" t="str">
        <f t="shared" si="20"/>
        <v>14.03.24</v>
      </c>
      <c r="J1365" s="27"/>
      <c r="K1365" s="218" t="s">
        <v>7224</v>
      </c>
      <c r="L1365" s="177">
        <v>1637.6494175385451</v>
      </c>
      <c r="M1365" s="177">
        <f>IF(L1365="","",L1365*4)</f>
        <v>6550.5976701541804</v>
      </c>
      <c r="N1365" s="213"/>
    </row>
    <row r="1366" spans="9:14" ht="12.75" x14ac:dyDescent="0.2">
      <c r="I1366" s="28" t="str">
        <f t="shared" si="20"/>
        <v>14.03.24</v>
      </c>
      <c r="J1366" s="27"/>
      <c r="K1366" s="218" t="s">
        <v>7225</v>
      </c>
      <c r="L1366" s="177">
        <v>1602.0882213085461</v>
      </c>
      <c r="M1366" s="177">
        <f>IF(L1366="","",L1366*4)</f>
        <v>6408.3528852341842</v>
      </c>
      <c r="N1366" s="213"/>
    </row>
    <row r="1367" spans="9:14" ht="12.75" x14ac:dyDescent="0.2">
      <c r="I1367" s="28" t="str">
        <f t="shared" si="20"/>
        <v>14.03.24</v>
      </c>
      <c r="J1367" s="27"/>
      <c r="K1367" s="218" t="s">
        <v>7226</v>
      </c>
      <c r="L1367" s="177">
        <v>1580.2640477785451</v>
      </c>
      <c r="M1367" s="177">
        <f>IF(L1367="","",L1367*4)</f>
        <v>6321.0561911141804</v>
      </c>
      <c r="N1367" s="213"/>
    </row>
    <row r="1368" spans="9:14" ht="12.75" x14ac:dyDescent="0.2">
      <c r="I1368" s="28" t="str">
        <f t="shared" si="20"/>
        <v>14.03.24</v>
      </c>
      <c r="J1368" s="27"/>
      <c r="K1368" s="219" t="s">
        <v>7227</v>
      </c>
      <c r="L1368" s="207">
        <v>1542.3488654885471</v>
      </c>
      <c r="M1368" s="207">
        <f>IF(L1368="","",L1368*4)</f>
        <v>6169.3954619541882</v>
      </c>
      <c r="N1368" s="213"/>
    </row>
    <row r="1369" spans="9:14" ht="12.75" x14ac:dyDescent="0.2">
      <c r="I1369" s="28" t="str">
        <f t="shared" si="20"/>
        <v>15.03.24</v>
      </c>
      <c r="J1369" s="27"/>
      <c r="K1369" s="218" t="s">
        <v>7228</v>
      </c>
      <c r="L1369" s="177">
        <v>1556.212805318545</v>
      </c>
      <c r="M1369" s="177">
        <f>IF(L1369="","",L1369*4)</f>
        <v>6224.8512212741798</v>
      </c>
      <c r="N1369" s="213"/>
    </row>
    <row r="1370" spans="9:14" ht="12.75" x14ac:dyDescent="0.2">
      <c r="I1370" s="28" t="str">
        <f t="shared" ref="I1370:I1433" si="21">IF(K1370="","",LEFT(K1370,8))</f>
        <v>15.03.24</v>
      </c>
      <c r="J1370" s="27"/>
      <c r="K1370" s="218" t="s">
        <v>7229</v>
      </c>
      <c r="L1370" s="177">
        <v>1536.500345218546</v>
      </c>
      <c r="M1370" s="177">
        <f>IF(L1370="","",L1370*4)</f>
        <v>6146.0013808741842</v>
      </c>
      <c r="N1370" s="213"/>
    </row>
    <row r="1371" spans="9:14" ht="12.75" x14ac:dyDescent="0.2">
      <c r="I1371" s="28" t="str">
        <f t="shared" si="21"/>
        <v>15.03.24</v>
      </c>
      <c r="J1371" s="27"/>
      <c r="K1371" s="218" t="s">
        <v>7230</v>
      </c>
      <c r="L1371" s="177">
        <v>1503.052381148545</v>
      </c>
      <c r="M1371" s="177">
        <f>IF(L1371="","",L1371*4)</f>
        <v>6012.20952459418</v>
      </c>
      <c r="N1371" s="213"/>
    </row>
    <row r="1372" spans="9:14" ht="12.75" x14ac:dyDescent="0.2">
      <c r="I1372" s="28" t="str">
        <f t="shared" si="21"/>
        <v>15.03.24</v>
      </c>
      <c r="J1372" s="27"/>
      <c r="K1372" s="219" t="s">
        <v>7231</v>
      </c>
      <c r="L1372" s="207">
        <v>1484.1856514185461</v>
      </c>
      <c r="M1372" s="207">
        <f>IF(L1372="","",L1372*4)</f>
        <v>5936.7426056741842</v>
      </c>
      <c r="N1372" s="213"/>
    </row>
    <row r="1373" spans="9:14" ht="12.75" x14ac:dyDescent="0.2">
      <c r="I1373" s="28" t="str">
        <f t="shared" si="21"/>
        <v>15.03.24</v>
      </c>
      <c r="J1373" s="27"/>
      <c r="K1373" s="218" t="s">
        <v>7232</v>
      </c>
      <c r="L1373" s="177">
        <v>1474.9686661285461</v>
      </c>
      <c r="M1373" s="177">
        <f>IF(L1373="","",L1373*4)</f>
        <v>5899.8746645141846</v>
      </c>
      <c r="N1373" s="213"/>
    </row>
    <row r="1374" spans="9:14" ht="12.75" x14ac:dyDescent="0.2">
      <c r="I1374" s="28" t="str">
        <f t="shared" si="21"/>
        <v>15.03.24</v>
      </c>
      <c r="J1374" s="27"/>
      <c r="K1374" s="218" t="s">
        <v>7233</v>
      </c>
      <c r="L1374" s="177">
        <v>1456.6726817285471</v>
      </c>
      <c r="M1374" s="177">
        <f>IF(L1374="","",L1374*4)</f>
        <v>5826.6907269141884</v>
      </c>
      <c r="N1374" s="213"/>
    </row>
    <row r="1375" spans="9:14" ht="12.75" x14ac:dyDescent="0.2">
      <c r="I1375" s="28" t="str">
        <f t="shared" si="21"/>
        <v>15.03.24</v>
      </c>
      <c r="J1375" s="27"/>
      <c r="K1375" s="218" t="s">
        <v>7234</v>
      </c>
      <c r="L1375" s="177">
        <v>1437.6334664485462</v>
      </c>
      <c r="M1375" s="177">
        <f>IF(L1375="","",L1375*4)</f>
        <v>5750.5338657941847</v>
      </c>
      <c r="N1375" s="213"/>
    </row>
    <row r="1376" spans="9:14" ht="12.75" x14ac:dyDescent="0.2">
      <c r="I1376" s="28" t="str">
        <f t="shared" si="21"/>
        <v>15.03.24</v>
      </c>
      <c r="J1376" s="27"/>
      <c r="K1376" s="219" t="s">
        <v>7235</v>
      </c>
      <c r="L1376" s="207">
        <v>1417.553501108546</v>
      </c>
      <c r="M1376" s="207">
        <f>IF(L1376="","",L1376*4)</f>
        <v>5670.2140044341841</v>
      </c>
      <c r="N1376" s="213"/>
    </row>
    <row r="1377" spans="9:14" ht="12.75" x14ac:dyDescent="0.2">
      <c r="I1377" s="28" t="str">
        <f t="shared" si="21"/>
        <v>15.03.24</v>
      </c>
      <c r="J1377" s="27"/>
      <c r="K1377" s="218" t="s">
        <v>7236</v>
      </c>
      <c r="L1377" s="177">
        <v>1431.0370403685461</v>
      </c>
      <c r="M1377" s="177">
        <f>IF(L1377="","",L1377*4)</f>
        <v>5724.1481614741842</v>
      </c>
      <c r="N1377" s="213"/>
    </row>
    <row r="1378" spans="9:14" ht="12.75" x14ac:dyDescent="0.2">
      <c r="I1378" s="28" t="str">
        <f t="shared" si="21"/>
        <v>15.03.24</v>
      </c>
      <c r="J1378" s="27"/>
      <c r="K1378" s="218" t="s">
        <v>7237</v>
      </c>
      <c r="L1378" s="177">
        <v>1426.8890810285461</v>
      </c>
      <c r="M1378" s="177">
        <f>IF(L1378="","",L1378*4)</f>
        <v>5707.5563241141845</v>
      </c>
      <c r="N1378" s="213"/>
    </row>
    <row r="1379" spans="9:14" ht="12.75" x14ac:dyDescent="0.2">
      <c r="I1379" s="28" t="str">
        <f t="shared" si="21"/>
        <v>15.03.24</v>
      </c>
      <c r="J1379" s="27"/>
      <c r="K1379" s="218" t="s">
        <v>7238</v>
      </c>
      <c r="L1379" s="177">
        <v>1420.7997455685461</v>
      </c>
      <c r="M1379" s="177">
        <f>IF(L1379="","",L1379*4)</f>
        <v>5683.1989822741843</v>
      </c>
      <c r="N1379" s="213"/>
    </row>
    <row r="1380" spans="9:14" ht="12.75" x14ac:dyDescent="0.2">
      <c r="I1380" s="28" t="str">
        <f t="shared" si="21"/>
        <v>15.03.24</v>
      </c>
      <c r="J1380" s="27"/>
      <c r="K1380" s="219" t="s">
        <v>7239</v>
      </c>
      <c r="L1380" s="207">
        <v>1415.0638991285462</v>
      </c>
      <c r="M1380" s="207">
        <f>IF(L1380="","",L1380*4)</f>
        <v>5660.2555965141846</v>
      </c>
      <c r="N1380" s="213"/>
    </row>
    <row r="1381" spans="9:14" ht="12.75" x14ac:dyDescent="0.2">
      <c r="I1381" s="28" t="str">
        <f t="shared" si="21"/>
        <v>15.03.24</v>
      </c>
      <c r="J1381" s="27"/>
      <c r="K1381" s="218" t="s">
        <v>7240</v>
      </c>
      <c r="L1381" s="177">
        <v>1419.676766818546</v>
      </c>
      <c r="M1381" s="177">
        <f>IF(L1381="","",L1381*4)</f>
        <v>5678.7070672741838</v>
      </c>
      <c r="N1381" s="213"/>
    </row>
    <row r="1382" spans="9:14" ht="12.75" x14ac:dyDescent="0.2">
      <c r="I1382" s="28" t="str">
        <f t="shared" si="21"/>
        <v>15.03.24</v>
      </c>
      <c r="J1382" s="27"/>
      <c r="K1382" s="218" t="s">
        <v>7241</v>
      </c>
      <c r="L1382" s="177">
        <v>1417.0488498685461</v>
      </c>
      <c r="M1382" s="177">
        <f>IF(L1382="","",L1382*4)</f>
        <v>5668.1953994741843</v>
      </c>
      <c r="N1382" s="213"/>
    </row>
    <row r="1383" spans="9:14" ht="12.75" x14ac:dyDescent="0.2">
      <c r="I1383" s="28" t="str">
        <f t="shared" si="21"/>
        <v>15.03.24</v>
      </c>
      <c r="J1383" s="27"/>
      <c r="K1383" s="218" t="s">
        <v>7242</v>
      </c>
      <c r="L1383" s="177">
        <v>1418.0185186485462</v>
      </c>
      <c r="M1383" s="177">
        <f>IF(L1383="","",L1383*4)</f>
        <v>5672.0740745941848</v>
      </c>
      <c r="N1383" s="213"/>
    </row>
    <row r="1384" spans="9:14" ht="12.75" x14ac:dyDescent="0.2">
      <c r="I1384" s="28" t="str">
        <f t="shared" si="21"/>
        <v>15.03.24</v>
      </c>
      <c r="J1384" s="27"/>
      <c r="K1384" s="219" t="s">
        <v>7243</v>
      </c>
      <c r="L1384" s="207">
        <v>1421.2526996385461</v>
      </c>
      <c r="M1384" s="207">
        <f>IF(L1384="","",L1384*4)</f>
        <v>5685.0107985541845</v>
      </c>
      <c r="N1384" s="213"/>
    </row>
    <row r="1385" spans="9:14" ht="12.75" x14ac:dyDescent="0.2">
      <c r="I1385" s="28" t="str">
        <f t="shared" si="21"/>
        <v>15.03.24</v>
      </c>
      <c r="J1385" s="27"/>
      <c r="K1385" s="218" t="s">
        <v>7244</v>
      </c>
      <c r="L1385" s="177">
        <v>1442.993472478546</v>
      </c>
      <c r="M1385" s="177">
        <f>IF(L1385="","",L1385*4)</f>
        <v>5771.9738899141839</v>
      </c>
      <c r="N1385" s="213"/>
    </row>
    <row r="1386" spans="9:14" ht="12.75" x14ac:dyDescent="0.2">
      <c r="I1386" s="28" t="str">
        <f t="shared" si="21"/>
        <v>15.03.24</v>
      </c>
      <c r="J1386" s="27"/>
      <c r="K1386" s="218" t="s">
        <v>7245</v>
      </c>
      <c r="L1386" s="177">
        <v>1448.7836337485451</v>
      </c>
      <c r="M1386" s="177">
        <f>IF(L1386="","",L1386*4)</f>
        <v>5795.1345349941803</v>
      </c>
      <c r="N1386" s="213"/>
    </row>
    <row r="1387" spans="9:14" ht="12.75" x14ac:dyDescent="0.2">
      <c r="I1387" s="28" t="str">
        <f t="shared" si="21"/>
        <v>15.03.24</v>
      </c>
      <c r="J1387" s="27"/>
      <c r="K1387" s="218" t="s">
        <v>7246</v>
      </c>
      <c r="L1387" s="177">
        <v>1465.4189494285451</v>
      </c>
      <c r="M1387" s="177">
        <f>IF(L1387="","",L1387*4)</f>
        <v>5861.6757977141806</v>
      </c>
      <c r="N1387" s="213"/>
    </row>
    <row r="1388" spans="9:14" ht="12.75" x14ac:dyDescent="0.2">
      <c r="I1388" s="28" t="str">
        <f t="shared" si="21"/>
        <v>15.03.24</v>
      </c>
      <c r="J1388" s="27"/>
      <c r="K1388" s="219" t="s">
        <v>7247</v>
      </c>
      <c r="L1388" s="207">
        <v>1503.4198632385451</v>
      </c>
      <c r="M1388" s="207">
        <f>IF(L1388="","",L1388*4)</f>
        <v>6013.6794529541803</v>
      </c>
      <c r="N1388" s="213"/>
    </row>
    <row r="1389" spans="9:14" ht="12.75" x14ac:dyDescent="0.2">
      <c r="I1389" s="28" t="str">
        <f t="shared" si="21"/>
        <v>15.03.24</v>
      </c>
      <c r="J1389" s="27"/>
      <c r="K1389" s="218" t="s">
        <v>7248</v>
      </c>
      <c r="L1389" s="177">
        <v>1567.8149862285461</v>
      </c>
      <c r="M1389" s="177">
        <f>IF(L1389="","",L1389*4)</f>
        <v>6271.2599449141844</v>
      </c>
      <c r="N1389" s="213"/>
    </row>
    <row r="1390" spans="9:14" ht="12.75" x14ac:dyDescent="0.2">
      <c r="I1390" s="28" t="str">
        <f t="shared" si="21"/>
        <v>15.03.24</v>
      </c>
      <c r="J1390" s="27"/>
      <c r="K1390" s="218" t="s">
        <v>7249</v>
      </c>
      <c r="L1390" s="177">
        <v>1606.4293213585461</v>
      </c>
      <c r="M1390" s="177">
        <f>IF(L1390="","",L1390*4)</f>
        <v>6425.7172854341843</v>
      </c>
      <c r="N1390" s="213"/>
    </row>
    <row r="1391" spans="9:14" ht="12.75" x14ac:dyDescent="0.2">
      <c r="I1391" s="28" t="str">
        <f t="shared" si="21"/>
        <v>15.03.24</v>
      </c>
      <c r="J1391" s="27"/>
      <c r="K1391" s="218" t="s">
        <v>7250</v>
      </c>
      <c r="L1391" s="177">
        <v>1659.6537093685452</v>
      </c>
      <c r="M1391" s="177">
        <f>IF(L1391="","",L1391*4)</f>
        <v>6638.6148374741806</v>
      </c>
      <c r="N1391" s="213"/>
    </row>
    <row r="1392" spans="9:14" ht="12.75" x14ac:dyDescent="0.2">
      <c r="I1392" s="28" t="str">
        <f t="shared" si="21"/>
        <v>15.03.24</v>
      </c>
      <c r="J1392" s="27"/>
      <c r="K1392" s="219" t="s">
        <v>7251</v>
      </c>
      <c r="L1392" s="207">
        <v>1711.2524219685461</v>
      </c>
      <c r="M1392" s="207">
        <f>IF(L1392="","",L1392*4)</f>
        <v>6845.0096878741842</v>
      </c>
      <c r="N1392" s="213"/>
    </row>
    <row r="1393" spans="9:14" ht="12.75" x14ac:dyDescent="0.2">
      <c r="I1393" s="28" t="str">
        <f t="shared" si="21"/>
        <v>15.03.24</v>
      </c>
      <c r="J1393" s="27"/>
      <c r="K1393" s="218" t="s">
        <v>7252</v>
      </c>
      <c r="L1393" s="177">
        <v>1815.7807069985461</v>
      </c>
      <c r="M1393" s="177">
        <f>IF(L1393="","",L1393*4)</f>
        <v>7263.1228279941843</v>
      </c>
      <c r="N1393" s="213"/>
    </row>
    <row r="1394" spans="9:14" ht="12.75" x14ac:dyDescent="0.2">
      <c r="I1394" s="28" t="str">
        <f t="shared" si="21"/>
        <v>15.03.24</v>
      </c>
      <c r="J1394" s="27"/>
      <c r="K1394" s="218" t="s">
        <v>7253</v>
      </c>
      <c r="L1394" s="177">
        <v>1879.2843247585461</v>
      </c>
      <c r="M1394" s="177">
        <f>IF(L1394="","",L1394*4)</f>
        <v>7517.1372990341843</v>
      </c>
      <c r="N1394" s="213"/>
    </row>
    <row r="1395" spans="9:14" ht="12.75" x14ac:dyDescent="0.2">
      <c r="I1395" s="28" t="str">
        <f t="shared" si="21"/>
        <v>15.03.24</v>
      </c>
      <c r="J1395" s="27"/>
      <c r="K1395" s="218" t="s">
        <v>7254</v>
      </c>
      <c r="L1395" s="177">
        <v>1913.1869852685452</v>
      </c>
      <c r="M1395" s="177">
        <f>IF(L1395="","",L1395*4)</f>
        <v>7652.7479410741807</v>
      </c>
      <c r="N1395" s="213"/>
    </row>
    <row r="1396" spans="9:14" ht="12.75" x14ac:dyDescent="0.2">
      <c r="I1396" s="28" t="str">
        <f t="shared" si="21"/>
        <v>15.03.24</v>
      </c>
      <c r="J1396" s="27"/>
      <c r="K1396" s="219" t="s">
        <v>7255</v>
      </c>
      <c r="L1396" s="207">
        <v>1922.6726156585451</v>
      </c>
      <c r="M1396" s="207">
        <f>IF(L1396="","",L1396*4)</f>
        <v>7690.6904626341802</v>
      </c>
      <c r="N1396" s="213"/>
    </row>
    <row r="1397" spans="9:14" ht="12.75" x14ac:dyDescent="0.2">
      <c r="I1397" s="28" t="str">
        <f t="shared" si="21"/>
        <v>15.03.24</v>
      </c>
      <c r="J1397" s="27"/>
      <c r="K1397" s="218" t="s">
        <v>7256</v>
      </c>
      <c r="L1397" s="177">
        <v>1955.9703479185453</v>
      </c>
      <c r="M1397" s="177">
        <f>IF(L1397="","",L1397*4)</f>
        <v>7823.881391674181</v>
      </c>
      <c r="N1397" s="213"/>
    </row>
    <row r="1398" spans="9:14" ht="12.75" x14ac:dyDescent="0.2">
      <c r="I1398" s="28" t="str">
        <f t="shared" si="21"/>
        <v>15.03.24</v>
      </c>
      <c r="J1398" s="27"/>
      <c r="K1398" s="218" t="s">
        <v>7257</v>
      </c>
      <c r="L1398" s="177">
        <v>1961.1360606885462</v>
      </c>
      <c r="M1398" s="177">
        <f>IF(L1398="","",L1398*4)</f>
        <v>7844.5442427541848</v>
      </c>
      <c r="N1398" s="213"/>
    </row>
    <row r="1399" spans="9:14" ht="12.75" x14ac:dyDescent="0.2">
      <c r="I1399" s="28" t="str">
        <f t="shared" si="21"/>
        <v>15.03.24</v>
      </c>
      <c r="J1399" s="27"/>
      <c r="K1399" s="218" t="s">
        <v>7258</v>
      </c>
      <c r="L1399" s="177">
        <v>1960.1789303085461</v>
      </c>
      <c r="M1399" s="177">
        <f>IF(L1399="","",L1399*4)</f>
        <v>7840.7157212341845</v>
      </c>
      <c r="N1399" s="213"/>
    </row>
    <row r="1400" spans="9:14" ht="12.75" x14ac:dyDescent="0.2">
      <c r="I1400" s="28" t="str">
        <f t="shared" si="21"/>
        <v>15.03.24</v>
      </c>
      <c r="J1400" s="27"/>
      <c r="K1400" s="219" t="s">
        <v>7259</v>
      </c>
      <c r="L1400" s="207">
        <v>1964.0727136385451</v>
      </c>
      <c r="M1400" s="207">
        <f>IF(L1400="","",L1400*4)</f>
        <v>7856.2908545541804</v>
      </c>
      <c r="N1400" s="213"/>
    </row>
    <row r="1401" spans="9:14" ht="12.75" x14ac:dyDescent="0.2">
      <c r="I1401" s="28" t="str">
        <f t="shared" si="21"/>
        <v>15.03.24</v>
      </c>
      <c r="J1401" s="27"/>
      <c r="K1401" s="218" t="s">
        <v>7260</v>
      </c>
      <c r="L1401" s="177">
        <v>1961.0258788185461</v>
      </c>
      <c r="M1401" s="177">
        <f>IF(L1401="","",L1401*4)</f>
        <v>7844.1035152741842</v>
      </c>
      <c r="N1401" s="213"/>
    </row>
    <row r="1402" spans="9:14" ht="12.75" x14ac:dyDescent="0.2">
      <c r="I1402" s="28" t="str">
        <f t="shared" si="21"/>
        <v>15.03.24</v>
      </c>
      <c r="J1402" s="27"/>
      <c r="K1402" s="218" t="s">
        <v>7261</v>
      </c>
      <c r="L1402" s="177">
        <v>1962.8433978285459</v>
      </c>
      <c r="M1402" s="177">
        <f>IF(L1402="","",L1402*4)</f>
        <v>7851.3735913141836</v>
      </c>
      <c r="N1402" s="213"/>
    </row>
    <row r="1403" spans="9:14" ht="12.75" x14ac:dyDescent="0.2">
      <c r="I1403" s="28" t="str">
        <f t="shared" si="21"/>
        <v>15.03.24</v>
      </c>
      <c r="J1403" s="27"/>
      <c r="K1403" s="218" t="s">
        <v>7262</v>
      </c>
      <c r="L1403" s="177">
        <v>1965.774505568545</v>
      </c>
      <c r="M1403" s="177">
        <f>IF(L1403="","",L1403*4)</f>
        <v>7863.09802227418</v>
      </c>
      <c r="N1403" s="213"/>
    </row>
    <row r="1404" spans="9:14" ht="12.75" x14ac:dyDescent="0.2">
      <c r="I1404" s="28" t="str">
        <f t="shared" si="21"/>
        <v>15.03.24</v>
      </c>
      <c r="J1404" s="27"/>
      <c r="K1404" s="219" t="s">
        <v>7263</v>
      </c>
      <c r="L1404" s="207">
        <v>1948.618495058545</v>
      </c>
      <c r="M1404" s="207">
        <f>IF(L1404="","",L1404*4)</f>
        <v>7794.4739802341801</v>
      </c>
      <c r="N1404" s="213"/>
    </row>
    <row r="1405" spans="9:14" ht="12.75" x14ac:dyDescent="0.2">
      <c r="I1405" s="28" t="str">
        <f t="shared" si="21"/>
        <v>15.03.24</v>
      </c>
      <c r="J1405" s="27"/>
      <c r="K1405" s="218" t="s">
        <v>7264</v>
      </c>
      <c r="L1405" s="177">
        <v>1934.022710188545</v>
      </c>
      <c r="M1405" s="177">
        <f>IF(L1405="","",L1405*4)</f>
        <v>7736.0908407541801</v>
      </c>
      <c r="N1405" s="213"/>
    </row>
    <row r="1406" spans="9:14" ht="12.75" x14ac:dyDescent="0.2">
      <c r="I1406" s="28" t="str">
        <f t="shared" si="21"/>
        <v>15.03.24</v>
      </c>
      <c r="J1406" s="27"/>
      <c r="K1406" s="218" t="s">
        <v>7265</v>
      </c>
      <c r="L1406" s="177">
        <v>1936.2751557985462</v>
      </c>
      <c r="M1406" s="177">
        <f>IF(L1406="","",L1406*4)</f>
        <v>7745.1006231941847</v>
      </c>
      <c r="N1406" s="213"/>
    </row>
    <row r="1407" spans="9:14" ht="12.75" x14ac:dyDescent="0.2">
      <c r="I1407" s="28" t="str">
        <f t="shared" si="21"/>
        <v>15.03.24</v>
      </c>
      <c r="J1407" s="27"/>
      <c r="K1407" s="218" t="s">
        <v>7266</v>
      </c>
      <c r="L1407" s="177">
        <v>1926.0868499085461</v>
      </c>
      <c r="M1407" s="177">
        <f>IF(L1407="","",L1407*4)</f>
        <v>7704.3473996341845</v>
      </c>
      <c r="N1407" s="213"/>
    </row>
    <row r="1408" spans="9:14" ht="12.75" x14ac:dyDescent="0.2">
      <c r="I1408" s="28" t="str">
        <f t="shared" si="21"/>
        <v>15.03.24</v>
      </c>
      <c r="J1408" s="27"/>
      <c r="K1408" s="219" t="s">
        <v>7267</v>
      </c>
      <c r="L1408" s="207">
        <v>1920.191140448545</v>
      </c>
      <c r="M1408" s="207">
        <f>IF(L1408="","",L1408*4)</f>
        <v>7680.7645617941798</v>
      </c>
      <c r="N1408" s="213"/>
    </row>
    <row r="1409" spans="9:14" ht="12.75" x14ac:dyDescent="0.2">
      <c r="I1409" s="28" t="str">
        <f t="shared" si="21"/>
        <v>15.03.24</v>
      </c>
      <c r="J1409" s="27"/>
      <c r="K1409" s="218" t="s">
        <v>7268</v>
      </c>
      <c r="L1409" s="177">
        <v>1905.5620019685462</v>
      </c>
      <c r="M1409" s="177">
        <f>IF(L1409="","",L1409*4)</f>
        <v>7622.2480078741846</v>
      </c>
      <c r="N1409" s="213"/>
    </row>
    <row r="1410" spans="9:14" ht="12.75" x14ac:dyDescent="0.2">
      <c r="I1410" s="28" t="str">
        <f t="shared" si="21"/>
        <v>15.03.24</v>
      </c>
      <c r="J1410" s="27"/>
      <c r="K1410" s="218" t="s">
        <v>7269</v>
      </c>
      <c r="L1410" s="177">
        <v>1894.7701522385453</v>
      </c>
      <c r="M1410" s="177">
        <f>IF(L1410="","",L1410*4)</f>
        <v>7579.0806089541811</v>
      </c>
      <c r="N1410" s="213"/>
    </row>
    <row r="1411" spans="9:14" ht="12.75" x14ac:dyDescent="0.2">
      <c r="I1411" s="28" t="str">
        <f t="shared" si="21"/>
        <v>15.03.24</v>
      </c>
      <c r="J1411" s="27"/>
      <c r="K1411" s="218" t="s">
        <v>7270</v>
      </c>
      <c r="L1411" s="177">
        <v>1902.5375522585452</v>
      </c>
      <c r="M1411" s="177">
        <f>IF(L1411="","",L1411*4)</f>
        <v>7610.150209034181</v>
      </c>
      <c r="N1411" s="213"/>
    </row>
    <row r="1412" spans="9:14" ht="12.75" x14ac:dyDescent="0.2">
      <c r="I1412" s="28" t="str">
        <f t="shared" si="21"/>
        <v>15.03.24</v>
      </c>
      <c r="J1412" s="27"/>
      <c r="K1412" s="219" t="s">
        <v>7271</v>
      </c>
      <c r="L1412" s="207">
        <v>1879.3130462085451</v>
      </c>
      <c r="M1412" s="207">
        <f>IF(L1412="","",L1412*4)</f>
        <v>7517.2521848341803</v>
      </c>
      <c r="N1412" s="213"/>
    </row>
    <row r="1413" spans="9:14" ht="12.75" x14ac:dyDescent="0.2">
      <c r="I1413" s="28" t="str">
        <f t="shared" si="21"/>
        <v>15.03.24</v>
      </c>
      <c r="J1413" s="27"/>
      <c r="K1413" s="218" t="s">
        <v>7272</v>
      </c>
      <c r="L1413" s="177">
        <v>1885.4147317385462</v>
      </c>
      <c r="M1413" s="177">
        <f>IF(L1413="","",L1413*4)</f>
        <v>7541.6589269541846</v>
      </c>
      <c r="N1413" s="213"/>
    </row>
    <row r="1414" spans="9:14" ht="12.75" x14ac:dyDescent="0.2">
      <c r="I1414" s="28" t="str">
        <f t="shared" si="21"/>
        <v>15.03.24</v>
      </c>
      <c r="J1414" s="27"/>
      <c r="K1414" s="218" t="s">
        <v>7273</v>
      </c>
      <c r="L1414" s="177">
        <v>1876.658593388546</v>
      </c>
      <c r="M1414" s="177">
        <f>IF(L1414="","",L1414*4)</f>
        <v>7506.6343735541841</v>
      </c>
      <c r="N1414" s="213"/>
    </row>
    <row r="1415" spans="9:14" ht="12.75" x14ac:dyDescent="0.2">
      <c r="I1415" s="28" t="str">
        <f t="shared" si="21"/>
        <v>15.03.24</v>
      </c>
      <c r="J1415" s="27"/>
      <c r="K1415" s="218" t="s">
        <v>7274</v>
      </c>
      <c r="L1415" s="177">
        <v>1865.3603914585451</v>
      </c>
      <c r="M1415" s="177">
        <f>IF(L1415="","",L1415*4)</f>
        <v>7461.4415658341804</v>
      </c>
      <c r="N1415" s="213"/>
    </row>
    <row r="1416" spans="9:14" ht="12.75" x14ac:dyDescent="0.2">
      <c r="I1416" s="28" t="str">
        <f t="shared" si="21"/>
        <v>15.03.24</v>
      </c>
      <c r="J1416" s="27"/>
      <c r="K1416" s="219" t="s">
        <v>7275</v>
      </c>
      <c r="L1416" s="207">
        <v>1838.3727904085461</v>
      </c>
      <c r="M1416" s="207">
        <f>IF(L1416="","",L1416*4)</f>
        <v>7353.4911616341842</v>
      </c>
      <c r="N1416" s="213"/>
    </row>
    <row r="1417" spans="9:14" ht="12.75" x14ac:dyDescent="0.2">
      <c r="I1417" s="28" t="str">
        <f t="shared" si="21"/>
        <v>15.03.24</v>
      </c>
      <c r="J1417" s="27"/>
      <c r="K1417" s="218" t="s">
        <v>7276</v>
      </c>
      <c r="L1417" s="177">
        <v>1820.2144674585461</v>
      </c>
      <c r="M1417" s="177">
        <f>IF(L1417="","",L1417*4)</f>
        <v>7280.8578698341844</v>
      </c>
      <c r="N1417" s="213"/>
    </row>
    <row r="1418" spans="9:14" ht="12.75" x14ac:dyDescent="0.2">
      <c r="I1418" s="28" t="str">
        <f t="shared" si="21"/>
        <v>15.03.24</v>
      </c>
      <c r="J1418" s="27"/>
      <c r="K1418" s="218" t="s">
        <v>7277</v>
      </c>
      <c r="L1418" s="177">
        <v>1801.7321368385451</v>
      </c>
      <c r="M1418" s="177">
        <f>IF(L1418="","",L1418*4)</f>
        <v>7206.9285473541804</v>
      </c>
      <c r="N1418" s="213"/>
    </row>
    <row r="1419" spans="9:14" ht="12.75" x14ac:dyDescent="0.2">
      <c r="I1419" s="28" t="str">
        <f t="shared" si="21"/>
        <v>15.03.24</v>
      </c>
      <c r="J1419" s="27"/>
      <c r="K1419" s="218" t="s">
        <v>7278</v>
      </c>
      <c r="L1419" s="177">
        <v>1777.1190620985462</v>
      </c>
      <c r="M1419" s="177">
        <f>IF(L1419="","",L1419*4)</f>
        <v>7108.4762483941849</v>
      </c>
      <c r="N1419" s="213"/>
    </row>
    <row r="1420" spans="9:14" ht="12.75" x14ac:dyDescent="0.2">
      <c r="I1420" s="28" t="str">
        <f t="shared" si="21"/>
        <v>15.03.24</v>
      </c>
      <c r="J1420" s="27"/>
      <c r="K1420" s="219" t="s">
        <v>7279</v>
      </c>
      <c r="L1420" s="207">
        <v>1752.5338026185461</v>
      </c>
      <c r="M1420" s="207">
        <f>IF(L1420="","",L1420*4)</f>
        <v>7010.1352104741845</v>
      </c>
      <c r="N1420" s="213"/>
    </row>
    <row r="1421" spans="9:14" ht="12.75" x14ac:dyDescent="0.2">
      <c r="I1421" s="28" t="str">
        <f t="shared" si="21"/>
        <v>15.03.24</v>
      </c>
      <c r="J1421" s="27"/>
      <c r="K1421" s="218" t="s">
        <v>7280</v>
      </c>
      <c r="L1421" s="177">
        <v>1757.2566598785452</v>
      </c>
      <c r="M1421" s="177">
        <f>IF(L1421="","",L1421*4)</f>
        <v>7029.0266395141807</v>
      </c>
      <c r="N1421" s="213"/>
    </row>
    <row r="1422" spans="9:14" ht="12.75" x14ac:dyDescent="0.2">
      <c r="I1422" s="28" t="str">
        <f t="shared" si="21"/>
        <v>15.03.24</v>
      </c>
      <c r="J1422" s="27"/>
      <c r="K1422" s="218" t="s">
        <v>7281</v>
      </c>
      <c r="L1422" s="177">
        <v>1745.824157318546</v>
      </c>
      <c r="M1422" s="177">
        <f>IF(L1422="","",L1422*4)</f>
        <v>6983.2966292741839</v>
      </c>
      <c r="N1422" s="213"/>
    </row>
    <row r="1423" spans="9:14" ht="12.75" x14ac:dyDescent="0.2">
      <c r="I1423" s="28" t="str">
        <f t="shared" si="21"/>
        <v>15.03.24</v>
      </c>
      <c r="J1423" s="27"/>
      <c r="K1423" s="218" t="s">
        <v>7282</v>
      </c>
      <c r="L1423" s="177">
        <v>1736.307563158545</v>
      </c>
      <c r="M1423" s="177">
        <f>IF(L1423="","",L1423*4)</f>
        <v>6945.23025263418</v>
      </c>
      <c r="N1423" s="213"/>
    </row>
    <row r="1424" spans="9:14" ht="12.75" x14ac:dyDescent="0.2">
      <c r="I1424" s="28" t="str">
        <f t="shared" si="21"/>
        <v>15.03.24</v>
      </c>
      <c r="J1424" s="27"/>
      <c r="K1424" s="219" t="s">
        <v>7283</v>
      </c>
      <c r="L1424" s="207">
        <v>1729.2347001785461</v>
      </c>
      <c r="M1424" s="207">
        <f>IF(L1424="","",L1424*4)</f>
        <v>6916.9388007141843</v>
      </c>
      <c r="N1424" s="213"/>
    </row>
    <row r="1425" spans="9:14" ht="12.75" x14ac:dyDescent="0.2">
      <c r="I1425" s="28" t="str">
        <f t="shared" si="21"/>
        <v>15.03.24</v>
      </c>
      <c r="J1425" s="27"/>
      <c r="K1425" s="218" t="s">
        <v>7284</v>
      </c>
      <c r="L1425" s="177">
        <v>1730.7946867085452</v>
      </c>
      <c r="M1425" s="177">
        <f>IF(L1425="","",L1425*4)</f>
        <v>6923.1787468341809</v>
      </c>
      <c r="N1425" s="213"/>
    </row>
    <row r="1426" spans="9:14" ht="12.75" x14ac:dyDescent="0.2">
      <c r="I1426" s="28" t="str">
        <f t="shared" si="21"/>
        <v>15.03.24</v>
      </c>
      <c r="J1426" s="27"/>
      <c r="K1426" s="218" t="s">
        <v>7285</v>
      </c>
      <c r="L1426" s="177">
        <v>1741.4246746485451</v>
      </c>
      <c r="M1426" s="177">
        <f>IF(L1426="","",L1426*4)</f>
        <v>6965.6986985941803</v>
      </c>
      <c r="N1426" s="213"/>
    </row>
    <row r="1427" spans="9:14" ht="12.75" x14ac:dyDescent="0.2">
      <c r="I1427" s="28" t="str">
        <f t="shared" si="21"/>
        <v>15.03.24</v>
      </c>
      <c r="J1427" s="27"/>
      <c r="K1427" s="218" t="s">
        <v>7286</v>
      </c>
      <c r="L1427" s="177">
        <v>1726.0309232185459</v>
      </c>
      <c r="M1427" s="177">
        <f>IF(L1427="","",L1427*4)</f>
        <v>6904.1236928741837</v>
      </c>
      <c r="N1427" s="213"/>
    </row>
    <row r="1428" spans="9:14" ht="12.75" x14ac:dyDescent="0.2">
      <c r="I1428" s="28" t="str">
        <f t="shared" si="21"/>
        <v>15.03.24</v>
      </c>
      <c r="J1428" s="27"/>
      <c r="K1428" s="219" t="s">
        <v>7287</v>
      </c>
      <c r="L1428" s="207">
        <v>1697.7739709485461</v>
      </c>
      <c r="M1428" s="207">
        <f>IF(L1428="","",L1428*4)</f>
        <v>6791.0958837941844</v>
      </c>
      <c r="N1428" s="213"/>
    </row>
    <row r="1429" spans="9:14" ht="12.75" x14ac:dyDescent="0.2">
      <c r="I1429" s="28" t="str">
        <f t="shared" si="21"/>
        <v>15.03.24</v>
      </c>
      <c r="J1429" s="27"/>
      <c r="K1429" s="218" t="s">
        <v>7288</v>
      </c>
      <c r="L1429" s="177">
        <v>1695.5615704085469</v>
      </c>
      <c r="M1429" s="177">
        <f>IF(L1429="","",L1429*4)</f>
        <v>6782.2462816341877</v>
      </c>
      <c r="N1429" s="213"/>
    </row>
    <row r="1430" spans="9:14" ht="12.75" x14ac:dyDescent="0.2">
      <c r="I1430" s="28" t="str">
        <f t="shared" si="21"/>
        <v>15.03.24</v>
      </c>
      <c r="J1430" s="27"/>
      <c r="K1430" s="218" t="s">
        <v>7289</v>
      </c>
      <c r="L1430" s="177">
        <v>1694.314275188545</v>
      </c>
      <c r="M1430" s="177">
        <f>IF(L1430="","",L1430*4)</f>
        <v>6777.2571007541801</v>
      </c>
      <c r="N1430" s="213"/>
    </row>
    <row r="1431" spans="9:14" ht="12.75" x14ac:dyDescent="0.2">
      <c r="I1431" s="28" t="str">
        <f t="shared" si="21"/>
        <v>15.03.24</v>
      </c>
      <c r="J1431" s="27"/>
      <c r="K1431" s="218" t="s">
        <v>7290</v>
      </c>
      <c r="L1431" s="177">
        <v>1707.3816612585463</v>
      </c>
      <c r="M1431" s="177">
        <f>IF(L1431="","",L1431*4)</f>
        <v>6829.5266450341851</v>
      </c>
      <c r="N1431" s="213"/>
    </row>
    <row r="1432" spans="9:14" ht="12.75" x14ac:dyDescent="0.2">
      <c r="I1432" s="28" t="str">
        <f t="shared" si="21"/>
        <v>15.03.24</v>
      </c>
      <c r="J1432" s="27"/>
      <c r="K1432" s="219" t="s">
        <v>7291</v>
      </c>
      <c r="L1432" s="207">
        <v>1717.7503177585452</v>
      </c>
      <c r="M1432" s="207">
        <f>IF(L1432="","",L1432*4)</f>
        <v>6871.0012710341807</v>
      </c>
      <c r="N1432" s="213"/>
    </row>
    <row r="1433" spans="9:14" ht="12.75" x14ac:dyDescent="0.2">
      <c r="I1433" s="28" t="str">
        <f t="shared" si="21"/>
        <v>15.03.24</v>
      </c>
      <c r="J1433" s="27"/>
      <c r="K1433" s="218" t="s">
        <v>7292</v>
      </c>
      <c r="L1433" s="177">
        <v>1722.7608389385459</v>
      </c>
      <c r="M1433" s="177">
        <f>IF(L1433="","",L1433*4)</f>
        <v>6891.0433557541837</v>
      </c>
      <c r="N1433" s="213"/>
    </row>
    <row r="1434" spans="9:14" ht="12.75" x14ac:dyDescent="0.2">
      <c r="I1434" s="28" t="str">
        <f t="shared" ref="I1434:I1497" si="22">IF(K1434="","",LEFT(K1434,8))</f>
        <v>15.03.24</v>
      </c>
      <c r="J1434" s="27"/>
      <c r="K1434" s="218" t="s">
        <v>7293</v>
      </c>
      <c r="L1434" s="177">
        <v>1736.2609278085461</v>
      </c>
      <c r="M1434" s="177">
        <f>IF(L1434="","",L1434*4)</f>
        <v>6945.0437112341842</v>
      </c>
      <c r="N1434" s="213"/>
    </row>
    <row r="1435" spans="9:14" ht="12.75" x14ac:dyDescent="0.2">
      <c r="I1435" s="28" t="str">
        <f t="shared" si="22"/>
        <v>15.03.24</v>
      </c>
      <c r="J1435" s="27"/>
      <c r="K1435" s="218" t="s">
        <v>7294</v>
      </c>
      <c r="L1435" s="177">
        <v>1756.9586784385463</v>
      </c>
      <c r="M1435" s="177">
        <f>IF(L1435="","",L1435*4)</f>
        <v>7027.834713754185</v>
      </c>
      <c r="N1435" s="213"/>
    </row>
    <row r="1436" spans="9:14" ht="12.75" x14ac:dyDescent="0.2">
      <c r="I1436" s="28" t="str">
        <f t="shared" si="22"/>
        <v>15.03.24</v>
      </c>
      <c r="J1436" s="27"/>
      <c r="K1436" s="219" t="s">
        <v>7295</v>
      </c>
      <c r="L1436" s="207">
        <v>1787.7256633885449</v>
      </c>
      <c r="M1436" s="207">
        <f>IF(L1436="","",L1436*4)</f>
        <v>7150.9026535541798</v>
      </c>
      <c r="N1436" s="213"/>
    </row>
    <row r="1437" spans="9:14" ht="12.75" x14ac:dyDescent="0.2">
      <c r="I1437" s="28" t="str">
        <f t="shared" si="22"/>
        <v>15.03.24</v>
      </c>
      <c r="J1437" s="27"/>
      <c r="K1437" s="218" t="s">
        <v>7296</v>
      </c>
      <c r="L1437" s="177">
        <v>1827.0255607885451</v>
      </c>
      <c r="M1437" s="177">
        <f>IF(L1437="","",L1437*4)</f>
        <v>7308.1022431541805</v>
      </c>
      <c r="N1437" s="213"/>
    </row>
    <row r="1438" spans="9:14" ht="12.75" x14ac:dyDescent="0.2">
      <c r="I1438" s="28" t="str">
        <f t="shared" si="22"/>
        <v>15.03.24</v>
      </c>
      <c r="J1438" s="27"/>
      <c r="K1438" s="218" t="s">
        <v>7297</v>
      </c>
      <c r="L1438" s="177">
        <v>1854.2273091185459</v>
      </c>
      <c r="M1438" s="177">
        <f>IF(L1438="","",L1438*4)</f>
        <v>7416.9092364741837</v>
      </c>
      <c r="N1438" s="213"/>
    </row>
    <row r="1439" spans="9:14" ht="12.75" x14ac:dyDescent="0.2">
      <c r="I1439" s="28" t="str">
        <f t="shared" si="22"/>
        <v>15.03.24</v>
      </c>
      <c r="J1439" s="27"/>
      <c r="K1439" s="218" t="s">
        <v>7298</v>
      </c>
      <c r="L1439" s="177">
        <v>1889.809518628545</v>
      </c>
      <c r="M1439" s="177">
        <f>IF(L1439="","",L1439*4)</f>
        <v>7559.23807451418</v>
      </c>
      <c r="N1439" s="213"/>
    </row>
    <row r="1440" spans="9:14" ht="12.75" x14ac:dyDescent="0.2">
      <c r="I1440" s="28" t="str">
        <f t="shared" si="22"/>
        <v>15.03.24</v>
      </c>
      <c r="J1440" s="27"/>
      <c r="K1440" s="219" t="s">
        <v>7299</v>
      </c>
      <c r="L1440" s="207">
        <v>1930.5466504485451</v>
      </c>
      <c r="M1440" s="207">
        <f>IF(L1440="","",L1440*4)</f>
        <v>7722.1866017941802</v>
      </c>
      <c r="N1440" s="213"/>
    </row>
    <row r="1441" spans="9:14" ht="12.75" x14ac:dyDescent="0.2">
      <c r="I1441" s="28" t="str">
        <f t="shared" si="22"/>
        <v>15.03.24</v>
      </c>
      <c r="J1441" s="27"/>
      <c r="K1441" s="218" t="s">
        <v>7300</v>
      </c>
      <c r="L1441" s="177">
        <v>1938.8189651885459</v>
      </c>
      <c r="M1441" s="177">
        <f>IF(L1441="","",L1441*4)</f>
        <v>7755.2758607541837</v>
      </c>
      <c r="N1441" s="213"/>
    </row>
    <row r="1442" spans="9:14" ht="12.75" x14ac:dyDescent="0.2">
      <c r="I1442" s="28" t="str">
        <f t="shared" si="22"/>
        <v>15.03.24</v>
      </c>
      <c r="J1442" s="27"/>
      <c r="K1442" s="218" t="s">
        <v>7301</v>
      </c>
      <c r="L1442" s="177">
        <v>1956.8761266985462</v>
      </c>
      <c r="M1442" s="177">
        <f>IF(L1442="","",L1442*4)</f>
        <v>7827.5045067941846</v>
      </c>
      <c r="N1442" s="213"/>
    </row>
    <row r="1443" spans="9:14" ht="12.75" x14ac:dyDescent="0.2">
      <c r="I1443" s="28" t="str">
        <f t="shared" si="22"/>
        <v>15.03.24</v>
      </c>
      <c r="J1443" s="27"/>
      <c r="K1443" s="218" t="s">
        <v>7302</v>
      </c>
      <c r="L1443" s="177">
        <v>1969.3217535285462</v>
      </c>
      <c r="M1443" s="177">
        <f>IF(L1443="","",L1443*4)</f>
        <v>7877.2870141141848</v>
      </c>
      <c r="N1443" s="213"/>
    </row>
    <row r="1444" spans="9:14" ht="12.75" x14ac:dyDescent="0.2">
      <c r="I1444" s="28" t="str">
        <f t="shared" si="22"/>
        <v>15.03.24</v>
      </c>
      <c r="J1444" s="27"/>
      <c r="K1444" s="219" t="s">
        <v>7303</v>
      </c>
      <c r="L1444" s="207">
        <v>1954.2542215785452</v>
      </c>
      <c r="M1444" s="207">
        <f>IF(L1444="","",L1444*4)</f>
        <v>7817.0168863141807</v>
      </c>
      <c r="N1444" s="213"/>
    </row>
    <row r="1445" spans="9:14" ht="12.75" x14ac:dyDescent="0.2">
      <c r="I1445" s="28" t="str">
        <f t="shared" si="22"/>
        <v>15.03.24</v>
      </c>
      <c r="J1445" s="27"/>
      <c r="K1445" s="218" t="s">
        <v>7304</v>
      </c>
      <c r="L1445" s="177">
        <v>1956.3303447885471</v>
      </c>
      <c r="M1445" s="177">
        <f>IF(L1445="","",L1445*4)</f>
        <v>7825.3213791541884</v>
      </c>
      <c r="N1445" s="213"/>
    </row>
    <row r="1446" spans="9:14" ht="12.75" x14ac:dyDescent="0.2">
      <c r="I1446" s="28" t="str">
        <f t="shared" si="22"/>
        <v>15.03.24</v>
      </c>
      <c r="J1446" s="27"/>
      <c r="K1446" s="218" t="s">
        <v>7305</v>
      </c>
      <c r="L1446" s="177">
        <v>1932.755306038546</v>
      </c>
      <c r="M1446" s="177">
        <f>IF(L1446="","",L1446*4)</f>
        <v>7731.021224154184</v>
      </c>
      <c r="N1446" s="213"/>
    </row>
    <row r="1447" spans="9:14" ht="12.75" x14ac:dyDescent="0.2">
      <c r="I1447" s="28" t="str">
        <f t="shared" si="22"/>
        <v>15.03.24</v>
      </c>
      <c r="J1447" s="27"/>
      <c r="K1447" s="218" t="s">
        <v>7306</v>
      </c>
      <c r="L1447" s="177">
        <v>1896.5410739585452</v>
      </c>
      <c r="M1447" s="177">
        <f>IF(L1447="","",L1447*4)</f>
        <v>7586.1642958341808</v>
      </c>
      <c r="N1447" s="213"/>
    </row>
    <row r="1448" spans="9:14" ht="12.75" x14ac:dyDescent="0.2">
      <c r="I1448" s="28" t="str">
        <f t="shared" si="22"/>
        <v>15.03.24</v>
      </c>
      <c r="J1448" s="27"/>
      <c r="K1448" s="219" t="s">
        <v>7307</v>
      </c>
      <c r="L1448" s="207">
        <v>1867.3126781885471</v>
      </c>
      <c r="M1448" s="207">
        <f>IF(L1448="","",L1448*4)</f>
        <v>7469.2507127541885</v>
      </c>
      <c r="N1448" s="213"/>
    </row>
    <row r="1449" spans="9:14" ht="12.75" x14ac:dyDescent="0.2">
      <c r="I1449" s="28" t="str">
        <f t="shared" si="22"/>
        <v>15.03.24</v>
      </c>
      <c r="J1449" s="27"/>
      <c r="K1449" s="218" t="s">
        <v>7308</v>
      </c>
      <c r="L1449" s="177">
        <v>1824.4767967785463</v>
      </c>
      <c r="M1449" s="177">
        <f>IF(L1449="","",L1449*4)</f>
        <v>7297.907187114185</v>
      </c>
      <c r="N1449" s="213"/>
    </row>
    <row r="1450" spans="9:14" ht="12.75" x14ac:dyDescent="0.2">
      <c r="I1450" s="28" t="str">
        <f t="shared" si="22"/>
        <v>15.03.24</v>
      </c>
      <c r="J1450" s="27"/>
      <c r="K1450" s="218" t="s">
        <v>7309</v>
      </c>
      <c r="L1450" s="177">
        <v>1788.6523121585462</v>
      </c>
      <c r="M1450" s="177">
        <f>IF(L1450="","",L1450*4)</f>
        <v>7154.609248634185</v>
      </c>
      <c r="N1450" s="213"/>
    </row>
    <row r="1451" spans="9:14" ht="12.75" x14ac:dyDescent="0.2">
      <c r="I1451" s="28" t="str">
        <f t="shared" si="22"/>
        <v>15.03.24</v>
      </c>
      <c r="J1451" s="27"/>
      <c r="K1451" s="218" t="s">
        <v>7310</v>
      </c>
      <c r="L1451" s="177">
        <v>1757.7287397185462</v>
      </c>
      <c r="M1451" s="177">
        <f>IF(L1451="","",L1451*4)</f>
        <v>7030.9149588741848</v>
      </c>
      <c r="N1451" s="213"/>
    </row>
    <row r="1452" spans="9:14" ht="12.75" x14ac:dyDescent="0.2">
      <c r="I1452" s="28" t="str">
        <f t="shared" si="22"/>
        <v>15.03.24</v>
      </c>
      <c r="J1452" s="27"/>
      <c r="K1452" s="219" t="s">
        <v>7311</v>
      </c>
      <c r="L1452" s="207">
        <v>1722.4791989285461</v>
      </c>
      <c r="M1452" s="207">
        <f>IF(L1452="","",L1452*4)</f>
        <v>6889.9167957141844</v>
      </c>
      <c r="N1452" s="213"/>
    </row>
    <row r="1453" spans="9:14" ht="12.75" x14ac:dyDescent="0.2">
      <c r="I1453" s="28" t="str">
        <f t="shared" si="22"/>
        <v>15.03.24</v>
      </c>
      <c r="J1453" s="27"/>
      <c r="K1453" s="218" t="s">
        <v>7312</v>
      </c>
      <c r="L1453" s="177">
        <v>1677.0829801085451</v>
      </c>
      <c r="M1453" s="177">
        <f>IF(L1453="","",L1453*4)</f>
        <v>6708.3319204341806</v>
      </c>
      <c r="N1453" s="213"/>
    </row>
    <row r="1454" spans="9:14" ht="12.75" x14ac:dyDescent="0.2">
      <c r="I1454" s="28" t="str">
        <f t="shared" si="22"/>
        <v>15.03.24</v>
      </c>
      <c r="J1454" s="27"/>
      <c r="K1454" s="218" t="s">
        <v>7313</v>
      </c>
      <c r="L1454" s="177">
        <v>1646.5255776785459</v>
      </c>
      <c r="M1454" s="177">
        <f>IF(L1454="","",L1454*4)</f>
        <v>6586.1023107141837</v>
      </c>
      <c r="N1454" s="213"/>
    </row>
    <row r="1455" spans="9:14" ht="12.75" x14ac:dyDescent="0.2">
      <c r="I1455" s="28" t="str">
        <f t="shared" si="22"/>
        <v>15.03.24</v>
      </c>
      <c r="J1455" s="27"/>
      <c r="K1455" s="218" t="s">
        <v>7314</v>
      </c>
      <c r="L1455" s="177">
        <v>1613.4710191285451</v>
      </c>
      <c r="M1455" s="177">
        <f>IF(L1455="","",L1455*4)</f>
        <v>6453.8840765141804</v>
      </c>
      <c r="N1455" s="213"/>
    </row>
    <row r="1456" spans="9:14" ht="12.75" x14ac:dyDescent="0.2">
      <c r="I1456" s="28" t="str">
        <f t="shared" si="22"/>
        <v>15.03.24</v>
      </c>
      <c r="J1456" s="27"/>
      <c r="K1456" s="219" t="s">
        <v>7315</v>
      </c>
      <c r="L1456" s="207">
        <v>1576.4943771685462</v>
      </c>
      <c r="M1456" s="207">
        <f>IF(L1456="","",L1456*4)</f>
        <v>6305.9775086741847</v>
      </c>
      <c r="N1456" s="213"/>
    </row>
    <row r="1457" spans="9:14" ht="12.75" x14ac:dyDescent="0.2">
      <c r="I1457" s="28" t="str">
        <f t="shared" si="22"/>
        <v>15.03.24</v>
      </c>
      <c r="J1457" s="27"/>
      <c r="K1457" s="218" t="s">
        <v>7316</v>
      </c>
      <c r="L1457" s="177">
        <v>1600.453888338546</v>
      </c>
      <c r="M1457" s="177">
        <f>IF(L1457="","",L1457*4)</f>
        <v>6401.815553354184</v>
      </c>
      <c r="N1457" s="213"/>
    </row>
    <row r="1458" spans="9:14" ht="12.75" x14ac:dyDescent="0.2">
      <c r="I1458" s="28" t="str">
        <f t="shared" si="22"/>
        <v>15.03.24</v>
      </c>
      <c r="J1458" s="27"/>
      <c r="K1458" s="218" t="s">
        <v>7317</v>
      </c>
      <c r="L1458" s="177">
        <v>1593.107596768546</v>
      </c>
      <c r="M1458" s="177">
        <f>IF(L1458="","",L1458*4)</f>
        <v>6372.4303870741842</v>
      </c>
      <c r="N1458" s="213"/>
    </row>
    <row r="1459" spans="9:14" ht="12.75" x14ac:dyDescent="0.2">
      <c r="I1459" s="28" t="str">
        <f t="shared" si="22"/>
        <v>15.03.24</v>
      </c>
      <c r="J1459" s="27"/>
      <c r="K1459" s="218" t="s">
        <v>7318</v>
      </c>
      <c r="L1459" s="177">
        <v>1559.7398498085452</v>
      </c>
      <c r="M1459" s="177">
        <f>IF(L1459="","",L1459*4)</f>
        <v>6238.9593992341806</v>
      </c>
      <c r="N1459" s="213"/>
    </row>
    <row r="1460" spans="9:14" ht="12.75" x14ac:dyDescent="0.2">
      <c r="I1460" s="28" t="str">
        <f t="shared" si="22"/>
        <v>15.03.24</v>
      </c>
      <c r="J1460" s="27"/>
      <c r="K1460" s="219" t="s">
        <v>7319</v>
      </c>
      <c r="L1460" s="207">
        <v>1530.0756294785451</v>
      </c>
      <c r="M1460" s="207">
        <f>IF(L1460="","",L1460*4)</f>
        <v>6120.3025179141805</v>
      </c>
      <c r="N1460" s="213"/>
    </row>
    <row r="1461" spans="9:14" ht="12.75" x14ac:dyDescent="0.2">
      <c r="I1461" s="28" t="str">
        <f t="shared" si="22"/>
        <v>15.03.24</v>
      </c>
      <c r="J1461" s="27"/>
      <c r="K1461" s="218" t="s">
        <v>7320</v>
      </c>
      <c r="L1461" s="177">
        <v>1514.1205438885449</v>
      </c>
      <c r="M1461" s="177">
        <f>IF(L1461="","",L1461*4)</f>
        <v>6056.4821755541798</v>
      </c>
      <c r="N1461" s="213"/>
    </row>
    <row r="1462" spans="9:14" ht="12.75" x14ac:dyDescent="0.2">
      <c r="I1462" s="28" t="str">
        <f t="shared" si="22"/>
        <v>15.03.24</v>
      </c>
      <c r="J1462" s="27"/>
      <c r="K1462" s="218" t="s">
        <v>7321</v>
      </c>
      <c r="L1462" s="177">
        <v>1479.8700484685462</v>
      </c>
      <c r="M1462" s="177">
        <f>IF(L1462="","",L1462*4)</f>
        <v>5919.4801938741848</v>
      </c>
      <c r="N1462" s="213"/>
    </row>
    <row r="1463" spans="9:14" ht="12.75" x14ac:dyDescent="0.2">
      <c r="I1463" s="28" t="str">
        <f t="shared" si="22"/>
        <v>15.03.24</v>
      </c>
      <c r="J1463" s="27"/>
      <c r="K1463" s="218" t="s">
        <v>7322</v>
      </c>
      <c r="L1463" s="177">
        <v>1445.817219008545</v>
      </c>
      <c r="M1463" s="177">
        <f>IF(L1463="","",L1463*4)</f>
        <v>5783.2688760341798</v>
      </c>
      <c r="N1463" s="213"/>
    </row>
    <row r="1464" spans="9:14" ht="12.75" x14ac:dyDescent="0.2">
      <c r="I1464" s="28" t="str">
        <f t="shared" si="22"/>
        <v>15.03.24</v>
      </c>
      <c r="J1464" s="27"/>
      <c r="K1464" s="219" t="s">
        <v>7323</v>
      </c>
      <c r="L1464" s="207">
        <v>1421.7890387085461</v>
      </c>
      <c r="M1464" s="207">
        <f>IF(L1464="","",L1464*4)</f>
        <v>5687.1561548341842</v>
      </c>
      <c r="N1464" s="213"/>
    </row>
    <row r="1465" spans="9:14" ht="12.75" x14ac:dyDescent="0.2">
      <c r="I1465" s="28" t="str">
        <f t="shared" si="22"/>
        <v>16.03.24</v>
      </c>
      <c r="J1465" s="27"/>
      <c r="K1465" s="218" t="s">
        <v>7324</v>
      </c>
      <c r="L1465" s="177">
        <v>1421.7180489085451</v>
      </c>
      <c r="M1465" s="177">
        <f>IF(L1465="","",L1465*4)</f>
        <v>5686.8721956341806</v>
      </c>
      <c r="N1465" s="213"/>
    </row>
    <row r="1466" spans="9:14" ht="12.75" x14ac:dyDescent="0.2">
      <c r="I1466" s="28" t="str">
        <f t="shared" si="22"/>
        <v>16.03.24</v>
      </c>
      <c r="J1466" s="27"/>
      <c r="K1466" s="218" t="s">
        <v>7325</v>
      </c>
      <c r="L1466" s="177">
        <v>1392.690253918546</v>
      </c>
      <c r="M1466" s="177">
        <f>IF(L1466="","",L1466*4)</f>
        <v>5570.7610156741839</v>
      </c>
      <c r="N1466" s="213"/>
    </row>
    <row r="1467" spans="9:14" ht="12.75" x14ac:dyDescent="0.2">
      <c r="I1467" s="28" t="str">
        <f t="shared" si="22"/>
        <v>16.03.24</v>
      </c>
      <c r="J1467" s="27"/>
      <c r="K1467" s="218" t="s">
        <v>7326</v>
      </c>
      <c r="L1467" s="177">
        <v>1388.152362748546</v>
      </c>
      <c r="M1467" s="177">
        <f>IF(L1467="","",L1467*4)</f>
        <v>5552.609450994184</v>
      </c>
      <c r="N1467" s="213"/>
    </row>
    <row r="1468" spans="9:14" ht="12.75" x14ac:dyDescent="0.2">
      <c r="I1468" s="28" t="str">
        <f t="shared" si="22"/>
        <v>16.03.24</v>
      </c>
      <c r="J1468" s="27"/>
      <c r="K1468" s="219" t="s">
        <v>7327</v>
      </c>
      <c r="L1468" s="207">
        <v>1363.7429896185461</v>
      </c>
      <c r="M1468" s="207">
        <f>IF(L1468="","",L1468*4)</f>
        <v>5454.9719584741842</v>
      </c>
      <c r="N1468" s="213"/>
    </row>
    <row r="1469" spans="9:14" ht="12.75" x14ac:dyDescent="0.2">
      <c r="I1469" s="28" t="str">
        <f t="shared" si="22"/>
        <v>16.03.24</v>
      </c>
      <c r="J1469" s="27"/>
      <c r="K1469" s="218" t="s">
        <v>7328</v>
      </c>
      <c r="L1469" s="177">
        <v>1353.413985308546</v>
      </c>
      <c r="M1469" s="177">
        <f>IF(L1469="","",L1469*4)</f>
        <v>5413.655941234184</v>
      </c>
      <c r="N1469" s="213"/>
    </row>
    <row r="1470" spans="9:14" ht="12.75" x14ac:dyDescent="0.2">
      <c r="I1470" s="28" t="str">
        <f t="shared" si="22"/>
        <v>16.03.24</v>
      </c>
      <c r="J1470" s="27"/>
      <c r="K1470" s="218" t="s">
        <v>7329</v>
      </c>
      <c r="L1470" s="177">
        <v>1336.9819522085461</v>
      </c>
      <c r="M1470" s="177">
        <f>IF(L1470="","",L1470*4)</f>
        <v>5347.9278088341844</v>
      </c>
      <c r="N1470" s="213"/>
    </row>
    <row r="1471" spans="9:14" ht="12.75" x14ac:dyDescent="0.2">
      <c r="I1471" s="28" t="str">
        <f t="shared" si="22"/>
        <v>16.03.24</v>
      </c>
      <c r="J1471" s="27"/>
      <c r="K1471" s="218" t="s">
        <v>7330</v>
      </c>
      <c r="L1471" s="177">
        <v>1318.4828711485461</v>
      </c>
      <c r="M1471" s="177">
        <f>IF(L1471="","",L1471*4)</f>
        <v>5273.9314845941844</v>
      </c>
      <c r="N1471" s="213"/>
    </row>
    <row r="1472" spans="9:14" ht="12.75" x14ac:dyDescent="0.2">
      <c r="I1472" s="28" t="str">
        <f t="shared" si="22"/>
        <v>16.03.24</v>
      </c>
      <c r="J1472" s="27"/>
      <c r="K1472" s="219" t="s">
        <v>7331</v>
      </c>
      <c r="L1472" s="207">
        <v>1302.8316164085459</v>
      </c>
      <c r="M1472" s="207">
        <f>IF(L1472="","",L1472*4)</f>
        <v>5211.3264656341835</v>
      </c>
      <c r="N1472" s="213"/>
    </row>
    <row r="1473" spans="9:14" ht="12.75" x14ac:dyDescent="0.2">
      <c r="I1473" s="28" t="str">
        <f t="shared" si="22"/>
        <v>16.03.24</v>
      </c>
      <c r="J1473" s="27"/>
      <c r="K1473" s="218" t="s">
        <v>7332</v>
      </c>
      <c r="L1473" s="177">
        <v>1309.8100758585463</v>
      </c>
      <c r="M1473" s="177">
        <f>IF(L1473="","",L1473*4)</f>
        <v>5239.2403034341851</v>
      </c>
      <c r="N1473" s="213"/>
    </row>
    <row r="1474" spans="9:14" ht="12.75" x14ac:dyDescent="0.2">
      <c r="I1474" s="28" t="str">
        <f t="shared" si="22"/>
        <v>16.03.24</v>
      </c>
      <c r="J1474" s="27"/>
      <c r="K1474" s="218" t="s">
        <v>7333</v>
      </c>
      <c r="L1474" s="177">
        <v>1299.9609823985461</v>
      </c>
      <c r="M1474" s="177">
        <f>IF(L1474="","",L1474*4)</f>
        <v>5199.8439295941844</v>
      </c>
      <c r="N1474" s="213"/>
    </row>
    <row r="1475" spans="9:14" ht="12.75" x14ac:dyDescent="0.2">
      <c r="I1475" s="28" t="str">
        <f t="shared" si="22"/>
        <v>16.03.24</v>
      </c>
      <c r="J1475" s="27"/>
      <c r="K1475" s="218" t="s">
        <v>7334</v>
      </c>
      <c r="L1475" s="177">
        <v>1289.3609003085462</v>
      </c>
      <c r="M1475" s="177">
        <f>IF(L1475="","",L1475*4)</f>
        <v>5157.4436012341848</v>
      </c>
      <c r="N1475" s="213"/>
    </row>
    <row r="1476" spans="9:14" ht="12.75" x14ac:dyDescent="0.2">
      <c r="I1476" s="28" t="str">
        <f t="shared" si="22"/>
        <v>16.03.24</v>
      </c>
      <c r="J1476" s="27"/>
      <c r="K1476" s="219" t="s">
        <v>7335</v>
      </c>
      <c r="L1476" s="207">
        <v>1283.6549673685461</v>
      </c>
      <c r="M1476" s="207">
        <f>IF(L1476="","",L1476*4)</f>
        <v>5134.6198694741843</v>
      </c>
      <c r="N1476" s="213"/>
    </row>
    <row r="1477" spans="9:14" ht="12.75" x14ac:dyDescent="0.2">
      <c r="I1477" s="28" t="str">
        <f t="shared" si="22"/>
        <v>16.03.24</v>
      </c>
      <c r="J1477" s="27"/>
      <c r="K1477" s="218" t="s">
        <v>7336</v>
      </c>
      <c r="L1477" s="177">
        <v>1273.710002878546</v>
      </c>
      <c r="M1477" s="177">
        <f>IF(L1477="","",L1477*4)</f>
        <v>5094.840011514184</v>
      </c>
      <c r="N1477" s="213"/>
    </row>
    <row r="1478" spans="9:14" ht="12.75" x14ac:dyDescent="0.2">
      <c r="I1478" s="28" t="str">
        <f t="shared" si="22"/>
        <v>16.03.24</v>
      </c>
      <c r="J1478" s="27"/>
      <c r="K1478" s="218" t="s">
        <v>7337</v>
      </c>
      <c r="L1478" s="177">
        <v>1270.6298922485471</v>
      </c>
      <c r="M1478" s="177">
        <f>IF(L1478="","",L1478*4)</f>
        <v>5082.5195689941884</v>
      </c>
      <c r="N1478" s="213"/>
    </row>
    <row r="1479" spans="9:14" ht="12.75" x14ac:dyDescent="0.2">
      <c r="I1479" s="28" t="str">
        <f t="shared" si="22"/>
        <v>16.03.24</v>
      </c>
      <c r="J1479" s="27"/>
      <c r="K1479" s="218" t="s">
        <v>7338</v>
      </c>
      <c r="L1479" s="177">
        <v>1267.7461939185462</v>
      </c>
      <c r="M1479" s="177">
        <f>IF(L1479="","",L1479*4)</f>
        <v>5070.9847756741847</v>
      </c>
      <c r="N1479" s="213"/>
    </row>
    <row r="1480" spans="9:14" ht="12.75" x14ac:dyDescent="0.2">
      <c r="I1480" s="28" t="str">
        <f t="shared" si="22"/>
        <v>16.03.24</v>
      </c>
      <c r="J1480" s="27"/>
      <c r="K1480" s="219" t="s">
        <v>7339</v>
      </c>
      <c r="L1480" s="207">
        <v>1269.4435681885461</v>
      </c>
      <c r="M1480" s="207">
        <f>IF(L1480="","",L1480*4)</f>
        <v>5077.7742727541845</v>
      </c>
      <c r="N1480" s="213"/>
    </row>
    <row r="1481" spans="9:14" ht="12.75" x14ac:dyDescent="0.2">
      <c r="I1481" s="28" t="str">
        <f t="shared" si="22"/>
        <v>16.03.24</v>
      </c>
      <c r="J1481" s="27"/>
      <c r="K1481" s="218" t="s">
        <v>7340</v>
      </c>
      <c r="L1481" s="177">
        <v>1268.3834077185461</v>
      </c>
      <c r="M1481" s="177">
        <f>IF(L1481="","",L1481*4)</f>
        <v>5073.5336308741844</v>
      </c>
      <c r="N1481" s="213"/>
    </row>
    <row r="1482" spans="9:14" ht="12.75" x14ac:dyDescent="0.2">
      <c r="I1482" s="28" t="str">
        <f t="shared" si="22"/>
        <v>16.03.24</v>
      </c>
      <c r="J1482" s="27"/>
      <c r="K1482" s="218" t="s">
        <v>7341</v>
      </c>
      <c r="L1482" s="177">
        <v>1267.6775989285461</v>
      </c>
      <c r="M1482" s="177">
        <f>IF(L1482="","",L1482*4)</f>
        <v>5070.7103957141844</v>
      </c>
      <c r="N1482" s="213"/>
    </row>
    <row r="1483" spans="9:14" ht="12.75" x14ac:dyDescent="0.2">
      <c r="I1483" s="28" t="str">
        <f t="shared" si="22"/>
        <v>16.03.24</v>
      </c>
      <c r="J1483" s="27"/>
      <c r="K1483" s="218" t="s">
        <v>7342</v>
      </c>
      <c r="L1483" s="177">
        <v>1274.3039188885461</v>
      </c>
      <c r="M1483" s="177">
        <f>IF(L1483="","",L1483*4)</f>
        <v>5097.2156755541846</v>
      </c>
      <c r="N1483" s="213"/>
    </row>
    <row r="1484" spans="9:14" ht="12.75" x14ac:dyDescent="0.2">
      <c r="I1484" s="28" t="str">
        <f t="shared" si="22"/>
        <v>16.03.24</v>
      </c>
      <c r="J1484" s="27"/>
      <c r="K1484" s="219" t="s">
        <v>7343</v>
      </c>
      <c r="L1484" s="207">
        <v>1281.5196188885461</v>
      </c>
      <c r="M1484" s="207">
        <f>IF(L1484="","",L1484*4)</f>
        <v>5126.0784755541845</v>
      </c>
      <c r="N1484" s="213"/>
    </row>
    <row r="1485" spans="9:14" ht="12.75" x14ac:dyDescent="0.2">
      <c r="I1485" s="28" t="str">
        <f t="shared" si="22"/>
        <v>16.03.24</v>
      </c>
      <c r="J1485" s="27"/>
      <c r="K1485" s="218" t="s">
        <v>7344</v>
      </c>
      <c r="L1485" s="177">
        <v>1311.4744618885461</v>
      </c>
      <c r="M1485" s="177">
        <f>IF(L1485="","",L1485*4)</f>
        <v>5245.8978475541844</v>
      </c>
      <c r="N1485" s="213"/>
    </row>
    <row r="1486" spans="9:14" ht="12.75" x14ac:dyDescent="0.2">
      <c r="I1486" s="28" t="str">
        <f t="shared" si="22"/>
        <v>16.03.24</v>
      </c>
      <c r="J1486" s="27"/>
      <c r="K1486" s="218" t="s">
        <v>7345</v>
      </c>
      <c r="L1486" s="177">
        <v>1332.1889577385462</v>
      </c>
      <c r="M1486" s="177">
        <f>IF(L1486="","",L1486*4)</f>
        <v>5328.7558309541846</v>
      </c>
      <c r="N1486" s="213"/>
    </row>
    <row r="1487" spans="9:14" ht="12.75" x14ac:dyDescent="0.2">
      <c r="I1487" s="28" t="str">
        <f t="shared" si="22"/>
        <v>16.03.24</v>
      </c>
      <c r="J1487" s="27"/>
      <c r="K1487" s="218" t="s">
        <v>7346</v>
      </c>
      <c r="L1487" s="177">
        <v>1359.565961498547</v>
      </c>
      <c r="M1487" s="177">
        <f>IF(L1487="","",L1487*4)</f>
        <v>5438.2638459941882</v>
      </c>
      <c r="N1487" s="213"/>
    </row>
    <row r="1488" spans="9:14" ht="12.75" x14ac:dyDescent="0.2">
      <c r="I1488" s="28" t="str">
        <f t="shared" si="22"/>
        <v>16.03.24</v>
      </c>
      <c r="J1488" s="27"/>
      <c r="K1488" s="219" t="s">
        <v>7347</v>
      </c>
      <c r="L1488" s="207">
        <v>1385.3505223685449</v>
      </c>
      <c r="M1488" s="207">
        <f>IF(L1488="","",L1488*4)</f>
        <v>5541.4020894741798</v>
      </c>
      <c r="N1488" s="213"/>
    </row>
    <row r="1489" spans="9:14" ht="12.75" x14ac:dyDescent="0.2">
      <c r="I1489" s="28" t="str">
        <f t="shared" si="22"/>
        <v>16.03.24</v>
      </c>
      <c r="J1489" s="27"/>
      <c r="K1489" s="218" t="s">
        <v>7348</v>
      </c>
      <c r="L1489" s="177">
        <v>1414.5937642485462</v>
      </c>
      <c r="M1489" s="177">
        <f>IF(L1489="","",L1489*4)</f>
        <v>5658.3750569941849</v>
      </c>
      <c r="N1489" s="213"/>
    </row>
    <row r="1490" spans="9:14" ht="12.75" x14ac:dyDescent="0.2">
      <c r="I1490" s="28" t="str">
        <f t="shared" si="22"/>
        <v>16.03.24</v>
      </c>
      <c r="J1490" s="27"/>
      <c r="K1490" s="218" t="s">
        <v>7349</v>
      </c>
      <c r="L1490" s="177">
        <v>1428.6547865285461</v>
      </c>
      <c r="M1490" s="177">
        <f>IF(L1490="","",L1490*4)</f>
        <v>5714.6191461141843</v>
      </c>
      <c r="N1490" s="213"/>
    </row>
    <row r="1491" spans="9:14" ht="12.75" x14ac:dyDescent="0.2">
      <c r="I1491" s="28" t="str">
        <f t="shared" si="22"/>
        <v>16.03.24</v>
      </c>
      <c r="J1491" s="27"/>
      <c r="K1491" s="218" t="s">
        <v>7350</v>
      </c>
      <c r="L1491" s="177">
        <v>1440.7457346685451</v>
      </c>
      <c r="M1491" s="177">
        <f>IF(L1491="","",L1491*4)</f>
        <v>5762.9829386741803</v>
      </c>
      <c r="N1491" s="213"/>
    </row>
    <row r="1492" spans="9:14" ht="12.75" x14ac:dyDescent="0.2">
      <c r="I1492" s="28" t="str">
        <f t="shared" si="22"/>
        <v>16.03.24</v>
      </c>
      <c r="J1492" s="27"/>
      <c r="K1492" s="219" t="s">
        <v>7351</v>
      </c>
      <c r="L1492" s="207">
        <v>1449.5260934585451</v>
      </c>
      <c r="M1492" s="207">
        <f>IF(L1492="","",L1492*4)</f>
        <v>5798.1043738341805</v>
      </c>
      <c r="N1492" s="213"/>
    </row>
    <row r="1493" spans="9:14" ht="12.75" x14ac:dyDescent="0.2">
      <c r="I1493" s="28" t="str">
        <f t="shared" si="22"/>
        <v>16.03.24</v>
      </c>
      <c r="J1493" s="27"/>
      <c r="K1493" s="218" t="s">
        <v>7352</v>
      </c>
      <c r="L1493" s="177">
        <v>1478.6552918185471</v>
      </c>
      <c r="M1493" s="177">
        <f>IF(L1493="","",L1493*4)</f>
        <v>5914.6211672741883</v>
      </c>
      <c r="N1493" s="213"/>
    </row>
    <row r="1494" spans="9:14" ht="12.75" x14ac:dyDescent="0.2">
      <c r="I1494" s="28" t="str">
        <f t="shared" si="22"/>
        <v>16.03.24</v>
      </c>
      <c r="J1494" s="27"/>
      <c r="K1494" s="218" t="s">
        <v>7353</v>
      </c>
      <c r="L1494" s="177">
        <v>1505.4233441485462</v>
      </c>
      <c r="M1494" s="177">
        <f>IF(L1494="","",L1494*4)</f>
        <v>6021.6933765941849</v>
      </c>
      <c r="N1494" s="213"/>
    </row>
    <row r="1495" spans="9:14" ht="12.75" x14ac:dyDescent="0.2">
      <c r="I1495" s="28" t="str">
        <f t="shared" si="22"/>
        <v>16.03.24</v>
      </c>
      <c r="J1495" s="27"/>
      <c r="K1495" s="218" t="s">
        <v>7354</v>
      </c>
      <c r="L1495" s="177">
        <v>1518.6282519685451</v>
      </c>
      <c r="M1495" s="177">
        <f>IF(L1495="","",L1495*4)</f>
        <v>6074.5130078741804</v>
      </c>
      <c r="N1495" s="213"/>
    </row>
    <row r="1496" spans="9:14" ht="12.75" x14ac:dyDescent="0.2">
      <c r="I1496" s="28" t="str">
        <f t="shared" si="22"/>
        <v>16.03.24</v>
      </c>
      <c r="J1496" s="27"/>
      <c r="K1496" s="219" t="s">
        <v>7355</v>
      </c>
      <c r="L1496" s="207">
        <v>1527.546608818546</v>
      </c>
      <c r="M1496" s="207">
        <f>IF(L1496="","",L1496*4)</f>
        <v>6110.1864352741841</v>
      </c>
      <c r="N1496" s="213"/>
    </row>
    <row r="1497" spans="9:14" ht="12.75" x14ac:dyDescent="0.2">
      <c r="I1497" s="28" t="str">
        <f t="shared" si="22"/>
        <v>16.03.24</v>
      </c>
      <c r="J1497" s="27"/>
      <c r="K1497" s="218" t="s">
        <v>7356</v>
      </c>
      <c r="L1497" s="177">
        <v>1554.0570310285459</v>
      </c>
      <c r="M1497" s="177">
        <f>IF(L1497="","",L1497*4)</f>
        <v>6216.2281241141836</v>
      </c>
      <c r="N1497" s="213"/>
    </row>
    <row r="1498" spans="9:14" ht="12.75" x14ac:dyDescent="0.2">
      <c r="I1498" s="28" t="str">
        <f t="shared" ref="I1498:I1561" si="23">IF(K1498="","",LEFT(K1498,8))</f>
        <v>16.03.24</v>
      </c>
      <c r="J1498" s="27"/>
      <c r="K1498" s="218" t="s">
        <v>7357</v>
      </c>
      <c r="L1498" s="177">
        <v>1565.4305937485462</v>
      </c>
      <c r="M1498" s="177">
        <f>IF(L1498="","",L1498*4)</f>
        <v>6261.722374994185</v>
      </c>
      <c r="N1498" s="213"/>
    </row>
    <row r="1499" spans="9:14" ht="12.75" x14ac:dyDescent="0.2">
      <c r="I1499" s="28" t="str">
        <f t="shared" si="23"/>
        <v>16.03.24</v>
      </c>
      <c r="J1499" s="27"/>
      <c r="K1499" s="218" t="s">
        <v>7358</v>
      </c>
      <c r="L1499" s="177">
        <v>1595.7608393985461</v>
      </c>
      <c r="M1499" s="177">
        <f>IF(L1499="","",L1499*4)</f>
        <v>6383.0433575941843</v>
      </c>
      <c r="N1499" s="213"/>
    </row>
    <row r="1500" spans="9:14" ht="12.75" x14ac:dyDescent="0.2">
      <c r="I1500" s="28" t="str">
        <f t="shared" si="23"/>
        <v>16.03.24</v>
      </c>
      <c r="J1500" s="27"/>
      <c r="K1500" s="219" t="s">
        <v>7359</v>
      </c>
      <c r="L1500" s="207">
        <v>1615.307137268544</v>
      </c>
      <c r="M1500" s="207">
        <f>IF(L1500="","",L1500*4)</f>
        <v>6461.228549074176</v>
      </c>
      <c r="N1500" s="213"/>
    </row>
    <row r="1501" spans="9:14" ht="12.75" x14ac:dyDescent="0.2">
      <c r="I1501" s="28" t="str">
        <f t="shared" si="23"/>
        <v>16.03.24</v>
      </c>
      <c r="J1501" s="27"/>
      <c r="K1501" s="218" t="s">
        <v>7360</v>
      </c>
      <c r="L1501" s="177">
        <v>1647.089606168546</v>
      </c>
      <c r="M1501" s="177">
        <f>IF(L1501="","",L1501*4)</f>
        <v>6588.3584246741839</v>
      </c>
      <c r="N1501" s="213"/>
    </row>
    <row r="1502" spans="9:14" ht="12.75" x14ac:dyDescent="0.2">
      <c r="I1502" s="28" t="str">
        <f t="shared" si="23"/>
        <v>16.03.24</v>
      </c>
      <c r="J1502" s="27"/>
      <c r="K1502" s="218" t="s">
        <v>7361</v>
      </c>
      <c r="L1502" s="177">
        <v>1643.1160677785449</v>
      </c>
      <c r="M1502" s="177">
        <f>IF(L1502="","",L1502*4)</f>
        <v>6572.4642711141796</v>
      </c>
      <c r="N1502" s="213"/>
    </row>
    <row r="1503" spans="9:14" ht="12.75" x14ac:dyDescent="0.2">
      <c r="I1503" s="28" t="str">
        <f t="shared" si="23"/>
        <v>16.03.24</v>
      </c>
      <c r="J1503" s="27"/>
      <c r="K1503" s="218" t="s">
        <v>7362</v>
      </c>
      <c r="L1503" s="177">
        <v>1647.4958803085442</v>
      </c>
      <c r="M1503" s="177">
        <f>IF(L1503="","",L1503*4)</f>
        <v>6589.9835212341768</v>
      </c>
      <c r="N1503" s="213"/>
    </row>
    <row r="1504" spans="9:14" ht="12.75" x14ac:dyDescent="0.2">
      <c r="I1504" s="28" t="str">
        <f t="shared" si="23"/>
        <v>16.03.24</v>
      </c>
      <c r="J1504" s="27"/>
      <c r="K1504" s="219" t="s">
        <v>7363</v>
      </c>
      <c r="L1504" s="207">
        <v>1643.3497876485451</v>
      </c>
      <c r="M1504" s="207">
        <f>IF(L1504="","",L1504*4)</f>
        <v>6573.3991505941804</v>
      </c>
      <c r="N1504" s="213"/>
    </row>
    <row r="1505" spans="9:14" ht="12.75" x14ac:dyDescent="0.2">
      <c r="I1505" s="28" t="str">
        <f t="shared" si="23"/>
        <v>16.03.24</v>
      </c>
      <c r="J1505" s="27"/>
      <c r="K1505" s="218" t="s">
        <v>7364</v>
      </c>
      <c r="L1505" s="177">
        <v>1649.477406698546</v>
      </c>
      <c r="M1505" s="177">
        <f>IF(L1505="","",L1505*4)</f>
        <v>6597.9096267941841</v>
      </c>
      <c r="N1505" s="213"/>
    </row>
    <row r="1506" spans="9:14" ht="12.75" x14ac:dyDescent="0.2">
      <c r="I1506" s="28" t="str">
        <f t="shared" si="23"/>
        <v>16.03.24</v>
      </c>
      <c r="J1506" s="27"/>
      <c r="K1506" s="218" t="s">
        <v>7365</v>
      </c>
      <c r="L1506" s="177">
        <v>1646.7194609985461</v>
      </c>
      <c r="M1506" s="177">
        <f>IF(L1506="","",L1506*4)</f>
        <v>6586.8778439941843</v>
      </c>
      <c r="N1506" s="213"/>
    </row>
    <row r="1507" spans="9:14" ht="12.75" x14ac:dyDescent="0.2">
      <c r="I1507" s="28" t="str">
        <f t="shared" si="23"/>
        <v>16.03.24</v>
      </c>
      <c r="J1507" s="27"/>
      <c r="K1507" s="218" t="s">
        <v>7366</v>
      </c>
      <c r="L1507" s="177">
        <v>1644.4757166085451</v>
      </c>
      <c r="M1507" s="177">
        <f>IF(L1507="","",L1507*4)</f>
        <v>6577.9028664341804</v>
      </c>
      <c r="N1507" s="213"/>
    </row>
    <row r="1508" spans="9:14" ht="12.75" x14ac:dyDescent="0.2">
      <c r="I1508" s="28" t="str">
        <f t="shared" si="23"/>
        <v>16.03.24</v>
      </c>
      <c r="J1508" s="27"/>
      <c r="K1508" s="219" t="s">
        <v>7367</v>
      </c>
      <c r="L1508" s="207">
        <v>1643.906517288545</v>
      </c>
      <c r="M1508" s="207">
        <f>IF(L1508="","",L1508*4)</f>
        <v>6575.6260691541802</v>
      </c>
      <c r="N1508" s="213"/>
    </row>
    <row r="1509" spans="9:14" ht="12.75" x14ac:dyDescent="0.2">
      <c r="I1509" s="28" t="str">
        <f t="shared" si="23"/>
        <v>16.03.24</v>
      </c>
      <c r="J1509" s="27"/>
      <c r="K1509" s="218" t="s">
        <v>7368</v>
      </c>
      <c r="L1509" s="177">
        <v>1645.5738006385461</v>
      </c>
      <c r="M1509" s="177">
        <f>IF(L1509="","",L1509*4)</f>
        <v>6582.2952025541845</v>
      </c>
      <c r="N1509" s="213"/>
    </row>
    <row r="1510" spans="9:14" ht="12.75" x14ac:dyDescent="0.2">
      <c r="I1510" s="28" t="str">
        <f t="shared" si="23"/>
        <v>16.03.24</v>
      </c>
      <c r="J1510" s="27"/>
      <c r="K1510" s="218" t="s">
        <v>7369</v>
      </c>
      <c r="L1510" s="177">
        <v>1630.4710806785461</v>
      </c>
      <c r="M1510" s="177">
        <f>IF(L1510="","",L1510*4)</f>
        <v>6521.8843227141842</v>
      </c>
      <c r="N1510" s="213"/>
    </row>
    <row r="1511" spans="9:14" ht="12.75" x14ac:dyDescent="0.2">
      <c r="I1511" s="28" t="str">
        <f t="shared" si="23"/>
        <v>16.03.24</v>
      </c>
      <c r="J1511" s="27"/>
      <c r="K1511" s="218" t="s">
        <v>7370</v>
      </c>
      <c r="L1511" s="177">
        <v>1622.7520105085462</v>
      </c>
      <c r="M1511" s="177">
        <f>IF(L1511="","",L1511*4)</f>
        <v>6491.0080420341847</v>
      </c>
      <c r="N1511" s="213"/>
    </row>
    <row r="1512" spans="9:14" ht="12.75" x14ac:dyDescent="0.2">
      <c r="I1512" s="28" t="str">
        <f t="shared" si="23"/>
        <v>16.03.24</v>
      </c>
      <c r="J1512" s="27"/>
      <c r="K1512" s="219" t="s">
        <v>7371</v>
      </c>
      <c r="L1512" s="207">
        <v>1599.0923626485451</v>
      </c>
      <c r="M1512" s="207">
        <f>IF(L1512="","",L1512*4)</f>
        <v>6396.3694505941803</v>
      </c>
      <c r="N1512" s="213"/>
    </row>
    <row r="1513" spans="9:14" ht="12.75" x14ac:dyDescent="0.2">
      <c r="I1513" s="28" t="str">
        <f t="shared" si="23"/>
        <v>16.03.24</v>
      </c>
      <c r="J1513" s="27"/>
      <c r="K1513" s="218" t="s">
        <v>7372</v>
      </c>
      <c r="L1513" s="177">
        <v>1605.3888232585462</v>
      </c>
      <c r="M1513" s="177">
        <f>IF(L1513="","",L1513*4)</f>
        <v>6421.5552930341846</v>
      </c>
      <c r="N1513" s="213"/>
    </row>
    <row r="1514" spans="9:14" ht="12.75" x14ac:dyDescent="0.2">
      <c r="I1514" s="28" t="str">
        <f t="shared" si="23"/>
        <v>16.03.24</v>
      </c>
      <c r="J1514" s="27"/>
      <c r="K1514" s="218" t="s">
        <v>7373</v>
      </c>
      <c r="L1514" s="177">
        <v>1579.3615560785461</v>
      </c>
      <c r="M1514" s="177">
        <f>IF(L1514="","",L1514*4)</f>
        <v>6317.4462243141843</v>
      </c>
      <c r="N1514" s="213"/>
    </row>
    <row r="1515" spans="9:14" ht="12.75" x14ac:dyDescent="0.2">
      <c r="I1515" s="28" t="str">
        <f t="shared" si="23"/>
        <v>16.03.24</v>
      </c>
      <c r="J1515" s="27"/>
      <c r="K1515" s="218" t="s">
        <v>7374</v>
      </c>
      <c r="L1515" s="177">
        <v>1571.740026378546</v>
      </c>
      <c r="M1515" s="177">
        <f>IF(L1515="","",L1515*4)</f>
        <v>6286.9601055141839</v>
      </c>
      <c r="N1515" s="213"/>
    </row>
    <row r="1516" spans="9:14" ht="12.75" x14ac:dyDescent="0.2">
      <c r="I1516" s="28" t="str">
        <f t="shared" si="23"/>
        <v>16.03.24</v>
      </c>
      <c r="J1516" s="27"/>
      <c r="K1516" s="219" t="s">
        <v>7375</v>
      </c>
      <c r="L1516" s="207">
        <v>1560.678342378545</v>
      </c>
      <c r="M1516" s="207">
        <f>IF(L1516="","",L1516*4)</f>
        <v>6242.7133695141802</v>
      </c>
      <c r="N1516" s="213"/>
    </row>
    <row r="1517" spans="9:14" ht="12.75" x14ac:dyDescent="0.2">
      <c r="I1517" s="28" t="str">
        <f t="shared" si="23"/>
        <v>16.03.24</v>
      </c>
      <c r="J1517" s="27"/>
      <c r="K1517" s="218" t="s">
        <v>7376</v>
      </c>
      <c r="L1517" s="177">
        <v>1538.965679028546</v>
      </c>
      <c r="M1517" s="177">
        <f>IF(L1517="","",L1517*4)</f>
        <v>6155.862716114184</v>
      </c>
      <c r="N1517" s="213"/>
    </row>
    <row r="1518" spans="9:14" ht="12.75" x14ac:dyDescent="0.2">
      <c r="I1518" s="28" t="str">
        <f t="shared" si="23"/>
        <v>16.03.24</v>
      </c>
      <c r="J1518" s="27"/>
      <c r="K1518" s="218" t="s">
        <v>7377</v>
      </c>
      <c r="L1518" s="177">
        <v>1527.2080795785462</v>
      </c>
      <c r="M1518" s="177">
        <f>IF(L1518="","",L1518*4)</f>
        <v>6108.8323183141847</v>
      </c>
      <c r="N1518" s="213"/>
    </row>
    <row r="1519" spans="9:14" ht="12.75" x14ac:dyDescent="0.2">
      <c r="I1519" s="28" t="str">
        <f t="shared" si="23"/>
        <v>16.03.24</v>
      </c>
      <c r="J1519" s="27"/>
      <c r="K1519" s="218" t="s">
        <v>7378</v>
      </c>
      <c r="L1519" s="177">
        <v>1506.7623653585472</v>
      </c>
      <c r="M1519" s="177">
        <f>IF(L1519="","",L1519*4)</f>
        <v>6027.0494614341887</v>
      </c>
      <c r="N1519" s="213"/>
    </row>
    <row r="1520" spans="9:14" ht="12.75" x14ac:dyDescent="0.2">
      <c r="I1520" s="28" t="str">
        <f t="shared" si="23"/>
        <v>16.03.24</v>
      </c>
      <c r="J1520" s="27"/>
      <c r="K1520" s="219" t="s">
        <v>7379</v>
      </c>
      <c r="L1520" s="207">
        <v>1492.3684038085451</v>
      </c>
      <c r="M1520" s="207">
        <f>IF(L1520="","",L1520*4)</f>
        <v>5969.4736152341802</v>
      </c>
      <c r="N1520" s="213"/>
    </row>
    <row r="1521" spans="9:14" ht="12.75" x14ac:dyDescent="0.2">
      <c r="I1521" s="28" t="str">
        <f t="shared" si="23"/>
        <v>16.03.24</v>
      </c>
      <c r="J1521" s="27"/>
      <c r="K1521" s="218" t="s">
        <v>7380</v>
      </c>
      <c r="L1521" s="177">
        <v>1482.4195815585449</v>
      </c>
      <c r="M1521" s="177">
        <f>IF(L1521="","",L1521*4)</f>
        <v>5929.6783262341796</v>
      </c>
      <c r="N1521" s="213"/>
    </row>
    <row r="1522" spans="9:14" ht="12.75" x14ac:dyDescent="0.2">
      <c r="I1522" s="28" t="str">
        <f t="shared" si="23"/>
        <v>16.03.24</v>
      </c>
      <c r="J1522" s="27"/>
      <c r="K1522" s="218" t="s">
        <v>7381</v>
      </c>
      <c r="L1522" s="177">
        <v>1461.9322991685449</v>
      </c>
      <c r="M1522" s="177">
        <f>IF(L1522="","",L1522*4)</f>
        <v>5847.7291966741795</v>
      </c>
      <c r="N1522" s="213"/>
    </row>
    <row r="1523" spans="9:14" ht="12.75" x14ac:dyDescent="0.2">
      <c r="I1523" s="28" t="str">
        <f t="shared" si="23"/>
        <v>16.03.24</v>
      </c>
      <c r="J1523" s="27"/>
      <c r="K1523" s="218" t="s">
        <v>7382</v>
      </c>
      <c r="L1523" s="177">
        <v>1475.0403488185461</v>
      </c>
      <c r="M1523" s="177">
        <f>IF(L1523="","",L1523*4)</f>
        <v>5900.1613952741845</v>
      </c>
      <c r="N1523" s="213"/>
    </row>
    <row r="1524" spans="9:14" ht="12.75" x14ac:dyDescent="0.2">
      <c r="I1524" s="28" t="str">
        <f t="shared" si="23"/>
        <v>16.03.24</v>
      </c>
      <c r="J1524" s="27"/>
      <c r="K1524" s="219" t="s">
        <v>7383</v>
      </c>
      <c r="L1524" s="207">
        <v>1467.880506228546</v>
      </c>
      <c r="M1524" s="207">
        <f>IF(L1524="","",L1524*4)</f>
        <v>5871.5220249141839</v>
      </c>
      <c r="N1524" s="213"/>
    </row>
    <row r="1525" spans="9:14" ht="12.75" x14ac:dyDescent="0.2">
      <c r="I1525" s="28" t="str">
        <f t="shared" si="23"/>
        <v>16.03.24</v>
      </c>
      <c r="J1525" s="27"/>
      <c r="K1525" s="218" t="s">
        <v>7384</v>
      </c>
      <c r="L1525" s="177">
        <v>1482.2968628185461</v>
      </c>
      <c r="M1525" s="177">
        <f>IF(L1525="","",L1525*4)</f>
        <v>5929.1874512741842</v>
      </c>
      <c r="N1525" s="213"/>
    </row>
    <row r="1526" spans="9:14" ht="12.75" x14ac:dyDescent="0.2">
      <c r="I1526" s="28" t="str">
        <f t="shared" si="23"/>
        <v>16.03.24</v>
      </c>
      <c r="J1526" s="27"/>
      <c r="K1526" s="218" t="s">
        <v>7385</v>
      </c>
      <c r="L1526" s="177">
        <v>1503.5279574585461</v>
      </c>
      <c r="M1526" s="177">
        <f>IF(L1526="","",L1526*4)</f>
        <v>6014.1118298341844</v>
      </c>
      <c r="N1526" s="213"/>
    </row>
    <row r="1527" spans="9:14" ht="12.75" x14ac:dyDescent="0.2">
      <c r="I1527" s="28" t="str">
        <f t="shared" si="23"/>
        <v>16.03.24</v>
      </c>
      <c r="J1527" s="27"/>
      <c r="K1527" s="218" t="s">
        <v>7386</v>
      </c>
      <c r="L1527" s="177">
        <v>1506.8802721185461</v>
      </c>
      <c r="M1527" s="177">
        <f>IF(L1527="","",L1527*4)</f>
        <v>6027.5210884741846</v>
      </c>
      <c r="N1527" s="213"/>
    </row>
    <row r="1528" spans="9:14" ht="12.75" x14ac:dyDescent="0.2">
      <c r="I1528" s="28" t="str">
        <f t="shared" si="23"/>
        <v>16.03.24</v>
      </c>
      <c r="J1528" s="27"/>
      <c r="K1528" s="219" t="s">
        <v>7387</v>
      </c>
      <c r="L1528" s="207">
        <v>1543.458113378545</v>
      </c>
      <c r="M1528" s="207">
        <f>IF(L1528="","",L1528*4)</f>
        <v>6173.8324535141801</v>
      </c>
      <c r="N1528" s="213"/>
    </row>
    <row r="1529" spans="9:14" ht="12.75" x14ac:dyDescent="0.2">
      <c r="I1529" s="28" t="str">
        <f t="shared" si="23"/>
        <v>16.03.24</v>
      </c>
      <c r="J1529" s="27"/>
      <c r="K1529" s="218" t="s">
        <v>7388</v>
      </c>
      <c r="L1529" s="177">
        <v>1540.3882276985451</v>
      </c>
      <c r="M1529" s="177">
        <f>IF(L1529="","",L1529*4)</f>
        <v>6161.5529107941802</v>
      </c>
      <c r="N1529" s="213"/>
    </row>
    <row r="1530" spans="9:14" ht="12.75" x14ac:dyDescent="0.2">
      <c r="I1530" s="28" t="str">
        <f t="shared" si="23"/>
        <v>16.03.24</v>
      </c>
      <c r="J1530" s="27"/>
      <c r="K1530" s="218" t="s">
        <v>7389</v>
      </c>
      <c r="L1530" s="177">
        <v>1540.632634218545</v>
      </c>
      <c r="M1530" s="177">
        <f>IF(L1530="","",L1530*4)</f>
        <v>6162.5305368741801</v>
      </c>
      <c r="N1530" s="213"/>
    </row>
    <row r="1531" spans="9:14" ht="12.75" x14ac:dyDescent="0.2">
      <c r="I1531" s="28" t="str">
        <f t="shared" si="23"/>
        <v>16.03.24</v>
      </c>
      <c r="J1531" s="27"/>
      <c r="K1531" s="218" t="s">
        <v>7390</v>
      </c>
      <c r="L1531" s="177">
        <v>1555.0491322285452</v>
      </c>
      <c r="M1531" s="177">
        <f>IF(L1531="","",L1531*4)</f>
        <v>6220.1965289141808</v>
      </c>
      <c r="N1531" s="213"/>
    </row>
    <row r="1532" spans="9:14" ht="12.75" x14ac:dyDescent="0.2">
      <c r="I1532" s="28" t="str">
        <f t="shared" si="23"/>
        <v>16.03.24</v>
      </c>
      <c r="J1532" s="27"/>
      <c r="K1532" s="219" t="s">
        <v>7391</v>
      </c>
      <c r="L1532" s="207">
        <v>1582.410216528546</v>
      </c>
      <c r="M1532" s="207">
        <f>IF(L1532="","",L1532*4)</f>
        <v>6329.6408661141841</v>
      </c>
      <c r="N1532" s="213"/>
    </row>
    <row r="1533" spans="9:14" ht="12.75" x14ac:dyDescent="0.2">
      <c r="I1533" s="28" t="str">
        <f t="shared" si="23"/>
        <v>16.03.24</v>
      </c>
      <c r="J1533" s="27"/>
      <c r="K1533" s="218" t="s">
        <v>7392</v>
      </c>
      <c r="L1533" s="177">
        <v>1602.3379576185459</v>
      </c>
      <c r="M1533" s="177">
        <f>IF(L1533="","",L1533*4)</f>
        <v>6409.3518304741838</v>
      </c>
      <c r="N1533" s="213"/>
    </row>
    <row r="1534" spans="9:14" ht="12.75" x14ac:dyDescent="0.2">
      <c r="I1534" s="28" t="str">
        <f t="shared" si="23"/>
        <v>16.03.24</v>
      </c>
      <c r="J1534" s="27"/>
      <c r="K1534" s="218" t="s">
        <v>7393</v>
      </c>
      <c r="L1534" s="177">
        <v>1635.6073792585462</v>
      </c>
      <c r="M1534" s="177">
        <f>IF(L1534="","",L1534*4)</f>
        <v>6542.4295170341848</v>
      </c>
      <c r="N1534" s="213"/>
    </row>
    <row r="1535" spans="9:14" ht="12.75" x14ac:dyDescent="0.2">
      <c r="I1535" s="28" t="str">
        <f t="shared" si="23"/>
        <v>16.03.24</v>
      </c>
      <c r="J1535" s="27"/>
      <c r="K1535" s="218" t="s">
        <v>7394</v>
      </c>
      <c r="L1535" s="177">
        <v>1676.222944508545</v>
      </c>
      <c r="M1535" s="177">
        <f>IF(L1535="","",L1535*4)</f>
        <v>6704.8917780341799</v>
      </c>
      <c r="N1535" s="213"/>
    </row>
    <row r="1536" spans="9:14" ht="12.75" x14ac:dyDescent="0.2">
      <c r="I1536" s="28" t="str">
        <f t="shared" si="23"/>
        <v>16.03.24</v>
      </c>
      <c r="J1536" s="27"/>
      <c r="K1536" s="219" t="s">
        <v>7395</v>
      </c>
      <c r="L1536" s="207">
        <v>1699.6799311885461</v>
      </c>
      <c r="M1536" s="207">
        <f>IF(L1536="","",L1536*4)</f>
        <v>6798.7197247541844</v>
      </c>
      <c r="N1536" s="213"/>
    </row>
    <row r="1537" spans="9:14" ht="12.75" x14ac:dyDescent="0.2">
      <c r="I1537" s="28" t="str">
        <f t="shared" si="23"/>
        <v>16.03.24</v>
      </c>
      <c r="J1537" s="27"/>
      <c r="K1537" s="218" t="s">
        <v>7396</v>
      </c>
      <c r="L1537" s="177">
        <v>1728.4939504685451</v>
      </c>
      <c r="M1537" s="177">
        <f>IF(L1537="","",L1537*4)</f>
        <v>6913.9758018741804</v>
      </c>
      <c r="N1537" s="213"/>
    </row>
    <row r="1538" spans="9:14" ht="12.75" x14ac:dyDescent="0.2">
      <c r="I1538" s="28" t="str">
        <f t="shared" si="23"/>
        <v>16.03.24</v>
      </c>
      <c r="J1538" s="27"/>
      <c r="K1538" s="218" t="s">
        <v>7397</v>
      </c>
      <c r="L1538" s="177">
        <v>1727.3471688785471</v>
      </c>
      <c r="M1538" s="177">
        <f>IF(L1538="","",L1538*4)</f>
        <v>6909.3886755141884</v>
      </c>
      <c r="N1538" s="213"/>
    </row>
    <row r="1539" spans="9:14" ht="12.75" x14ac:dyDescent="0.2">
      <c r="I1539" s="28" t="str">
        <f t="shared" si="23"/>
        <v>16.03.24</v>
      </c>
      <c r="J1539" s="27"/>
      <c r="K1539" s="218" t="s">
        <v>7398</v>
      </c>
      <c r="L1539" s="177">
        <v>1722.4081822485462</v>
      </c>
      <c r="M1539" s="177">
        <f>IF(L1539="","",L1539*4)</f>
        <v>6889.6327289941846</v>
      </c>
      <c r="N1539" s="213"/>
    </row>
    <row r="1540" spans="9:14" ht="12.75" x14ac:dyDescent="0.2">
      <c r="I1540" s="28" t="str">
        <f t="shared" si="23"/>
        <v>16.03.24</v>
      </c>
      <c r="J1540" s="27"/>
      <c r="K1540" s="219" t="s">
        <v>7399</v>
      </c>
      <c r="L1540" s="207">
        <v>1718.0610367085462</v>
      </c>
      <c r="M1540" s="207">
        <f>IF(L1540="","",L1540*4)</f>
        <v>6872.2441468341849</v>
      </c>
      <c r="N1540" s="213"/>
    </row>
    <row r="1541" spans="9:14" ht="12.75" x14ac:dyDescent="0.2">
      <c r="I1541" s="28" t="str">
        <f t="shared" si="23"/>
        <v>16.03.24</v>
      </c>
      <c r="J1541" s="27"/>
      <c r="K1541" s="218" t="s">
        <v>7400</v>
      </c>
      <c r="L1541" s="177">
        <v>1711.5503208285431</v>
      </c>
      <c r="M1541" s="177">
        <f>IF(L1541="","",L1541*4)</f>
        <v>6846.2012833141725</v>
      </c>
      <c r="N1541" s="213"/>
    </row>
    <row r="1542" spans="9:14" ht="12.75" x14ac:dyDescent="0.2">
      <c r="I1542" s="28" t="str">
        <f t="shared" si="23"/>
        <v>16.03.24</v>
      </c>
      <c r="J1542" s="27"/>
      <c r="K1542" s="218" t="s">
        <v>7401</v>
      </c>
      <c r="L1542" s="177">
        <v>1689.0649887285451</v>
      </c>
      <c r="M1542" s="177">
        <f>IF(L1542="","",L1542*4)</f>
        <v>6756.2599549141805</v>
      </c>
      <c r="N1542" s="213"/>
    </row>
    <row r="1543" spans="9:14" ht="12.75" x14ac:dyDescent="0.2">
      <c r="I1543" s="28" t="str">
        <f t="shared" si="23"/>
        <v>16.03.24</v>
      </c>
      <c r="J1543" s="27"/>
      <c r="K1543" s="218" t="s">
        <v>7402</v>
      </c>
      <c r="L1543" s="177">
        <v>1670.1158024185461</v>
      </c>
      <c r="M1543" s="177">
        <f>IF(L1543="","",L1543*4)</f>
        <v>6680.4632096741843</v>
      </c>
      <c r="N1543" s="213"/>
    </row>
    <row r="1544" spans="9:14" ht="12.75" x14ac:dyDescent="0.2">
      <c r="I1544" s="28" t="str">
        <f t="shared" si="23"/>
        <v>16.03.24</v>
      </c>
      <c r="J1544" s="27"/>
      <c r="K1544" s="219" t="s">
        <v>7403</v>
      </c>
      <c r="L1544" s="207">
        <v>1648.0100782985451</v>
      </c>
      <c r="M1544" s="207">
        <f>IF(L1544="","",L1544*4)</f>
        <v>6592.0403131941803</v>
      </c>
      <c r="N1544" s="213"/>
    </row>
    <row r="1545" spans="9:14" ht="12.75" x14ac:dyDescent="0.2">
      <c r="I1545" s="28" t="str">
        <f t="shared" si="23"/>
        <v>16.03.24</v>
      </c>
      <c r="J1545" s="27"/>
      <c r="K1545" s="218" t="s">
        <v>7404</v>
      </c>
      <c r="L1545" s="177">
        <v>1612.6718113185461</v>
      </c>
      <c r="M1545" s="177">
        <f>IF(L1545="","",L1545*4)</f>
        <v>6450.6872452741845</v>
      </c>
      <c r="N1545" s="213"/>
    </row>
    <row r="1546" spans="9:14" ht="12.75" x14ac:dyDescent="0.2">
      <c r="I1546" s="28" t="str">
        <f t="shared" si="23"/>
        <v>16.03.24</v>
      </c>
      <c r="J1546" s="27"/>
      <c r="K1546" s="218" t="s">
        <v>7405</v>
      </c>
      <c r="L1546" s="177">
        <v>1594.786895118546</v>
      </c>
      <c r="M1546" s="177">
        <f>IF(L1546="","",L1546*4)</f>
        <v>6379.147580474184</v>
      </c>
      <c r="N1546" s="213"/>
    </row>
    <row r="1547" spans="9:14" ht="12.75" x14ac:dyDescent="0.2">
      <c r="I1547" s="28" t="str">
        <f t="shared" si="23"/>
        <v>16.03.24</v>
      </c>
      <c r="J1547" s="27"/>
      <c r="K1547" s="218" t="s">
        <v>7406</v>
      </c>
      <c r="L1547" s="177">
        <v>1571.720723928546</v>
      </c>
      <c r="M1547" s="177">
        <f>IF(L1547="","",L1547*4)</f>
        <v>6286.8828957141841</v>
      </c>
      <c r="N1547" s="213"/>
    </row>
    <row r="1548" spans="9:14" ht="12.75" x14ac:dyDescent="0.2">
      <c r="I1548" s="28" t="str">
        <f t="shared" si="23"/>
        <v>16.03.24</v>
      </c>
      <c r="J1548" s="27"/>
      <c r="K1548" s="219" t="s">
        <v>7407</v>
      </c>
      <c r="L1548" s="207">
        <v>1538.7688860985461</v>
      </c>
      <c r="M1548" s="207">
        <f>IF(L1548="","",L1548*4)</f>
        <v>6155.0755443941844</v>
      </c>
      <c r="N1548" s="213"/>
    </row>
    <row r="1549" spans="9:14" ht="12.75" x14ac:dyDescent="0.2">
      <c r="I1549" s="28" t="str">
        <f t="shared" si="23"/>
        <v>16.03.24</v>
      </c>
      <c r="J1549" s="27"/>
      <c r="K1549" s="218" t="s">
        <v>7408</v>
      </c>
      <c r="L1549" s="177">
        <v>1508.9161720885472</v>
      </c>
      <c r="M1549" s="177">
        <f>IF(L1549="","",L1549*4)</f>
        <v>6035.6646883541889</v>
      </c>
      <c r="N1549" s="213"/>
    </row>
    <row r="1550" spans="9:14" ht="12.75" x14ac:dyDescent="0.2">
      <c r="I1550" s="28" t="str">
        <f t="shared" si="23"/>
        <v>16.03.24</v>
      </c>
      <c r="J1550" s="27"/>
      <c r="K1550" s="218" t="s">
        <v>7409</v>
      </c>
      <c r="L1550" s="177">
        <v>1485.957900708544</v>
      </c>
      <c r="M1550" s="177">
        <f>IF(L1550="","",L1550*4)</f>
        <v>5943.831602834176</v>
      </c>
      <c r="N1550" s="213"/>
    </row>
    <row r="1551" spans="9:14" ht="12.75" x14ac:dyDescent="0.2">
      <c r="I1551" s="28" t="str">
        <f t="shared" si="23"/>
        <v>16.03.24</v>
      </c>
      <c r="J1551" s="27"/>
      <c r="K1551" s="218" t="s">
        <v>7410</v>
      </c>
      <c r="L1551" s="177">
        <v>1470.2520599885461</v>
      </c>
      <c r="M1551" s="177">
        <f>IF(L1551="","",L1551*4)</f>
        <v>5881.0082399541843</v>
      </c>
      <c r="N1551" s="213"/>
    </row>
    <row r="1552" spans="9:14" ht="12.75" x14ac:dyDescent="0.2">
      <c r="I1552" s="28" t="str">
        <f t="shared" si="23"/>
        <v>16.03.24</v>
      </c>
      <c r="J1552" s="27"/>
      <c r="K1552" s="219" t="s">
        <v>7411</v>
      </c>
      <c r="L1552" s="207">
        <v>1455.410909768545</v>
      </c>
      <c r="M1552" s="207">
        <f>IF(L1552="","",L1552*4)</f>
        <v>5821.6436390741801</v>
      </c>
      <c r="N1552" s="213"/>
    </row>
    <row r="1553" spans="9:14" ht="12.75" x14ac:dyDescent="0.2">
      <c r="I1553" s="28" t="str">
        <f t="shared" si="23"/>
        <v>16.03.24</v>
      </c>
      <c r="J1553" s="27"/>
      <c r="K1553" s="218" t="s">
        <v>7412</v>
      </c>
      <c r="L1553" s="177">
        <v>1494.8900699285462</v>
      </c>
      <c r="M1553" s="177">
        <f>IF(L1553="","",L1553*4)</f>
        <v>5979.5602797141846</v>
      </c>
      <c r="N1553" s="213"/>
    </row>
    <row r="1554" spans="9:14" ht="12.75" x14ac:dyDescent="0.2">
      <c r="I1554" s="28" t="str">
        <f t="shared" si="23"/>
        <v>16.03.24</v>
      </c>
      <c r="J1554" s="27"/>
      <c r="K1554" s="218" t="s">
        <v>7413</v>
      </c>
      <c r="L1554" s="177">
        <v>1479.8056437185471</v>
      </c>
      <c r="M1554" s="177">
        <f>IF(L1554="","",L1554*4)</f>
        <v>5919.2225748741885</v>
      </c>
      <c r="N1554" s="213"/>
    </row>
    <row r="1555" spans="9:14" ht="12.75" x14ac:dyDescent="0.2">
      <c r="I1555" s="28" t="str">
        <f t="shared" si="23"/>
        <v>16.03.24</v>
      </c>
      <c r="J1555" s="27"/>
      <c r="K1555" s="218" t="s">
        <v>7414</v>
      </c>
      <c r="L1555" s="177">
        <v>1450.4991374685451</v>
      </c>
      <c r="M1555" s="177">
        <f>IF(L1555="","",L1555*4)</f>
        <v>5801.9965498741803</v>
      </c>
      <c r="N1555" s="213"/>
    </row>
    <row r="1556" spans="9:14" ht="12.75" x14ac:dyDescent="0.2">
      <c r="I1556" s="28" t="str">
        <f t="shared" si="23"/>
        <v>16.03.24</v>
      </c>
      <c r="J1556" s="27"/>
      <c r="K1556" s="219" t="s">
        <v>7415</v>
      </c>
      <c r="L1556" s="207">
        <v>1423.5400055985449</v>
      </c>
      <c r="M1556" s="207">
        <f>IF(L1556="","",L1556*4)</f>
        <v>5694.1600223941796</v>
      </c>
      <c r="N1556" s="213"/>
    </row>
    <row r="1557" spans="9:14" ht="12.75" x14ac:dyDescent="0.2">
      <c r="I1557" s="28" t="str">
        <f t="shared" si="23"/>
        <v>16.03.24</v>
      </c>
      <c r="J1557" s="27"/>
      <c r="K1557" s="218" t="s">
        <v>7416</v>
      </c>
      <c r="L1557" s="177">
        <v>1405.8639617285451</v>
      </c>
      <c r="M1557" s="177">
        <f>IF(L1557="","",L1557*4)</f>
        <v>5623.4558469141803</v>
      </c>
      <c r="N1557" s="213"/>
    </row>
    <row r="1558" spans="9:14" ht="12.75" x14ac:dyDescent="0.2">
      <c r="I1558" s="28" t="str">
        <f t="shared" si="23"/>
        <v>16.03.24</v>
      </c>
      <c r="J1558" s="27"/>
      <c r="K1558" s="218" t="s">
        <v>7417</v>
      </c>
      <c r="L1558" s="177">
        <v>1377.078365598546</v>
      </c>
      <c r="M1558" s="177">
        <f>IF(L1558="","",L1558*4)</f>
        <v>5508.3134623941842</v>
      </c>
      <c r="N1558" s="213"/>
    </row>
    <row r="1559" spans="9:14" ht="12.75" x14ac:dyDescent="0.2">
      <c r="I1559" s="28" t="str">
        <f t="shared" si="23"/>
        <v>16.03.24</v>
      </c>
      <c r="J1559" s="27"/>
      <c r="K1559" s="218" t="s">
        <v>7418</v>
      </c>
      <c r="L1559" s="177">
        <v>1341.840692528546</v>
      </c>
      <c r="M1559" s="177">
        <f>IF(L1559="","",L1559*4)</f>
        <v>5367.3627701141841</v>
      </c>
      <c r="N1559" s="213"/>
    </row>
    <row r="1560" spans="9:14" ht="12.75" x14ac:dyDescent="0.2">
      <c r="I1560" s="28" t="str">
        <f t="shared" si="23"/>
        <v>16.03.24</v>
      </c>
      <c r="J1560" s="27"/>
      <c r="K1560" s="219" t="s">
        <v>7419</v>
      </c>
      <c r="L1560" s="207">
        <v>1318.1693059985471</v>
      </c>
      <c r="M1560" s="207">
        <f>IF(L1560="","",L1560*4)</f>
        <v>5272.6772239941884</v>
      </c>
      <c r="N1560" s="213"/>
    </row>
    <row r="1561" spans="9:14" ht="12.75" x14ac:dyDescent="0.2">
      <c r="I1561" s="28" t="str">
        <f t="shared" si="23"/>
        <v>17.03.24</v>
      </c>
      <c r="J1561" s="27"/>
      <c r="K1561" s="218" t="s">
        <v>7420</v>
      </c>
      <c r="L1561" s="177">
        <v>1326.8475636185472</v>
      </c>
      <c r="M1561" s="177">
        <f>IF(L1561="","",L1561*4)</f>
        <v>5307.3902544741886</v>
      </c>
      <c r="N1561" s="213"/>
    </row>
    <row r="1562" spans="9:14" ht="12.75" x14ac:dyDescent="0.2">
      <c r="I1562" s="28" t="str">
        <f t="shared" ref="I1562:I1625" si="24">IF(K1562="","",LEFT(K1562,8))</f>
        <v>17.03.24</v>
      </c>
      <c r="J1562" s="27"/>
      <c r="K1562" s="218" t="s">
        <v>7421</v>
      </c>
      <c r="L1562" s="177">
        <v>1304.5183823085449</v>
      </c>
      <c r="M1562" s="177">
        <f>IF(L1562="","",L1562*4)</f>
        <v>5218.0735292341797</v>
      </c>
      <c r="N1562" s="213"/>
    </row>
    <row r="1563" spans="9:14" ht="12.75" x14ac:dyDescent="0.2">
      <c r="I1563" s="28" t="str">
        <f t="shared" si="24"/>
        <v>17.03.24</v>
      </c>
      <c r="J1563" s="27"/>
      <c r="K1563" s="218" t="s">
        <v>7422</v>
      </c>
      <c r="L1563" s="177">
        <v>1277.7498604485461</v>
      </c>
      <c r="M1563" s="177">
        <f>IF(L1563="","",L1563*4)</f>
        <v>5110.9994417941843</v>
      </c>
      <c r="N1563" s="213"/>
    </row>
    <row r="1564" spans="9:14" ht="12.75" x14ac:dyDescent="0.2">
      <c r="I1564" s="28" t="str">
        <f t="shared" si="24"/>
        <v>17.03.24</v>
      </c>
      <c r="J1564" s="27"/>
      <c r="K1564" s="219" t="s">
        <v>7423</v>
      </c>
      <c r="L1564" s="207">
        <v>1247.5871602685459</v>
      </c>
      <c r="M1564" s="207">
        <f>IF(L1564="","",L1564*4)</f>
        <v>4990.3486410741834</v>
      </c>
      <c r="N1564" s="213"/>
    </row>
    <row r="1565" spans="9:14" ht="12.75" x14ac:dyDescent="0.2">
      <c r="I1565" s="28" t="str">
        <f t="shared" si="24"/>
        <v>17.03.24</v>
      </c>
      <c r="J1565" s="27"/>
      <c r="K1565" s="218" t="s">
        <v>7424</v>
      </c>
      <c r="L1565" s="177">
        <v>1245.4471813485441</v>
      </c>
      <c r="M1565" s="177">
        <f>IF(L1565="","",L1565*4)</f>
        <v>4981.7887253941763</v>
      </c>
      <c r="N1565" s="213"/>
    </row>
    <row r="1566" spans="9:14" ht="12.75" x14ac:dyDescent="0.2">
      <c r="I1566" s="28" t="str">
        <f t="shared" si="24"/>
        <v>17.03.24</v>
      </c>
      <c r="J1566" s="27"/>
      <c r="K1566" s="218" t="s">
        <v>7425</v>
      </c>
      <c r="L1566" s="177">
        <v>1220.759840458546</v>
      </c>
      <c r="M1566" s="177">
        <f>IF(L1566="","",L1566*4)</f>
        <v>4883.0393618341841</v>
      </c>
      <c r="N1566" s="213"/>
    </row>
    <row r="1567" spans="9:14" ht="12.75" x14ac:dyDescent="0.2">
      <c r="I1567" s="28" t="str">
        <f t="shared" si="24"/>
        <v>17.03.24</v>
      </c>
      <c r="J1567" s="27"/>
      <c r="K1567" s="218" t="s">
        <v>7426</v>
      </c>
      <c r="L1567" s="177">
        <v>1198.4211426985451</v>
      </c>
      <c r="M1567" s="177">
        <f>IF(L1567="","",L1567*4)</f>
        <v>4793.6845707941802</v>
      </c>
      <c r="N1567" s="213"/>
    </row>
    <row r="1568" spans="9:14" ht="12.75" x14ac:dyDescent="0.2">
      <c r="I1568" s="28" t="str">
        <f t="shared" si="24"/>
        <v>17.03.24</v>
      </c>
      <c r="J1568" s="27"/>
      <c r="K1568" s="219" t="s">
        <v>7427</v>
      </c>
      <c r="L1568" s="207">
        <v>1195.5665956885462</v>
      </c>
      <c r="M1568" s="207">
        <f>IF(L1568="","",L1568*4)</f>
        <v>4782.2663827541846</v>
      </c>
      <c r="N1568" s="213"/>
    </row>
    <row r="1569" spans="9:14" ht="12.75" x14ac:dyDescent="0.2">
      <c r="I1569" s="28" t="str">
        <f t="shared" si="24"/>
        <v>17.03.24</v>
      </c>
      <c r="J1569" s="27"/>
      <c r="K1569" s="218" t="s">
        <v>7428</v>
      </c>
      <c r="L1569" s="177">
        <v>1216.7142175485462</v>
      </c>
      <c r="M1569" s="177">
        <f>IF(L1569="","",L1569*4)</f>
        <v>4866.8568701941849</v>
      </c>
      <c r="N1569" s="213"/>
    </row>
    <row r="1570" spans="9:14" ht="12.75" x14ac:dyDescent="0.2">
      <c r="I1570" s="28" t="str">
        <f t="shared" si="24"/>
        <v>17.03.24</v>
      </c>
      <c r="J1570" s="27"/>
      <c r="K1570" s="218" t="s">
        <v>7429</v>
      </c>
      <c r="L1570" s="177">
        <v>1209.5916217985439</v>
      </c>
      <c r="M1570" s="177">
        <f>IF(L1570="","",L1570*4)</f>
        <v>4838.3664871941755</v>
      </c>
      <c r="N1570" s="213"/>
    </row>
    <row r="1571" spans="9:14" ht="12.75" x14ac:dyDescent="0.2">
      <c r="I1571" s="28" t="str">
        <f t="shared" si="24"/>
        <v>17.03.24</v>
      </c>
      <c r="J1571" s="27"/>
      <c r="K1571" s="218" t="s">
        <v>7430</v>
      </c>
      <c r="L1571" s="177">
        <v>1197.3008130785461</v>
      </c>
      <c r="M1571" s="177">
        <f>IF(L1571="","",L1571*4)</f>
        <v>4789.2032523141843</v>
      </c>
      <c r="N1571" s="213"/>
    </row>
    <row r="1572" spans="9:14" ht="12.75" x14ac:dyDescent="0.2">
      <c r="I1572" s="28" t="str">
        <f t="shared" si="24"/>
        <v>17.03.24</v>
      </c>
      <c r="J1572" s="27"/>
      <c r="K1572" s="219" t="s">
        <v>7431</v>
      </c>
      <c r="L1572" s="207">
        <v>1185.3556225085451</v>
      </c>
      <c r="M1572" s="207">
        <f>IF(L1572="","",L1572*4)</f>
        <v>4741.4224900341806</v>
      </c>
      <c r="N1572" s="213"/>
    </row>
    <row r="1573" spans="9:14" ht="12.75" x14ac:dyDescent="0.2">
      <c r="I1573" s="28" t="str">
        <f t="shared" si="24"/>
        <v>17.03.24</v>
      </c>
      <c r="J1573" s="27"/>
      <c r="K1573" s="218" t="s">
        <v>7432</v>
      </c>
      <c r="L1573" s="177">
        <v>1187.3879821485459</v>
      </c>
      <c r="M1573" s="177">
        <f>IF(L1573="","",L1573*4)</f>
        <v>4749.5519285941837</v>
      </c>
      <c r="N1573" s="213"/>
    </row>
    <row r="1574" spans="9:14" ht="12.75" x14ac:dyDescent="0.2">
      <c r="I1574" s="28" t="str">
        <f t="shared" si="24"/>
        <v>17.03.24</v>
      </c>
      <c r="J1574" s="27"/>
      <c r="K1574" s="218" t="s">
        <v>7433</v>
      </c>
      <c r="L1574" s="177">
        <v>1188.5285367585452</v>
      </c>
      <c r="M1574" s="177">
        <f>IF(L1574="","",L1574*4)</f>
        <v>4754.1141470341809</v>
      </c>
      <c r="N1574" s="213"/>
    </row>
    <row r="1575" spans="9:14" ht="12.75" x14ac:dyDescent="0.2">
      <c r="I1575" s="28" t="str">
        <f t="shared" si="24"/>
        <v>17.03.24</v>
      </c>
      <c r="J1575" s="27"/>
      <c r="K1575" s="218" t="s">
        <v>7434</v>
      </c>
      <c r="L1575" s="177">
        <v>1186.7549584685462</v>
      </c>
      <c r="M1575" s="177">
        <f>IF(L1575="","",L1575*4)</f>
        <v>4747.0198338741848</v>
      </c>
      <c r="N1575" s="213"/>
    </row>
    <row r="1576" spans="9:14" ht="12.75" x14ac:dyDescent="0.2">
      <c r="I1576" s="28" t="str">
        <f t="shared" si="24"/>
        <v>17.03.24</v>
      </c>
      <c r="J1576" s="27"/>
      <c r="K1576" s="219" t="s">
        <v>7435</v>
      </c>
      <c r="L1576" s="207">
        <v>1186.052663688545</v>
      </c>
      <c r="M1576" s="207">
        <f>IF(L1576="","",L1576*4)</f>
        <v>4744.2106547541798</v>
      </c>
      <c r="N1576" s="213"/>
    </row>
    <row r="1577" spans="9:14" ht="12.75" x14ac:dyDescent="0.2">
      <c r="I1577" s="28" t="str">
        <f t="shared" si="24"/>
        <v>17.03.24</v>
      </c>
      <c r="J1577" s="27"/>
      <c r="K1577" s="218" t="s">
        <v>7436</v>
      </c>
      <c r="L1577" s="177">
        <v>1198.7909282685459</v>
      </c>
      <c r="M1577" s="177">
        <f>IF(L1577="","",L1577*4)</f>
        <v>4795.1637130741838</v>
      </c>
      <c r="N1577" s="213"/>
    </row>
    <row r="1578" spans="9:14" ht="12.75" x14ac:dyDescent="0.2">
      <c r="I1578" s="28" t="str">
        <f t="shared" si="24"/>
        <v>17.03.24</v>
      </c>
      <c r="J1578" s="27"/>
      <c r="K1578" s="218" t="s">
        <v>7437</v>
      </c>
      <c r="L1578" s="177">
        <v>1200.9374795385461</v>
      </c>
      <c r="M1578" s="177">
        <f>IF(L1578="","",L1578*4)</f>
        <v>4803.7499181541843</v>
      </c>
      <c r="N1578" s="213"/>
    </row>
    <row r="1579" spans="9:14" ht="12.75" x14ac:dyDescent="0.2">
      <c r="I1579" s="28" t="str">
        <f t="shared" si="24"/>
        <v>17.03.24</v>
      </c>
      <c r="J1579" s="27"/>
      <c r="K1579" s="218" t="s">
        <v>7438</v>
      </c>
      <c r="L1579" s="177">
        <v>1202.6784600185449</v>
      </c>
      <c r="M1579" s="177">
        <f>IF(L1579="","",L1579*4)</f>
        <v>4810.7138400741796</v>
      </c>
      <c r="N1579" s="213"/>
    </row>
    <row r="1580" spans="9:14" ht="12.75" x14ac:dyDescent="0.2">
      <c r="I1580" s="28" t="str">
        <f t="shared" si="24"/>
        <v>17.03.24</v>
      </c>
      <c r="J1580" s="27"/>
      <c r="K1580" s="219" t="s">
        <v>7439</v>
      </c>
      <c r="L1580" s="207">
        <v>1211.2337247085461</v>
      </c>
      <c r="M1580" s="207">
        <f>IF(L1580="","",L1580*4)</f>
        <v>4844.9348988341844</v>
      </c>
      <c r="N1580" s="213"/>
    </row>
    <row r="1581" spans="9:14" ht="12.75" x14ac:dyDescent="0.2">
      <c r="I1581" s="28" t="str">
        <f t="shared" si="24"/>
        <v>17.03.24</v>
      </c>
      <c r="J1581" s="27"/>
      <c r="K1581" s="218" t="s">
        <v>7440</v>
      </c>
      <c r="L1581" s="177">
        <v>1223.783534418546</v>
      </c>
      <c r="M1581" s="177">
        <f>IF(L1581="","",L1581*4)</f>
        <v>4895.1341376741839</v>
      </c>
      <c r="N1581" s="213"/>
    </row>
    <row r="1582" spans="9:14" ht="12.75" x14ac:dyDescent="0.2">
      <c r="I1582" s="28" t="str">
        <f t="shared" si="24"/>
        <v>17.03.24</v>
      </c>
      <c r="J1582" s="27"/>
      <c r="K1582" s="218" t="s">
        <v>7441</v>
      </c>
      <c r="L1582" s="177">
        <v>1238.499361788545</v>
      </c>
      <c r="M1582" s="177">
        <f>IF(L1582="","",L1582*4)</f>
        <v>4953.99744715418</v>
      </c>
      <c r="N1582" s="213"/>
    </row>
    <row r="1583" spans="9:14" ht="12.75" x14ac:dyDescent="0.2">
      <c r="I1583" s="28" t="str">
        <f t="shared" si="24"/>
        <v>17.03.24</v>
      </c>
      <c r="J1583" s="27"/>
      <c r="K1583" s="218" t="s">
        <v>7442</v>
      </c>
      <c r="L1583" s="177">
        <v>1253.4760549685452</v>
      </c>
      <c r="M1583" s="177">
        <f>IF(L1583="","",L1583*4)</f>
        <v>5013.9042198741809</v>
      </c>
      <c r="N1583" s="213"/>
    </row>
    <row r="1584" spans="9:14" ht="12.75" x14ac:dyDescent="0.2">
      <c r="I1584" s="28" t="str">
        <f t="shared" si="24"/>
        <v>17.03.24</v>
      </c>
      <c r="J1584" s="27"/>
      <c r="K1584" s="219" t="s">
        <v>7443</v>
      </c>
      <c r="L1584" s="207">
        <v>1264.3740385985461</v>
      </c>
      <c r="M1584" s="207">
        <f>IF(L1584="","",L1584*4)</f>
        <v>5057.4961543941845</v>
      </c>
      <c r="N1584" s="213"/>
    </row>
    <row r="1585" spans="9:14" ht="12.75" x14ac:dyDescent="0.2">
      <c r="I1585" s="28" t="str">
        <f t="shared" si="24"/>
        <v>17.03.24</v>
      </c>
      <c r="J1585" s="27"/>
      <c r="K1585" s="218" t="s">
        <v>7444</v>
      </c>
      <c r="L1585" s="177">
        <v>1278.881323928545</v>
      </c>
      <c r="M1585" s="177">
        <f>IF(L1585="","",L1585*4)</f>
        <v>5115.5252957141802</v>
      </c>
      <c r="N1585" s="213"/>
    </row>
    <row r="1586" spans="9:14" ht="12.75" x14ac:dyDescent="0.2">
      <c r="I1586" s="28" t="str">
        <f t="shared" si="24"/>
        <v>17.03.24</v>
      </c>
      <c r="J1586" s="27"/>
      <c r="K1586" s="218" t="s">
        <v>7445</v>
      </c>
      <c r="L1586" s="177">
        <v>1285.0793060085462</v>
      </c>
      <c r="M1586" s="177">
        <f>IF(L1586="","",L1586*4)</f>
        <v>5140.3172240341846</v>
      </c>
      <c r="N1586" s="213"/>
    </row>
    <row r="1587" spans="9:14" ht="12.75" x14ac:dyDescent="0.2">
      <c r="I1587" s="28" t="str">
        <f t="shared" si="24"/>
        <v>17.03.24</v>
      </c>
      <c r="J1587" s="27"/>
      <c r="K1587" s="218" t="s">
        <v>7446</v>
      </c>
      <c r="L1587" s="177">
        <v>1284.638383528546</v>
      </c>
      <c r="M1587" s="177">
        <f>IF(L1587="","",L1587*4)</f>
        <v>5138.553534114184</v>
      </c>
      <c r="N1587" s="213"/>
    </row>
    <row r="1588" spans="9:14" ht="12.75" x14ac:dyDescent="0.2">
      <c r="I1588" s="28" t="str">
        <f t="shared" si="24"/>
        <v>17.03.24</v>
      </c>
      <c r="J1588" s="27"/>
      <c r="K1588" s="219" t="s">
        <v>7447</v>
      </c>
      <c r="L1588" s="207">
        <v>1284.994358828546</v>
      </c>
      <c r="M1588" s="207">
        <f>IF(L1588="","",L1588*4)</f>
        <v>5139.9774353141838</v>
      </c>
      <c r="N1588" s="213"/>
    </row>
    <row r="1589" spans="9:14" ht="12.75" x14ac:dyDescent="0.2">
      <c r="I1589" s="28" t="str">
        <f t="shared" si="24"/>
        <v>17.03.24</v>
      </c>
      <c r="J1589" s="27"/>
      <c r="K1589" s="218" t="s">
        <v>7448</v>
      </c>
      <c r="L1589" s="177">
        <v>1297.2941615985451</v>
      </c>
      <c r="M1589" s="177">
        <f>IF(L1589="","",L1589*4)</f>
        <v>5189.1766463941804</v>
      </c>
      <c r="N1589" s="213"/>
    </row>
    <row r="1590" spans="9:14" ht="12.75" x14ac:dyDescent="0.2">
      <c r="I1590" s="28" t="str">
        <f t="shared" si="24"/>
        <v>17.03.24</v>
      </c>
      <c r="J1590" s="27"/>
      <c r="K1590" s="218" t="s">
        <v>7449</v>
      </c>
      <c r="L1590" s="177">
        <v>1307.2802733485462</v>
      </c>
      <c r="M1590" s="177">
        <f>IF(L1590="","",L1590*4)</f>
        <v>5229.1210933941848</v>
      </c>
      <c r="N1590" s="213"/>
    </row>
    <row r="1591" spans="9:14" ht="12.75" x14ac:dyDescent="0.2">
      <c r="I1591" s="28" t="str">
        <f t="shared" si="24"/>
        <v>17.03.24</v>
      </c>
      <c r="J1591" s="27"/>
      <c r="K1591" s="218" t="s">
        <v>7450</v>
      </c>
      <c r="L1591" s="177">
        <v>1319.804297518546</v>
      </c>
      <c r="M1591" s="177">
        <f>IF(L1591="","",L1591*4)</f>
        <v>5279.2171900741841</v>
      </c>
      <c r="N1591" s="213"/>
    </row>
    <row r="1592" spans="9:14" ht="12.75" x14ac:dyDescent="0.2">
      <c r="I1592" s="28" t="str">
        <f t="shared" si="24"/>
        <v>17.03.24</v>
      </c>
      <c r="J1592" s="27"/>
      <c r="K1592" s="219" t="s">
        <v>7451</v>
      </c>
      <c r="L1592" s="207">
        <v>1324.7110486385461</v>
      </c>
      <c r="M1592" s="207">
        <f>IF(L1592="","",L1592*4)</f>
        <v>5298.8441945541845</v>
      </c>
      <c r="N1592" s="213"/>
    </row>
    <row r="1593" spans="9:14" ht="12.75" x14ac:dyDescent="0.2">
      <c r="I1593" s="28" t="str">
        <f t="shared" si="24"/>
        <v>17.03.24</v>
      </c>
      <c r="J1593" s="27"/>
      <c r="K1593" s="218" t="s">
        <v>7452</v>
      </c>
      <c r="L1593" s="177">
        <v>1337.8925192985453</v>
      </c>
      <c r="M1593" s="177">
        <f>IF(L1593="","",L1593*4)</f>
        <v>5351.5700771941811</v>
      </c>
      <c r="N1593" s="213"/>
    </row>
    <row r="1594" spans="9:14" ht="12.75" x14ac:dyDescent="0.2">
      <c r="I1594" s="28" t="str">
        <f t="shared" si="24"/>
        <v>17.03.24</v>
      </c>
      <c r="J1594" s="27"/>
      <c r="K1594" s="218" t="s">
        <v>7453</v>
      </c>
      <c r="L1594" s="177">
        <v>1354.9483058985461</v>
      </c>
      <c r="M1594" s="177">
        <f>IF(L1594="","",L1594*4)</f>
        <v>5419.7932235941844</v>
      </c>
      <c r="N1594" s="213"/>
    </row>
    <row r="1595" spans="9:14" ht="12.75" x14ac:dyDescent="0.2">
      <c r="I1595" s="28" t="str">
        <f t="shared" si="24"/>
        <v>17.03.24</v>
      </c>
      <c r="J1595" s="27"/>
      <c r="K1595" s="218" t="s">
        <v>7454</v>
      </c>
      <c r="L1595" s="177">
        <v>1373.1839820885459</v>
      </c>
      <c r="M1595" s="177">
        <f>IF(L1595="","",L1595*4)</f>
        <v>5492.7359283541837</v>
      </c>
      <c r="N1595" s="213"/>
    </row>
    <row r="1596" spans="9:14" ht="12.75" x14ac:dyDescent="0.2">
      <c r="I1596" s="28" t="str">
        <f t="shared" si="24"/>
        <v>17.03.24</v>
      </c>
      <c r="J1596" s="27"/>
      <c r="K1596" s="219" t="s">
        <v>7455</v>
      </c>
      <c r="L1596" s="207">
        <v>1379.1179519885459</v>
      </c>
      <c r="M1596" s="207">
        <f>IF(L1596="","",L1596*4)</f>
        <v>5516.4718079541835</v>
      </c>
      <c r="N1596" s="213"/>
    </row>
    <row r="1597" spans="9:14" ht="12.75" x14ac:dyDescent="0.2">
      <c r="I1597" s="28" t="str">
        <f t="shared" si="24"/>
        <v>17.03.24</v>
      </c>
      <c r="J1597" s="27"/>
      <c r="K1597" s="218" t="s">
        <v>7456</v>
      </c>
      <c r="L1597" s="177">
        <v>1402.5991775085461</v>
      </c>
      <c r="M1597" s="177">
        <f>IF(L1597="","",L1597*4)</f>
        <v>5610.3967100341843</v>
      </c>
      <c r="N1597" s="213"/>
    </row>
    <row r="1598" spans="9:14" ht="12.75" x14ac:dyDescent="0.2">
      <c r="I1598" s="28" t="str">
        <f t="shared" si="24"/>
        <v>17.03.24</v>
      </c>
      <c r="J1598" s="27"/>
      <c r="K1598" s="218" t="s">
        <v>7457</v>
      </c>
      <c r="L1598" s="177">
        <v>1406.2512236885461</v>
      </c>
      <c r="M1598" s="177">
        <f>IF(L1598="","",L1598*4)</f>
        <v>5625.0048947541845</v>
      </c>
      <c r="N1598" s="213"/>
    </row>
    <row r="1599" spans="9:14" ht="12.75" x14ac:dyDescent="0.2">
      <c r="I1599" s="28" t="str">
        <f t="shared" si="24"/>
        <v>17.03.24</v>
      </c>
      <c r="J1599" s="27"/>
      <c r="K1599" s="218" t="s">
        <v>7458</v>
      </c>
      <c r="L1599" s="177">
        <v>1418.9787725385452</v>
      </c>
      <c r="M1599" s="177">
        <f>IF(L1599="","",L1599*4)</f>
        <v>5675.9150901541807</v>
      </c>
      <c r="N1599" s="213"/>
    </row>
    <row r="1600" spans="9:14" ht="12.75" x14ac:dyDescent="0.2">
      <c r="I1600" s="28" t="str">
        <f t="shared" si="24"/>
        <v>17.03.24</v>
      </c>
      <c r="J1600" s="27"/>
      <c r="K1600" s="219" t="s">
        <v>7459</v>
      </c>
      <c r="L1600" s="207">
        <v>1423.6750079685453</v>
      </c>
      <c r="M1600" s="207">
        <f>IF(L1600="","",L1600*4)</f>
        <v>5694.7000318741811</v>
      </c>
      <c r="N1600" s="213"/>
    </row>
    <row r="1601" spans="9:14" ht="12.75" x14ac:dyDescent="0.2">
      <c r="I1601" s="28" t="str">
        <f t="shared" si="24"/>
        <v>17.03.24</v>
      </c>
      <c r="J1601" s="27"/>
      <c r="K1601" s="218" t="s">
        <v>7460</v>
      </c>
      <c r="L1601" s="177">
        <v>1437.529928348546</v>
      </c>
      <c r="M1601" s="177">
        <f>IF(L1601="","",L1601*4)</f>
        <v>5750.1197133941841</v>
      </c>
      <c r="N1601" s="213"/>
    </row>
    <row r="1602" spans="9:14" ht="12.75" x14ac:dyDescent="0.2">
      <c r="I1602" s="28" t="str">
        <f t="shared" si="24"/>
        <v>17.03.24</v>
      </c>
      <c r="J1602" s="27"/>
      <c r="K1602" s="218" t="s">
        <v>7461</v>
      </c>
      <c r="L1602" s="177">
        <v>1434.369562988546</v>
      </c>
      <c r="M1602" s="177">
        <f>IF(L1602="","",L1602*4)</f>
        <v>5737.4782519541841</v>
      </c>
      <c r="N1602" s="213"/>
    </row>
    <row r="1603" spans="9:14" ht="12.75" x14ac:dyDescent="0.2">
      <c r="I1603" s="28" t="str">
        <f t="shared" si="24"/>
        <v>17.03.24</v>
      </c>
      <c r="J1603" s="27"/>
      <c r="K1603" s="218" t="s">
        <v>7462</v>
      </c>
      <c r="L1603" s="177">
        <v>1434.5875794885451</v>
      </c>
      <c r="M1603" s="177">
        <f>IF(L1603="","",L1603*4)</f>
        <v>5738.3503179541804</v>
      </c>
      <c r="N1603" s="213"/>
    </row>
    <row r="1604" spans="9:14" ht="12.75" x14ac:dyDescent="0.2">
      <c r="I1604" s="28" t="str">
        <f t="shared" si="24"/>
        <v>17.03.24</v>
      </c>
      <c r="J1604" s="27"/>
      <c r="K1604" s="219" t="s">
        <v>7463</v>
      </c>
      <c r="L1604" s="207">
        <v>1445.5074006385469</v>
      </c>
      <c r="M1604" s="207">
        <f>IF(L1604="","",L1604*4)</f>
        <v>5782.0296025541875</v>
      </c>
      <c r="N1604" s="213"/>
    </row>
    <row r="1605" spans="9:14" ht="12.75" x14ac:dyDescent="0.2">
      <c r="I1605" s="28" t="str">
        <f t="shared" si="24"/>
        <v>17.03.24</v>
      </c>
      <c r="J1605" s="27"/>
      <c r="K1605" s="218" t="s">
        <v>7464</v>
      </c>
      <c r="L1605" s="177">
        <v>1448.958116778545</v>
      </c>
      <c r="M1605" s="177">
        <f>IF(L1605="","",L1605*4)</f>
        <v>5795.83246711418</v>
      </c>
      <c r="N1605" s="213"/>
    </row>
    <row r="1606" spans="9:14" ht="12.75" x14ac:dyDescent="0.2">
      <c r="I1606" s="28" t="str">
        <f t="shared" si="24"/>
        <v>17.03.24</v>
      </c>
      <c r="J1606" s="27"/>
      <c r="K1606" s="218" t="s">
        <v>7465</v>
      </c>
      <c r="L1606" s="177">
        <v>1462.1107116085452</v>
      </c>
      <c r="M1606" s="177">
        <f>IF(L1606="","",L1606*4)</f>
        <v>5848.4428464341809</v>
      </c>
      <c r="N1606" s="213"/>
    </row>
    <row r="1607" spans="9:14" ht="12.75" x14ac:dyDescent="0.2">
      <c r="I1607" s="28" t="str">
        <f t="shared" si="24"/>
        <v>17.03.24</v>
      </c>
      <c r="J1607" s="27"/>
      <c r="K1607" s="218" t="s">
        <v>7466</v>
      </c>
      <c r="L1607" s="177">
        <v>1460.2305282185462</v>
      </c>
      <c r="M1607" s="177">
        <f>IF(L1607="","",L1607*4)</f>
        <v>5840.9221128741847</v>
      </c>
      <c r="N1607" s="213"/>
    </row>
    <row r="1608" spans="9:14" ht="12.75" x14ac:dyDescent="0.2">
      <c r="I1608" s="28" t="str">
        <f t="shared" si="24"/>
        <v>17.03.24</v>
      </c>
      <c r="J1608" s="27"/>
      <c r="K1608" s="219" t="s">
        <v>7467</v>
      </c>
      <c r="L1608" s="207">
        <v>1441.9157718285471</v>
      </c>
      <c r="M1608" s="207">
        <f>IF(L1608="","",L1608*4)</f>
        <v>5767.6630873141885</v>
      </c>
      <c r="N1608" s="213"/>
    </row>
    <row r="1609" spans="9:14" ht="12.75" x14ac:dyDescent="0.2">
      <c r="I1609" s="28" t="str">
        <f t="shared" si="24"/>
        <v>17.03.24</v>
      </c>
      <c r="J1609" s="27"/>
      <c r="K1609" s="218" t="s">
        <v>7468</v>
      </c>
      <c r="L1609" s="177">
        <v>1423.8754484885462</v>
      </c>
      <c r="M1609" s="177">
        <f>IF(L1609="","",L1609*4)</f>
        <v>5695.5017939541849</v>
      </c>
      <c r="N1609" s="213"/>
    </row>
    <row r="1610" spans="9:14" ht="12.75" x14ac:dyDescent="0.2">
      <c r="I1610" s="28" t="str">
        <f t="shared" si="24"/>
        <v>17.03.24</v>
      </c>
      <c r="J1610" s="27"/>
      <c r="K1610" s="218" t="s">
        <v>7469</v>
      </c>
      <c r="L1610" s="177">
        <v>1390.2901794285472</v>
      </c>
      <c r="M1610" s="177">
        <f>IF(L1610="","",L1610*4)</f>
        <v>5561.1607177141886</v>
      </c>
      <c r="N1610" s="213"/>
    </row>
    <row r="1611" spans="9:14" ht="12.75" x14ac:dyDescent="0.2">
      <c r="I1611" s="28" t="str">
        <f t="shared" si="24"/>
        <v>17.03.24</v>
      </c>
      <c r="J1611" s="27"/>
      <c r="K1611" s="218" t="s">
        <v>7470</v>
      </c>
      <c r="L1611" s="177">
        <v>1364.9097101285461</v>
      </c>
      <c r="M1611" s="177">
        <f>IF(L1611="","",L1611*4)</f>
        <v>5459.6388405141843</v>
      </c>
      <c r="N1611" s="213"/>
    </row>
    <row r="1612" spans="9:14" ht="12.75" x14ac:dyDescent="0.2">
      <c r="I1612" s="28" t="str">
        <f t="shared" si="24"/>
        <v>17.03.24</v>
      </c>
      <c r="J1612" s="27"/>
      <c r="K1612" s="219" t="s">
        <v>7471</v>
      </c>
      <c r="L1612" s="207">
        <v>1334.892970218546</v>
      </c>
      <c r="M1612" s="207">
        <f>IF(L1612="","",L1612*4)</f>
        <v>5339.571880874184</v>
      </c>
      <c r="N1612" s="213"/>
    </row>
    <row r="1613" spans="9:14" ht="12.75" x14ac:dyDescent="0.2">
      <c r="I1613" s="28" t="str">
        <f t="shared" si="24"/>
        <v>17.03.24</v>
      </c>
      <c r="J1613" s="27"/>
      <c r="K1613" s="218" t="s">
        <v>7472</v>
      </c>
      <c r="L1613" s="177">
        <v>1333.3523079285451</v>
      </c>
      <c r="M1613" s="177">
        <f>IF(L1613="","",L1613*4)</f>
        <v>5333.4092317141804</v>
      </c>
      <c r="N1613" s="213"/>
    </row>
    <row r="1614" spans="9:14" ht="12.75" x14ac:dyDescent="0.2">
      <c r="I1614" s="28" t="str">
        <f t="shared" si="24"/>
        <v>17.03.24</v>
      </c>
      <c r="J1614" s="27"/>
      <c r="K1614" s="218" t="s">
        <v>7473</v>
      </c>
      <c r="L1614" s="177">
        <v>1316.7332991085452</v>
      </c>
      <c r="M1614" s="177">
        <f>IF(L1614="","",L1614*4)</f>
        <v>5266.9331964341809</v>
      </c>
      <c r="N1614" s="213"/>
    </row>
    <row r="1615" spans="9:14" ht="12.75" x14ac:dyDescent="0.2">
      <c r="I1615" s="28" t="str">
        <f t="shared" si="24"/>
        <v>17.03.24</v>
      </c>
      <c r="J1615" s="27"/>
      <c r="K1615" s="218" t="s">
        <v>7474</v>
      </c>
      <c r="L1615" s="177">
        <v>1308.1617804885452</v>
      </c>
      <c r="M1615" s="177">
        <f>IF(L1615="","",L1615*4)</f>
        <v>5232.6471219541809</v>
      </c>
      <c r="N1615" s="213"/>
    </row>
    <row r="1616" spans="9:14" ht="12.75" x14ac:dyDescent="0.2">
      <c r="I1616" s="28" t="str">
        <f t="shared" si="24"/>
        <v>17.03.24</v>
      </c>
      <c r="J1616" s="27"/>
      <c r="K1616" s="219" t="s">
        <v>7475</v>
      </c>
      <c r="L1616" s="207">
        <v>1287.2377931585452</v>
      </c>
      <c r="M1616" s="207">
        <f>IF(L1616="","",L1616*4)</f>
        <v>5148.9511726341807</v>
      </c>
      <c r="N1616" s="213"/>
    </row>
    <row r="1617" spans="9:14" ht="12.75" x14ac:dyDescent="0.2">
      <c r="I1617" s="28" t="str">
        <f t="shared" si="24"/>
        <v>17.03.24</v>
      </c>
      <c r="J1617" s="27"/>
      <c r="K1617" s="218" t="s">
        <v>7476</v>
      </c>
      <c r="L1617" s="177">
        <v>1276.8881193085451</v>
      </c>
      <c r="M1617" s="177">
        <f>IF(L1617="","",L1617*4)</f>
        <v>5107.5524772341805</v>
      </c>
      <c r="N1617" s="213"/>
    </row>
    <row r="1618" spans="9:14" ht="12.75" x14ac:dyDescent="0.2">
      <c r="I1618" s="28" t="str">
        <f t="shared" si="24"/>
        <v>17.03.24</v>
      </c>
      <c r="J1618" s="27"/>
      <c r="K1618" s="218" t="s">
        <v>7477</v>
      </c>
      <c r="L1618" s="177">
        <v>1253.928316658546</v>
      </c>
      <c r="M1618" s="177">
        <f>IF(L1618="","",L1618*4)</f>
        <v>5015.713266634184</v>
      </c>
      <c r="N1618" s="213"/>
    </row>
    <row r="1619" spans="9:14" ht="12.75" x14ac:dyDescent="0.2">
      <c r="I1619" s="28" t="str">
        <f t="shared" si="24"/>
        <v>17.03.24</v>
      </c>
      <c r="J1619" s="27"/>
      <c r="K1619" s="218" t="s">
        <v>7478</v>
      </c>
      <c r="L1619" s="177">
        <v>1252.7676009185461</v>
      </c>
      <c r="M1619" s="177">
        <f>IF(L1619="","",L1619*4)</f>
        <v>5011.0704036741845</v>
      </c>
      <c r="N1619" s="213"/>
    </row>
    <row r="1620" spans="9:14" ht="12.75" x14ac:dyDescent="0.2">
      <c r="I1620" s="28" t="str">
        <f t="shared" si="24"/>
        <v>17.03.24</v>
      </c>
      <c r="J1620" s="27"/>
      <c r="K1620" s="219" t="s">
        <v>7479</v>
      </c>
      <c r="L1620" s="207">
        <v>1250.168288278546</v>
      </c>
      <c r="M1620" s="207">
        <f>IF(L1620="","",L1620*4)</f>
        <v>5000.6731531141841</v>
      </c>
      <c r="N1620" s="213"/>
    </row>
    <row r="1621" spans="9:14" ht="12.75" x14ac:dyDescent="0.2">
      <c r="I1621" s="28" t="str">
        <f t="shared" si="24"/>
        <v>17.03.24</v>
      </c>
      <c r="J1621" s="27"/>
      <c r="K1621" s="218" t="s">
        <v>7480</v>
      </c>
      <c r="L1621" s="177">
        <v>1248.922835058544</v>
      </c>
      <c r="M1621" s="177">
        <f>IF(L1621="","",L1621*4)</f>
        <v>4995.6913402341761</v>
      </c>
      <c r="N1621" s="213"/>
    </row>
    <row r="1622" spans="9:14" ht="12.75" x14ac:dyDescent="0.2">
      <c r="I1622" s="28" t="str">
        <f t="shared" si="24"/>
        <v>17.03.24</v>
      </c>
      <c r="J1622" s="27"/>
      <c r="K1622" s="218" t="s">
        <v>7481</v>
      </c>
      <c r="L1622" s="177">
        <v>1236.959385568545</v>
      </c>
      <c r="M1622" s="177">
        <f>IF(L1622="","",L1622*4)</f>
        <v>4947.8375422741801</v>
      </c>
      <c r="N1622" s="213"/>
    </row>
    <row r="1623" spans="9:14" ht="12.75" x14ac:dyDescent="0.2">
      <c r="I1623" s="28" t="str">
        <f t="shared" si="24"/>
        <v>17.03.24</v>
      </c>
      <c r="J1623" s="27"/>
      <c r="K1623" s="218" t="s">
        <v>7482</v>
      </c>
      <c r="L1623" s="177">
        <v>1245.1379902285453</v>
      </c>
      <c r="M1623" s="177">
        <f>IF(L1623="","",L1623*4)</f>
        <v>4980.5519609141811</v>
      </c>
      <c r="N1623" s="213"/>
    </row>
    <row r="1624" spans="9:14" ht="12.75" x14ac:dyDescent="0.2">
      <c r="I1624" s="28" t="str">
        <f t="shared" si="24"/>
        <v>17.03.24</v>
      </c>
      <c r="J1624" s="27"/>
      <c r="K1624" s="219" t="s">
        <v>7483</v>
      </c>
      <c r="L1624" s="207">
        <v>1265.650308038546</v>
      </c>
      <c r="M1624" s="207">
        <f>IF(L1624="","",L1624*4)</f>
        <v>5062.6012321541839</v>
      </c>
      <c r="N1624" s="213"/>
    </row>
    <row r="1625" spans="9:14" ht="12.75" x14ac:dyDescent="0.2">
      <c r="I1625" s="28" t="str">
        <f t="shared" si="24"/>
        <v>17.03.24</v>
      </c>
      <c r="J1625" s="27"/>
      <c r="K1625" s="218" t="s">
        <v>7484</v>
      </c>
      <c r="L1625" s="177">
        <v>1294.3606644685449</v>
      </c>
      <c r="M1625" s="177">
        <f>IF(L1625="","",L1625*4)</f>
        <v>5177.4426578741795</v>
      </c>
      <c r="N1625" s="213"/>
    </row>
    <row r="1626" spans="9:14" ht="12.75" x14ac:dyDescent="0.2">
      <c r="I1626" s="28" t="str">
        <f t="shared" ref="I1626:I1689" si="25">IF(K1626="","",LEFT(K1626,8))</f>
        <v>17.03.24</v>
      </c>
      <c r="J1626" s="27"/>
      <c r="K1626" s="218" t="s">
        <v>7485</v>
      </c>
      <c r="L1626" s="177">
        <v>1320.2781961085441</v>
      </c>
      <c r="M1626" s="177">
        <f>IF(L1626="","",L1626*4)</f>
        <v>5281.1127844341763</v>
      </c>
      <c r="N1626" s="213"/>
    </row>
    <row r="1627" spans="9:14" ht="12.75" x14ac:dyDescent="0.2">
      <c r="I1627" s="28" t="str">
        <f t="shared" si="25"/>
        <v>17.03.24</v>
      </c>
      <c r="J1627" s="27"/>
      <c r="K1627" s="218" t="s">
        <v>7486</v>
      </c>
      <c r="L1627" s="177">
        <v>1356.5193690685462</v>
      </c>
      <c r="M1627" s="177">
        <f>IF(L1627="","",L1627*4)</f>
        <v>5426.0774762741848</v>
      </c>
      <c r="N1627" s="213"/>
    </row>
    <row r="1628" spans="9:14" ht="12.75" x14ac:dyDescent="0.2">
      <c r="I1628" s="28" t="str">
        <f t="shared" si="25"/>
        <v>17.03.24</v>
      </c>
      <c r="J1628" s="27"/>
      <c r="K1628" s="219" t="s">
        <v>7487</v>
      </c>
      <c r="L1628" s="207">
        <v>1392.1776164685459</v>
      </c>
      <c r="M1628" s="207">
        <f>IF(L1628="","",L1628*4)</f>
        <v>5568.7104658741837</v>
      </c>
      <c r="N1628" s="213"/>
    </row>
    <row r="1629" spans="9:14" ht="12.75" x14ac:dyDescent="0.2">
      <c r="I1629" s="28" t="str">
        <f t="shared" si="25"/>
        <v>17.03.24</v>
      </c>
      <c r="J1629" s="27"/>
      <c r="K1629" s="218" t="s">
        <v>7488</v>
      </c>
      <c r="L1629" s="177">
        <v>1455.4941411685461</v>
      </c>
      <c r="M1629" s="177">
        <f>IF(L1629="","",L1629*4)</f>
        <v>5821.9765646741844</v>
      </c>
      <c r="N1629" s="213"/>
    </row>
    <row r="1630" spans="9:14" ht="12.75" x14ac:dyDescent="0.2">
      <c r="I1630" s="28" t="str">
        <f t="shared" si="25"/>
        <v>17.03.24</v>
      </c>
      <c r="J1630" s="27"/>
      <c r="K1630" s="218" t="s">
        <v>7489</v>
      </c>
      <c r="L1630" s="177">
        <v>1504.4778579685442</v>
      </c>
      <c r="M1630" s="177">
        <f>IF(L1630="","",L1630*4)</f>
        <v>6017.9114318741767</v>
      </c>
      <c r="N1630" s="213"/>
    </row>
    <row r="1631" spans="9:14" ht="12.75" x14ac:dyDescent="0.2">
      <c r="I1631" s="28" t="str">
        <f t="shared" si="25"/>
        <v>17.03.24</v>
      </c>
      <c r="J1631" s="27"/>
      <c r="K1631" s="218" t="s">
        <v>7490</v>
      </c>
      <c r="L1631" s="177">
        <v>1538.6747400385461</v>
      </c>
      <c r="M1631" s="177">
        <f>IF(L1631="","",L1631*4)</f>
        <v>6154.6989601541845</v>
      </c>
      <c r="N1631" s="213"/>
    </row>
    <row r="1632" spans="9:14" ht="12.75" x14ac:dyDescent="0.2">
      <c r="I1632" s="28" t="str">
        <f t="shared" si="25"/>
        <v>17.03.24</v>
      </c>
      <c r="J1632" s="27"/>
      <c r="K1632" s="219" t="s">
        <v>7491</v>
      </c>
      <c r="L1632" s="207">
        <v>1582.1296568185451</v>
      </c>
      <c r="M1632" s="207">
        <f>IF(L1632="","",L1632*4)</f>
        <v>6328.5186272741803</v>
      </c>
      <c r="N1632" s="213"/>
    </row>
    <row r="1633" spans="9:14" ht="12.75" x14ac:dyDescent="0.2">
      <c r="I1633" s="28" t="str">
        <f t="shared" si="25"/>
        <v>17.03.24</v>
      </c>
      <c r="J1633" s="27"/>
      <c r="K1633" s="218" t="s">
        <v>7492</v>
      </c>
      <c r="L1633" s="177">
        <v>1631.3673264685451</v>
      </c>
      <c r="M1633" s="177">
        <f>IF(L1633="","",L1633*4)</f>
        <v>6525.4693058741805</v>
      </c>
      <c r="N1633" s="213"/>
    </row>
    <row r="1634" spans="9:14" ht="12.75" x14ac:dyDescent="0.2">
      <c r="I1634" s="28" t="str">
        <f t="shared" si="25"/>
        <v>17.03.24</v>
      </c>
      <c r="J1634" s="27"/>
      <c r="K1634" s="218" t="s">
        <v>7493</v>
      </c>
      <c r="L1634" s="177">
        <v>1648.6407576385461</v>
      </c>
      <c r="M1634" s="177">
        <f>IF(L1634="","",L1634*4)</f>
        <v>6594.5630305541845</v>
      </c>
      <c r="N1634" s="213"/>
    </row>
    <row r="1635" spans="9:14" ht="12.75" x14ac:dyDescent="0.2">
      <c r="I1635" s="28" t="str">
        <f t="shared" si="25"/>
        <v>17.03.24</v>
      </c>
      <c r="J1635" s="27"/>
      <c r="K1635" s="218" t="s">
        <v>7494</v>
      </c>
      <c r="L1635" s="177">
        <v>1659.4731349685462</v>
      </c>
      <c r="M1635" s="177">
        <f>IF(L1635="","",L1635*4)</f>
        <v>6637.8925398741849</v>
      </c>
      <c r="N1635" s="213"/>
    </row>
    <row r="1636" spans="9:14" ht="12.75" x14ac:dyDescent="0.2">
      <c r="I1636" s="28" t="str">
        <f t="shared" si="25"/>
        <v>17.03.24</v>
      </c>
      <c r="J1636" s="27"/>
      <c r="K1636" s="219" t="s">
        <v>7495</v>
      </c>
      <c r="L1636" s="207">
        <v>1667.380516428545</v>
      </c>
      <c r="M1636" s="207">
        <f>IF(L1636="","",L1636*4)</f>
        <v>6669.5220657141799</v>
      </c>
      <c r="N1636" s="213"/>
    </row>
    <row r="1637" spans="9:14" ht="12.75" x14ac:dyDescent="0.2">
      <c r="I1637" s="28" t="str">
        <f t="shared" si="25"/>
        <v>17.03.24</v>
      </c>
      <c r="J1637" s="27"/>
      <c r="K1637" s="218" t="s">
        <v>7496</v>
      </c>
      <c r="L1637" s="177">
        <v>1674.2423108585451</v>
      </c>
      <c r="M1637" s="177">
        <f>IF(L1637="","",L1637*4)</f>
        <v>6696.9692434341805</v>
      </c>
      <c r="N1637" s="213"/>
    </row>
    <row r="1638" spans="9:14" ht="12.75" x14ac:dyDescent="0.2">
      <c r="I1638" s="28" t="str">
        <f t="shared" si="25"/>
        <v>17.03.24</v>
      </c>
      <c r="J1638" s="27"/>
      <c r="K1638" s="218" t="s">
        <v>7497</v>
      </c>
      <c r="L1638" s="177">
        <v>1663.3203853285461</v>
      </c>
      <c r="M1638" s="177">
        <f>IF(L1638="","",L1638*4)</f>
        <v>6653.2815413141843</v>
      </c>
      <c r="N1638" s="213"/>
    </row>
    <row r="1639" spans="9:14" ht="12.75" x14ac:dyDescent="0.2">
      <c r="I1639" s="28" t="str">
        <f t="shared" si="25"/>
        <v>17.03.24</v>
      </c>
      <c r="J1639" s="27"/>
      <c r="K1639" s="218" t="s">
        <v>7498</v>
      </c>
      <c r="L1639" s="177">
        <v>1643.112123258546</v>
      </c>
      <c r="M1639" s="177">
        <f>IF(L1639="","",L1639*4)</f>
        <v>6572.4484930341841</v>
      </c>
      <c r="N1639" s="213"/>
    </row>
    <row r="1640" spans="9:14" ht="12.75" x14ac:dyDescent="0.2">
      <c r="I1640" s="28" t="str">
        <f t="shared" si="25"/>
        <v>17.03.24</v>
      </c>
      <c r="J1640" s="27"/>
      <c r="K1640" s="219" t="s">
        <v>7499</v>
      </c>
      <c r="L1640" s="207">
        <v>1624.8254411485461</v>
      </c>
      <c r="M1640" s="207">
        <f>IF(L1640="","",L1640*4)</f>
        <v>6499.3017645941845</v>
      </c>
      <c r="N1640" s="213"/>
    </row>
    <row r="1641" spans="9:14" ht="12.75" x14ac:dyDescent="0.2">
      <c r="I1641" s="28" t="str">
        <f t="shared" si="25"/>
        <v>17.03.24</v>
      </c>
      <c r="J1641" s="27"/>
      <c r="K1641" s="218" t="s">
        <v>7500</v>
      </c>
      <c r="L1641" s="177">
        <v>1613.1452468285452</v>
      </c>
      <c r="M1641" s="177">
        <f>IF(L1641="","",L1641*4)</f>
        <v>6452.5809873141807</v>
      </c>
      <c r="N1641" s="213"/>
    </row>
    <row r="1642" spans="9:14" ht="12.75" x14ac:dyDescent="0.2">
      <c r="I1642" s="28" t="str">
        <f t="shared" si="25"/>
        <v>17.03.24</v>
      </c>
      <c r="J1642" s="27"/>
      <c r="K1642" s="218" t="s">
        <v>7501</v>
      </c>
      <c r="L1642" s="177">
        <v>1590.2786262985451</v>
      </c>
      <c r="M1642" s="177">
        <f>IF(L1642="","",L1642*4)</f>
        <v>6361.1145051941803</v>
      </c>
      <c r="N1642" s="213"/>
    </row>
    <row r="1643" spans="9:14" ht="12.75" x14ac:dyDescent="0.2">
      <c r="I1643" s="28" t="str">
        <f t="shared" si="25"/>
        <v>17.03.24</v>
      </c>
      <c r="J1643" s="27"/>
      <c r="K1643" s="218" t="s">
        <v>7502</v>
      </c>
      <c r="L1643" s="177">
        <v>1573.9150892885459</v>
      </c>
      <c r="M1643" s="177">
        <f>IF(L1643="","",L1643*4)</f>
        <v>6295.6603571541837</v>
      </c>
      <c r="N1643" s="213"/>
    </row>
    <row r="1644" spans="9:14" ht="12.75" x14ac:dyDescent="0.2">
      <c r="I1644" s="28" t="str">
        <f t="shared" si="25"/>
        <v>17.03.24</v>
      </c>
      <c r="J1644" s="27"/>
      <c r="K1644" s="219" t="s">
        <v>7503</v>
      </c>
      <c r="L1644" s="207">
        <v>1540.7131382785462</v>
      </c>
      <c r="M1644" s="207">
        <f>IF(L1644="","",L1644*4)</f>
        <v>6162.852553114185</v>
      </c>
      <c r="N1644" s="213"/>
    </row>
    <row r="1645" spans="9:14" ht="12.75" x14ac:dyDescent="0.2">
      <c r="I1645" s="28" t="str">
        <f t="shared" si="25"/>
        <v>17.03.24</v>
      </c>
      <c r="J1645" s="27"/>
      <c r="K1645" s="218" t="s">
        <v>7504</v>
      </c>
      <c r="L1645" s="177">
        <v>1511.4147259485451</v>
      </c>
      <c r="M1645" s="177">
        <f>IF(L1645="","",L1645*4)</f>
        <v>6045.6589037941803</v>
      </c>
      <c r="N1645" s="213"/>
    </row>
    <row r="1646" spans="9:14" ht="12.75" x14ac:dyDescent="0.2">
      <c r="I1646" s="28" t="str">
        <f t="shared" si="25"/>
        <v>17.03.24</v>
      </c>
      <c r="J1646" s="27"/>
      <c r="K1646" s="218" t="s">
        <v>7505</v>
      </c>
      <c r="L1646" s="177">
        <v>1477.321535108545</v>
      </c>
      <c r="M1646" s="177">
        <f>IF(L1646="","",L1646*4)</f>
        <v>5909.2861404341802</v>
      </c>
      <c r="N1646" s="213"/>
    </row>
    <row r="1647" spans="9:14" ht="12.75" x14ac:dyDescent="0.2">
      <c r="I1647" s="28" t="str">
        <f t="shared" si="25"/>
        <v>17.03.24</v>
      </c>
      <c r="J1647" s="27"/>
      <c r="K1647" s="218" t="s">
        <v>7506</v>
      </c>
      <c r="L1647" s="177">
        <v>1463.676572088546</v>
      </c>
      <c r="M1647" s="177">
        <f>IF(L1647="","",L1647*4)</f>
        <v>5854.7062883541839</v>
      </c>
      <c r="N1647" s="213"/>
    </row>
    <row r="1648" spans="9:14" ht="12.75" x14ac:dyDescent="0.2">
      <c r="I1648" s="28" t="str">
        <f t="shared" si="25"/>
        <v>17.03.24</v>
      </c>
      <c r="J1648" s="27"/>
      <c r="K1648" s="219" t="s">
        <v>7507</v>
      </c>
      <c r="L1648" s="207">
        <v>1460.3060028885461</v>
      </c>
      <c r="M1648" s="207">
        <f>IF(L1648="","",L1648*4)</f>
        <v>5841.2240115541845</v>
      </c>
      <c r="N1648" s="213"/>
    </row>
    <row r="1649" spans="9:14" ht="12.75" x14ac:dyDescent="0.2">
      <c r="I1649" s="28" t="str">
        <f t="shared" si="25"/>
        <v>17.03.24</v>
      </c>
      <c r="J1649" s="27"/>
      <c r="K1649" s="218" t="s">
        <v>7508</v>
      </c>
      <c r="L1649" s="177">
        <v>1509.7251448485451</v>
      </c>
      <c r="M1649" s="177">
        <f>IF(L1649="","",L1649*4)</f>
        <v>6038.9005793941806</v>
      </c>
      <c r="N1649" s="213"/>
    </row>
    <row r="1650" spans="9:14" ht="12.75" x14ac:dyDescent="0.2">
      <c r="I1650" s="28" t="str">
        <f t="shared" si="25"/>
        <v>17.03.24</v>
      </c>
      <c r="J1650" s="27"/>
      <c r="K1650" s="218" t="s">
        <v>7509</v>
      </c>
      <c r="L1650" s="177">
        <v>1500.7393232985453</v>
      </c>
      <c r="M1650" s="177">
        <f>IF(L1650="","",L1650*4)</f>
        <v>6002.9572931941811</v>
      </c>
      <c r="N1650" s="213"/>
    </row>
    <row r="1651" spans="9:14" ht="12.75" x14ac:dyDescent="0.2">
      <c r="I1651" s="28" t="str">
        <f t="shared" si="25"/>
        <v>17.03.24</v>
      </c>
      <c r="J1651" s="27"/>
      <c r="K1651" s="218" t="s">
        <v>7510</v>
      </c>
      <c r="L1651" s="177">
        <v>1461.469613088547</v>
      </c>
      <c r="M1651" s="177">
        <f>IF(L1651="","",L1651*4)</f>
        <v>5845.8784523541881</v>
      </c>
      <c r="N1651" s="213"/>
    </row>
    <row r="1652" spans="9:14" ht="12.75" x14ac:dyDescent="0.2">
      <c r="I1652" s="28" t="str">
        <f t="shared" si="25"/>
        <v>17.03.24</v>
      </c>
      <c r="J1652" s="27"/>
      <c r="K1652" s="219" t="s">
        <v>7511</v>
      </c>
      <c r="L1652" s="207">
        <v>1433.1601952785461</v>
      </c>
      <c r="M1652" s="207">
        <f>IF(L1652="","",L1652*4)</f>
        <v>5732.6407811141844</v>
      </c>
      <c r="N1652" s="213"/>
    </row>
    <row r="1653" spans="9:14" ht="12.75" x14ac:dyDescent="0.2">
      <c r="I1653" s="28" t="str">
        <f t="shared" si="25"/>
        <v>17.03.24</v>
      </c>
      <c r="J1653" s="27"/>
      <c r="K1653" s="218" t="s">
        <v>7512</v>
      </c>
      <c r="L1653" s="177">
        <v>1427.9732187685461</v>
      </c>
      <c r="M1653" s="177">
        <f>IF(L1653="","",L1653*4)</f>
        <v>5711.8928750741843</v>
      </c>
      <c r="N1653" s="213"/>
    </row>
    <row r="1654" spans="9:14" ht="12.75" x14ac:dyDescent="0.2">
      <c r="I1654" s="28" t="str">
        <f t="shared" si="25"/>
        <v>17.03.24</v>
      </c>
      <c r="J1654" s="27"/>
      <c r="K1654" s="218" t="s">
        <v>7513</v>
      </c>
      <c r="L1654" s="177">
        <v>1389.7946147885461</v>
      </c>
      <c r="M1654" s="177">
        <f>IF(L1654="","",L1654*4)</f>
        <v>5559.1784591541846</v>
      </c>
      <c r="N1654" s="213"/>
    </row>
    <row r="1655" spans="9:14" ht="12.75" x14ac:dyDescent="0.2">
      <c r="I1655" s="28" t="str">
        <f t="shared" si="25"/>
        <v>17.03.24</v>
      </c>
      <c r="J1655" s="27"/>
      <c r="K1655" s="218" t="s">
        <v>7514</v>
      </c>
      <c r="L1655" s="177">
        <v>1354.6422906685459</v>
      </c>
      <c r="M1655" s="177">
        <f>IF(L1655="","",L1655*4)</f>
        <v>5418.5691626741836</v>
      </c>
      <c r="N1655" s="213"/>
    </row>
    <row r="1656" spans="9:14" ht="12.75" x14ac:dyDescent="0.2">
      <c r="I1656" s="28" t="str">
        <f t="shared" si="25"/>
        <v>17.03.24</v>
      </c>
      <c r="J1656" s="27"/>
      <c r="K1656" s="219" t="s">
        <v>7515</v>
      </c>
      <c r="L1656" s="207">
        <v>1350.388204438545</v>
      </c>
      <c r="M1656" s="207">
        <f>IF(L1656="","",L1656*4)</f>
        <v>5401.5528177541801</v>
      </c>
      <c r="N1656" s="213"/>
    </row>
    <row r="1657" spans="9:14" ht="12.75" x14ac:dyDescent="0.2">
      <c r="I1657" s="28" t="str">
        <f t="shared" si="25"/>
        <v>18.03.24</v>
      </c>
      <c r="J1657" s="27"/>
      <c r="K1657" s="218" t="s">
        <v>7516</v>
      </c>
      <c r="L1657" s="177">
        <v>1358.237394928545</v>
      </c>
      <c r="M1657" s="177">
        <f>IF(L1657="","",L1657*4)</f>
        <v>5432.9495797141799</v>
      </c>
      <c r="N1657" s="213"/>
    </row>
    <row r="1658" spans="9:14" ht="12.75" x14ac:dyDescent="0.2">
      <c r="I1658" s="28" t="str">
        <f t="shared" si="25"/>
        <v>18.03.24</v>
      </c>
      <c r="J1658" s="27"/>
      <c r="K1658" s="218" t="s">
        <v>7517</v>
      </c>
      <c r="L1658" s="177">
        <v>1335.8229222485452</v>
      </c>
      <c r="M1658" s="177">
        <f>IF(L1658="","",L1658*4)</f>
        <v>5343.2916889941807</v>
      </c>
      <c r="N1658" s="213"/>
    </row>
    <row r="1659" spans="9:14" ht="12.75" x14ac:dyDescent="0.2">
      <c r="I1659" s="28" t="str">
        <f t="shared" si="25"/>
        <v>18.03.24</v>
      </c>
      <c r="J1659" s="27"/>
      <c r="K1659" s="218" t="s">
        <v>7518</v>
      </c>
      <c r="L1659" s="177">
        <v>1312.3915586385449</v>
      </c>
      <c r="M1659" s="177">
        <f>IF(L1659="","",L1659*4)</f>
        <v>5249.5662345541796</v>
      </c>
      <c r="N1659" s="213"/>
    </row>
    <row r="1660" spans="9:14" ht="12.75" x14ac:dyDescent="0.2">
      <c r="I1660" s="28" t="str">
        <f t="shared" si="25"/>
        <v>18.03.24</v>
      </c>
      <c r="J1660" s="27"/>
      <c r="K1660" s="219" t="s">
        <v>7519</v>
      </c>
      <c r="L1660" s="207">
        <v>1293.2791016185461</v>
      </c>
      <c r="M1660" s="207">
        <f>IF(L1660="","",L1660*4)</f>
        <v>5173.1164064741843</v>
      </c>
      <c r="N1660" s="213"/>
    </row>
    <row r="1661" spans="9:14" ht="12.75" x14ac:dyDescent="0.2">
      <c r="I1661" s="28" t="str">
        <f t="shared" si="25"/>
        <v>18.03.24</v>
      </c>
      <c r="J1661" s="27"/>
      <c r="K1661" s="218" t="s">
        <v>7520</v>
      </c>
      <c r="L1661" s="177">
        <v>1287.250986538545</v>
      </c>
      <c r="M1661" s="177">
        <f>IF(L1661="","",L1661*4)</f>
        <v>5149.0039461541801</v>
      </c>
      <c r="N1661" s="213"/>
    </row>
    <row r="1662" spans="9:14" ht="12.75" x14ac:dyDescent="0.2">
      <c r="I1662" s="28" t="str">
        <f t="shared" si="25"/>
        <v>18.03.24</v>
      </c>
      <c r="J1662" s="27"/>
      <c r="K1662" s="218" t="s">
        <v>7521</v>
      </c>
      <c r="L1662" s="177">
        <v>1278.2212909885459</v>
      </c>
      <c r="M1662" s="177">
        <f>IF(L1662="","",L1662*4)</f>
        <v>5112.8851639541836</v>
      </c>
      <c r="N1662" s="213"/>
    </row>
    <row r="1663" spans="9:14" ht="12.75" x14ac:dyDescent="0.2">
      <c r="I1663" s="28" t="str">
        <f t="shared" si="25"/>
        <v>18.03.24</v>
      </c>
      <c r="J1663" s="27"/>
      <c r="K1663" s="218" t="s">
        <v>7522</v>
      </c>
      <c r="L1663" s="177">
        <v>1274.5917446585461</v>
      </c>
      <c r="M1663" s="177">
        <f>IF(L1663="","",L1663*4)</f>
        <v>5098.3669786341843</v>
      </c>
      <c r="N1663" s="213"/>
    </row>
    <row r="1664" spans="9:14" ht="12.75" x14ac:dyDescent="0.2">
      <c r="I1664" s="28" t="str">
        <f t="shared" si="25"/>
        <v>18.03.24</v>
      </c>
      <c r="J1664" s="27"/>
      <c r="K1664" s="219" t="s">
        <v>7523</v>
      </c>
      <c r="L1664" s="207">
        <v>1264.3192768485462</v>
      </c>
      <c r="M1664" s="207">
        <f>IF(L1664="","",L1664*4)</f>
        <v>5057.2771073941849</v>
      </c>
      <c r="N1664" s="213"/>
    </row>
    <row r="1665" spans="9:14" ht="12.75" x14ac:dyDescent="0.2">
      <c r="I1665" s="28" t="str">
        <f t="shared" si="25"/>
        <v>18.03.24</v>
      </c>
      <c r="J1665" s="27"/>
      <c r="K1665" s="218" t="s">
        <v>7524</v>
      </c>
      <c r="L1665" s="177">
        <v>1268.3831657585449</v>
      </c>
      <c r="M1665" s="177">
        <f>IF(L1665="","",L1665*4)</f>
        <v>5073.5326630341797</v>
      </c>
      <c r="N1665" s="213"/>
    </row>
    <row r="1666" spans="9:14" ht="12.75" x14ac:dyDescent="0.2">
      <c r="I1666" s="28" t="str">
        <f t="shared" si="25"/>
        <v>18.03.24</v>
      </c>
      <c r="J1666" s="27"/>
      <c r="K1666" s="218" t="s">
        <v>7525</v>
      </c>
      <c r="L1666" s="177">
        <v>1263.7148276985461</v>
      </c>
      <c r="M1666" s="177">
        <f>IF(L1666="","",L1666*4)</f>
        <v>5054.8593107941842</v>
      </c>
      <c r="N1666" s="213"/>
    </row>
    <row r="1667" spans="9:14" ht="12.75" x14ac:dyDescent="0.2">
      <c r="I1667" s="28" t="str">
        <f t="shared" si="25"/>
        <v>18.03.24</v>
      </c>
      <c r="J1667" s="27"/>
      <c r="K1667" s="218" t="s">
        <v>7526</v>
      </c>
      <c r="L1667" s="177">
        <v>1264.261995548545</v>
      </c>
      <c r="M1667" s="177">
        <f>IF(L1667="","",L1667*4)</f>
        <v>5057.0479821941799</v>
      </c>
      <c r="N1667" s="213"/>
    </row>
    <row r="1668" spans="9:14" ht="12.75" x14ac:dyDescent="0.2">
      <c r="I1668" s="28" t="str">
        <f t="shared" si="25"/>
        <v>18.03.24</v>
      </c>
      <c r="J1668" s="27"/>
      <c r="K1668" s="219" t="s">
        <v>7527</v>
      </c>
      <c r="L1668" s="207">
        <v>1249.7351477485452</v>
      </c>
      <c r="M1668" s="207">
        <f>IF(L1668="","",L1668*4)</f>
        <v>4998.9405909941806</v>
      </c>
      <c r="N1668" s="213"/>
    </row>
    <row r="1669" spans="9:14" ht="12.75" x14ac:dyDescent="0.2">
      <c r="I1669" s="28" t="str">
        <f t="shared" si="25"/>
        <v>18.03.24</v>
      </c>
      <c r="J1669" s="27"/>
      <c r="K1669" s="218" t="s">
        <v>7528</v>
      </c>
      <c r="L1669" s="177">
        <v>1251.119917288546</v>
      </c>
      <c r="M1669" s="177">
        <f>IF(L1669="","",L1669*4)</f>
        <v>5004.4796691541842</v>
      </c>
      <c r="N1669" s="213"/>
    </row>
    <row r="1670" spans="9:14" ht="12.75" x14ac:dyDescent="0.2">
      <c r="I1670" s="28" t="str">
        <f t="shared" si="25"/>
        <v>18.03.24</v>
      </c>
      <c r="J1670" s="27"/>
      <c r="K1670" s="218" t="s">
        <v>7529</v>
      </c>
      <c r="L1670" s="177">
        <v>1254.017048098546</v>
      </c>
      <c r="M1670" s="177">
        <f>IF(L1670="","",L1670*4)</f>
        <v>5016.0681923941838</v>
      </c>
      <c r="N1670" s="213"/>
    </row>
    <row r="1671" spans="9:14" ht="12.75" x14ac:dyDescent="0.2">
      <c r="I1671" s="28" t="str">
        <f t="shared" si="25"/>
        <v>18.03.24</v>
      </c>
      <c r="J1671" s="27"/>
      <c r="K1671" s="218" t="s">
        <v>7530</v>
      </c>
      <c r="L1671" s="177">
        <v>1262.228015948547</v>
      </c>
      <c r="M1671" s="177">
        <f>IF(L1671="","",L1671*4)</f>
        <v>5048.9120637941878</v>
      </c>
      <c r="N1671" s="213"/>
    </row>
    <row r="1672" spans="9:14" ht="12.75" x14ac:dyDescent="0.2">
      <c r="I1672" s="28" t="str">
        <f t="shared" si="25"/>
        <v>18.03.24</v>
      </c>
      <c r="J1672" s="27"/>
      <c r="K1672" s="219" t="s">
        <v>7531</v>
      </c>
      <c r="L1672" s="207">
        <v>1264.8708779085462</v>
      </c>
      <c r="M1672" s="207">
        <f>IF(L1672="","",L1672*4)</f>
        <v>5059.4835116341847</v>
      </c>
      <c r="N1672" s="213"/>
    </row>
    <row r="1673" spans="9:14" ht="12.75" x14ac:dyDescent="0.2">
      <c r="I1673" s="28" t="str">
        <f t="shared" si="25"/>
        <v>18.03.24</v>
      </c>
      <c r="J1673" s="27"/>
      <c r="K1673" s="218" t="s">
        <v>7532</v>
      </c>
      <c r="L1673" s="177">
        <v>1277.8410399985451</v>
      </c>
      <c r="M1673" s="177">
        <f>IF(L1673="","",L1673*4)</f>
        <v>5111.3641599941802</v>
      </c>
      <c r="N1673" s="213"/>
    </row>
    <row r="1674" spans="9:14" ht="12.75" x14ac:dyDescent="0.2">
      <c r="I1674" s="28" t="str">
        <f t="shared" si="25"/>
        <v>18.03.24</v>
      </c>
      <c r="J1674" s="27"/>
      <c r="K1674" s="218" t="s">
        <v>7533</v>
      </c>
      <c r="L1674" s="177">
        <v>1298.380832518545</v>
      </c>
      <c r="M1674" s="177">
        <f>IF(L1674="","",L1674*4)</f>
        <v>5193.5233300741802</v>
      </c>
      <c r="N1674" s="213"/>
    </row>
    <row r="1675" spans="9:14" ht="12.75" x14ac:dyDescent="0.2">
      <c r="I1675" s="28" t="str">
        <f t="shared" si="25"/>
        <v>18.03.24</v>
      </c>
      <c r="J1675" s="27"/>
      <c r="K1675" s="218" t="s">
        <v>7534</v>
      </c>
      <c r="L1675" s="177">
        <v>1327.1026444385452</v>
      </c>
      <c r="M1675" s="177">
        <f>IF(L1675="","",L1675*4)</f>
        <v>5308.4105777541808</v>
      </c>
      <c r="N1675" s="213"/>
    </row>
    <row r="1676" spans="9:14" ht="12.75" x14ac:dyDescent="0.2">
      <c r="I1676" s="28" t="str">
        <f t="shared" si="25"/>
        <v>18.03.24</v>
      </c>
      <c r="J1676" s="27"/>
      <c r="K1676" s="219" t="s">
        <v>7535</v>
      </c>
      <c r="L1676" s="207">
        <v>1354.9780822785451</v>
      </c>
      <c r="M1676" s="207">
        <f>IF(L1676="","",L1676*4)</f>
        <v>5419.9123291141805</v>
      </c>
      <c r="N1676" s="213"/>
    </row>
    <row r="1677" spans="9:14" ht="12.75" x14ac:dyDescent="0.2">
      <c r="I1677" s="28" t="str">
        <f t="shared" si="25"/>
        <v>18.03.24</v>
      </c>
      <c r="J1677" s="27"/>
      <c r="K1677" s="218" t="s">
        <v>7536</v>
      </c>
      <c r="L1677" s="177">
        <v>1411.5102116785451</v>
      </c>
      <c r="M1677" s="177">
        <f>IF(L1677="","",L1677*4)</f>
        <v>5646.0408467141806</v>
      </c>
      <c r="N1677" s="213"/>
    </row>
    <row r="1678" spans="9:14" ht="12.75" x14ac:dyDescent="0.2">
      <c r="I1678" s="28" t="str">
        <f t="shared" si="25"/>
        <v>18.03.24</v>
      </c>
      <c r="J1678" s="27"/>
      <c r="K1678" s="218" t="s">
        <v>7537</v>
      </c>
      <c r="L1678" s="177">
        <v>1462.7769756085452</v>
      </c>
      <c r="M1678" s="177">
        <f>IF(L1678="","",L1678*4)</f>
        <v>5851.1079024341807</v>
      </c>
      <c r="N1678" s="213"/>
    </row>
    <row r="1679" spans="9:14" ht="12.75" x14ac:dyDescent="0.2">
      <c r="I1679" s="28" t="str">
        <f t="shared" si="25"/>
        <v>18.03.24</v>
      </c>
      <c r="J1679" s="27"/>
      <c r="K1679" s="218" t="s">
        <v>7538</v>
      </c>
      <c r="L1679" s="177">
        <v>1526.698935688546</v>
      </c>
      <c r="M1679" s="177">
        <f>IF(L1679="","",L1679*4)</f>
        <v>6106.7957427541842</v>
      </c>
      <c r="N1679" s="213"/>
    </row>
    <row r="1680" spans="9:14" ht="12.75" x14ac:dyDescent="0.2">
      <c r="I1680" s="28" t="str">
        <f t="shared" si="25"/>
        <v>18.03.24</v>
      </c>
      <c r="J1680" s="27"/>
      <c r="K1680" s="219" t="s">
        <v>7539</v>
      </c>
      <c r="L1680" s="207">
        <v>1602.055003158546</v>
      </c>
      <c r="M1680" s="207">
        <f>IF(L1680="","",L1680*4)</f>
        <v>6408.2200126341841</v>
      </c>
      <c r="N1680" s="213"/>
    </row>
    <row r="1681" spans="9:14" ht="12.75" x14ac:dyDescent="0.2">
      <c r="I1681" s="28" t="str">
        <f t="shared" si="25"/>
        <v>18.03.24</v>
      </c>
      <c r="J1681" s="27"/>
      <c r="K1681" s="218" t="s">
        <v>7540</v>
      </c>
      <c r="L1681" s="177">
        <v>1692.7969468785461</v>
      </c>
      <c r="M1681" s="177">
        <f>IF(L1681="","",L1681*4)</f>
        <v>6771.1877875141845</v>
      </c>
      <c r="N1681" s="213"/>
    </row>
    <row r="1682" spans="9:14" ht="12.75" x14ac:dyDescent="0.2">
      <c r="I1682" s="28" t="str">
        <f t="shared" si="25"/>
        <v>18.03.24</v>
      </c>
      <c r="J1682" s="27"/>
      <c r="K1682" s="218" t="s">
        <v>7541</v>
      </c>
      <c r="L1682" s="177">
        <v>1770.8545176085461</v>
      </c>
      <c r="M1682" s="177">
        <f>IF(L1682="","",L1682*4)</f>
        <v>7083.4180704341843</v>
      </c>
      <c r="N1682" s="213"/>
    </row>
    <row r="1683" spans="9:14" ht="12.75" x14ac:dyDescent="0.2">
      <c r="I1683" s="28" t="str">
        <f t="shared" si="25"/>
        <v>18.03.24</v>
      </c>
      <c r="J1683" s="27"/>
      <c r="K1683" s="218" t="s">
        <v>7542</v>
      </c>
      <c r="L1683" s="177">
        <v>1824.4428322485451</v>
      </c>
      <c r="M1683" s="177">
        <f>IF(L1683="","",L1683*4)</f>
        <v>7297.7713289941803</v>
      </c>
      <c r="N1683" s="213"/>
    </row>
    <row r="1684" spans="9:14" ht="12.75" x14ac:dyDescent="0.2">
      <c r="I1684" s="28" t="str">
        <f t="shared" si="25"/>
        <v>18.03.24</v>
      </c>
      <c r="J1684" s="27"/>
      <c r="K1684" s="219" t="s">
        <v>7543</v>
      </c>
      <c r="L1684" s="207">
        <v>1857.133735198546</v>
      </c>
      <c r="M1684" s="207">
        <f>IF(L1684="","",L1684*4)</f>
        <v>7428.534940794184</v>
      </c>
      <c r="N1684" s="213"/>
    </row>
    <row r="1685" spans="9:14" ht="12.75" x14ac:dyDescent="0.2">
      <c r="I1685" s="28" t="str">
        <f t="shared" si="25"/>
        <v>18.03.24</v>
      </c>
      <c r="J1685" s="27"/>
      <c r="K1685" s="218" t="s">
        <v>7544</v>
      </c>
      <c r="L1685" s="177">
        <v>1903.4450159385451</v>
      </c>
      <c r="M1685" s="177">
        <f>IF(L1685="","",L1685*4)</f>
        <v>7613.7800637541804</v>
      </c>
      <c r="N1685" s="213"/>
    </row>
    <row r="1686" spans="9:14" ht="12.75" x14ac:dyDescent="0.2">
      <c r="I1686" s="28" t="str">
        <f t="shared" si="25"/>
        <v>18.03.24</v>
      </c>
      <c r="J1686" s="27"/>
      <c r="K1686" s="218" t="s">
        <v>7545</v>
      </c>
      <c r="L1686" s="177">
        <v>1925.923307558545</v>
      </c>
      <c r="M1686" s="177">
        <f>IF(L1686="","",L1686*4)</f>
        <v>7703.6932302341802</v>
      </c>
      <c r="N1686" s="213"/>
    </row>
    <row r="1687" spans="9:14" ht="12.75" x14ac:dyDescent="0.2">
      <c r="I1687" s="28" t="str">
        <f t="shared" si="25"/>
        <v>18.03.24</v>
      </c>
      <c r="J1687" s="27"/>
      <c r="K1687" s="218" t="s">
        <v>7546</v>
      </c>
      <c r="L1687" s="177">
        <v>1950.6834979685452</v>
      </c>
      <c r="M1687" s="177">
        <f>IF(L1687="","",L1687*4)</f>
        <v>7802.7339918741809</v>
      </c>
      <c r="N1687" s="213"/>
    </row>
    <row r="1688" spans="9:14" ht="12.75" x14ac:dyDescent="0.2">
      <c r="I1688" s="28" t="str">
        <f t="shared" si="25"/>
        <v>18.03.24</v>
      </c>
      <c r="J1688" s="27"/>
      <c r="K1688" s="219" t="s">
        <v>7547</v>
      </c>
      <c r="L1688" s="207">
        <v>1960.680117248547</v>
      </c>
      <c r="M1688" s="207">
        <f>IF(L1688="","",L1688*4)</f>
        <v>7842.7204689941882</v>
      </c>
      <c r="N1688" s="213"/>
    </row>
    <row r="1689" spans="9:14" ht="12.75" x14ac:dyDescent="0.2">
      <c r="I1689" s="28" t="str">
        <f t="shared" si="25"/>
        <v>18.03.24</v>
      </c>
      <c r="J1689" s="27"/>
      <c r="K1689" s="218" t="s">
        <v>7548</v>
      </c>
      <c r="L1689" s="177">
        <v>1971.1505372085453</v>
      </c>
      <c r="M1689" s="177">
        <f>IF(L1689="","",L1689*4)</f>
        <v>7884.6021488341812</v>
      </c>
      <c r="N1689" s="213"/>
    </row>
    <row r="1690" spans="9:14" ht="12.75" x14ac:dyDescent="0.2">
      <c r="I1690" s="28" t="str">
        <f t="shared" ref="I1690:I1753" si="26">IF(K1690="","",LEFT(K1690,8))</f>
        <v>18.03.24</v>
      </c>
      <c r="J1690" s="27"/>
      <c r="K1690" s="218" t="s">
        <v>7549</v>
      </c>
      <c r="L1690" s="177">
        <v>1973.7322710985461</v>
      </c>
      <c r="M1690" s="177">
        <f>IF(L1690="","",L1690*4)</f>
        <v>7894.9290843941844</v>
      </c>
      <c r="N1690" s="213"/>
    </row>
    <row r="1691" spans="9:14" ht="12.75" x14ac:dyDescent="0.2">
      <c r="I1691" s="28" t="str">
        <f t="shared" si="26"/>
        <v>18.03.24</v>
      </c>
      <c r="J1691" s="27"/>
      <c r="K1691" s="218" t="s">
        <v>7550</v>
      </c>
      <c r="L1691" s="177">
        <v>1976.3246303285462</v>
      </c>
      <c r="M1691" s="177">
        <f>IF(L1691="","",L1691*4)</f>
        <v>7905.2985213141847</v>
      </c>
      <c r="N1691" s="213"/>
    </row>
    <row r="1692" spans="9:14" ht="12.75" x14ac:dyDescent="0.2">
      <c r="I1692" s="28" t="str">
        <f t="shared" si="26"/>
        <v>18.03.24</v>
      </c>
      <c r="J1692" s="27"/>
      <c r="K1692" s="219" t="s">
        <v>7551</v>
      </c>
      <c r="L1692" s="207">
        <v>1971.1922547885463</v>
      </c>
      <c r="M1692" s="207">
        <f>IF(L1692="","",L1692*4)</f>
        <v>7884.7690191541851</v>
      </c>
      <c r="N1692" s="213"/>
    </row>
    <row r="1693" spans="9:14" ht="12.75" x14ac:dyDescent="0.2">
      <c r="I1693" s="28" t="str">
        <f t="shared" si="26"/>
        <v>18.03.24</v>
      </c>
      <c r="J1693" s="27"/>
      <c r="K1693" s="218" t="s">
        <v>7552</v>
      </c>
      <c r="L1693" s="177">
        <v>1945.0980866985451</v>
      </c>
      <c r="M1693" s="177">
        <f>IF(L1693="","",L1693*4)</f>
        <v>7780.3923467941804</v>
      </c>
      <c r="N1693" s="213"/>
    </row>
    <row r="1694" spans="9:14" ht="12.75" x14ac:dyDescent="0.2">
      <c r="I1694" s="28" t="str">
        <f t="shared" si="26"/>
        <v>18.03.24</v>
      </c>
      <c r="J1694" s="27"/>
      <c r="K1694" s="218" t="s">
        <v>7553</v>
      </c>
      <c r="L1694" s="177">
        <v>1952.0049012685461</v>
      </c>
      <c r="M1694" s="177">
        <f>IF(L1694="","",L1694*4)</f>
        <v>7808.0196050741843</v>
      </c>
      <c r="N1694" s="213"/>
    </row>
    <row r="1695" spans="9:14" ht="12.75" x14ac:dyDescent="0.2">
      <c r="I1695" s="28" t="str">
        <f t="shared" si="26"/>
        <v>18.03.24</v>
      </c>
      <c r="J1695" s="27"/>
      <c r="K1695" s="218" t="s">
        <v>7554</v>
      </c>
      <c r="L1695" s="177">
        <v>1955.6632363285453</v>
      </c>
      <c r="M1695" s="177">
        <f>IF(L1695="","",L1695*4)</f>
        <v>7822.6529453141811</v>
      </c>
      <c r="N1695" s="213"/>
    </row>
    <row r="1696" spans="9:14" ht="12.75" x14ac:dyDescent="0.2">
      <c r="I1696" s="28" t="str">
        <f t="shared" si="26"/>
        <v>18.03.24</v>
      </c>
      <c r="J1696" s="27"/>
      <c r="K1696" s="219" t="s">
        <v>7555</v>
      </c>
      <c r="L1696" s="207">
        <v>1955.6694224185451</v>
      </c>
      <c r="M1696" s="207">
        <f>IF(L1696="","",L1696*4)</f>
        <v>7822.6776896741803</v>
      </c>
      <c r="N1696" s="213"/>
    </row>
    <row r="1697" spans="9:14" ht="12.75" x14ac:dyDescent="0.2">
      <c r="I1697" s="28" t="str">
        <f t="shared" si="26"/>
        <v>18.03.24</v>
      </c>
      <c r="J1697" s="27"/>
      <c r="K1697" s="218" t="s">
        <v>7556</v>
      </c>
      <c r="L1697" s="177">
        <v>1961.0682151985461</v>
      </c>
      <c r="M1697" s="177">
        <f>IF(L1697="","",L1697*4)</f>
        <v>7844.2728607941845</v>
      </c>
      <c r="N1697" s="213"/>
    </row>
    <row r="1698" spans="9:14" ht="12.75" x14ac:dyDescent="0.2">
      <c r="I1698" s="28" t="str">
        <f t="shared" si="26"/>
        <v>18.03.24</v>
      </c>
      <c r="J1698" s="27"/>
      <c r="K1698" s="218" t="s">
        <v>7557</v>
      </c>
      <c r="L1698" s="177">
        <v>1956.7286351385462</v>
      </c>
      <c r="M1698" s="177">
        <f>IF(L1698="","",L1698*4)</f>
        <v>7826.9145405541849</v>
      </c>
      <c r="N1698" s="213"/>
    </row>
    <row r="1699" spans="9:14" ht="12.75" x14ac:dyDescent="0.2">
      <c r="I1699" s="28" t="str">
        <f t="shared" si="26"/>
        <v>18.03.24</v>
      </c>
      <c r="J1699" s="27"/>
      <c r="K1699" s="218" t="s">
        <v>7558</v>
      </c>
      <c r="L1699" s="177">
        <v>1958.2521675485461</v>
      </c>
      <c r="M1699" s="177">
        <f>IF(L1699="","",L1699*4)</f>
        <v>7833.0086701941846</v>
      </c>
      <c r="N1699" s="213"/>
    </row>
    <row r="1700" spans="9:14" ht="12.75" x14ac:dyDescent="0.2">
      <c r="I1700" s="28" t="str">
        <f t="shared" si="26"/>
        <v>18.03.24</v>
      </c>
      <c r="J1700" s="27"/>
      <c r="K1700" s="219" t="s">
        <v>7559</v>
      </c>
      <c r="L1700" s="207">
        <v>1962.4624297785442</v>
      </c>
      <c r="M1700" s="207">
        <f>IF(L1700="","",L1700*4)</f>
        <v>7849.8497191141769</v>
      </c>
      <c r="N1700" s="213"/>
    </row>
    <row r="1701" spans="9:14" ht="12.75" x14ac:dyDescent="0.2">
      <c r="I1701" s="28" t="str">
        <f t="shared" si="26"/>
        <v>18.03.24</v>
      </c>
      <c r="J1701" s="27"/>
      <c r="K1701" s="218" t="s">
        <v>7560</v>
      </c>
      <c r="L1701" s="177">
        <v>1951.6013682485461</v>
      </c>
      <c r="M1701" s="177">
        <f>IF(L1701="","",L1701*4)</f>
        <v>7806.4054729941845</v>
      </c>
      <c r="N1701" s="213"/>
    </row>
    <row r="1702" spans="9:14" ht="12.75" x14ac:dyDescent="0.2">
      <c r="I1702" s="28" t="str">
        <f t="shared" si="26"/>
        <v>18.03.24</v>
      </c>
      <c r="J1702" s="27"/>
      <c r="K1702" s="218" t="s">
        <v>7561</v>
      </c>
      <c r="L1702" s="177">
        <v>1958.4787123285462</v>
      </c>
      <c r="M1702" s="177">
        <f>IF(L1702="","",L1702*4)</f>
        <v>7833.9148493141847</v>
      </c>
      <c r="N1702" s="213"/>
    </row>
    <row r="1703" spans="9:14" ht="12.75" x14ac:dyDescent="0.2">
      <c r="I1703" s="28" t="str">
        <f t="shared" si="26"/>
        <v>18.03.24</v>
      </c>
      <c r="J1703" s="27"/>
      <c r="K1703" s="218" t="s">
        <v>7562</v>
      </c>
      <c r="L1703" s="177">
        <v>1970.4860017385452</v>
      </c>
      <c r="M1703" s="177">
        <f>IF(L1703="","",L1703*4)</f>
        <v>7881.9440069541806</v>
      </c>
      <c r="N1703" s="213"/>
    </row>
    <row r="1704" spans="9:14" ht="12.75" x14ac:dyDescent="0.2">
      <c r="I1704" s="28" t="str">
        <f t="shared" si="26"/>
        <v>18.03.24</v>
      </c>
      <c r="J1704" s="27"/>
      <c r="K1704" s="219" t="s">
        <v>7563</v>
      </c>
      <c r="L1704" s="207">
        <v>1967.7862454985459</v>
      </c>
      <c r="M1704" s="207">
        <f>IF(L1704="","",L1704*4)</f>
        <v>7871.1449819941836</v>
      </c>
      <c r="N1704" s="213"/>
    </row>
    <row r="1705" spans="9:14" ht="12.75" x14ac:dyDescent="0.2">
      <c r="I1705" s="28" t="str">
        <f t="shared" si="26"/>
        <v>18.03.24</v>
      </c>
      <c r="J1705" s="27"/>
      <c r="K1705" s="218" t="s">
        <v>7564</v>
      </c>
      <c r="L1705" s="177">
        <v>1942.9658805985453</v>
      </c>
      <c r="M1705" s="177">
        <f>IF(L1705="","",L1705*4)</f>
        <v>7771.863522394181</v>
      </c>
      <c r="N1705" s="213"/>
    </row>
    <row r="1706" spans="9:14" ht="12.75" x14ac:dyDescent="0.2">
      <c r="I1706" s="28" t="str">
        <f t="shared" si="26"/>
        <v>18.03.24</v>
      </c>
      <c r="J1706" s="27"/>
      <c r="K1706" s="218" t="s">
        <v>7565</v>
      </c>
      <c r="L1706" s="177">
        <v>1921.0169473785461</v>
      </c>
      <c r="M1706" s="177">
        <f>IF(L1706="","",L1706*4)</f>
        <v>7684.0677895141844</v>
      </c>
      <c r="N1706" s="213"/>
    </row>
    <row r="1707" spans="9:14" ht="12.75" x14ac:dyDescent="0.2">
      <c r="I1707" s="28" t="str">
        <f t="shared" si="26"/>
        <v>18.03.24</v>
      </c>
      <c r="J1707" s="27"/>
      <c r="K1707" s="218" t="s">
        <v>7566</v>
      </c>
      <c r="L1707" s="177">
        <v>1920.924813858546</v>
      </c>
      <c r="M1707" s="177">
        <f>IF(L1707="","",L1707*4)</f>
        <v>7683.6992554341841</v>
      </c>
      <c r="N1707" s="213"/>
    </row>
    <row r="1708" spans="9:14" ht="12.75" x14ac:dyDescent="0.2">
      <c r="I1708" s="28" t="str">
        <f t="shared" si="26"/>
        <v>18.03.24</v>
      </c>
      <c r="J1708" s="27"/>
      <c r="K1708" s="219" t="s">
        <v>7567</v>
      </c>
      <c r="L1708" s="207">
        <v>1909.102360758546</v>
      </c>
      <c r="M1708" s="207">
        <f>IF(L1708="","",L1708*4)</f>
        <v>7636.4094430341838</v>
      </c>
      <c r="N1708" s="213"/>
    </row>
    <row r="1709" spans="9:14" ht="12.75" x14ac:dyDescent="0.2">
      <c r="I1709" s="28" t="str">
        <f t="shared" si="26"/>
        <v>18.03.24</v>
      </c>
      <c r="J1709" s="27"/>
      <c r="K1709" s="218" t="s">
        <v>7568</v>
      </c>
      <c r="L1709" s="177">
        <v>1914.0277548085462</v>
      </c>
      <c r="M1709" s="177">
        <f>IF(L1709="","",L1709*4)</f>
        <v>7656.1110192341848</v>
      </c>
      <c r="N1709" s="213"/>
    </row>
    <row r="1710" spans="9:14" ht="12.75" x14ac:dyDescent="0.2">
      <c r="I1710" s="28" t="str">
        <f t="shared" si="26"/>
        <v>18.03.24</v>
      </c>
      <c r="J1710" s="27"/>
      <c r="K1710" s="218" t="s">
        <v>7569</v>
      </c>
      <c r="L1710" s="177">
        <v>1900.0899338785462</v>
      </c>
      <c r="M1710" s="177">
        <f>IF(L1710="","",L1710*4)</f>
        <v>7600.3597355141846</v>
      </c>
      <c r="N1710" s="213"/>
    </row>
    <row r="1711" spans="9:14" ht="12.75" x14ac:dyDescent="0.2">
      <c r="I1711" s="28" t="str">
        <f t="shared" si="26"/>
        <v>18.03.24</v>
      </c>
      <c r="J1711" s="27"/>
      <c r="K1711" s="218" t="s">
        <v>7570</v>
      </c>
      <c r="L1711" s="177">
        <v>1900.1898365985471</v>
      </c>
      <c r="M1711" s="177">
        <f>IF(L1711="","",L1711*4)</f>
        <v>7600.7593463941885</v>
      </c>
      <c r="N1711" s="213"/>
    </row>
    <row r="1712" spans="9:14" ht="12.75" x14ac:dyDescent="0.2">
      <c r="I1712" s="28" t="str">
        <f t="shared" si="26"/>
        <v>18.03.24</v>
      </c>
      <c r="J1712" s="27"/>
      <c r="K1712" s="219" t="s">
        <v>7571</v>
      </c>
      <c r="L1712" s="207">
        <v>1881.0663238985451</v>
      </c>
      <c r="M1712" s="207">
        <f>IF(L1712="","",L1712*4)</f>
        <v>7524.2652955941803</v>
      </c>
      <c r="N1712" s="213"/>
    </row>
    <row r="1713" spans="9:14" ht="12.75" x14ac:dyDescent="0.2">
      <c r="I1713" s="28" t="str">
        <f t="shared" si="26"/>
        <v>18.03.24</v>
      </c>
      <c r="J1713" s="27"/>
      <c r="K1713" s="218" t="s">
        <v>7572</v>
      </c>
      <c r="L1713" s="177">
        <v>1891.3524778985459</v>
      </c>
      <c r="M1713" s="177">
        <f>IF(L1713="","",L1713*4)</f>
        <v>7565.4099115941835</v>
      </c>
      <c r="N1713" s="213"/>
    </row>
    <row r="1714" spans="9:14" ht="12.75" x14ac:dyDescent="0.2">
      <c r="I1714" s="28" t="str">
        <f t="shared" si="26"/>
        <v>18.03.24</v>
      </c>
      <c r="J1714" s="27"/>
      <c r="K1714" s="218" t="s">
        <v>7573</v>
      </c>
      <c r="L1714" s="177">
        <v>1888.4190566285451</v>
      </c>
      <c r="M1714" s="177">
        <f>IF(L1714="","",L1714*4)</f>
        <v>7553.6762265141806</v>
      </c>
      <c r="N1714" s="213"/>
    </row>
    <row r="1715" spans="9:14" ht="12.75" x14ac:dyDescent="0.2">
      <c r="I1715" s="28" t="str">
        <f t="shared" si="26"/>
        <v>18.03.24</v>
      </c>
      <c r="J1715" s="27"/>
      <c r="K1715" s="218" t="s">
        <v>7574</v>
      </c>
      <c r="L1715" s="177">
        <v>1894.193736508545</v>
      </c>
      <c r="M1715" s="177">
        <f>IF(L1715="","",L1715*4)</f>
        <v>7576.7749460341802</v>
      </c>
      <c r="N1715" s="213"/>
    </row>
    <row r="1716" spans="9:14" ht="12.75" x14ac:dyDescent="0.2">
      <c r="I1716" s="28" t="str">
        <f t="shared" si="26"/>
        <v>18.03.24</v>
      </c>
      <c r="J1716" s="27"/>
      <c r="K1716" s="219" t="s">
        <v>7575</v>
      </c>
      <c r="L1716" s="207">
        <v>1876.136379368545</v>
      </c>
      <c r="M1716" s="207">
        <f>IF(L1716="","",L1716*4)</f>
        <v>7504.5455174741801</v>
      </c>
      <c r="N1716" s="213"/>
    </row>
    <row r="1717" spans="9:14" ht="12.75" x14ac:dyDescent="0.2">
      <c r="I1717" s="28" t="str">
        <f t="shared" si="26"/>
        <v>18.03.24</v>
      </c>
      <c r="J1717" s="27"/>
      <c r="K1717" s="218" t="s">
        <v>7576</v>
      </c>
      <c r="L1717" s="177">
        <v>1889.3618380585451</v>
      </c>
      <c r="M1717" s="177">
        <f>IF(L1717="","",L1717*4)</f>
        <v>7557.4473522341805</v>
      </c>
      <c r="N1717" s="213"/>
    </row>
    <row r="1718" spans="9:14" ht="12.75" x14ac:dyDescent="0.2">
      <c r="I1718" s="28" t="str">
        <f t="shared" si="26"/>
        <v>18.03.24</v>
      </c>
      <c r="J1718" s="27"/>
      <c r="K1718" s="218" t="s">
        <v>7577</v>
      </c>
      <c r="L1718" s="177">
        <v>1884.037128418546</v>
      </c>
      <c r="M1718" s="177">
        <f>IF(L1718="","",L1718*4)</f>
        <v>7536.148513674184</v>
      </c>
      <c r="N1718" s="213"/>
    </row>
    <row r="1719" spans="9:14" ht="12.75" x14ac:dyDescent="0.2">
      <c r="I1719" s="28" t="str">
        <f t="shared" si="26"/>
        <v>18.03.24</v>
      </c>
      <c r="J1719" s="27"/>
      <c r="K1719" s="218" t="s">
        <v>7578</v>
      </c>
      <c r="L1719" s="177">
        <v>1884.215628698546</v>
      </c>
      <c r="M1719" s="177">
        <f>IF(L1719="","",L1719*4)</f>
        <v>7536.8625147941839</v>
      </c>
      <c r="N1719" s="213"/>
    </row>
    <row r="1720" spans="9:14" ht="12.75" x14ac:dyDescent="0.2">
      <c r="I1720" s="28" t="str">
        <f t="shared" si="26"/>
        <v>18.03.24</v>
      </c>
      <c r="J1720" s="27"/>
      <c r="K1720" s="219" t="s">
        <v>7579</v>
      </c>
      <c r="L1720" s="207">
        <v>1883.9041979785452</v>
      </c>
      <c r="M1720" s="207">
        <f>IF(L1720="","",L1720*4)</f>
        <v>7535.6167919141808</v>
      </c>
      <c r="N1720" s="213"/>
    </row>
    <row r="1721" spans="9:14" ht="12.75" x14ac:dyDescent="0.2">
      <c r="I1721" s="28" t="str">
        <f t="shared" si="26"/>
        <v>18.03.24</v>
      </c>
      <c r="J1721" s="27"/>
      <c r="K1721" s="218" t="s">
        <v>7580</v>
      </c>
      <c r="L1721" s="177">
        <v>1880.891911398546</v>
      </c>
      <c r="M1721" s="177">
        <f>IF(L1721="","",L1721*4)</f>
        <v>7523.5676455941839</v>
      </c>
      <c r="N1721" s="213"/>
    </row>
    <row r="1722" spans="9:14" ht="12.75" x14ac:dyDescent="0.2">
      <c r="I1722" s="28" t="str">
        <f t="shared" si="26"/>
        <v>18.03.24</v>
      </c>
      <c r="J1722" s="27"/>
      <c r="K1722" s="218" t="s">
        <v>7581</v>
      </c>
      <c r="L1722" s="177">
        <v>1898.837533818546</v>
      </c>
      <c r="M1722" s="177">
        <f>IF(L1722="","",L1722*4)</f>
        <v>7595.3501352741841</v>
      </c>
      <c r="N1722" s="213"/>
    </row>
    <row r="1723" spans="9:14" ht="12.75" x14ac:dyDescent="0.2">
      <c r="I1723" s="28" t="str">
        <f t="shared" si="26"/>
        <v>18.03.24</v>
      </c>
      <c r="J1723" s="27"/>
      <c r="K1723" s="218" t="s">
        <v>7582</v>
      </c>
      <c r="L1723" s="177">
        <v>1916.4215031685451</v>
      </c>
      <c r="M1723" s="177">
        <f>IF(L1723="","",L1723*4)</f>
        <v>7665.6860126741803</v>
      </c>
      <c r="N1723" s="213"/>
    </row>
    <row r="1724" spans="9:14" ht="12.75" x14ac:dyDescent="0.2">
      <c r="I1724" s="28" t="str">
        <f t="shared" si="26"/>
        <v>18.03.24</v>
      </c>
      <c r="J1724" s="27"/>
      <c r="K1724" s="219" t="s">
        <v>7583</v>
      </c>
      <c r="L1724" s="207">
        <v>1925.7516437385461</v>
      </c>
      <c r="M1724" s="207">
        <f>IF(L1724="","",L1724*4)</f>
        <v>7703.0065749541845</v>
      </c>
      <c r="N1724" s="213"/>
    </row>
    <row r="1725" spans="9:14" ht="12.75" x14ac:dyDescent="0.2">
      <c r="I1725" s="28" t="str">
        <f t="shared" si="26"/>
        <v>18.03.24</v>
      </c>
      <c r="J1725" s="27"/>
      <c r="K1725" s="218" t="s">
        <v>7584</v>
      </c>
      <c r="L1725" s="177">
        <v>1954.9129858485451</v>
      </c>
      <c r="M1725" s="177">
        <f>IF(L1725="","",L1725*4)</f>
        <v>7819.6519433941803</v>
      </c>
      <c r="N1725" s="213"/>
    </row>
    <row r="1726" spans="9:14" ht="12.75" x14ac:dyDescent="0.2">
      <c r="I1726" s="28" t="str">
        <f t="shared" si="26"/>
        <v>18.03.24</v>
      </c>
      <c r="J1726" s="27"/>
      <c r="K1726" s="218" t="s">
        <v>7585</v>
      </c>
      <c r="L1726" s="177">
        <v>1996.3770378185461</v>
      </c>
      <c r="M1726" s="177">
        <f>IF(L1726="","",L1726*4)</f>
        <v>7985.5081512741845</v>
      </c>
      <c r="N1726" s="213"/>
    </row>
    <row r="1727" spans="9:14" ht="12.75" x14ac:dyDescent="0.2">
      <c r="I1727" s="28" t="str">
        <f t="shared" si="26"/>
        <v>18.03.24</v>
      </c>
      <c r="J1727" s="27"/>
      <c r="K1727" s="218" t="s">
        <v>7586</v>
      </c>
      <c r="L1727" s="177">
        <v>2017.1987912985462</v>
      </c>
      <c r="M1727" s="177">
        <f>IF(L1727="","",L1727*4)</f>
        <v>8068.7951651941848</v>
      </c>
      <c r="N1727" s="213"/>
    </row>
    <row r="1728" spans="9:14" ht="12.75" x14ac:dyDescent="0.2">
      <c r="I1728" s="28" t="str">
        <f t="shared" si="26"/>
        <v>18.03.24</v>
      </c>
      <c r="J1728" s="27"/>
      <c r="K1728" s="219" t="s">
        <v>7587</v>
      </c>
      <c r="L1728" s="207">
        <v>2049.087166278548</v>
      </c>
      <c r="M1728" s="207">
        <f>IF(L1728="","",L1728*4)</f>
        <v>8196.348665114192</v>
      </c>
      <c r="N1728" s="213"/>
    </row>
    <row r="1729" spans="9:14" ht="12.75" x14ac:dyDescent="0.2">
      <c r="I1729" s="28" t="str">
        <f t="shared" si="26"/>
        <v>18.03.24</v>
      </c>
      <c r="J1729" s="27"/>
      <c r="K1729" s="218" t="s">
        <v>7588</v>
      </c>
      <c r="L1729" s="177">
        <v>2071.6179542185473</v>
      </c>
      <c r="M1729" s="177">
        <f>IF(L1729="","",L1729*4)</f>
        <v>8286.4718168741892</v>
      </c>
      <c r="N1729" s="213"/>
    </row>
    <row r="1730" spans="9:14" ht="12.75" x14ac:dyDescent="0.2">
      <c r="I1730" s="28" t="str">
        <f t="shared" si="26"/>
        <v>18.03.24</v>
      </c>
      <c r="J1730" s="27"/>
      <c r="K1730" s="218" t="s">
        <v>7589</v>
      </c>
      <c r="L1730" s="177">
        <v>2076.7394989985469</v>
      </c>
      <c r="M1730" s="177">
        <f>IF(L1730="","",L1730*4)</f>
        <v>8306.9579959941875</v>
      </c>
      <c r="N1730" s="213"/>
    </row>
    <row r="1731" spans="9:14" ht="12.75" x14ac:dyDescent="0.2">
      <c r="I1731" s="28" t="str">
        <f t="shared" si="26"/>
        <v>18.03.24</v>
      </c>
      <c r="J1731" s="27"/>
      <c r="K1731" s="218" t="s">
        <v>7590</v>
      </c>
      <c r="L1731" s="177">
        <v>2084.8805151485453</v>
      </c>
      <c r="M1731" s="177">
        <f>IF(L1731="","",L1731*4)</f>
        <v>8339.5220605941813</v>
      </c>
      <c r="N1731" s="213"/>
    </row>
    <row r="1732" spans="9:14" ht="12.75" x14ac:dyDescent="0.2">
      <c r="I1732" s="28" t="str">
        <f t="shared" si="26"/>
        <v>18.03.24</v>
      </c>
      <c r="J1732" s="27"/>
      <c r="K1732" s="219" t="s">
        <v>7591</v>
      </c>
      <c r="L1732" s="207">
        <v>2085.4907606385455</v>
      </c>
      <c r="M1732" s="207">
        <f>IF(L1732="","",L1732*4)</f>
        <v>8341.9630425541818</v>
      </c>
      <c r="N1732" s="213"/>
    </row>
    <row r="1733" spans="9:14" ht="12.75" x14ac:dyDescent="0.2">
      <c r="I1733" s="28" t="str">
        <f t="shared" si="26"/>
        <v>18.03.24</v>
      </c>
      <c r="J1733" s="27"/>
      <c r="K1733" s="218" t="s">
        <v>7592</v>
      </c>
      <c r="L1733" s="177">
        <v>2062.4152290885449</v>
      </c>
      <c r="M1733" s="177">
        <f>IF(L1733="","",L1733*4)</f>
        <v>8249.6609163541798</v>
      </c>
      <c r="N1733" s="213"/>
    </row>
    <row r="1734" spans="9:14" ht="12.75" x14ac:dyDescent="0.2">
      <c r="I1734" s="28" t="str">
        <f t="shared" si="26"/>
        <v>18.03.24</v>
      </c>
      <c r="J1734" s="27"/>
      <c r="K1734" s="218" t="s">
        <v>7593</v>
      </c>
      <c r="L1734" s="177">
        <v>2041.246951118547</v>
      </c>
      <c r="M1734" s="177">
        <f>IF(L1734="","",L1734*4)</f>
        <v>8164.9878044741881</v>
      </c>
      <c r="N1734" s="213"/>
    </row>
    <row r="1735" spans="9:14" ht="12.75" x14ac:dyDescent="0.2">
      <c r="I1735" s="28" t="str">
        <f t="shared" si="26"/>
        <v>18.03.24</v>
      </c>
      <c r="J1735" s="27"/>
      <c r="K1735" s="218" t="s">
        <v>7594</v>
      </c>
      <c r="L1735" s="177">
        <v>2014.734286918547</v>
      </c>
      <c r="M1735" s="177">
        <f>IF(L1735="","",L1735*4)</f>
        <v>8058.9371476741881</v>
      </c>
      <c r="N1735" s="213"/>
    </row>
    <row r="1736" spans="9:14" ht="12.75" x14ac:dyDescent="0.2">
      <c r="I1736" s="28" t="str">
        <f t="shared" si="26"/>
        <v>18.03.24</v>
      </c>
      <c r="J1736" s="27"/>
      <c r="K1736" s="219" t="s">
        <v>7595</v>
      </c>
      <c r="L1736" s="207">
        <v>1982.5238580085472</v>
      </c>
      <c r="M1736" s="207">
        <f>IF(L1736="","",L1736*4)</f>
        <v>7930.0954320341889</v>
      </c>
      <c r="N1736" s="213"/>
    </row>
    <row r="1737" spans="9:14" ht="12.75" x14ac:dyDescent="0.2">
      <c r="I1737" s="28" t="str">
        <f t="shared" si="26"/>
        <v>18.03.24</v>
      </c>
      <c r="J1737" s="27"/>
      <c r="K1737" s="218" t="s">
        <v>7596</v>
      </c>
      <c r="L1737" s="177">
        <v>1944.202067328546</v>
      </c>
      <c r="M1737" s="177">
        <f>IF(L1737="","",L1737*4)</f>
        <v>7776.8082693141841</v>
      </c>
      <c r="N1737" s="213"/>
    </row>
    <row r="1738" spans="9:14" ht="12.75" x14ac:dyDescent="0.2">
      <c r="I1738" s="28" t="str">
        <f t="shared" si="26"/>
        <v>18.03.24</v>
      </c>
      <c r="J1738" s="27"/>
      <c r="K1738" s="218" t="s">
        <v>7597</v>
      </c>
      <c r="L1738" s="177">
        <v>1914.2162875285471</v>
      </c>
      <c r="M1738" s="177">
        <f>IF(L1738="","",L1738*4)</f>
        <v>7656.8651501141885</v>
      </c>
      <c r="N1738" s="213"/>
    </row>
    <row r="1739" spans="9:14" ht="12.75" x14ac:dyDescent="0.2">
      <c r="I1739" s="28" t="str">
        <f t="shared" si="26"/>
        <v>18.03.24</v>
      </c>
      <c r="J1739" s="27"/>
      <c r="K1739" s="218" t="s">
        <v>7598</v>
      </c>
      <c r="L1739" s="177">
        <v>1875.567070528544</v>
      </c>
      <c r="M1739" s="177">
        <f>IF(L1739="","",L1739*4)</f>
        <v>7502.2682821141761</v>
      </c>
      <c r="N1739" s="213"/>
    </row>
    <row r="1740" spans="9:14" ht="12.75" x14ac:dyDescent="0.2">
      <c r="I1740" s="28" t="str">
        <f t="shared" si="26"/>
        <v>18.03.24</v>
      </c>
      <c r="J1740" s="27"/>
      <c r="K1740" s="219" t="s">
        <v>7599</v>
      </c>
      <c r="L1740" s="207">
        <v>1831.7774291885462</v>
      </c>
      <c r="M1740" s="207">
        <f>IF(L1740="","",L1740*4)</f>
        <v>7327.1097167541848</v>
      </c>
      <c r="N1740" s="213"/>
    </row>
    <row r="1741" spans="9:14" ht="12.75" x14ac:dyDescent="0.2">
      <c r="I1741" s="28" t="str">
        <f t="shared" si="26"/>
        <v>18.03.24</v>
      </c>
      <c r="J1741" s="27"/>
      <c r="K1741" s="218" t="s">
        <v>7600</v>
      </c>
      <c r="L1741" s="177">
        <v>1791.9164271685461</v>
      </c>
      <c r="M1741" s="177">
        <f>IF(L1741="","",L1741*4)</f>
        <v>7167.6657086741843</v>
      </c>
      <c r="N1741" s="213"/>
    </row>
    <row r="1742" spans="9:14" ht="12.75" x14ac:dyDescent="0.2">
      <c r="I1742" s="28" t="str">
        <f t="shared" si="26"/>
        <v>18.03.24</v>
      </c>
      <c r="J1742" s="27"/>
      <c r="K1742" s="218" t="s">
        <v>7601</v>
      </c>
      <c r="L1742" s="177">
        <v>1750.7220234385459</v>
      </c>
      <c r="M1742" s="177">
        <f>IF(L1742="","",L1742*4)</f>
        <v>7002.8880937541835</v>
      </c>
      <c r="N1742" s="213"/>
    </row>
    <row r="1743" spans="9:14" ht="12.75" x14ac:dyDescent="0.2">
      <c r="I1743" s="28" t="str">
        <f t="shared" si="26"/>
        <v>18.03.24</v>
      </c>
      <c r="J1743" s="27"/>
      <c r="K1743" s="218" t="s">
        <v>7602</v>
      </c>
      <c r="L1743" s="177">
        <v>1719.409179068545</v>
      </c>
      <c r="M1743" s="177">
        <f>IF(L1743="","",L1743*4)</f>
        <v>6877.6367162741799</v>
      </c>
      <c r="N1743" s="213"/>
    </row>
    <row r="1744" spans="9:14" ht="12.75" x14ac:dyDescent="0.2">
      <c r="I1744" s="28" t="str">
        <f t="shared" si="26"/>
        <v>18.03.24</v>
      </c>
      <c r="J1744" s="27"/>
      <c r="K1744" s="219" t="s">
        <v>7603</v>
      </c>
      <c r="L1744" s="207">
        <v>1685.099395398546</v>
      </c>
      <c r="M1744" s="207">
        <f>IF(L1744="","",L1744*4)</f>
        <v>6740.397581594184</v>
      </c>
      <c r="N1744" s="213"/>
    </row>
    <row r="1745" spans="9:14" ht="12.75" x14ac:dyDescent="0.2">
      <c r="I1745" s="28" t="str">
        <f t="shared" si="26"/>
        <v>18.03.24</v>
      </c>
      <c r="J1745" s="27"/>
      <c r="K1745" s="218" t="s">
        <v>7604</v>
      </c>
      <c r="L1745" s="177">
        <v>1712.5259036785451</v>
      </c>
      <c r="M1745" s="177">
        <f>IF(L1745="","",L1745*4)</f>
        <v>6850.1036147141804</v>
      </c>
      <c r="N1745" s="213"/>
    </row>
    <row r="1746" spans="9:14" ht="12.75" x14ac:dyDescent="0.2">
      <c r="I1746" s="28" t="str">
        <f t="shared" si="26"/>
        <v>18.03.24</v>
      </c>
      <c r="J1746" s="27"/>
      <c r="K1746" s="218" t="s">
        <v>7605</v>
      </c>
      <c r="L1746" s="177">
        <v>1685.702926048546</v>
      </c>
      <c r="M1746" s="177">
        <f>IF(L1746="","",L1746*4)</f>
        <v>6742.8117041941841</v>
      </c>
      <c r="N1746" s="213"/>
    </row>
    <row r="1747" spans="9:14" ht="12.75" x14ac:dyDescent="0.2">
      <c r="I1747" s="28" t="str">
        <f t="shared" si="26"/>
        <v>18.03.24</v>
      </c>
      <c r="J1747" s="27"/>
      <c r="K1747" s="218" t="s">
        <v>7606</v>
      </c>
      <c r="L1747" s="177">
        <v>1651.3371309485451</v>
      </c>
      <c r="M1747" s="177">
        <f>IF(L1747="","",L1747*4)</f>
        <v>6605.3485237941804</v>
      </c>
      <c r="N1747" s="213"/>
    </row>
    <row r="1748" spans="9:14" ht="12.75" x14ac:dyDescent="0.2">
      <c r="I1748" s="28" t="str">
        <f t="shared" si="26"/>
        <v>18.03.24</v>
      </c>
      <c r="J1748" s="27"/>
      <c r="K1748" s="219" t="s">
        <v>7607</v>
      </c>
      <c r="L1748" s="207">
        <v>1616.9557628385469</v>
      </c>
      <c r="M1748" s="207">
        <f>IF(L1748="","",L1748*4)</f>
        <v>6467.8230513541876</v>
      </c>
      <c r="N1748" s="213"/>
    </row>
    <row r="1749" spans="9:14" ht="12.75" x14ac:dyDescent="0.2">
      <c r="I1749" s="28" t="str">
        <f t="shared" si="26"/>
        <v>18.03.24</v>
      </c>
      <c r="J1749" s="27"/>
      <c r="K1749" s="218" t="s">
        <v>7608</v>
      </c>
      <c r="L1749" s="177">
        <v>1604.8980601085461</v>
      </c>
      <c r="M1749" s="177">
        <f>IF(L1749="","",L1749*4)</f>
        <v>6419.5922404341845</v>
      </c>
      <c r="N1749" s="213"/>
    </row>
    <row r="1750" spans="9:14" ht="12.75" x14ac:dyDescent="0.2">
      <c r="I1750" s="28" t="str">
        <f t="shared" si="26"/>
        <v>18.03.24</v>
      </c>
      <c r="J1750" s="27"/>
      <c r="K1750" s="218" t="s">
        <v>7609</v>
      </c>
      <c r="L1750" s="177">
        <v>1568.709964848546</v>
      </c>
      <c r="M1750" s="177">
        <f>IF(L1750="","",L1750*4)</f>
        <v>6274.8398593941838</v>
      </c>
      <c r="N1750" s="213"/>
    </row>
    <row r="1751" spans="9:14" ht="12.75" x14ac:dyDescent="0.2">
      <c r="I1751" s="28" t="str">
        <f t="shared" si="26"/>
        <v>18.03.24</v>
      </c>
      <c r="J1751" s="27"/>
      <c r="K1751" s="218" t="s">
        <v>7610</v>
      </c>
      <c r="L1751" s="177">
        <v>1519.6329730785451</v>
      </c>
      <c r="M1751" s="177">
        <f>IF(L1751="","",L1751*4)</f>
        <v>6078.5318923141804</v>
      </c>
      <c r="N1751" s="213"/>
    </row>
    <row r="1752" spans="9:14" ht="12.75" x14ac:dyDescent="0.2">
      <c r="I1752" s="28" t="str">
        <f t="shared" si="26"/>
        <v>18.03.24</v>
      </c>
      <c r="J1752" s="27"/>
      <c r="K1752" s="219" t="s">
        <v>7611</v>
      </c>
      <c r="L1752" s="207">
        <v>1508.6271321785453</v>
      </c>
      <c r="M1752" s="207">
        <f>IF(L1752="","",L1752*4)</f>
        <v>6034.508528714181</v>
      </c>
      <c r="N1752" s="213"/>
    </row>
    <row r="1753" spans="9:14" ht="12.75" x14ac:dyDescent="0.2">
      <c r="I1753" s="28" t="str">
        <f t="shared" si="26"/>
        <v>19.03.24</v>
      </c>
      <c r="J1753" s="27"/>
      <c r="K1753" s="218" t="s">
        <v>7612</v>
      </c>
      <c r="L1753" s="177">
        <v>1524.843997658545</v>
      </c>
      <c r="M1753" s="177">
        <f>IF(L1753="","",L1753*4)</f>
        <v>6099.3759906341802</v>
      </c>
      <c r="N1753" s="213"/>
    </row>
    <row r="1754" spans="9:14" ht="12.75" x14ac:dyDescent="0.2">
      <c r="I1754" s="28" t="str">
        <f t="shared" ref="I1754:I1817" si="27">IF(K1754="","",LEFT(K1754,8))</f>
        <v>19.03.24</v>
      </c>
      <c r="J1754" s="27"/>
      <c r="K1754" s="218" t="s">
        <v>7613</v>
      </c>
      <c r="L1754" s="177">
        <v>1491.1914216485452</v>
      </c>
      <c r="M1754" s="177">
        <f>IF(L1754="","",L1754*4)</f>
        <v>5964.7656865941808</v>
      </c>
      <c r="N1754" s="213"/>
    </row>
    <row r="1755" spans="9:14" ht="12.75" x14ac:dyDescent="0.2">
      <c r="I1755" s="28" t="str">
        <f t="shared" si="27"/>
        <v>19.03.24</v>
      </c>
      <c r="J1755" s="27"/>
      <c r="K1755" s="218" t="s">
        <v>7614</v>
      </c>
      <c r="L1755" s="177">
        <v>1471.176512278545</v>
      </c>
      <c r="M1755" s="177">
        <f>IF(L1755="","",L1755*4)</f>
        <v>5884.7060491141801</v>
      </c>
      <c r="N1755" s="213"/>
    </row>
    <row r="1756" spans="9:14" ht="12.75" x14ac:dyDescent="0.2">
      <c r="I1756" s="28" t="str">
        <f t="shared" si="27"/>
        <v>19.03.24</v>
      </c>
      <c r="J1756" s="27"/>
      <c r="K1756" s="219" t="s">
        <v>7615</v>
      </c>
      <c r="L1756" s="207">
        <v>1444.576932138546</v>
      </c>
      <c r="M1756" s="207">
        <f>IF(L1756="","",L1756*4)</f>
        <v>5778.307728554184</v>
      </c>
      <c r="N1756" s="213"/>
    </row>
    <row r="1757" spans="9:14" ht="12.75" x14ac:dyDescent="0.2">
      <c r="I1757" s="28" t="str">
        <f t="shared" si="27"/>
        <v>19.03.24</v>
      </c>
      <c r="J1757" s="27"/>
      <c r="K1757" s="218" t="s">
        <v>7616</v>
      </c>
      <c r="L1757" s="177">
        <v>1439.2492196985449</v>
      </c>
      <c r="M1757" s="177">
        <f>IF(L1757="","",L1757*4)</f>
        <v>5756.9968787941798</v>
      </c>
      <c r="N1757" s="213"/>
    </row>
    <row r="1758" spans="9:14" ht="12.75" x14ac:dyDescent="0.2">
      <c r="I1758" s="28" t="str">
        <f t="shared" si="27"/>
        <v>19.03.24</v>
      </c>
      <c r="J1758" s="27"/>
      <c r="K1758" s="218" t="s">
        <v>7617</v>
      </c>
      <c r="L1758" s="177">
        <v>1430.918995228546</v>
      </c>
      <c r="M1758" s="177">
        <f>IF(L1758="","",L1758*4)</f>
        <v>5723.675980914184</v>
      </c>
      <c r="N1758" s="213"/>
    </row>
    <row r="1759" spans="9:14" ht="12.75" x14ac:dyDescent="0.2">
      <c r="I1759" s="28" t="str">
        <f t="shared" si="27"/>
        <v>19.03.24</v>
      </c>
      <c r="J1759" s="27"/>
      <c r="K1759" s="218" t="s">
        <v>7618</v>
      </c>
      <c r="L1759" s="177">
        <v>1415.166222758545</v>
      </c>
      <c r="M1759" s="177">
        <f>IF(L1759="","",L1759*4)</f>
        <v>5660.6648910341801</v>
      </c>
      <c r="N1759" s="213"/>
    </row>
    <row r="1760" spans="9:14" ht="12.75" x14ac:dyDescent="0.2">
      <c r="I1760" s="28" t="str">
        <f t="shared" si="27"/>
        <v>19.03.24</v>
      </c>
      <c r="J1760" s="27"/>
      <c r="K1760" s="219" t="s">
        <v>7619</v>
      </c>
      <c r="L1760" s="207">
        <v>1404.3174066185452</v>
      </c>
      <c r="M1760" s="207">
        <f>IF(L1760="","",L1760*4)</f>
        <v>5617.2696264741808</v>
      </c>
      <c r="N1760" s="213"/>
    </row>
    <row r="1761" spans="9:14" ht="12.75" x14ac:dyDescent="0.2">
      <c r="I1761" s="28" t="str">
        <f t="shared" si="27"/>
        <v>19.03.24</v>
      </c>
      <c r="J1761" s="27"/>
      <c r="K1761" s="218" t="s">
        <v>7620</v>
      </c>
      <c r="L1761" s="177">
        <v>1410.936748968546</v>
      </c>
      <c r="M1761" s="177">
        <f>IF(L1761="","",L1761*4)</f>
        <v>5643.746995874184</v>
      </c>
      <c r="N1761" s="213"/>
    </row>
    <row r="1762" spans="9:14" ht="12.75" x14ac:dyDescent="0.2">
      <c r="I1762" s="28" t="str">
        <f t="shared" si="27"/>
        <v>19.03.24</v>
      </c>
      <c r="J1762" s="27"/>
      <c r="K1762" s="218" t="s">
        <v>7621</v>
      </c>
      <c r="L1762" s="177">
        <v>1402.4811490885459</v>
      </c>
      <c r="M1762" s="177">
        <f>IF(L1762="","",L1762*4)</f>
        <v>5609.9245963541834</v>
      </c>
      <c r="N1762" s="213"/>
    </row>
    <row r="1763" spans="9:14" ht="12.75" x14ac:dyDescent="0.2">
      <c r="I1763" s="28" t="str">
        <f t="shared" si="27"/>
        <v>19.03.24</v>
      </c>
      <c r="J1763" s="27"/>
      <c r="K1763" s="218" t="s">
        <v>7622</v>
      </c>
      <c r="L1763" s="177">
        <v>1402.589162418546</v>
      </c>
      <c r="M1763" s="177">
        <f>IF(L1763="","",L1763*4)</f>
        <v>5610.3566496741842</v>
      </c>
      <c r="N1763" s="213"/>
    </row>
    <row r="1764" spans="9:14" ht="12.75" x14ac:dyDescent="0.2">
      <c r="I1764" s="28" t="str">
        <f t="shared" si="27"/>
        <v>19.03.24</v>
      </c>
      <c r="J1764" s="27"/>
      <c r="K1764" s="219" t="s">
        <v>7623</v>
      </c>
      <c r="L1764" s="207">
        <v>1392.061485788545</v>
      </c>
      <c r="M1764" s="207">
        <f>IF(L1764="","",L1764*4)</f>
        <v>5568.2459431541802</v>
      </c>
      <c r="N1764" s="213"/>
    </row>
    <row r="1765" spans="9:14" ht="12.75" x14ac:dyDescent="0.2">
      <c r="I1765" s="28" t="str">
        <f t="shared" si="27"/>
        <v>19.03.24</v>
      </c>
      <c r="J1765" s="27"/>
      <c r="K1765" s="218" t="s">
        <v>7624</v>
      </c>
      <c r="L1765" s="177">
        <v>1399.855566568546</v>
      </c>
      <c r="M1765" s="177">
        <f>IF(L1765="","",L1765*4)</f>
        <v>5599.422266274184</v>
      </c>
      <c r="N1765" s="213"/>
    </row>
    <row r="1766" spans="9:14" ht="12.75" x14ac:dyDescent="0.2">
      <c r="I1766" s="28" t="str">
        <f t="shared" si="27"/>
        <v>19.03.24</v>
      </c>
      <c r="J1766" s="27"/>
      <c r="K1766" s="218" t="s">
        <v>7625</v>
      </c>
      <c r="L1766" s="177">
        <v>1403.1935663385461</v>
      </c>
      <c r="M1766" s="177">
        <f>IF(L1766="","",L1766*4)</f>
        <v>5612.7742653541845</v>
      </c>
      <c r="N1766" s="213"/>
    </row>
    <row r="1767" spans="9:14" ht="12.75" x14ac:dyDescent="0.2">
      <c r="I1767" s="28" t="str">
        <f t="shared" si="27"/>
        <v>19.03.24</v>
      </c>
      <c r="J1767" s="27"/>
      <c r="K1767" s="218" t="s">
        <v>7626</v>
      </c>
      <c r="L1767" s="177">
        <v>1389.4171989185461</v>
      </c>
      <c r="M1767" s="177">
        <f>IF(L1767="","",L1767*4)</f>
        <v>5557.6687956741844</v>
      </c>
      <c r="N1767" s="213"/>
    </row>
    <row r="1768" spans="9:14" ht="12.75" x14ac:dyDescent="0.2">
      <c r="I1768" s="28" t="str">
        <f t="shared" si="27"/>
        <v>19.03.24</v>
      </c>
      <c r="J1768" s="27"/>
      <c r="K1768" s="219" t="s">
        <v>7627</v>
      </c>
      <c r="L1768" s="207">
        <v>1398.0900469585461</v>
      </c>
      <c r="M1768" s="207">
        <f>IF(L1768="","",L1768*4)</f>
        <v>5592.3601878341842</v>
      </c>
      <c r="N1768" s="213"/>
    </row>
    <row r="1769" spans="9:14" ht="12.75" x14ac:dyDescent="0.2">
      <c r="I1769" s="28" t="str">
        <f t="shared" si="27"/>
        <v>19.03.24</v>
      </c>
      <c r="J1769" s="27"/>
      <c r="K1769" s="218" t="s">
        <v>7628</v>
      </c>
      <c r="L1769" s="177">
        <v>1420.5186420285461</v>
      </c>
      <c r="M1769" s="177">
        <f>IF(L1769="","",L1769*4)</f>
        <v>5682.0745681141843</v>
      </c>
      <c r="N1769" s="213"/>
    </row>
    <row r="1770" spans="9:14" ht="12.75" x14ac:dyDescent="0.2">
      <c r="I1770" s="28" t="str">
        <f t="shared" si="27"/>
        <v>19.03.24</v>
      </c>
      <c r="J1770" s="27"/>
      <c r="K1770" s="218" t="s">
        <v>7629</v>
      </c>
      <c r="L1770" s="177">
        <v>1437.422016998546</v>
      </c>
      <c r="M1770" s="177">
        <f>IF(L1770="","",L1770*4)</f>
        <v>5749.6880679941842</v>
      </c>
      <c r="N1770" s="213"/>
    </row>
    <row r="1771" spans="9:14" ht="12.75" x14ac:dyDescent="0.2">
      <c r="I1771" s="28" t="str">
        <f t="shared" si="27"/>
        <v>19.03.24</v>
      </c>
      <c r="J1771" s="27"/>
      <c r="K1771" s="218" t="s">
        <v>7630</v>
      </c>
      <c r="L1771" s="177">
        <v>1465.077813818546</v>
      </c>
      <c r="M1771" s="177">
        <f>IF(L1771="","",L1771*4)</f>
        <v>5860.3112552741841</v>
      </c>
      <c r="N1771" s="213"/>
    </row>
    <row r="1772" spans="9:14" ht="12.75" x14ac:dyDescent="0.2">
      <c r="I1772" s="28" t="str">
        <f t="shared" si="27"/>
        <v>19.03.24</v>
      </c>
      <c r="J1772" s="27"/>
      <c r="K1772" s="219" t="s">
        <v>7631</v>
      </c>
      <c r="L1772" s="207">
        <v>1491.4660470185461</v>
      </c>
      <c r="M1772" s="207">
        <f>IF(L1772="","",L1772*4)</f>
        <v>5965.8641880741843</v>
      </c>
      <c r="N1772" s="213"/>
    </row>
    <row r="1773" spans="9:14" ht="12.75" x14ac:dyDescent="0.2">
      <c r="I1773" s="28" t="str">
        <f t="shared" si="27"/>
        <v>19.03.24</v>
      </c>
      <c r="J1773" s="27"/>
      <c r="K1773" s="218" t="s">
        <v>7632</v>
      </c>
      <c r="L1773" s="177">
        <v>1560.2238399885459</v>
      </c>
      <c r="M1773" s="177">
        <f>IF(L1773="","",L1773*4)</f>
        <v>6240.8953599541837</v>
      </c>
      <c r="N1773" s="213"/>
    </row>
    <row r="1774" spans="9:14" ht="12.75" x14ac:dyDescent="0.2">
      <c r="I1774" s="28" t="str">
        <f t="shared" si="27"/>
        <v>19.03.24</v>
      </c>
      <c r="J1774" s="27"/>
      <c r="K1774" s="218" t="s">
        <v>7633</v>
      </c>
      <c r="L1774" s="177">
        <v>1598.0901677585462</v>
      </c>
      <c r="M1774" s="177">
        <f>IF(L1774="","",L1774*4)</f>
        <v>6392.3606710341846</v>
      </c>
      <c r="N1774" s="213"/>
    </row>
    <row r="1775" spans="9:14" ht="12.75" x14ac:dyDescent="0.2">
      <c r="I1775" s="28" t="str">
        <f t="shared" si="27"/>
        <v>19.03.24</v>
      </c>
      <c r="J1775" s="27"/>
      <c r="K1775" s="218" t="s">
        <v>7634</v>
      </c>
      <c r="L1775" s="177">
        <v>1659.8334143385459</v>
      </c>
      <c r="M1775" s="177">
        <f>IF(L1775="","",L1775*4)</f>
        <v>6639.3336573541837</v>
      </c>
      <c r="N1775" s="213"/>
    </row>
    <row r="1776" spans="9:14" ht="12.75" x14ac:dyDescent="0.2">
      <c r="I1776" s="28" t="str">
        <f t="shared" si="27"/>
        <v>19.03.24</v>
      </c>
      <c r="J1776" s="27"/>
      <c r="K1776" s="219" t="s">
        <v>7635</v>
      </c>
      <c r="L1776" s="207">
        <v>1714.0188535085451</v>
      </c>
      <c r="M1776" s="207">
        <f>IF(L1776="","",L1776*4)</f>
        <v>6856.0754140341805</v>
      </c>
      <c r="N1776" s="213"/>
    </row>
    <row r="1777" spans="9:14" ht="12.75" x14ac:dyDescent="0.2">
      <c r="I1777" s="28" t="str">
        <f t="shared" si="27"/>
        <v>19.03.24</v>
      </c>
      <c r="J1777" s="27"/>
      <c r="K1777" s="218" t="s">
        <v>7636</v>
      </c>
      <c r="L1777" s="177">
        <v>1816.3926674385461</v>
      </c>
      <c r="M1777" s="177">
        <f>IF(L1777="","",L1777*4)</f>
        <v>7265.5706697541846</v>
      </c>
      <c r="N1777" s="213"/>
    </row>
    <row r="1778" spans="9:14" ht="12.75" x14ac:dyDescent="0.2">
      <c r="I1778" s="28" t="str">
        <f t="shared" si="27"/>
        <v>19.03.24</v>
      </c>
      <c r="J1778" s="27"/>
      <c r="K1778" s="218" t="s">
        <v>7637</v>
      </c>
      <c r="L1778" s="177">
        <v>1876.9842334385451</v>
      </c>
      <c r="M1778" s="177">
        <f>IF(L1778="","",L1778*4)</f>
        <v>7507.9369337541802</v>
      </c>
      <c r="N1778" s="213"/>
    </row>
    <row r="1779" spans="9:14" ht="12.75" x14ac:dyDescent="0.2">
      <c r="I1779" s="28" t="str">
        <f t="shared" si="27"/>
        <v>19.03.24</v>
      </c>
      <c r="J1779" s="27"/>
      <c r="K1779" s="218" t="s">
        <v>7638</v>
      </c>
      <c r="L1779" s="177">
        <v>1921.7575238685451</v>
      </c>
      <c r="M1779" s="177">
        <f>IF(L1779="","",L1779*4)</f>
        <v>7687.0300954741806</v>
      </c>
      <c r="N1779" s="213"/>
    </row>
    <row r="1780" spans="9:14" ht="12.75" x14ac:dyDescent="0.2">
      <c r="I1780" s="28" t="str">
        <f t="shared" si="27"/>
        <v>19.03.24</v>
      </c>
      <c r="J1780" s="27"/>
      <c r="K1780" s="219" t="s">
        <v>7639</v>
      </c>
      <c r="L1780" s="207">
        <v>1938.6805994285442</v>
      </c>
      <c r="M1780" s="207">
        <f>IF(L1780="","",L1780*4)</f>
        <v>7754.7223977141766</v>
      </c>
      <c r="N1780" s="213"/>
    </row>
    <row r="1781" spans="9:14" ht="12.75" x14ac:dyDescent="0.2">
      <c r="I1781" s="28" t="str">
        <f t="shared" si="27"/>
        <v>19.03.24</v>
      </c>
      <c r="J1781" s="27"/>
      <c r="K1781" s="218" t="s">
        <v>7640</v>
      </c>
      <c r="L1781" s="177">
        <v>1982.8873221885451</v>
      </c>
      <c r="M1781" s="177">
        <f>IF(L1781="","",L1781*4)</f>
        <v>7931.5492887541805</v>
      </c>
      <c r="N1781" s="213"/>
    </row>
    <row r="1782" spans="9:14" ht="12.75" x14ac:dyDescent="0.2">
      <c r="I1782" s="28" t="str">
        <f t="shared" si="27"/>
        <v>19.03.24</v>
      </c>
      <c r="J1782" s="27"/>
      <c r="K1782" s="218" t="s">
        <v>7641</v>
      </c>
      <c r="L1782" s="177">
        <v>1996.5379421685461</v>
      </c>
      <c r="M1782" s="177">
        <f>IF(L1782="","",L1782*4)</f>
        <v>7986.1517686741845</v>
      </c>
      <c r="N1782" s="213"/>
    </row>
    <row r="1783" spans="9:14" ht="12.75" x14ac:dyDescent="0.2">
      <c r="I1783" s="28" t="str">
        <f t="shared" si="27"/>
        <v>19.03.24</v>
      </c>
      <c r="J1783" s="27"/>
      <c r="K1783" s="218" t="s">
        <v>7642</v>
      </c>
      <c r="L1783" s="177">
        <v>2027.8343169485449</v>
      </c>
      <c r="M1783" s="177">
        <f>IF(L1783="","",L1783*4)</f>
        <v>8111.3372677941798</v>
      </c>
      <c r="N1783" s="213"/>
    </row>
    <row r="1784" spans="9:14" ht="12.75" x14ac:dyDescent="0.2">
      <c r="I1784" s="28" t="str">
        <f t="shared" si="27"/>
        <v>19.03.24</v>
      </c>
      <c r="J1784" s="27"/>
      <c r="K1784" s="219" t="s">
        <v>7643</v>
      </c>
      <c r="L1784" s="207">
        <v>2028.2894222485452</v>
      </c>
      <c r="M1784" s="207">
        <f>IF(L1784="","",L1784*4)</f>
        <v>8113.1576889941807</v>
      </c>
      <c r="N1784" s="213"/>
    </row>
    <row r="1785" spans="9:14" ht="12.75" x14ac:dyDescent="0.2">
      <c r="I1785" s="28" t="str">
        <f t="shared" si="27"/>
        <v>19.03.24</v>
      </c>
      <c r="J1785" s="27"/>
      <c r="K1785" s="218" t="s">
        <v>7644</v>
      </c>
      <c r="L1785" s="177">
        <v>2042.2646573485463</v>
      </c>
      <c r="M1785" s="177">
        <f>IF(L1785="","",L1785*4)</f>
        <v>8169.0586293941851</v>
      </c>
      <c r="N1785" s="213"/>
    </row>
    <row r="1786" spans="9:14" ht="12.75" x14ac:dyDescent="0.2">
      <c r="I1786" s="28" t="str">
        <f t="shared" si="27"/>
        <v>19.03.24</v>
      </c>
      <c r="J1786" s="27"/>
      <c r="K1786" s="218" t="s">
        <v>7645</v>
      </c>
      <c r="L1786" s="177">
        <v>2033.7213028385452</v>
      </c>
      <c r="M1786" s="177">
        <f>IF(L1786="","",L1786*4)</f>
        <v>8134.8852113541807</v>
      </c>
      <c r="N1786" s="213"/>
    </row>
    <row r="1787" spans="9:14" ht="12.75" x14ac:dyDescent="0.2">
      <c r="I1787" s="28" t="str">
        <f t="shared" si="27"/>
        <v>19.03.24</v>
      </c>
      <c r="J1787" s="27"/>
      <c r="K1787" s="218" t="s">
        <v>7646</v>
      </c>
      <c r="L1787" s="177">
        <v>2024.5568547485461</v>
      </c>
      <c r="M1787" s="177">
        <f>IF(L1787="","",L1787*4)</f>
        <v>8098.2274189941845</v>
      </c>
      <c r="N1787" s="213"/>
    </row>
    <row r="1788" spans="9:14" ht="12.75" x14ac:dyDescent="0.2">
      <c r="I1788" s="28" t="str">
        <f t="shared" si="27"/>
        <v>19.03.24</v>
      </c>
      <c r="J1788" s="27"/>
      <c r="K1788" s="219" t="s">
        <v>7647</v>
      </c>
      <c r="L1788" s="207">
        <v>2040.4369508285452</v>
      </c>
      <c r="M1788" s="207">
        <f>IF(L1788="","",L1788*4)</f>
        <v>8161.7478033141806</v>
      </c>
      <c r="N1788" s="213"/>
    </row>
    <row r="1789" spans="9:14" ht="12.75" x14ac:dyDescent="0.2">
      <c r="I1789" s="28" t="str">
        <f t="shared" si="27"/>
        <v>19.03.24</v>
      </c>
      <c r="J1789" s="27"/>
      <c r="K1789" s="218" t="s">
        <v>7648</v>
      </c>
      <c r="L1789" s="177">
        <v>2017.6433719385452</v>
      </c>
      <c r="M1789" s="177">
        <f>IF(L1789="","",L1789*4)</f>
        <v>8070.5734877541809</v>
      </c>
      <c r="N1789" s="213"/>
    </row>
    <row r="1790" spans="9:14" ht="12.75" x14ac:dyDescent="0.2">
      <c r="I1790" s="28" t="str">
        <f t="shared" si="27"/>
        <v>19.03.24</v>
      </c>
      <c r="J1790" s="27"/>
      <c r="K1790" s="218" t="s">
        <v>7649</v>
      </c>
      <c r="L1790" s="177">
        <v>2013.4922179785463</v>
      </c>
      <c r="M1790" s="177">
        <f>IF(L1790="","",L1790*4)</f>
        <v>8053.968871914185</v>
      </c>
      <c r="N1790" s="213"/>
    </row>
    <row r="1791" spans="9:14" ht="12.75" x14ac:dyDescent="0.2">
      <c r="I1791" s="28" t="str">
        <f t="shared" si="27"/>
        <v>19.03.24</v>
      </c>
      <c r="J1791" s="27"/>
      <c r="K1791" s="218" t="s">
        <v>7650</v>
      </c>
      <c r="L1791" s="177">
        <v>2020.9942180785461</v>
      </c>
      <c r="M1791" s="177">
        <f>IF(L1791="","",L1791*4)</f>
        <v>8083.9768723141842</v>
      </c>
      <c r="N1791" s="213"/>
    </row>
    <row r="1792" spans="9:14" ht="12.75" x14ac:dyDescent="0.2">
      <c r="I1792" s="28" t="str">
        <f t="shared" si="27"/>
        <v>19.03.24</v>
      </c>
      <c r="J1792" s="27"/>
      <c r="K1792" s="219" t="s">
        <v>7651</v>
      </c>
      <c r="L1792" s="207">
        <v>2010.3253889085452</v>
      </c>
      <c r="M1792" s="207">
        <f>IF(L1792="","",L1792*4)</f>
        <v>8041.3015556341807</v>
      </c>
      <c r="N1792" s="213"/>
    </row>
    <row r="1793" spans="9:14" ht="12.75" x14ac:dyDescent="0.2">
      <c r="I1793" s="28" t="str">
        <f t="shared" si="27"/>
        <v>19.03.24</v>
      </c>
      <c r="J1793" s="27"/>
      <c r="K1793" s="218" t="s">
        <v>7652</v>
      </c>
      <c r="L1793" s="177">
        <v>1988.4449041985463</v>
      </c>
      <c r="M1793" s="177">
        <f>IF(L1793="","",L1793*4)</f>
        <v>7953.7796167941851</v>
      </c>
      <c r="N1793" s="213"/>
    </row>
    <row r="1794" spans="9:14" ht="12.75" x14ac:dyDescent="0.2">
      <c r="I1794" s="28" t="str">
        <f t="shared" si="27"/>
        <v>19.03.24</v>
      </c>
      <c r="J1794" s="27"/>
      <c r="K1794" s="218" t="s">
        <v>7653</v>
      </c>
      <c r="L1794" s="177">
        <v>1994.3259032085462</v>
      </c>
      <c r="M1794" s="177">
        <f>IF(L1794="","",L1794*4)</f>
        <v>7977.3036128341846</v>
      </c>
      <c r="N1794" s="213"/>
    </row>
    <row r="1795" spans="9:14" ht="12.75" x14ac:dyDescent="0.2">
      <c r="I1795" s="28" t="str">
        <f t="shared" si="27"/>
        <v>19.03.24</v>
      </c>
      <c r="J1795" s="27"/>
      <c r="K1795" s="218" t="s">
        <v>7654</v>
      </c>
      <c r="L1795" s="177">
        <v>1987.920925048546</v>
      </c>
      <c r="M1795" s="177">
        <f>IF(L1795="","",L1795*4)</f>
        <v>7951.683700194184</v>
      </c>
      <c r="N1795" s="213"/>
    </row>
    <row r="1796" spans="9:14" ht="12.75" x14ac:dyDescent="0.2">
      <c r="I1796" s="28" t="str">
        <f t="shared" si="27"/>
        <v>19.03.24</v>
      </c>
      <c r="J1796" s="27"/>
      <c r="K1796" s="219" t="s">
        <v>7655</v>
      </c>
      <c r="L1796" s="207">
        <v>1982.0864331385451</v>
      </c>
      <c r="M1796" s="207">
        <f>IF(L1796="","",L1796*4)</f>
        <v>7928.3457325541804</v>
      </c>
      <c r="N1796" s="213"/>
    </row>
    <row r="1797" spans="9:14" ht="12.75" x14ac:dyDescent="0.2">
      <c r="I1797" s="28" t="str">
        <f t="shared" si="27"/>
        <v>19.03.24</v>
      </c>
      <c r="J1797" s="27"/>
      <c r="K1797" s="218" t="s">
        <v>7656</v>
      </c>
      <c r="L1797" s="177">
        <v>1972.6832959285452</v>
      </c>
      <c r="M1797" s="177">
        <f>IF(L1797="","",L1797*4)</f>
        <v>7890.733183714181</v>
      </c>
      <c r="N1797" s="213"/>
    </row>
    <row r="1798" spans="9:14" ht="12.75" x14ac:dyDescent="0.2">
      <c r="I1798" s="28" t="str">
        <f t="shared" si="27"/>
        <v>19.03.24</v>
      </c>
      <c r="J1798" s="27"/>
      <c r="K1798" s="218" t="s">
        <v>7657</v>
      </c>
      <c r="L1798" s="177">
        <v>1970.1294905485461</v>
      </c>
      <c r="M1798" s="177">
        <f>IF(L1798="","",L1798*4)</f>
        <v>7880.5179621941843</v>
      </c>
      <c r="N1798" s="213"/>
    </row>
    <row r="1799" spans="9:14" ht="12.75" x14ac:dyDescent="0.2">
      <c r="I1799" s="28" t="str">
        <f t="shared" si="27"/>
        <v>19.03.24</v>
      </c>
      <c r="J1799" s="27"/>
      <c r="K1799" s="218" t="s">
        <v>7658</v>
      </c>
      <c r="L1799" s="177">
        <v>1960.8493104285451</v>
      </c>
      <c r="M1799" s="177">
        <f>IF(L1799="","",L1799*4)</f>
        <v>7843.3972417141804</v>
      </c>
      <c r="N1799" s="213"/>
    </row>
    <row r="1800" spans="9:14" ht="12.75" x14ac:dyDescent="0.2">
      <c r="I1800" s="28" t="str">
        <f t="shared" si="27"/>
        <v>19.03.24</v>
      </c>
      <c r="J1800" s="27"/>
      <c r="K1800" s="219" t="s">
        <v>7659</v>
      </c>
      <c r="L1800" s="207">
        <v>1943.0093525685461</v>
      </c>
      <c r="M1800" s="207">
        <f>IF(L1800="","",L1800*4)</f>
        <v>7772.0374102741844</v>
      </c>
      <c r="N1800" s="213"/>
    </row>
    <row r="1801" spans="9:14" ht="12.75" x14ac:dyDescent="0.2">
      <c r="I1801" s="28" t="str">
        <f t="shared" si="27"/>
        <v>19.03.24</v>
      </c>
      <c r="J1801" s="27"/>
      <c r="K1801" s="218" t="s">
        <v>7660</v>
      </c>
      <c r="L1801" s="177">
        <v>1914.7736828185459</v>
      </c>
      <c r="M1801" s="177">
        <f>IF(L1801="","",L1801*4)</f>
        <v>7659.0947312741837</v>
      </c>
      <c r="N1801" s="213"/>
    </row>
    <row r="1802" spans="9:14" ht="12.75" x14ac:dyDescent="0.2">
      <c r="I1802" s="28" t="str">
        <f t="shared" si="27"/>
        <v>19.03.24</v>
      </c>
      <c r="J1802" s="27"/>
      <c r="K1802" s="218" t="s">
        <v>7661</v>
      </c>
      <c r="L1802" s="177">
        <v>1887.057545728544</v>
      </c>
      <c r="M1802" s="177">
        <f>IF(L1802="","",L1802*4)</f>
        <v>7548.2301829141761</v>
      </c>
      <c r="N1802" s="213"/>
    </row>
    <row r="1803" spans="9:14" ht="12.75" x14ac:dyDescent="0.2">
      <c r="I1803" s="28" t="str">
        <f t="shared" si="27"/>
        <v>19.03.24</v>
      </c>
      <c r="J1803" s="27"/>
      <c r="K1803" s="218" t="s">
        <v>7662</v>
      </c>
      <c r="L1803" s="177">
        <v>1871.600386818546</v>
      </c>
      <c r="M1803" s="177">
        <f>IF(L1803="","",L1803*4)</f>
        <v>7486.4015472741839</v>
      </c>
      <c r="N1803" s="213"/>
    </row>
    <row r="1804" spans="9:14" ht="12.75" x14ac:dyDescent="0.2">
      <c r="I1804" s="28" t="str">
        <f t="shared" si="27"/>
        <v>19.03.24</v>
      </c>
      <c r="J1804" s="27"/>
      <c r="K1804" s="219" t="s">
        <v>7663</v>
      </c>
      <c r="L1804" s="207">
        <v>1848.7316771385451</v>
      </c>
      <c r="M1804" s="207">
        <f>IF(L1804="","",L1804*4)</f>
        <v>7394.9267085541805</v>
      </c>
      <c r="N1804" s="213"/>
    </row>
    <row r="1805" spans="9:14" ht="12.75" x14ac:dyDescent="0.2">
      <c r="I1805" s="28" t="str">
        <f t="shared" si="27"/>
        <v>19.03.24</v>
      </c>
      <c r="J1805" s="27"/>
      <c r="K1805" s="218" t="s">
        <v>7664</v>
      </c>
      <c r="L1805" s="177">
        <v>1842.2930048885462</v>
      </c>
      <c r="M1805" s="177">
        <f>IF(L1805="","",L1805*4)</f>
        <v>7369.1720195541848</v>
      </c>
      <c r="N1805" s="213"/>
    </row>
    <row r="1806" spans="9:14" ht="12.75" x14ac:dyDescent="0.2">
      <c r="I1806" s="28" t="str">
        <f t="shared" si="27"/>
        <v>19.03.24</v>
      </c>
      <c r="J1806" s="27"/>
      <c r="K1806" s="218" t="s">
        <v>7665</v>
      </c>
      <c r="L1806" s="177">
        <v>1824.4849239185451</v>
      </c>
      <c r="M1806" s="177">
        <f>IF(L1806="","",L1806*4)</f>
        <v>7297.9396956741803</v>
      </c>
      <c r="N1806" s="213"/>
    </row>
    <row r="1807" spans="9:14" ht="12.75" x14ac:dyDescent="0.2">
      <c r="I1807" s="28" t="str">
        <f t="shared" si="27"/>
        <v>19.03.24</v>
      </c>
      <c r="J1807" s="27"/>
      <c r="K1807" s="218" t="s">
        <v>7666</v>
      </c>
      <c r="L1807" s="177">
        <v>1808.287970018546</v>
      </c>
      <c r="M1807" s="177">
        <f>IF(L1807="","",L1807*4)</f>
        <v>7233.1518800741842</v>
      </c>
      <c r="N1807" s="213"/>
    </row>
    <row r="1808" spans="9:14" ht="12.75" x14ac:dyDescent="0.2">
      <c r="I1808" s="28" t="str">
        <f t="shared" si="27"/>
        <v>19.03.24</v>
      </c>
      <c r="J1808" s="27"/>
      <c r="K1808" s="219" t="s">
        <v>7667</v>
      </c>
      <c r="L1808" s="207">
        <v>1789.671613408547</v>
      </c>
      <c r="M1808" s="207">
        <f>IF(L1808="","",L1808*4)</f>
        <v>7158.6864536341882</v>
      </c>
      <c r="N1808" s="213"/>
    </row>
    <row r="1809" spans="9:14" ht="12.75" x14ac:dyDescent="0.2">
      <c r="I1809" s="28" t="str">
        <f t="shared" si="27"/>
        <v>19.03.24</v>
      </c>
      <c r="J1809" s="27"/>
      <c r="K1809" s="218" t="s">
        <v>7668</v>
      </c>
      <c r="L1809" s="177">
        <v>1782.4857926385462</v>
      </c>
      <c r="M1809" s="177">
        <f>IF(L1809="","",L1809*4)</f>
        <v>7129.9431705541847</v>
      </c>
      <c r="N1809" s="213"/>
    </row>
    <row r="1810" spans="9:14" ht="12.75" x14ac:dyDescent="0.2">
      <c r="I1810" s="28" t="str">
        <f t="shared" si="27"/>
        <v>19.03.24</v>
      </c>
      <c r="J1810" s="27"/>
      <c r="K1810" s="218" t="s">
        <v>7669</v>
      </c>
      <c r="L1810" s="177">
        <v>1753.2550514885452</v>
      </c>
      <c r="M1810" s="177">
        <f>IF(L1810="","",L1810*4)</f>
        <v>7013.0202059541807</v>
      </c>
      <c r="N1810" s="213"/>
    </row>
    <row r="1811" spans="9:14" ht="12.75" x14ac:dyDescent="0.2">
      <c r="I1811" s="28" t="str">
        <f t="shared" si="27"/>
        <v>19.03.24</v>
      </c>
      <c r="J1811" s="27"/>
      <c r="K1811" s="218" t="s">
        <v>7670</v>
      </c>
      <c r="L1811" s="177">
        <v>1746.694693448545</v>
      </c>
      <c r="M1811" s="177">
        <f>IF(L1811="","",L1811*4)</f>
        <v>6986.7787737941799</v>
      </c>
      <c r="N1811" s="213"/>
    </row>
    <row r="1812" spans="9:14" ht="12.75" x14ac:dyDescent="0.2">
      <c r="I1812" s="28" t="str">
        <f t="shared" si="27"/>
        <v>19.03.24</v>
      </c>
      <c r="J1812" s="27"/>
      <c r="K1812" s="219" t="s">
        <v>7671</v>
      </c>
      <c r="L1812" s="207">
        <v>1742.7286164485452</v>
      </c>
      <c r="M1812" s="207">
        <f>IF(L1812="","",L1812*4)</f>
        <v>6970.9144657941806</v>
      </c>
      <c r="N1812" s="213"/>
    </row>
    <row r="1813" spans="9:14" ht="12.75" x14ac:dyDescent="0.2">
      <c r="I1813" s="28" t="str">
        <f t="shared" si="27"/>
        <v>19.03.24</v>
      </c>
      <c r="J1813" s="27"/>
      <c r="K1813" s="218" t="s">
        <v>7672</v>
      </c>
      <c r="L1813" s="177">
        <v>1746.1182703585462</v>
      </c>
      <c r="M1813" s="177">
        <f>IF(L1813="","",L1813*4)</f>
        <v>6984.4730814341847</v>
      </c>
      <c r="N1813" s="213"/>
    </row>
    <row r="1814" spans="9:14" ht="12.75" x14ac:dyDescent="0.2">
      <c r="I1814" s="28" t="str">
        <f t="shared" si="27"/>
        <v>19.03.24</v>
      </c>
      <c r="J1814" s="27"/>
      <c r="K1814" s="218" t="s">
        <v>7673</v>
      </c>
      <c r="L1814" s="177">
        <v>1742.4267253785449</v>
      </c>
      <c r="M1814" s="177">
        <f>IF(L1814="","",L1814*4)</f>
        <v>6969.7069015141797</v>
      </c>
      <c r="N1814" s="213"/>
    </row>
    <row r="1815" spans="9:14" ht="12.75" x14ac:dyDescent="0.2">
      <c r="I1815" s="28" t="str">
        <f t="shared" si="27"/>
        <v>19.03.24</v>
      </c>
      <c r="J1815" s="27"/>
      <c r="K1815" s="218" t="s">
        <v>7674</v>
      </c>
      <c r="L1815" s="177">
        <v>1750.2430361985462</v>
      </c>
      <c r="M1815" s="177">
        <f>IF(L1815="","",L1815*4)</f>
        <v>7000.9721447941847</v>
      </c>
      <c r="N1815" s="213"/>
    </row>
    <row r="1816" spans="9:14" ht="12.75" x14ac:dyDescent="0.2">
      <c r="I1816" s="28" t="str">
        <f t="shared" si="27"/>
        <v>19.03.24</v>
      </c>
      <c r="J1816" s="27"/>
      <c r="K1816" s="219" t="s">
        <v>7675</v>
      </c>
      <c r="L1816" s="207">
        <v>1770.1541948985459</v>
      </c>
      <c r="M1816" s="207">
        <f>IF(L1816="","",L1816*4)</f>
        <v>7080.6167795941838</v>
      </c>
      <c r="N1816" s="213"/>
    </row>
    <row r="1817" spans="9:14" ht="12.75" x14ac:dyDescent="0.2">
      <c r="I1817" s="28" t="str">
        <f t="shared" si="27"/>
        <v>19.03.24</v>
      </c>
      <c r="J1817" s="27"/>
      <c r="K1817" s="218" t="s">
        <v>7676</v>
      </c>
      <c r="L1817" s="177">
        <v>1775.9673407885459</v>
      </c>
      <c r="M1817" s="177">
        <f>IF(L1817="","",L1817*4)</f>
        <v>7103.8693631541837</v>
      </c>
      <c r="N1817" s="213"/>
    </row>
    <row r="1818" spans="9:14" ht="12.75" x14ac:dyDescent="0.2">
      <c r="I1818" s="28" t="str">
        <f t="shared" ref="I1818:I1881" si="28">IF(K1818="","",LEFT(K1818,8))</f>
        <v>19.03.24</v>
      </c>
      <c r="J1818" s="27"/>
      <c r="K1818" s="218" t="s">
        <v>7677</v>
      </c>
      <c r="L1818" s="177">
        <v>1802.272562518546</v>
      </c>
      <c r="M1818" s="177">
        <f>IF(L1818="","",L1818*4)</f>
        <v>7209.090250074184</v>
      </c>
      <c r="N1818" s="213"/>
    </row>
    <row r="1819" spans="9:14" ht="12.75" x14ac:dyDescent="0.2">
      <c r="I1819" s="28" t="str">
        <f t="shared" si="28"/>
        <v>19.03.24</v>
      </c>
      <c r="J1819" s="27"/>
      <c r="K1819" s="218" t="s">
        <v>7678</v>
      </c>
      <c r="L1819" s="177">
        <v>1827.8101043985462</v>
      </c>
      <c r="M1819" s="177">
        <f>IF(L1819="","",L1819*4)</f>
        <v>7311.2404175941847</v>
      </c>
      <c r="N1819" s="213"/>
    </row>
    <row r="1820" spans="9:14" ht="12.75" x14ac:dyDescent="0.2">
      <c r="I1820" s="28" t="str">
        <f t="shared" si="28"/>
        <v>19.03.24</v>
      </c>
      <c r="J1820" s="27"/>
      <c r="K1820" s="219" t="s">
        <v>7679</v>
      </c>
      <c r="L1820" s="207">
        <v>1865.1159786085441</v>
      </c>
      <c r="M1820" s="207">
        <f>IF(L1820="","",L1820*4)</f>
        <v>7460.4639144341763</v>
      </c>
      <c r="N1820" s="213"/>
    </row>
    <row r="1821" spans="9:14" ht="12.75" x14ac:dyDescent="0.2">
      <c r="I1821" s="28" t="str">
        <f t="shared" si="28"/>
        <v>19.03.24</v>
      </c>
      <c r="J1821" s="27"/>
      <c r="K1821" s="218" t="s">
        <v>7680</v>
      </c>
      <c r="L1821" s="177">
        <v>1901.308625618545</v>
      </c>
      <c r="M1821" s="177">
        <f>IF(L1821="","",L1821*4)</f>
        <v>7605.2345024741799</v>
      </c>
      <c r="N1821" s="213"/>
    </row>
    <row r="1822" spans="9:14" ht="12.75" x14ac:dyDescent="0.2">
      <c r="I1822" s="28" t="str">
        <f t="shared" si="28"/>
        <v>19.03.24</v>
      </c>
      <c r="J1822" s="27"/>
      <c r="K1822" s="218" t="s">
        <v>7681</v>
      </c>
      <c r="L1822" s="177">
        <v>1951.102079978546</v>
      </c>
      <c r="M1822" s="177">
        <f>IF(L1822="","",L1822*4)</f>
        <v>7804.4083199141842</v>
      </c>
      <c r="N1822" s="213"/>
    </row>
    <row r="1823" spans="9:14" ht="12.75" x14ac:dyDescent="0.2">
      <c r="I1823" s="28" t="str">
        <f t="shared" si="28"/>
        <v>19.03.24</v>
      </c>
      <c r="J1823" s="27"/>
      <c r="K1823" s="218" t="s">
        <v>7682</v>
      </c>
      <c r="L1823" s="177">
        <v>1989.2312366185461</v>
      </c>
      <c r="M1823" s="177">
        <f>IF(L1823="","",L1823*4)</f>
        <v>7956.9249464741843</v>
      </c>
      <c r="N1823" s="213"/>
    </row>
    <row r="1824" spans="9:14" ht="12.75" x14ac:dyDescent="0.2">
      <c r="I1824" s="28" t="str">
        <f t="shared" si="28"/>
        <v>19.03.24</v>
      </c>
      <c r="J1824" s="27"/>
      <c r="K1824" s="219" t="s">
        <v>7683</v>
      </c>
      <c r="L1824" s="207">
        <v>2028.927482128546</v>
      </c>
      <c r="M1824" s="207">
        <f>IF(L1824="","",L1824*4)</f>
        <v>8115.709928514184</v>
      </c>
      <c r="N1824" s="213"/>
    </row>
    <row r="1825" spans="9:14" ht="12.75" x14ac:dyDescent="0.2">
      <c r="I1825" s="28" t="str">
        <f t="shared" si="28"/>
        <v>19.03.24</v>
      </c>
      <c r="J1825" s="27"/>
      <c r="K1825" s="218" t="s">
        <v>7684</v>
      </c>
      <c r="L1825" s="177">
        <v>2039.6988807585442</v>
      </c>
      <c r="M1825" s="177">
        <f>IF(L1825="","",L1825*4)</f>
        <v>8158.7955230341768</v>
      </c>
      <c r="N1825" s="213"/>
    </row>
    <row r="1826" spans="9:14" ht="12.75" x14ac:dyDescent="0.2">
      <c r="I1826" s="28" t="str">
        <f t="shared" si="28"/>
        <v>19.03.24</v>
      </c>
      <c r="J1826" s="27"/>
      <c r="K1826" s="218" t="s">
        <v>7685</v>
      </c>
      <c r="L1826" s="177">
        <v>2057.820196368546</v>
      </c>
      <c r="M1826" s="177">
        <f>IF(L1826="","",L1826*4)</f>
        <v>8231.2807854741841</v>
      </c>
      <c r="N1826" s="213"/>
    </row>
    <row r="1827" spans="9:14" ht="12.75" x14ac:dyDescent="0.2">
      <c r="I1827" s="28" t="str">
        <f t="shared" si="28"/>
        <v>19.03.24</v>
      </c>
      <c r="J1827" s="27"/>
      <c r="K1827" s="218" t="s">
        <v>7686</v>
      </c>
      <c r="L1827" s="177">
        <v>2077.7705159985453</v>
      </c>
      <c r="M1827" s="177">
        <f>IF(L1827="","",L1827*4)</f>
        <v>8311.0820639941812</v>
      </c>
      <c r="N1827" s="213"/>
    </row>
    <row r="1828" spans="9:14" ht="12.75" x14ac:dyDescent="0.2">
      <c r="I1828" s="28" t="str">
        <f t="shared" si="28"/>
        <v>19.03.24</v>
      </c>
      <c r="J1828" s="27"/>
      <c r="K1828" s="219" t="s">
        <v>7687</v>
      </c>
      <c r="L1828" s="207">
        <v>2091.588806768546</v>
      </c>
      <c r="M1828" s="207">
        <f>IF(L1828="","",L1828*4)</f>
        <v>8366.3552270741839</v>
      </c>
      <c r="N1828" s="213"/>
    </row>
    <row r="1829" spans="9:14" ht="12.75" x14ac:dyDescent="0.2">
      <c r="I1829" s="28" t="str">
        <f t="shared" si="28"/>
        <v>19.03.24</v>
      </c>
      <c r="J1829" s="27"/>
      <c r="K1829" s="218" t="s">
        <v>7688</v>
      </c>
      <c r="L1829" s="177">
        <v>2077.3621015985464</v>
      </c>
      <c r="M1829" s="177">
        <f>IF(L1829="","",L1829*4)</f>
        <v>8309.4484063941854</v>
      </c>
      <c r="N1829" s="213"/>
    </row>
    <row r="1830" spans="9:14" ht="12.75" x14ac:dyDescent="0.2">
      <c r="I1830" s="28" t="str">
        <f t="shared" si="28"/>
        <v>19.03.24</v>
      </c>
      <c r="J1830" s="27"/>
      <c r="K1830" s="218" t="s">
        <v>7689</v>
      </c>
      <c r="L1830" s="177">
        <v>2055.9516085385458</v>
      </c>
      <c r="M1830" s="177">
        <f>IF(L1830="","",L1830*4)</f>
        <v>8223.8064341541831</v>
      </c>
      <c r="N1830" s="213"/>
    </row>
    <row r="1831" spans="9:14" ht="12.75" x14ac:dyDescent="0.2">
      <c r="I1831" s="28" t="str">
        <f t="shared" si="28"/>
        <v>19.03.24</v>
      </c>
      <c r="J1831" s="27"/>
      <c r="K1831" s="218" t="s">
        <v>7690</v>
      </c>
      <c r="L1831" s="177">
        <v>2028.4123335485451</v>
      </c>
      <c r="M1831" s="177">
        <f>IF(L1831="","",L1831*4)</f>
        <v>8113.6493341941805</v>
      </c>
      <c r="N1831" s="213"/>
    </row>
    <row r="1832" spans="9:14" ht="12.75" x14ac:dyDescent="0.2">
      <c r="I1832" s="28" t="str">
        <f t="shared" si="28"/>
        <v>19.03.24</v>
      </c>
      <c r="J1832" s="27"/>
      <c r="K1832" s="219" t="s">
        <v>7691</v>
      </c>
      <c r="L1832" s="207">
        <v>1993.209228558547</v>
      </c>
      <c r="M1832" s="207">
        <f>IF(L1832="","",L1832*4)</f>
        <v>7972.836914234188</v>
      </c>
      <c r="N1832" s="213"/>
    </row>
    <row r="1833" spans="9:14" ht="12.75" x14ac:dyDescent="0.2">
      <c r="I1833" s="28" t="str">
        <f t="shared" si="28"/>
        <v>19.03.24</v>
      </c>
      <c r="J1833" s="27"/>
      <c r="K1833" s="218" t="s">
        <v>7692</v>
      </c>
      <c r="L1833" s="177">
        <v>1966.9467880585453</v>
      </c>
      <c r="M1833" s="177">
        <f>IF(L1833="","",L1833*4)</f>
        <v>7867.7871522341811</v>
      </c>
      <c r="N1833" s="213"/>
    </row>
    <row r="1834" spans="9:14" ht="12.75" x14ac:dyDescent="0.2">
      <c r="I1834" s="28" t="str">
        <f t="shared" si="28"/>
        <v>19.03.24</v>
      </c>
      <c r="J1834" s="27"/>
      <c r="K1834" s="218" t="s">
        <v>7693</v>
      </c>
      <c r="L1834" s="177">
        <v>1931.5355115985471</v>
      </c>
      <c r="M1834" s="177">
        <f>IF(L1834="","",L1834*4)</f>
        <v>7726.1420463941886</v>
      </c>
      <c r="N1834" s="213"/>
    </row>
    <row r="1835" spans="9:14" ht="12.75" x14ac:dyDescent="0.2">
      <c r="I1835" s="28" t="str">
        <f t="shared" si="28"/>
        <v>19.03.24</v>
      </c>
      <c r="J1835" s="27"/>
      <c r="K1835" s="218" t="s">
        <v>7694</v>
      </c>
      <c r="L1835" s="177">
        <v>1903.7353532085451</v>
      </c>
      <c r="M1835" s="177">
        <f>IF(L1835="","",L1835*4)</f>
        <v>7614.9414128341805</v>
      </c>
      <c r="N1835" s="213"/>
    </row>
    <row r="1836" spans="9:14" ht="12.75" x14ac:dyDescent="0.2">
      <c r="I1836" s="28" t="str">
        <f t="shared" si="28"/>
        <v>19.03.24</v>
      </c>
      <c r="J1836" s="27"/>
      <c r="K1836" s="219" t="s">
        <v>7695</v>
      </c>
      <c r="L1836" s="207">
        <v>1853.692816658546</v>
      </c>
      <c r="M1836" s="207">
        <f>IF(L1836="","",L1836*4)</f>
        <v>7414.771266634184</v>
      </c>
      <c r="N1836" s="213"/>
    </row>
    <row r="1837" spans="9:14" ht="12.75" x14ac:dyDescent="0.2">
      <c r="I1837" s="28" t="str">
        <f t="shared" si="28"/>
        <v>19.03.24</v>
      </c>
      <c r="J1837" s="27"/>
      <c r="K1837" s="218" t="s">
        <v>7696</v>
      </c>
      <c r="L1837" s="177">
        <v>1826.029843098547</v>
      </c>
      <c r="M1837" s="177">
        <f>IF(L1837="","",L1837*4)</f>
        <v>7304.1193723941878</v>
      </c>
      <c r="N1837" s="213"/>
    </row>
    <row r="1838" spans="9:14" ht="12.75" x14ac:dyDescent="0.2">
      <c r="I1838" s="28" t="str">
        <f t="shared" si="28"/>
        <v>19.03.24</v>
      </c>
      <c r="J1838" s="27"/>
      <c r="K1838" s="218" t="s">
        <v>7697</v>
      </c>
      <c r="L1838" s="177">
        <v>1783.7443619385451</v>
      </c>
      <c r="M1838" s="177">
        <f>IF(L1838="","",L1838*4)</f>
        <v>7134.9774477541805</v>
      </c>
      <c r="N1838" s="213"/>
    </row>
    <row r="1839" spans="9:14" ht="12.75" x14ac:dyDescent="0.2">
      <c r="I1839" s="28" t="str">
        <f t="shared" si="28"/>
        <v>19.03.24</v>
      </c>
      <c r="J1839" s="27"/>
      <c r="K1839" s="218" t="s">
        <v>7698</v>
      </c>
      <c r="L1839" s="177">
        <v>1750.214756698545</v>
      </c>
      <c r="M1839" s="177">
        <f>IF(L1839="","",L1839*4)</f>
        <v>7000.85902679418</v>
      </c>
      <c r="N1839" s="213"/>
    </row>
    <row r="1840" spans="9:14" ht="12.75" x14ac:dyDescent="0.2">
      <c r="I1840" s="28" t="str">
        <f t="shared" si="28"/>
        <v>19.03.24</v>
      </c>
      <c r="J1840" s="27"/>
      <c r="K1840" s="219" t="s">
        <v>7699</v>
      </c>
      <c r="L1840" s="207">
        <v>1714.230956058545</v>
      </c>
      <c r="M1840" s="207">
        <f>IF(L1840="","",L1840*4)</f>
        <v>6856.9238242341798</v>
      </c>
      <c r="N1840" s="213"/>
    </row>
    <row r="1841" spans="9:14" ht="12.75" x14ac:dyDescent="0.2">
      <c r="I1841" s="28" t="str">
        <f t="shared" si="28"/>
        <v>19.03.24</v>
      </c>
      <c r="J1841" s="27"/>
      <c r="K1841" s="218" t="s">
        <v>7700</v>
      </c>
      <c r="L1841" s="177">
        <v>1749.807902318546</v>
      </c>
      <c r="M1841" s="177">
        <f>IF(L1841="","",L1841*4)</f>
        <v>6999.2316092741839</v>
      </c>
      <c r="N1841" s="213"/>
    </row>
    <row r="1842" spans="9:14" ht="12.75" x14ac:dyDescent="0.2">
      <c r="I1842" s="28" t="str">
        <f t="shared" si="28"/>
        <v>19.03.24</v>
      </c>
      <c r="J1842" s="27"/>
      <c r="K1842" s="218" t="s">
        <v>7701</v>
      </c>
      <c r="L1842" s="177">
        <v>1725.3704569185461</v>
      </c>
      <c r="M1842" s="177">
        <f>IF(L1842="","",L1842*4)</f>
        <v>6901.4818276741844</v>
      </c>
      <c r="N1842" s="213"/>
    </row>
    <row r="1843" spans="9:14" ht="12.75" x14ac:dyDescent="0.2">
      <c r="I1843" s="28" t="str">
        <f t="shared" si="28"/>
        <v>19.03.24</v>
      </c>
      <c r="J1843" s="27"/>
      <c r="K1843" s="218" t="s">
        <v>7702</v>
      </c>
      <c r="L1843" s="177">
        <v>1680.1207779185443</v>
      </c>
      <c r="M1843" s="177">
        <f>IF(L1843="","",L1843*4)</f>
        <v>6720.4831116741771</v>
      </c>
      <c r="N1843" s="213"/>
    </row>
    <row r="1844" spans="9:14" ht="12.75" x14ac:dyDescent="0.2">
      <c r="I1844" s="28" t="str">
        <f t="shared" si="28"/>
        <v>19.03.24</v>
      </c>
      <c r="J1844" s="27"/>
      <c r="K1844" s="219" t="s">
        <v>7703</v>
      </c>
      <c r="L1844" s="207">
        <v>1641.8554649785463</v>
      </c>
      <c r="M1844" s="207">
        <f>IF(L1844="","",L1844*4)</f>
        <v>6567.421859914185</v>
      </c>
      <c r="N1844" s="213"/>
    </row>
    <row r="1845" spans="9:14" ht="12.75" x14ac:dyDescent="0.2">
      <c r="I1845" s="28" t="str">
        <f t="shared" si="28"/>
        <v>19.03.24</v>
      </c>
      <c r="J1845" s="27"/>
      <c r="K1845" s="218" t="s">
        <v>7704</v>
      </c>
      <c r="L1845" s="177">
        <v>1632.783313478546</v>
      </c>
      <c r="M1845" s="177">
        <f>IF(L1845="","",L1845*4)</f>
        <v>6531.133253914184</v>
      </c>
      <c r="N1845" s="213"/>
    </row>
    <row r="1846" spans="9:14" ht="12.75" x14ac:dyDescent="0.2">
      <c r="I1846" s="28" t="str">
        <f t="shared" si="28"/>
        <v>19.03.24</v>
      </c>
      <c r="J1846" s="27"/>
      <c r="K1846" s="218" t="s">
        <v>7705</v>
      </c>
      <c r="L1846" s="177">
        <v>1596.3480542085463</v>
      </c>
      <c r="M1846" s="177">
        <f>IF(L1846="","",L1846*4)</f>
        <v>6385.3922168341851</v>
      </c>
      <c r="N1846" s="213"/>
    </row>
    <row r="1847" spans="9:14" ht="12.75" x14ac:dyDescent="0.2">
      <c r="I1847" s="28" t="str">
        <f t="shared" si="28"/>
        <v>19.03.24</v>
      </c>
      <c r="J1847" s="27"/>
      <c r="K1847" s="218" t="s">
        <v>7706</v>
      </c>
      <c r="L1847" s="177">
        <v>1563.7769592985451</v>
      </c>
      <c r="M1847" s="177">
        <f>IF(L1847="","",L1847*4)</f>
        <v>6255.1078371941803</v>
      </c>
      <c r="N1847" s="213"/>
    </row>
    <row r="1848" spans="9:14" ht="12.75" x14ac:dyDescent="0.2">
      <c r="I1848" s="28" t="str">
        <f t="shared" si="28"/>
        <v>19.03.24</v>
      </c>
      <c r="J1848" s="27"/>
      <c r="K1848" s="219" t="s">
        <v>7707</v>
      </c>
      <c r="L1848" s="207">
        <v>1543.4659946585452</v>
      </c>
      <c r="M1848" s="207">
        <f>IF(L1848="","",L1848*4)</f>
        <v>6173.863978634181</v>
      </c>
      <c r="N1848" s="213"/>
    </row>
    <row r="1849" spans="9:14" ht="12.75" x14ac:dyDescent="0.2">
      <c r="I1849" s="28" t="str">
        <f t="shared" si="28"/>
        <v>20.03.24</v>
      </c>
      <c r="J1849" s="27"/>
      <c r="K1849" s="218" t="s">
        <v>7708</v>
      </c>
      <c r="L1849" s="177">
        <v>1549.181380388545</v>
      </c>
      <c r="M1849" s="177">
        <f>IF(L1849="","",L1849*4)</f>
        <v>6196.72552155418</v>
      </c>
      <c r="N1849" s="213"/>
    </row>
    <row r="1850" spans="9:14" ht="12.75" x14ac:dyDescent="0.2">
      <c r="I1850" s="28" t="str">
        <f t="shared" si="28"/>
        <v>20.03.24</v>
      </c>
      <c r="J1850" s="27"/>
      <c r="K1850" s="218" t="s">
        <v>7709</v>
      </c>
      <c r="L1850" s="177">
        <v>1524.2684196685473</v>
      </c>
      <c r="M1850" s="177">
        <f>IF(L1850="","",L1850*4)</f>
        <v>6097.0736786741891</v>
      </c>
      <c r="N1850" s="213"/>
    </row>
    <row r="1851" spans="9:14" ht="12.75" x14ac:dyDescent="0.2">
      <c r="I1851" s="28" t="str">
        <f t="shared" si="28"/>
        <v>20.03.24</v>
      </c>
      <c r="J1851" s="27"/>
      <c r="K1851" s="218" t="s">
        <v>7710</v>
      </c>
      <c r="L1851" s="177">
        <v>1496.3283026185461</v>
      </c>
      <c r="M1851" s="177">
        <f>IF(L1851="","",L1851*4)</f>
        <v>5985.3132104741844</v>
      </c>
      <c r="N1851" s="213"/>
    </row>
    <row r="1852" spans="9:14" ht="12.75" x14ac:dyDescent="0.2">
      <c r="I1852" s="28" t="str">
        <f t="shared" si="28"/>
        <v>20.03.24</v>
      </c>
      <c r="J1852" s="27"/>
      <c r="K1852" s="219" t="s">
        <v>7711</v>
      </c>
      <c r="L1852" s="207">
        <v>1472.0204453385452</v>
      </c>
      <c r="M1852" s="207">
        <f>IF(L1852="","",L1852*4)</f>
        <v>5888.0817813541807</v>
      </c>
      <c r="N1852" s="213"/>
    </row>
    <row r="1853" spans="9:14" ht="12.75" x14ac:dyDescent="0.2">
      <c r="I1853" s="28" t="str">
        <f t="shared" si="28"/>
        <v>20.03.24</v>
      </c>
      <c r="J1853" s="27"/>
      <c r="K1853" s="218" t="s">
        <v>7712</v>
      </c>
      <c r="L1853" s="177">
        <v>1471.4539028185459</v>
      </c>
      <c r="M1853" s="177">
        <f>IF(L1853="","",L1853*4)</f>
        <v>5885.8156112741835</v>
      </c>
      <c r="N1853" s="213"/>
    </row>
    <row r="1854" spans="9:14" ht="12.75" x14ac:dyDescent="0.2">
      <c r="I1854" s="28" t="str">
        <f t="shared" si="28"/>
        <v>20.03.24</v>
      </c>
      <c r="J1854" s="27"/>
      <c r="K1854" s="218" t="s">
        <v>7713</v>
      </c>
      <c r="L1854" s="177">
        <v>1467.719295238546</v>
      </c>
      <c r="M1854" s="177">
        <f>IF(L1854="","",L1854*4)</f>
        <v>5870.877180954184</v>
      </c>
      <c r="N1854" s="213"/>
    </row>
    <row r="1855" spans="9:14" ht="12.75" x14ac:dyDescent="0.2">
      <c r="I1855" s="28" t="str">
        <f t="shared" si="28"/>
        <v>20.03.24</v>
      </c>
      <c r="J1855" s="27"/>
      <c r="K1855" s="218" t="s">
        <v>7714</v>
      </c>
      <c r="L1855" s="177">
        <v>1449.9662629885461</v>
      </c>
      <c r="M1855" s="177">
        <f>IF(L1855="","",L1855*4)</f>
        <v>5799.8650519541843</v>
      </c>
      <c r="N1855" s="213"/>
    </row>
    <row r="1856" spans="9:14" ht="12.75" x14ac:dyDescent="0.2">
      <c r="I1856" s="28" t="str">
        <f t="shared" si="28"/>
        <v>20.03.24</v>
      </c>
      <c r="J1856" s="27"/>
      <c r="K1856" s="219" t="s">
        <v>7715</v>
      </c>
      <c r="L1856" s="207">
        <v>1440.5383978785462</v>
      </c>
      <c r="M1856" s="207">
        <f>IF(L1856="","",L1856*4)</f>
        <v>5762.1535915141849</v>
      </c>
      <c r="N1856" s="213"/>
    </row>
    <row r="1857" spans="9:14" ht="12.75" x14ac:dyDescent="0.2">
      <c r="I1857" s="28" t="str">
        <f t="shared" si="28"/>
        <v>20.03.24</v>
      </c>
      <c r="J1857" s="27"/>
      <c r="K1857" s="218" t="s">
        <v>7716</v>
      </c>
      <c r="L1857" s="177">
        <v>1450.1487192885459</v>
      </c>
      <c r="M1857" s="177">
        <f>IF(L1857="","",L1857*4)</f>
        <v>5800.5948771541835</v>
      </c>
      <c r="N1857" s="213"/>
    </row>
    <row r="1858" spans="9:14" ht="12.75" x14ac:dyDescent="0.2">
      <c r="I1858" s="28" t="str">
        <f t="shared" si="28"/>
        <v>20.03.24</v>
      </c>
      <c r="J1858" s="27"/>
      <c r="K1858" s="218" t="s">
        <v>7717</v>
      </c>
      <c r="L1858" s="177">
        <v>1438.9924581885471</v>
      </c>
      <c r="M1858" s="177">
        <f>IF(L1858="","",L1858*4)</f>
        <v>5755.9698327541882</v>
      </c>
      <c r="N1858" s="213"/>
    </row>
    <row r="1859" spans="9:14" ht="12.75" x14ac:dyDescent="0.2">
      <c r="I1859" s="28" t="str">
        <f t="shared" si="28"/>
        <v>20.03.24</v>
      </c>
      <c r="J1859" s="27"/>
      <c r="K1859" s="218" t="s">
        <v>7718</v>
      </c>
      <c r="L1859" s="177">
        <v>1430.035148588546</v>
      </c>
      <c r="M1859" s="177">
        <f>IF(L1859="","",L1859*4)</f>
        <v>5720.140594354184</v>
      </c>
      <c r="N1859" s="213"/>
    </row>
    <row r="1860" spans="9:14" ht="12.75" x14ac:dyDescent="0.2">
      <c r="I1860" s="28" t="str">
        <f t="shared" si="28"/>
        <v>20.03.24</v>
      </c>
      <c r="J1860" s="27"/>
      <c r="K1860" s="219" t="s">
        <v>7719</v>
      </c>
      <c r="L1860" s="207">
        <v>1417.4134046585461</v>
      </c>
      <c r="M1860" s="207">
        <f>IF(L1860="","",L1860*4)</f>
        <v>5669.6536186341846</v>
      </c>
      <c r="N1860" s="213"/>
    </row>
    <row r="1861" spans="9:14" ht="12.75" x14ac:dyDescent="0.2">
      <c r="I1861" s="28" t="str">
        <f t="shared" si="28"/>
        <v>20.03.24</v>
      </c>
      <c r="J1861" s="27"/>
      <c r="K1861" s="218" t="s">
        <v>7720</v>
      </c>
      <c r="L1861" s="177">
        <v>1422.2890639585451</v>
      </c>
      <c r="M1861" s="177">
        <f>IF(L1861="","",L1861*4)</f>
        <v>5689.1562558341802</v>
      </c>
      <c r="N1861" s="213"/>
    </row>
    <row r="1862" spans="9:14" ht="12.75" x14ac:dyDescent="0.2">
      <c r="I1862" s="28" t="str">
        <f t="shared" si="28"/>
        <v>20.03.24</v>
      </c>
      <c r="J1862" s="27"/>
      <c r="K1862" s="218" t="s">
        <v>7721</v>
      </c>
      <c r="L1862" s="177">
        <v>1427.256937738545</v>
      </c>
      <c r="M1862" s="177">
        <f>IF(L1862="","",L1862*4)</f>
        <v>5709.0277509541802</v>
      </c>
      <c r="N1862" s="213"/>
    </row>
    <row r="1863" spans="9:14" ht="12.75" x14ac:dyDescent="0.2">
      <c r="I1863" s="28" t="str">
        <f t="shared" si="28"/>
        <v>20.03.24</v>
      </c>
      <c r="J1863" s="27"/>
      <c r="K1863" s="218" t="s">
        <v>7722</v>
      </c>
      <c r="L1863" s="177">
        <v>1430.964708848546</v>
      </c>
      <c r="M1863" s="177">
        <f>IF(L1863="","",L1863*4)</f>
        <v>5723.8588353941841</v>
      </c>
      <c r="N1863" s="213"/>
    </row>
    <row r="1864" spans="9:14" ht="12.75" x14ac:dyDescent="0.2">
      <c r="I1864" s="28" t="str">
        <f t="shared" si="28"/>
        <v>20.03.24</v>
      </c>
      <c r="J1864" s="27"/>
      <c r="K1864" s="219" t="s">
        <v>7723</v>
      </c>
      <c r="L1864" s="207">
        <v>1439.5793452985461</v>
      </c>
      <c r="M1864" s="207">
        <f>IF(L1864="","",L1864*4)</f>
        <v>5758.3173811941842</v>
      </c>
      <c r="N1864" s="213"/>
    </row>
    <row r="1865" spans="9:14" ht="12.75" x14ac:dyDescent="0.2">
      <c r="I1865" s="28" t="str">
        <f t="shared" si="28"/>
        <v>20.03.24</v>
      </c>
      <c r="J1865" s="27"/>
      <c r="K1865" s="218" t="s">
        <v>7724</v>
      </c>
      <c r="L1865" s="177">
        <v>1457.4979398785451</v>
      </c>
      <c r="M1865" s="177">
        <f>IF(L1865="","",L1865*4)</f>
        <v>5829.9917595141806</v>
      </c>
      <c r="N1865" s="213"/>
    </row>
    <row r="1866" spans="9:14" ht="12.75" x14ac:dyDescent="0.2">
      <c r="I1866" s="28" t="str">
        <f t="shared" si="28"/>
        <v>20.03.24</v>
      </c>
      <c r="J1866" s="27"/>
      <c r="K1866" s="218" t="s">
        <v>7725</v>
      </c>
      <c r="L1866" s="177">
        <v>1470.899270258546</v>
      </c>
      <c r="M1866" s="177">
        <f>IF(L1866="","",L1866*4)</f>
        <v>5883.5970810341842</v>
      </c>
      <c r="N1866" s="213"/>
    </row>
    <row r="1867" spans="9:14" ht="12.75" x14ac:dyDescent="0.2">
      <c r="I1867" s="28" t="str">
        <f t="shared" si="28"/>
        <v>20.03.24</v>
      </c>
      <c r="J1867" s="27"/>
      <c r="K1867" s="218" t="s">
        <v>7726</v>
      </c>
      <c r="L1867" s="177">
        <v>1497.5808763185462</v>
      </c>
      <c r="M1867" s="177">
        <f>IF(L1867="","",L1867*4)</f>
        <v>5990.3235052741848</v>
      </c>
      <c r="N1867" s="213"/>
    </row>
    <row r="1868" spans="9:14" ht="12.75" x14ac:dyDescent="0.2">
      <c r="I1868" s="28" t="str">
        <f t="shared" si="28"/>
        <v>20.03.24</v>
      </c>
      <c r="J1868" s="27"/>
      <c r="K1868" s="219" t="s">
        <v>7727</v>
      </c>
      <c r="L1868" s="207">
        <v>1521.2818097485449</v>
      </c>
      <c r="M1868" s="207">
        <f>IF(L1868="","",L1868*4)</f>
        <v>6085.1272389941796</v>
      </c>
      <c r="N1868" s="213"/>
    </row>
    <row r="1869" spans="9:14" ht="12.75" x14ac:dyDescent="0.2">
      <c r="I1869" s="28" t="str">
        <f t="shared" si="28"/>
        <v>20.03.24</v>
      </c>
      <c r="J1869" s="27"/>
      <c r="K1869" s="218" t="s">
        <v>7728</v>
      </c>
      <c r="L1869" s="177">
        <v>1589.2488006785461</v>
      </c>
      <c r="M1869" s="177">
        <f>IF(L1869="","",L1869*4)</f>
        <v>6356.9952027141844</v>
      </c>
      <c r="N1869" s="213"/>
    </row>
    <row r="1870" spans="9:14" ht="12.75" x14ac:dyDescent="0.2">
      <c r="I1870" s="28" t="str">
        <f t="shared" si="28"/>
        <v>20.03.24</v>
      </c>
      <c r="J1870" s="27"/>
      <c r="K1870" s="218" t="s">
        <v>7729</v>
      </c>
      <c r="L1870" s="177">
        <v>1648.656875268545</v>
      </c>
      <c r="M1870" s="177">
        <f>IF(L1870="","",L1870*4)</f>
        <v>6594.6275010741801</v>
      </c>
      <c r="N1870" s="213"/>
    </row>
    <row r="1871" spans="9:14" ht="12.75" x14ac:dyDescent="0.2">
      <c r="I1871" s="28" t="str">
        <f t="shared" si="28"/>
        <v>20.03.24</v>
      </c>
      <c r="J1871" s="27"/>
      <c r="K1871" s="218" t="s">
        <v>7730</v>
      </c>
      <c r="L1871" s="177">
        <v>1694.696542958545</v>
      </c>
      <c r="M1871" s="177">
        <f>IF(L1871="","",L1871*4)</f>
        <v>6778.7861718341801</v>
      </c>
      <c r="N1871" s="213"/>
    </row>
    <row r="1872" spans="9:14" ht="12.75" x14ac:dyDescent="0.2">
      <c r="I1872" s="28" t="str">
        <f t="shared" si="28"/>
        <v>20.03.24</v>
      </c>
      <c r="J1872" s="27"/>
      <c r="K1872" s="219" t="s">
        <v>7731</v>
      </c>
      <c r="L1872" s="207">
        <v>1749.7808449785459</v>
      </c>
      <c r="M1872" s="207">
        <f>IF(L1872="","",L1872*4)</f>
        <v>6999.1233799141837</v>
      </c>
      <c r="N1872" s="213"/>
    </row>
    <row r="1873" spans="9:14" ht="12.75" x14ac:dyDescent="0.2">
      <c r="I1873" s="28" t="str">
        <f t="shared" si="28"/>
        <v>20.03.24</v>
      </c>
      <c r="J1873" s="27"/>
      <c r="K1873" s="218" t="s">
        <v>7732</v>
      </c>
      <c r="L1873" s="177">
        <v>1836.7855514585451</v>
      </c>
      <c r="M1873" s="177">
        <f>IF(L1873="","",L1873*4)</f>
        <v>7347.1422058341805</v>
      </c>
      <c r="N1873" s="213"/>
    </row>
    <row r="1874" spans="9:14" ht="12.75" x14ac:dyDescent="0.2">
      <c r="I1874" s="28" t="str">
        <f t="shared" si="28"/>
        <v>20.03.24</v>
      </c>
      <c r="J1874" s="27"/>
      <c r="K1874" s="218" t="s">
        <v>7733</v>
      </c>
      <c r="L1874" s="177">
        <v>1901.0754325485461</v>
      </c>
      <c r="M1874" s="177">
        <f>IF(L1874="","",L1874*4)</f>
        <v>7604.3017301941845</v>
      </c>
      <c r="N1874" s="213"/>
    </row>
    <row r="1875" spans="9:14" ht="12.75" x14ac:dyDescent="0.2">
      <c r="I1875" s="28" t="str">
        <f t="shared" si="28"/>
        <v>20.03.24</v>
      </c>
      <c r="J1875" s="27"/>
      <c r="K1875" s="218" t="s">
        <v>7734</v>
      </c>
      <c r="L1875" s="177">
        <v>1936.2601193185442</v>
      </c>
      <c r="M1875" s="177">
        <f>IF(L1875="","",L1875*4)</f>
        <v>7745.0404772741767</v>
      </c>
      <c r="N1875" s="213"/>
    </row>
    <row r="1876" spans="9:14" ht="12.75" x14ac:dyDescent="0.2">
      <c r="I1876" s="28" t="str">
        <f t="shared" si="28"/>
        <v>20.03.24</v>
      </c>
      <c r="J1876" s="27"/>
      <c r="K1876" s="219" t="s">
        <v>7735</v>
      </c>
      <c r="L1876" s="207">
        <v>1950.040543138545</v>
      </c>
      <c r="M1876" s="207">
        <f>IF(L1876="","",L1876*4)</f>
        <v>7800.16217255418</v>
      </c>
      <c r="N1876" s="213"/>
    </row>
    <row r="1877" spans="9:14" ht="12.75" x14ac:dyDescent="0.2">
      <c r="I1877" s="28" t="str">
        <f t="shared" si="28"/>
        <v>20.03.24</v>
      </c>
      <c r="J1877" s="27"/>
      <c r="K1877" s="218" t="s">
        <v>7736</v>
      </c>
      <c r="L1877" s="177">
        <v>1973.244552868546</v>
      </c>
      <c r="M1877" s="177">
        <f>IF(L1877="","",L1877*4)</f>
        <v>7892.9782114741838</v>
      </c>
      <c r="N1877" s="213"/>
    </row>
    <row r="1878" spans="9:14" ht="12.75" x14ac:dyDescent="0.2">
      <c r="I1878" s="28" t="str">
        <f t="shared" si="28"/>
        <v>20.03.24</v>
      </c>
      <c r="J1878" s="27"/>
      <c r="K1878" s="218" t="s">
        <v>7737</v>
      </c>
      <c r="L1878" s="177">
        <v>1973.6021104585461</v>
      </c>
      <c r="M1878" s="177">
        <f>IF(L1878="","",L1878*4)</f>
        <v>7894.4084418341845</v>
      </c>
      <c r="N1878" s="213"/>
    </row>
    <row r="1879" spans="9:14" ht="12.75" x14ac:dyDescent="0.2">
      <c r="I1879" s="28" t="str">
        <f t="shared" si="28"/>
        <v>20.03.24</v>
      </c>
      <c r="J1879" s="27"/>
      <c r="K1879" s="218" t="s">
        <v>7738</v>
      </c>
      <c r="L1879" s="177">
        <v>1975.5538020785461</v>
      </c>
      <c r="M1879" s="177">
        <f>IF(L1879="","",L1879*4)</f>
        <v>7902.2152083141846</v>
      </c>
      <c r="N1879" s="213"/>
    </row>
    <row r="1880" spans="9:14" ht="12.75" x14ac:dyDescent="0.2">
      <c r="I1880" s="28" t="str">
        <f t="shared" si="28"/>
        <v>20.03.24</v>
      </c>
      <c r="J1880" s="27"/>
      <c r="K1880" s="219" t="s">
        <v>7739</v>
      </c>
      <c r="L1880" s="207">
        <v>1955.1208873485452</v>
      </c>
      <c r="M1880" s="207">
        <f>IF(L1880="","",L1880*4)</f>
        <v>7820.483549394181</v>
      </c>
      <c r="N1880" s="213"/>
    </row>
    <row r="1881" spans="9:14" ht="12.75" x14ac:dyDescent="0.2">
      <c r="I1881" s="28" t="str">
        <f t="shared" si="28"/>
        <v>20.03.24</v>
      </c>
      <c r="J1881" s="27"/>
      <c r="K1881" s="218" t="s">
        <v>7740</v>
      </c>
      <c r="L1881" s="177">
        <v>1960.9722137585452</v>
      </c>
      <c r="M1881" s="177">
        <f>IF(L1881="","",L1881*4)</f>
        <v>7843.8888550341808</v>
      </c>
      <c r="N1881" s="213"/>
    </row>
    <row r="1882" spans="9:14" ht="12.75" x14ac:dyDescent="0.2">
      <c r="I1882" s="28" t="str">
        <f t="shared" ref="I1882:I1945" si="29">IF(K1882="","",LEFT(K1882,8))</f>
        <v>20.03.24</v>
      </c>
      <c r="J1882" s="27"/>
      <c r="K1882" s="218" t="s">
        <v>7741</v>
      </c>
      <c r="L1882" s="177">
        <v>1947.1044824985443</v>
      </c>
      <c r="M1882" s="177">
        <f>IF(L1882="","",L1882*4)</f>
        <v>7788.417929994177</v>
      </c>
      <c r="N1882" s="213"/>
    </row>
    <row r="1883" spans="9:14" ht="12.75" x14ac:dyDescent="0.2">
      <c r="I1883" s="28" t="str">
        <f t="shared" si="29"/>
        <v>20.03.24</v>
      </c>
      <c r="J1883" s="27"/>
      <c r="K1883" s="218" t="s">
        <v>7742</v>
      </c>
      <c r="L1883" s="177">
        <v>1935.7219119285451</v>
      </c>
      <c r="M1883" s="177">
        <f>IF(L1883="","",L1883*4)</f>
        <v>7742.8876477141803</v>
      </c>
      <c r="N1883" s="213"/>
    </row>
    <row r="1884" spans="9:14" ht="12.75" x14ac:dyDescent="0.2">
      <c r="I1884" s="28" t="str">
        <f t="shared" si="29"/>
        <v>20.03.24</v>
      </c>
      <c r="J1884" s="27"/>
      <c r="K1884" s="219" t="s">
        <v>7743</v>
      </c>
      <c r="L1884" s="207">
        <v>1923.0835021885453</v>
      </c>
      <c r="M1884" s="207">
        <f>IF(L1884="","",L1884*4)</f>
        <v>7692.334008754181</v>
      </c>
      <c r="N1884" s="213"/>
    </row>
    <row r="1885" spans="9:14" ht="12.75" x14ac:dyDescent="0.2">
      <c r="I1885" s="28" t="str">
        <f t="shared" si="29"/>
        <v>20.03.24</v>
      </c>
      <c r="J1885" s="27"/>
      <c r="K1885" s="218" t="s">
        <v>7744</v>
      </c>
      <c r="L1885" s="177">
        <v>1902.431870548545</v>
      </c>
      <c r="M1885" s="177">
        <f>IF(L1885="","",L1885*4)</f>
        <v>7609.7274821941801</v>
      </c>
      <c r="N1885" s="213"/>
    </row>
    <row r="1886" spans="9:14" ht="12.75" x14ac:dyDescent="0.2">
      <c r="I1886" s="28" t="str">
        <f t="shared" si="29"/>
        <v>20.03.24</v>
      </c>
      <c r="J1886" s="27"/>
      <c r="K1886" s="218" t="s">
        <v>7745</v>
      </c>
      <c r="L1886" s="177">
        <v>1892.1341048585459</v>
      </c>
      <c r="M1886" s="177">
        <f>IF(L1886="","",L1886*4)</f>
        <v>7568.5364194341837</v>
      </c>
      <c r="N1886" s="213"/>
    </row>
    <row r="1887" spans="9:14" ht="12.75" x14ac:dyDescent="0.2">
      <c r="I1887" s="28" t="str">
        <f t="shared" si="29"/>
        <v>20.03.24</v>
      </c>
      <c r="J1887" s="27"/>
      <c r="K1887" s="218" t="s">
        <v>7746</v>
      </c>
      <c r="L1887" s="177">
        <v>1883.0684964485461</v>
      </c>
      <c r="M1887" s="177">
        <f>IF(L1887="","",L1887*4)</f>
        <v>7532.2739857941842</v>
      </c>
      <c r="N1887" s="213"/>
    </row>
    <row r="1888" spans="9:14" ht="12.75" x14ac:dyDescent="0.2">
      <c r="I1888" s="28" t="str">
        <f t="shared" si="29"/>
        <v>20.03.24</v>
      </c>
      <c r="J1888" s="27"/>
      <c r="K1888" s="219" t="s">
        <v>7747</v>
      </c>
      <c r="L1888" s="207">
        <v>1876.7212122085461</v>
      </c>
      <c r="M1888" s="207">
        <f>IF(L1888="","",L1888*4)</f>
        <v>7506.8848488341846</v>
      </c>
      <c r="N1888" s="213"/>
    </row>
    <row r="1889" spans="9:14" ht="12.75" x14ac:dyDescent="0.2">
      <c r="I1889" s="28" t="str">
        <f t="shared" si="29"/>
        <v>20.03.24</v>
      </c>
      <c r="J1889" s="27"/>
      <c r="K1889" s="218" t="s">
        <v>7748</v>
      </c>
      <c r="L1889" s="177">
        <v>1862.219147858546</v>
      </c>
      <c r="M1889" s="177">
        <f>IF(L1889="","",L1889*4)</f>
        <v>7448.8765914341839</v>
      </c>
      <c r="N1889" s="213"/>
    </row>
    <row r="1890" spans="9:14" ht="12.75" x14ac:dyDescent="0.2">
      <c r="I1890" s="28" t="str">
        <f t="shared" si="29"/>
        <v>20.03.24</v>
      </c>
      <c r="J1890" s="27"/>
      <c r="K1890" s="218" t="s">
        <v>7749</v>
      </c>
      <c r="L1890" s="177">
        <v>1847.2787794285462</v>
      </c>
      <c r="M1890" s="177">
        <f>IF(L1890="","",L1890*4)</f>
        <v>7389.1151177141846</v>
      </c>
      <c r="N1890" s="213"/>
    </row>
    <row r="1891" spans="9:14" ht="12.75" x14ac:dyDescent="0.2">
      <c r="I1891" s="28" t="str">
        <f t="shared" si="29"/>
        <v>20.03.24</v>
      </c>
      <c r="J1891" s="27"/>
      <c r="K1891" s="218" t="s">
        <v>7750</v>
      </c>
      <c r="L1891" s="177">
        <v>1842.3811819185451</v>
      </c>
      <c r="M1891" s="177">
        <f>IF(L1891="","",L1891*4)</f>
        <v>7369.5247276741802</v>
      </c>
      <c r="N1891" s="213"/>
    </row>
    <row r="1892" spans="9:14" ht="12.75" x14ac:dyDescent="0.2">
      <c r="I1892" s="28" t="str">
        <f t="shared" si="29"/>
        <v>20.03.24</v>
      </c>
      <c r="J1892" s="27"/>
      <c r="K1892" s="219" t="s">
        <v>7751</v>
      </c>
      <c r="L1892" s="207">
        <v>1834.0646900385461</v>
      </c>
      <c r="M1892" s="207">
        <f>IF(L1892="","",L1892*4)</f>
        <v>7336.2587601541845</v>
      </c>
      <c r="N1892" s="213"/>
    </row>
    <row r="1893" spans="9:14" ht="12.75" x14ac:dyDescent="0.2">
      <c r="I1893" s="28" t="str">
        <f t="shared" si="29"/>
        <v>20.03.24</v>
      </c>
      <c r="J1893" s="27"/>
      <c r="K1893" s="218" t="s">
        <v>7752</v>
      </c>
      <c r="L1893" s="177">
        <v>1820.7301715585461</v>
      </c>
      <c r="M1893" s="177">
        <f>IF(L1893="","",L1893*4)</f>
        <v>7282.9206862341844</v>
      </c>
      <c r="N1893" s="213"/>
    </row>
    <row r="1894" spans="9:14" ht="12.75" x14ac:dyDescent="0.2">
      <c r="I1894" s="28" t="str">
        <f t="shared" si="29"/>
        <v>20.03.24</v>
      </c>
      <c r="J1894" s="27"/>
      <c r="K1894" s="218" t="s">
        <v>7753</v>
      </c>
      <c r="L1894" s="177">
        <v>1823.2256272385459</v>
      </c>
      <c r="M1894" s="177">
        <f>IF(L1894="","",L1894*4)</f>
        <v>7292.9025089541838</v>
      </c>
      <c r="N1894" s="213"/>
    </row>
    <row r="1895" spans="9:14" ht="12.75" x14ac:dyDescent="0.2">
      <c r="I1895" s="28" t="str">
        <f t="shared" si="29"/>
        <v>20.03.24</v>
      </c>
      <c r="J1895" s="27"/>
      <c r="K1895" s="218" t="s">
        <v>7754</v>
      </c>
      <c r="L1895" s="177">
        <v>1815.3476786985461</v>
      </c>
      <c r="M1895" s="177">
        <f>IF(L1895="","",L1895*4)</f>
        <v>7261.3907147941845</v>
      </c>
      <c r="N1895" s="213"/>
    </row>
    <row r="1896" spans="9:14" ht="12.75" x14ac:dyDescent="0.2">
      <c r="I1896" s="28" t="str">
        <f t="shared" si="29"/>
        <v>20.03.24</v>
      </c>
      <c r="J1896" s="27"/>
      <c r="K1896" s="219" t="s">
        <v>7755</v>
      </c>
      <c r="L1896" s="207">
        <v>1798.943909148544</v>
      </c>
      <c r="M1896" s="207">
        <f>IF(L1896="","",L1896*4)</f>
        <v>7195.7756365941759</v>
      </c>
      <c r="N1896" s="213"/>
    </row>
    <row r="1897" spans="9:14" ht="12.75" x14ac:dyDescent="0.2">
      <c r="I1897" s="28" t="str">
        <f t="shared" si="29"/>
        <v>20.03.24</v>
      </c>
      <c r="J1897" s="27"/>
      <c r="K1897" s="218" t="s">
        <v>7756</v>
      </c>
      <c r="L1897" s="177">
        <v>1791.899154138546</v>
      </c>
      <c r="M1897" s="177">
        <f>IF(L1897="","",L1897*4)</f>
        <v>7167.596616554184</v>
      </c>
      <c r="N1897" s="213"/>
    </row>
    <row r="1898" spans="9:14" ht="12.75" x14ac:dyDescent="0.2">
      <c r="I1898" s="28" t="str">
        <f t="shared" si="29"/>
        <v>20.03.24</v>
      </c>
      <c r="J1898" s="27"/>
      <c r="K1898" s="218" t="s">
        <v>7757</v>
      </c>
      <c r="L1898" s="177">
        <v>1760.3403368885452</v>
      </c>
      <c r="M1898" s="177">
        <f>IF(L1898="","",L1898*4)</f>
        <v>7041.3613475541806</v>
      </c>
      <c r="N1898" s="213"/>
    </row>
    <row r="1899" spans="9:14" ht="12.75" x14ac:dyDescent="0.2">
      <c r="I1899" s="28" t="str">
        <f t="shared" si="29"/>
        <v>20.03.24</v>
      </c>
      <c r="J1899" s="27"/>
      <c r="K1899" s="218" t="s">
        <v>7758</v>
      </c>
      <c r="L1899" s="177">
        <v>1753.3465708785441</v>
      </c>
      <c r="M1899" s="177">
        <f>IF(L1899="","",L1899*4)</f>
        <v>7013.3862835141763</v>
      </c>
      <c r="N1899" s="213"/>
    </row>
    <row r="1900" spans="9:14" ht="12.75" x14ac:dyDescent="0.2">
      <c r="I1900" s="28" t="str">
        <f t="shared" si="29"/>
        <v>20.03.24</v>
      </c>
      <c r="J1900" s="27"/>
      <c r="K1900" s="219" t="s">
        <v>7759</v>
      </c>
      <c r="L1900" s="207">
        <v>1732.8558520685451</v>
      </c>
      <c r="M1900" s="207">
        <f>IF(L1900="","",L1900*4)</f>
        <v>6931.4234082741805</v>
      </c>
      <c r="N1900" s="213"/>
    </row>
    <row r="1901" spans="9:14" ht="12.75" x14ac:dyDescent="0.2">
      <c r="I1901" s="28" t="str">
        <f t="shared" si="29"/>
        <v>20.03.24</v>
      </c>
      <c r="J1901" s="27"/>
      <c r="K1901" s="218" t="s">
        <v>7760</v>
      </c>
      <c r="L1901" s="177">
        <v>1738.914859828546</v>
      </c>
      <c r="M1901" s="177">
        <f>IF(L1901="","",L1901*4)</f>
        <v>6955.6594393141841</v>
      </c>
      <c r="N1901" s="213"/>
    </row>
    <row r="1902" spans="9:14" ht="12.75" x14ac:dyDescent="0.2">
      <c r="I1902" s="28" t="str">
        <f t="shared" si="29"/>
        <v>20.03.24</v>
      </c>
      <c r="J1902" s="27"/>
      <c r="K1902" s="218" t="s">
        <v>7761</v>
      </c>
      <c r="L1902" s="177">
        <v>1735.153838118546</v>
      </c>
      <c r="M1902" s="177">
        <f>IF(L1902="","",L1902*4)</f>
        <v>6940.615352474184</v>
      </c>
      <c r="N1902" s="213"/>
    </row>
    <row r="1903" spans="9:14" ht="12.75" x14ac:dyDescent="0.2">
      <c r="I1903" s="28" t="str">
        <f t="shared" si="29"/>
        <v>20.03.24</v>
      </c>
      <c r="J1903" s="27"/>
      <c r="K1903" s="218" t="s">
        <v>7762</v>
      </c>
      <c r="L1903" s="177">
        <v>1711.9497762385452</v>
      </c>
      <c r="M1903" s="177">
        <f>IF(L1903="","",L1903*4)</f>
        <v>6847.7991049541806</v>
      </c>
      <c r="N1903" s="213"/>
    </row>
    <row r="1904" spans="9:14" ht="12.75" x14ac:dyDescent="0.2">
      <c r="I1904" s="28" t="str">
        <f t="shared" si="29"/>
        <v>20.03.24</v>
      </c>
      <c r="J1904" s="27"/>
      <c r="K1904" s="219" t="s">
        <v>7763</v>
      </c>
      <c r="L1904" s="207">
        <v>1697.6722195285449</v>
      </c>
      <c r="M1904" s="207">
        <f>IF(L1904="","",L1904*4)</f>
        <v>6790.6888781141797</v>
      </c>
      <c r="N1904" s="213"/>
    </row>
    <row r="1905" spans="9:14" ht="12.75" x14ac:dyDescent="0.2">
      <c r="I1905" s="28" t="str">
        <f t="shared" si="29"/>
        <v>20.03.24</v>
      </c>
      <c r="J1905" s="27"/>
      <c r="K1905" s="218" t="s">
        <v>7764</v>
      </c>
      <c r="L1905" s="177">
        <v>1693.5700990685452</v>
      </c>
      <c r="M1905" s="177">
        <f>IF(L1905="","",L1905*4)</f>
        <v>6774.2803962741809</v>
      </c>
      <c r="N1905" s="213"/>
    </row>
    <row r="1906" spans="9:14" ht="12.75" x14ac:dyDescent="0.2">
      <c r="I1906" s="28" t="str">
        <f t="shared" si="29"/>
        <v>20.03.24</v>
      </c>
      <c r="J1906" s="27"/>
      <c r="K1906" s="218" t="s">
        <v>7765</v>
      </c>
      <c r="L1906" s="177">
        <v>1658.3580910985461</v>
      </c>
      <c r="M1906" s="177">
        <f>IF(L1906="","",L1906*4)</f>
        <v>6633.4323643941843</v>
      </c>
      <c r="N1906" s="213"/>
    </row>
    <row r="1907" spans="9:14" ht="12.75" x14ac:dyDescent="0.2">
      <c r="I1907" s="28" t="str">
        <f t="shared" si="29"/>
        <v>20.03.24</v>
      </c>
      <c r="J1907" s="27"/>
      <c r="K1907" s="218" t="s">
        <v>7766</v>
      </c>
      <c r="L1907" s="177">
        <v>1642.0539521285471</v>
      </c>
      <c r="M1907" s="177">
        <f>IF(L1907="","",L1907*4)</f>
        <v>6568.2158085141882</v>
      </c>
      <c r="N1907" s="213"/>
    </row>
    <row r="1908" spans="9:14" ht="12.75" x14ac:dyDescent="0.2">
      <c r="I1908" s="28" t="str">
        <f t="shared" si="29"/>
        <v>20.03.24</v>
      </c>
      <c r="J1908" s="27"/>
      <c r="K1908" s="219" t="s">
        <v>7767</v>
      </c>
      <c r="L1908" s="207">
        <v>1641.322306248547</v>
      </c>
      <c r="M1908" s="207">
        <f>IF(L1908="","",L1908*4)</f>
        <v>6565.2892249941879</v>
      </c>
      <c r="N1908" s="213"/>
    </row>
    <row r="1909" spans="9:14" ht="12.75" x14ac:dyDescent="0.2">
      <c r="I1909" s="28" t="str">
        <f t="shared" si="29"/>
        <v>20.03.24</v>
      </c>
      <c r="J1909" s="27"/>
      <c r="K1909" s="218" t="s">
        <v>7768</v>
      </c>
      <c r="L1909" s="177">
        <v>1652.3514285185461</v>
      </c>
      <c r="M1909" s="177">
        <f>IF(L1909="","",L1909*4)</f>
        <v>6609.4057140741843</v>
      </c>
      <c r="N1909" s="213"/>
    </row>
    <row r="1910" spans="9:14" ht="12.75" x14ac:dyDescent="0.2">
      <c r="I1910" s="28" t="str">
        <f t="shared" si="29"/>
        <v>20.03.24</v>
      </c>
      <c r="J1910" s="27"/>
      <c r="K1910" s="218" t="s">
        <v>7769</v>
      </c>
      <c r="L1910" s="177">
        <v>1642.9975751985451</v>
      </c>
      <c r="M1910" s="177">
        <f>IF(L1910="","",L1910*4)</f>
        <v>6571.9903007941803</v>
      </c>
      <c r="N1910" s="213"/>
    </row>
    <row r="1911" spans="9:14" ht="12.75" x14ac:dyDescent="0.2">
      <c r="I1911" s="28" t="str">
        <f t="shared" si="29"/>
        <v>20.03.24</v>
      </c>
      <c r="J1911" s="27"/>
      <c r="K1911" s="218" t="s">
        <v>7770</v>
      </c>
      <c r="L1911" s="177">
        <v>1661.2776366985452</v>
      </c>
      <c r="M1911" s="177">
        <f>IF(L1911="","",L1911*4)</f>
        <v>6645.1105467941807</v>
      </c>
      <c r="N1911" s="213"/>
    </row>
    <row r="1912" spans="9:14" ht="12.75" x14ac:dyDescent="0.2">
      <c r="I1912" s="28" t="str">
        <f t="shared" si="29"/>
        <v>20.03.24</v>
      </c>
      <c r="J1912" s="27"/>
      <c r="K1912" s="219" t="s">
        <v>7771</v>
      </c>
      <c r="L1912" s="207">
        <v>1686.0943713985459</v>
      </c>
      <c r="M1912" s="207">
        <f>IF(L1912="","",L1912*4)</f>
        <v>6744.3774855941838</v>
      </c>
      <c r="N1912" s="213"/>
    </row>
    <row r="1913" spans="9:14" ht="12.75" x14ac:dyDescent="0.2">
      <c r="I1913" s="28" t="str">
        <f t="shared" si="29"/>
        <v>20.03.24</v>
      </c>
      <c r="J1913" s="27"/>
      <c r="K1913" s="218" t="s">
        <v>7772</v>
      </c>
      <c r="L1913" s="177">
        <v>1702.9637766385449</v>
      </c>
      <c r="M1913" s="177">
        <f>IF(L1913="","",L1913*4)</f>
        <v>6811.8551065541797</v>
      </c>
      <c r="N1913" s="213"/>
    </row>
    <row r="1914" spans="9:14" ht="12.75" x14ac:dyDescent="0.2">
      <c r="I1914" s="28" t="str">
        <f t="shared" si="29"/>
        <v>20.03.24</v>
      </c>
      <c r="J1914" s="27"/>
      <c r="K1914" s="218" t="s">
        <v>7773</v>
      </c>
      <c r="L1914" s="177">
        <v>1725.912959378546</v>
      </c>
      <c r="M1914" s="177">
        <f>IF(L1914="","",L1914*4)</f>
        <v>6903.6518375141841</v>
      </c>
      <c r="N1914" s="213"/>
    </row>
    <row r="1915" spans="9:14" ht="12.75" x14ac:dyDescent="0.2">
      <c r="I1915" s="28" t="str">
        <f t="shared" si="29"/>
        <v>20.03.24</v>
      </c>
      <c r="J1915" s="27"/>
      <c r="K1915" s="218" t="s">
        <v>7774</v>
      </c>
      <c r="L1915" s="177">
        <v>1760.969998158545</v>
      </c>
      <c r="M1915" s="177">
        <f>IF(L1915="","",L1915*4)</f>
        <v>7043.8799926341799</v>
      </c>
      <c r="N1915" s="213"/>
    </row>
    <row r="1916" spans="9:14" ht="12.75" x14ac:dyDescent="0.2">
      <c r="I1916" s="28" t="str">
        <f t="shared" si="29"/>
        <v>20.03.24</v>
      </c>
      <c r="J1916" s="27"/>
      <c r="K1916" s="219" t="s">
        <v>7775</v>
      </c>
      <c r="L1916" s="207">
        <v>1808.4916256985462</v>
      </c>
      <c r="M1916" s="207">
        <f>IF(L1916="","",L1916*4)</f>
        <v>7233.9665027941846</v>
      </c>
      <c r="N1916" s="213"/>
    </row>
    <row r="1917" spans="9:14" ht="12.75" x14ac:dyDescent="0.2">
      <c r="I1917" s="28" t="str">
        <f t="shared" si="29"/>
        <v>20.03.24</v>
      </c>
      <c r="J1917" s="27"/>
      <c r="K1917" s="218" t="s">
        <v>7776</v>
      </c>
      <c r="L1917" s="177">
        <v>1837.858708818545</v>
      </c>
      <c r="M1917" s="177">
        <f>IF(L1917="","",L1917*4)</f>
        <v>7351.4348352741799</v>
      </c>
      <c r="N1917" s="213"/>
    </row>
    <row r="1918" spans="9:14" ht="12.75" x14ac:dyDescent="0.2">
      <c r="I1918" s="28" t="str">
        <f t="shared" si="29"/>
        <v>20.03.24</v>
      </c>
      <c r="J1918" s="27"/>
      <c r="K1918" s="218" t="s">
        <v>7777</v>
      </c>
      <c r="L1918" s="177">
        <v>1880.869423458546</v>
      </c>
      <c r="M1918" s="177">
        <f>IF(L1918="","",L1918*4)</f>
        <v>7523.4776938341838</v>
      </c>
      <c r="N1918" s="213"/>
    </row>
    <row r="1919" spans="9:14" ht="12.75" x14ac:dyDescent="0.2">
      <c r="I1919" s="28" t="str">
        <f t="shared" si="29"/>
        <v>20.03.24</v>
      </c>
      <c r="J1919" s="27"/>
      <c r="K1919" s="218" t="s">
        <v>7778</v>
      </c>
      <c r="L1919" s="177">
        <v>1938.372323628545</v>
      </c>
      <c r="M1919" s="177">
        <f>IF(L1919="","",L1919*4)</f>
        <v>7753.4892945141801</v>
      </c>
      <c r="N1919" s="213"/>
    </row>
    <row r="1920" spans="9:14" ht="12.75" x14ac:dyDescent="0.2">
      <c r="I1920" s="28" t="str">
        <f t="shared" si="29"/>
        <v>20.03.24</v>
      </c>
      <c r="J1920" s="27"/>
      <c r="K1920" s="219" t="s">
        <v>7779</v>
      </c>
      <c r="L1920" s="207">
        <v>1970.359323038545</v>
      </c>
      <c r="M1920" s="207">
        <f>IF(L1920="","",L1920*4)</f>
        <v>7881.4372921541799</v>
      </c>
      <c r="N1920" s="213"/>
    </row>
    <row r="1921" spans="9:14" ht="12.75" x14ac:dyDescent="0.2">
      <c r="I1921" s="28" t="str">
        <f t="shared" si="29"/>
        <v>20.03.24</v>
      </c>
      <c r="J1921" s="27"/>
      <c r="K1921" s="218" t="s">
        <v>7780</v>
      </c>
      <c r="L1921" s="177">
        <v>1998.1778339585451</v>
      </c>
      <c r="M1921" s="177">
        <f>IF(L1921="","",L1921*4)</f>
        <v>7992.7113358341803</v>
      </c>
      <c r="N1921" s="213"/>
    </row>
    <row r="1922" spans="9:14" ht="12.75" x14ac:dyDescent="0.2">
      <c r="I1922" s="28" t="str">
        <f t="shared" si="29"/>
        <v>20.03.24</v>
      </c>
      <c r="J1922" s="27"/>
      <c r="K1922" s="218" t="s">
        <v>7781</v>
      </c>
      <c r="L1922" s="177">
        <v>2009.3148016585451</v>
      </c>
      <c r="M1922" s="177">
        <f>IF(L1922="","",L1922*4)</f>
        <v>8037.2592066341804</v>
      </c>
      <c r="N1922" s="213"/>
    </row>
    <row r="1923" spans="9:14" ht="12.75" x14ac:dyDescent="0.2">
      <c r="I1923" s="28" t="str">
        <f t="shared" si="29"/>
        <v>20.03.24</v>
      </c>
      <c r="J1923" s="27"/>
      <c r="K1923" s="218" t="s">
        <v>7782</v>
      </c>
      <c r="L1923" s="177">
        <v>2021.213409118546</v>
      </c>
      <c r="M1923" s="177">
        <f>IF(L1923="","",L1923*4)</f>
        <v>8084.853636474184</v>
      </c>
      <c r="N1923" s="213"/>
    </row>
    <row r="1924" spans="9:14" ht="12.75" x14ac:dyDescent="0.2">
      <c r="I1924" s="28" t="str">
        <f t="shared" si="29"/>
        <v>20.03.24</v>
      </c>
      <c r="J1924" s="27"/>
      <c r="K1924" s="219" t="s">
        <v>7783</v>
      </c>
      <c r="L1924" s="207">
        <v>2027.9732287585441</v>
      </c>
      <c r="M1924" s="207">
        <f>IF(L1924="","",L1924*4)</f>
        <v>8111.8929150341764</v>
      </c>
      <c r="N1924" s="213"/>
    </row>
    <row r="1925" spans="9:14" ht="12.75" x14ac:dyDescent="0.2">
      <c r="I1925" s="28" t="str">
        <f t="shared" si="29"/>
        <v>20.03.24</v>
      </c>
      <c r="J1925" s="27"/>
      <c r="K1925" s="218" t="s">
        <v>7784</v>
      </c>
      <c r="L1925" s="177">
        <v>2034.6834575785451</v>
      </c>
      <c r="M1925" s="177">
        <f>IF(L1925="","",L1925*4)</f>
        <v>8138.7338303141805</v>
      </c>
      <c r="N1925" s="213"/>
    </row>
    <row r="1926" spans="9:14" ht="12.75" x14ac:dyDescent="0.2">
      <c r="I1926" s="28" t="str">
        <f t="shared" si="29"/>
        <v>20.03.24</v>
      </c>
      <c r="J1926" s="27"/>
      <c r="K1926" s="218" t="s">
        <v>7785</v>
      </c>
      <c r="L1926" s="177">
        <v>2011.578526478545</v>
      </c>
      <c r="M1926" s="177">
        <f>IF(L1926="","",L1926*4)</f>
        <v>8046.3141059141799</v>
      </c>
      <c r="N1926" s="213"/>
    </row>
    <row r="1927" spans="9:14" ht="12.75" x14ac:dyDescent="0.2">
      <c r="I1927" s="28" t="str">
        <f t="shared" si="29"/>
        <v>20.03.24</v>
      </c>
      <c r="J1927" s="27"/>
      <c r="K1927" s="218" t="s">
        <v>7786</v>
      </c>
      <c r="L1927" s="177">
        <v>1978.943974128546</v>
      </c>
      <c r="M1927" s="177">
        <f>IF(L1927="","",L1927*4)</f>
        <v>7915.7758965141838</v>
      </c>
      <c r="N1927" s="213"/>
    </row>
    <row r="1928" spans="9:14" ht="12.75" x14ac:dyDescent="0.2">
      <c r="I1928" s="28" t="str">
        <f t="shared" si="29"/>
        <v>20.03.24</v>
      </c>
      <c r="J1928" s="27"/>
      <c r="K1928" s="219" t="s">
        <v>7787</v>
      </c>
      <c r="L1928" s="207">
        <v>1958.0766706585462</v>
      </c>
      <c r="M1928" s="207">
        <f>IF(L1928="","",L1928*4)</f>
        <v>7832.3066826341847</v>
      </c>
      <c r="N1928" s="213"/>
    </row>
    <row r="1929" spans="9:14" ht="12.75" x14ac:dyDescent="0.2">
      <c r="I1929" s="28" t="str">
        <f t="shared" si="29"/>
        <v>20.03.24</v>
      </c>
      <c r="J1929" s="27"/>
      <c r="K1929" s="218" t="s">
        <v>7788</v>
      </c>
      <c r="L1929" s="177">
        <v>1922.5631439585461</v>
      </c>
      <c r="M1929" s="177">
        <f>IF(L1929="","",L1929*4)</f>
        <v>7690.2525758341844</v>
      </c>
      <c r="N1929" s="213"/>
    </row>
    <row r="1930" spans="9:14" ht="12.75" x14ac:dyDescent="0.2">
      <c r="I1930" s="28" t="str">
        <f t="shared" si="29"/>
        <v>20.03.24</v>
      </c>
      <c r="J1930" s="27"/>
      <c r="K1930" s="218" t="s">
        <v>7789</v>
      </c>
      <c r="L1930" s="177">
        <v>1885.589360358545</v>
      </c>
      <c r="M1930" s="177">
        <f>IF(L1930="","",L1930*4)</f>
        <v>7542.3574414341801</v>
      </c>
      <c r="N1930" s="213"/>
    </row>
    <row r="1931" spans="9:14" ht="12.75" x14ac:dyDescent="0.2">
      <c r="I1931" s="28" t="str">
        <f t="shared" si="29"/>
        <v>20.03.24</v>
      </c>
      <c r="J1931" s="27"/>
      <c r="K1931" s="218" t="s">
        <v>7790</v>
      </c>
      <c r="L1931" s="177">
        <v>1845.5127342085459</v>
      </c>
      <c r="M1931" s="177">
        <f>IF(L1931="","",L1931*4)</f>
        <v>7382.0509368341836</v>
      </c>
      <c r="N1931" s="213"/>
    </row>
    <row r="1932" spans="9:14" ht="12.75" x14ac:dyDescent="0.2">
      <c r="I1932" s="28" t="str">
        <f t="shared" si="29"/>
        <v>20.03.24</v>
      </c>
      <c r="J1932" s="27"/>
      <c r="K1932" s="219" t="s">
        <v>7791</v>
      </c>
      <c r="L1932" s="207">
        <v>1820.3103621985451</v>
      </c>
      <c r="M1932" s="207">
        <f>IF(L1932="","",L1932*4)</f>
        <v>7281.2414487941805</v>
      </c>
      <c r="N1932" s="213"/>
    </row>
    <row r="1933" spans="9:14" ht="12.75" x14ac:dyDescent="0.2">
      <c r="I1933" s="28" t="str">
        <f t="shared" si="29"/>
        <v>20.03.24</v>
      </c>
      <c r="J1933" s="27"/>
      <c r="K1933" s="218" t="s">
        <v>7792</v>
      </c>
      <c r="L1933" s="177">
        <v>1783.1918036185461</v>
      </c>
      <c r="M1933" s="177">
        <f>IF(L1933="","",L1933*4)</f>
        <v>7132.7672144741846</v>
      </c>
      <c r="N1933" s="213"/>
    </row>
    <row r="1934" spans="9:14" ht="12.75" x14ac:dyDescent="0.2">
      <c r="I1934" s="28" t="str">
        <f t="shared" si="29"/>
        <v>20.03.24</v>
      </c>
      <c r="J1934" s="27"/>
      <c r="K1934" s="218" t="s">
        <v>7793</v>
      </c>
      <c r="L1934" s="177">
        <v>1757.981555438545</v>
      </c>
      <c r="M1934" s="177">
        <f>IF(L1934="","",L1934*4)</f>
        <v>7031.92622175418</v>
      </c>
      <c r="N1934" s="213"/>
    </row>
    <row r="1935" spans="9:14" ht="12.75" x14ac:dyDescent="0.2">
      <c r="I1935" s="28" t="str">
        <f t="shared" si="29"/>
        <v>20.03.24</v>
      </c>
      <c r="J1935" s="27"/>
      <c r="K1935" s="218" t="s">
        <v>7794</v>
      </c>
      <c r="L1935" s="177">
        <v>1710.8331387485462</v>
      </c>
      <c r="M1935" s="177">
        <f>IF(L1935="","",L1935*4)</f>
        <v>6843.3325549941846</v>
      </c>
      <c r="N1935" s="213"/>
    </row>
    <row r="1936" spans="9:14" ht="12.75" x14ac:dyDescent="0.2">
      <c r="I1936" s="28" t="str">
        <f t="shared" si="29"/>
        <v>20.03.24</v>
      </c>
      <c r="J1936" s="27"/>
      <c r="K1936" s="219" t="s">
        <v>7795</v>
      </c>
      <c r="L1936" s="207">
        <v>1673.9160691585462</v>
      </c>
      <c r="M1936" s="207">
        <f>IF(L1936="","",L1936*4)</f>
        <v>6695.6642766341847</v>
      </c>
      <c r="N1936" s="213"/>
    </row>
    <row r="1937" spans="9:14" ht="12.75" x14ac:dyDescent="0.2">
      <c r="I1937" s="28" t="str">
        <f t="shared" si="29"/>
        <v>20.03.24</v>
      </c>
      <c r="J1937" s="27"/>
      <c r="K1937" s="218" t="s">
        <v>7796</v>
      </c>
      <c r="L1937" s="177">
        <v>1700.0148898385462</v>
      </c>
      <c r="M1937" s="177">
        <f>IF(L1937="","",L1937*4)</f>
        <v>6800.0595593541848</v>
      </c>
      <c r="N1937" s="213"/>
    </row>
    <row r="1938" spans="9:14" ht="12.75" x14ac:dyDescent="0.2">
      <c r="I1938" s="28" t="str">
        <f t="shared" si="29"/>
        <v>20.03.24</v>
      </c>
      <c r="J1938" s="27"/>
      <c r="K1938" s="218" t="s">
        <v>7797</v>
      </c>
      <c r="L1938" s="177">
        <v>1686.4200533185451</v>
      </c>
      <c r="M1938" s="177">
        <f>IF(L1938="","",L1938*4)</f>
        <v>6745.6802132741805</v>
      </c>
      <c r="N1938" s="213"/>
    </row>
    <row r="1939" spans="9:14" ht="12.75" x14ac:dyDescent="0.2">
      <c r="I1939" s="28" t="str">
        <f t="shared" si="29"/>
        <v>20.03.24</v>
      </c>
      <c r="J1939" s="27"/>
      <c r="K1939" s="218" t="s">
        <v>7798</v>
      </c>
      <c r="L1939" s="177">
        <v>1653.6218085185451</v>
      </c>
      <c r="M1939" s="177">
        <f>IF(L1939="","",L1939*4)</f>
        <v>6614.4872340741804</v>
      </c>
      <c r="N1939" s="213"/>
    </row>
    <row r="1940" spans="9:14" ht="12.75" x14ac:dyDescent="0.2">
      <c r="I1940" s="28" t="str">
        <f t="shared" si="29"/>
        <v>20.03.24</v>
      </c>
      <c r="J1940" s="27"/>
      <c r="K1940" s="219" t="s">
        <v>7799</v>
      </c>
      <c r="L1940" s="207">
        <v>1623.861312338546</v>
      </c>
      <c r="M1940" s="207">
        <f>IF(L1940="","",L1940*4)</f>
        <v>6495.4452493541839</v>
      </c>
      <c r="N1940" s="213"/>
    </row>
    <row r="1941" spans="9:14" ht="12.75" x14ac:dyDescent="0.2">
      <c r="I1941" s="28" t="str">
        <f t="shared" si="29"/>
        <v>20.03.24</v>
      </c>
      <c r="J1941" s="27"/>
      <c r="K1941" s="218" t="s">
        <v>7800</v>
      </c>
      <c r="L1941" s="177">
        <v>1613.763617808545</v>
      </c>
      <c r="M1941" s="177">
        <f>IF(L1941="","",L1941*4)</f>
        <v>6455.0544712341798</v>
      </c>
      <c r="N1941" s="213"/>
    </row>
    <row r="1942" spans="9:14" ht="12.75" x14ac:dyDescent="0.2">
      <c r="I1942" s="28" t="str">
        <f t="shared" si="29"/>
        <v>20.03.24</v>
      </c>
      <c r="J1942" s="27"/>
      <c r="K1942" s="218" t="s">
        <v>7801</v>
      </c>
      <c r="L1942" s="177">
        <v>1577.5499987285459</v>
      </c>
      <c r="M1942" s="177">
        <f>IF(L1942="","",L1942*4)</f>
        <v>6310.1999949141837</v>
      </c>
      <c r="N1942" s="213"/>
    </row>
    <row r="1943" spans="9:14" ht="12.75" x14ac:dyDescent="0.2">
      <c r="I1943" s="28" t="str">
        <f t="shared" si="29"/>
        <v>20.03.24</v>
      </c>
      <c r="J1943" s="27"/>
      <c r="K1943" s="218" t="s">
        <v>7802</v>
      </c>
      <c r="L1943" s="177">
        <v>1547.7759823285451</v>
      </c>
      <c r="M1943" s="177">
        <f>IF(L1943="","",L1943*4)</f>
        <v>6191.1039293141803</v>
      </c>
      <c r="N1943" s="213"/>
    </row>
    <row r="1944" spans="9:14" ht="12.75" x14ac:dyDescent="0.2">
      <c r="I1944" s="28" t="str">
        <f t="shared" si="29"/>
        <v>20.03.24</v>
      </c>
      <c r="J1944" s="27"/>
      <c r="K1944" s="219" t="s">
        <v>7803</v>
      </c>
      <c r="L1944" s="207">
        <v>1532.1605186885452</v>
      </c>
      <c r="M1944" s="207">
        <f>IF(L1944="","",L1944*4)</f>
        <v>6128.6420747541806</v>
      </c>
      <c r="N1944" s="213"/>
    </row>
    <row r="1945" spans="9:14" ht="12.75" x14ac:dyDescent="0.2">
      <c r="I1945" s="28" t="str">
        <f t="shared" si="29"/>
        <v>21.03.24</v>
      </c>
      <c r="J1945" s="27"/>
      <c r="K1945" s="218" t="s">
        <v>7804</v>
      </c>
      <c r="L1945" s="177">
        <v>1518.9610510685461</v>
      </c>
      <c r="M1945" s="177">
        <f>IF(L1945="","",L1945*4)</f>
        <v>6075.8442042741844</v>
      </c>
      <c r="N1945" s="213"/>
    </row>
    <row r="1946" spans="9:14" ht="12.75" x14ac:dyDescent="0.2">
      <c r="I1946" s="28" t="str">
        <f t="shared" ref="I1946:I2009" si="30">IF(K1946="","",LEFT(K1946,8))</f>
        <v>21.03.24</v>
      </c>
      <c r="J1946" s="27"/>
      <c r="K1946" s="218" t="s">
        <v>7805</v>
      </c>
      <c r="L1946" s="177">
        <v>1492.1234076485462</v>
      </c>
      <c r="M1946" s="177">
        <f>IF(L1946="","",L1946*4)</f>
        <v>5968.4936305941847</v>
      </c>
      <c r="N1946" s="213"/>
    </row>
    <row r="1947" spans="9:14" ht="12.75" x14ac:dyDescent="0.2">
      <c r="I1947" s="28" t="str">
        <f t="shared" si="30"/>
        <v>21.03.24</v>
      </c>
      <c r="J1947" s="27"/>
      <c r="K1947" s="218" t="s">
        <v>7806</v>
      </c>
      <c r="L1947" s="177">
        <v>1484.289592988546</v>
      </c>
      <c r="M1947" s="177">
        <f>IF(L1947="","",L1947*4)</f>
        <v>5937.1583719541841</v>
      </c>
      <c r="N1947" s="213"/>
    </row>
    <row r="1948" spans="9:14" ht="12.75" x14ac:dyDescent="0.2">
      <c r="I1948" s="28" t="str">
        <f t="shared" si="30"/>
        <v>21.03.24</v>
      </c>
      <c r="J1948" s="27"/>
      <c r="K1948" s="219" t="s">
        <v>7807</v>
      </c>
      <c r="L1948" s="207">
        <v>1457.1852160285462</v>
      </c>
      <c r="M1948" s="207">
        <f>IF(L1948="","",L1948*4)</f>
        <v>5828.7408641141847</v>
      </c>
      <c r="N1948" s="213"/>
    </row>
    <row r="1949" spans="9:14" ht="12.75" x14ac:dyDescent="0.2">
      <c r="I1949" s="28" t="str">
        <f t="shared" si="30"/>
        <v>21.03.24</v>
      </c>
      <c r="J1949" s="27"/>
      <c r="K1949" s="218" t="s">
        <v>7808</v>
      </c>
      <c r="L1949" s="177">
        <v>1453.9523290085463</v>
      </c>
      <c r="M1949" s="177">
        <f>IF(L1949="","",L1949*4)</f>
        <v>5815.809316034185</v>
      </c>
      <c r="N1949" s="213"/>
    </row>
    <row r="1950" spans="9:14" ht="12.75" x14ac:dyDescent="0.2">
      <c r="I1950" s="28" t="str">
        <f t="shared" si="30"/>
        <v>21.03.24</v>
      </c>
      <c r="J1950" s="27"/>
      <c r="K1950" s="218" t="s">
        <v>7809</v>
      </c>
      <c r="L1950" s="177">
        <v>1433.6269389985459</v>
      </c>
      <c r="M1950" s="177">
        <f>IF(L1950="","",L1950*4)</f>
        <v>5734.5077559941838</v>
      </c>
      <c r="N1950" s="213"/>
    </row>
    <row r="1951" spans="9:14" ht="12.75" x14ac:dyDescent="0.2">
      <c r="I1951" s="28" t="str">
        <f t="shared" si="30"/>
        <v>21.03.24</v>
      </c>
      <c r="J1951" s="27"/>
      <c r="K1951" s="218" t="s">
        <v>7810</v>
      </c>
      <c r="L1951" s="177">
        <v>1413.556213758545</v>
      </c>
      <c r="M1951" s="177">
        <f>IF(L1951="","",L1951*4)</f>
        <v>5654.2248550341801</v>
      </c>
      <c r="N1951" s="213"/>
    </row>
    <row r="1952" spans="9:14" ht="12.75" x14ac:dyDescent="0.2">
      <c r="I1952" s="28" t="str">
        <f t="shared" si="30"/>
        <v>21.03.24</v>
      </c>
      <c r="J1952" s="27"/>
      <c r="K1952" s="219" t="s">
        <v>7811</v>
      </c>
      <c r="L1952" s="207">
        <v>1396.8016403385459</v>
      </c>
      <c r="M1952" s="207">
        <f>IF(L1952="","",L1952*4)</f>
        <v>5587.2065613541836</v>
      </c>
      <c r="N1952" s="213"/>
    </row>
    <row r="1953" spans="9:14" ht="12.75" x14ac:dyDescent="0.2">
      <c r="I1953" s="28" t="str">
        <f t="shared" si="30"/>
        <v>21.03.24</v>
      </c>
      <c r="J1953" s="27"/>
      <c r="K1953" s="218" t="s">
        <v>7812</v>
      </c>
      <c r="L1953" s="177">
        <v>1408.282604848546</v>
      </c>
      <c r="M1953" s="177">
        <f>IF(L1953="","",L1953*4)</f>
        <v>5633.1304193941842</v>
      </c>
      <c r="N1953" s="213"/>
    </row>
    <row r="1954" spans="9:14" ht="12.75" x14ac:dyDescent="0.2">
      <c r="I1954" s="28" t="str">
        <f t="shared" si="30"/>
        <v>21.03.24</v>
      </c>
      <c r="J1954" s="27"/>
      <c r="K1954" s="218" t="s">
        <v>7813</v>
      </c>
      <c r="L1954" s="177">
        <v>1397.8761898285461</v>
      </c>
      <c r="M1954" s="177">
        <f>IF(L1954="","",L1954*4)</f>
        <v>5591.5047593141844</v>
      </c>
      <c r="N1954" s="213"/>
    </row>
    <row r="1955" spans="9:14" ht="12.75" x14ac:dyDescent="0.2">
      <c r="I1955" s="28" t="str">
        <f t="shared" si="30"/>
        <v>21.03.24</v>
      </c>
      <c r="J1955" s="27"/>
      <c r="K1955" s="218" t="s">
        <v>7814</v>
      </c>
      <c r="L1955" s="177">
        <v>1405.3469332385459</v>
      </c>
      <c r="M1955" s="177">
        <f>IF(L1955="","",L1955*4)</f>
        <v>5621.3877329541838</v>
      </c>
      <c r="N1955" s="213"/>
    </row>
    <row r="1956" spans="9:14" ht="12.75" x14ac:dyDescent="0.2">
      <c r="I1956" s="28" t="str">
        <f t="shared" si="30"/>
        <v>21.03.24</v>
      </c>
      <c r="J1956" s="27"/>
      <c r="K1956" s="219" t="s">
        <v>7815</v>
      </c>
      <c r="L1956" s="207">
        <v>1393.7740038885461</v>
      </c>
      <c r="M1956" s="207">
        <f>IF(L1956="","",L1956*4)</f>
        <v>5575.0960155541843</v>
      </c>
      <c r="N1956" s="213"/>
    </row>
    <row r="1957" spans="9:14" ht="12.75" x14ac:dyDescent="0.2">
      <c r="I1957" s="28" t="str">
        <f t="shared" si="30"/>
        <v>21.03.24</v>
      </c>
      <c r="J1957" s="27"/>
      <c r="K1957" s="218" t="s">
        <v>7816</v>
      </c>
      <c r="L1957" s="177">
        <v>1402.4666834385459</v>
      </c>
      <c r="M1957" s="177">
        <f>IF(L1957="","",L1957*4)</f>
        <v>5609.8667337541838</v>
      </c>
      <c r="N1957" s="213"/>
    </row>
    <row r="1958" spans="9:14" ht="12.75" x14ac:dyDescent="0.2">
      <c r="I1958" s="28" t="str">
        <f t="shared" si="30"/>
        <v>21.03.24</v>
      </c>
      <c r="J1958" s="27"/>
      <c r="K1958" s="218" t="s">
        <v>7817</v>
      </c>
      <c r="L1958" s="177">
        <v>1393.5192161785449</v>
      </c>
      <c r="M1958" s="177">
        <f>IF(L1958="","",L1958*4)</f>
        <v>5574.0768647141795</v>
      </c>
      <c r="N1958" s="213"/>
    </row>
    <row r="1959" spans="9:14" ht="12.75" x14ac:dyDescent="0.2">
      <c r="I1959" s="28" t="str">
        <f t="shared" si="30"/>
        <v>21.03.24</v>
      </c>
      <c r="J1959" s="27"/>
      <c r="K1959" s="218" t="s">
        <v>7818</v>
      </c>
      <c r="L1959" s="177">
        <v>1391.6195203485461</v>
      </c>
      <c r="M1959" s="177">
        <f>IF(L1959="","",L1959*4)</f>
        <v>5566.4780813941843</v>
      </c>
      <c r="N1959" s="213"/>
    </row>
    <row r="1960" spans="9:14" ht="12.75" x14ac:dyDescent="0.2">
      <c r="I1960" s="28" t="str">
        <f t="shared" si="30"/>
        <v>21.03.24</v>
      </c>
      <c r="J1960" s="27"/>
      <c r="K1960" s="219" t="s">
        <v>7819</v>
      </c>
      <c r="L1960" s="207">
        <v>1407.2109587085461</v>
      </c>
      <c r="M1960" s="207">
        <f>IF(L1960="","",L1960*4)</f>
        <v>5628.8438348341842</v>
      </c>
      <c r="N1960" s="213"/>
    </row>
    <row r="1961" spans="9:14" ht="12.75" x14ac:dyDescent="0.2">
      <c r="I1961" s="28" t="str">
        <f t="shared" si="30"/>
        <v>21.03.24</v>
      </c>
      <c r="J1961" s="27"/>
      <c r="K1961" s="218" t="s">
        <v>7820</v>
      </c>
      <c r="L1961" s="177">
        <v>1404.3626022585452</v>
      </c>
      <c r="M1961" s="177">
        <f>IF(L1961="","",L1961*4)</f>
        <v>5617.4504090341807</v>
      </c>
      <c r="N1961" s="213"/>
    </row>
    <row r="1962" spans="9:14" ht="12.75" x14ac:dyDescent="0.2">
      <c r="I1962" s="28" t="str">
        <f t="shared" si="30"/>
        <v>21.03.24</v>
      </c>
      <c r="J1962" s="27"/>
      <c r="K1962" s="218" t="s">
        <v>7821</v>
      </c>
      <c r="L1962" s="177">
        <v>1424.162191438546</v>
      </c>
      <c r="M1962" s="177">
        <f>IF(L1962="","",L1962*4)</f>
        <v>5696.6487657541838</v>
      </c>
      <c r="N1962" s="213"/>
    </row>
    <row r="1963" spans="9:14" ht="12.75" x14ac:dyDescent="0.2">
      <c r="I1963" s="28" t="str">
        <f t="shared" si="30"/>
        <v>21.03.24</v>
      </c>
      <c r="J1963" s="27"/>
      <c r="K1963" s="218" t="s">
        <v>7822</v>
      </c>
      <c r="L1963" s="177">
        <v>1456.7586547385451</v>
      </c>
      <c r="M1963" s="177">
        <f>IF(L1963="","",L1963*4)</f>
        <v>5827.0346189541806</v>
      </c>
      <c r="N1963" s="213"/>
    </row>
    <row r="1964" spans="9:14" ht="12.75" x14ac:dyDescent="0.2">
      <c r="I1964" s="28" t="str">
        <f t="shared" si="30"/>
        <v>21.03.24</v>
      </c>
      <c r="J1964" s="27"/>
      <c r="K1964" s="219" t="s">
        <v>7823</v>
      </c>
      <c r="L1964" s="207">
        <v>1480.0484913685461</v>
      </c>
      <c r="M1964" s="207">
        <f>IF(L1964="","",L1964*4)</f>
        <v>5920.1939654741846</v>
      </c>
      <c r="N1964" s="213"/>
    </row>
    <row r="1965" spans="9:14" ht="12.75" x14ac:dyDescent="0.2">
      <c r="I1965" s="28" t="str">
        <f t="shared" si="30"/>
        <v>21.03.24</v>
      </c>
      <c r="J1965" s="27"/>
      <c r="K1965" s="218" t="s">
        <v>7824</v>
      </c>
      <c r="L1965" s="177">
        <v>1548.2842570285461</v>
      </c>
      <c r="M1965" s="177">
        <f>IF(L1965="","",L1965*4)</f>
        <v>6193.1370281141844</v>
      </c>
      <c r="N1965" s="213"/>
    </row>
    <row r="1966" spans="9:14" ht="12.75" x14ac:dyDescent="0.2">
      <c r="I1966" s="28" t="str">
        <f t="shared" si="30"/>
        <v>21.03.24</v>
      </c>
      <c r="J1966" s="27"/>
      <c r="K1966" s="218" t="s">
        <v>7825</v>
      </c>
      <c r="L1966" s="177">
        <v>1594.228939628545</v>
      </c>
      <c r="M1966" s="177">
        <f>IF(L1966="","",L1966*4)</f>
        <v>6376.9157585141802</v>
      </c>
      <c r="N1966" s="213"/>
    </row>
    <row r="1967" spans="9:14" ht="12.75" x14ac:dyDescent="0.2">
      <c r="I1967" s="28" t="str">
        <f t="shared" si="30"/>
        <v>21.03.24</v>
      </c>
      <c r="J1967" s="27"/>
      <c r="K1967" s="218" t="s">
        <v>7826</v>
      </c>
      <c r="L1967" s="177">
        <v>1644.8970879985461</v>
      </c>
      <c r="M1967" s="177">
        <f>IF(L1967="","",L1967*4)</f>
        <v>6579.5883519941844</v>
      </c>
      <c r="N1967" s="213"/>
    </row>
    <row r="1968" spans="9:14" ht="12.75" x14ac:dyDescent="0.2">
      <c r="I1968" s="28" t="str">
        <f t="shared" si="30"/>
        <v>21.03.24</v>
      </c>
      <c r="J1968" s="27"/>
      <c r="K1968" s="219" t="s">
        <v>7827</v>
      </c>
      <c r="L1968" s="207">
        <v>1712.8527945885462</v>
      </c>
      <c r="M1968" s="207">
        <f>IF(L1968="","",L1968*4)</f>
        <v>6851.4111783541848</v>
      </c>
      <c r="N1968" s="213"/>
    </row>
    <row r="1969" spans="9:14" ht="12.75" x14ac:dyDescent="0.2">
      <c r="I1969" s="28" t="str">
        <f t="shared" si="30"/>
        <v>21.03.24</v>
      </c>
      <c r="J1969" s="27"/>
      <c r="K1969" s="218" t="s">
        <v>7828</v>
      </c>
      <c r="L1969" s="177">
        <v>1805.7677679285471</v>
      </c>
      <c r="M1969" s="177">
        <f>IF(L1969="","",L1969*4)</f>
        <v>7223.0710717141883</v>
      </c>
      <c r="N1969" s="213"/>
    </row>
    <row r="1970" spans="9:14" ht="12.75" x14ac:dyDescent="0.2">
      <c r="I1970" s="28" t="str">
        <f t="shared" si="30"/>
        <v>21.03.24</v>
      </c>
      <c r="J1970" s="27"/>
      <c r="K1970" s="218" t="s">
        <v>7829</v>
      </c>
      <c r="L1970" s="177">
        <v>1873.530560358545</v>
      </c>
      <c r="M1970" s="177">
        <f>IF(L1970="","",L1970*4)</f>
        <v>7494.1222414341801</v>
      </c>
      <c r="N1970" s="213"/>
    </row>
    <row r="1971" spans="9:14" ht="12.75" x14ac:dyDescent="0.2">
      <c r="I1971" s="28" t="str">
        <f t="shared" si="30"/>
        <v>21.03.24</v>
      </c>
      <c r="J1971" s="27"/>
      <c r="K1971" s="218" t="s">
        <v>7830</v>
      </c>
      <c r="L1971" s="177">
        <v>1925.0101296085452</v>
      </c>
      <c r="M1971" s="177">
        <f>IF(L1971="","",L1971*4)</f>
        <v>7700.0405184341807</v>
      </c>
      <c r="N1971" s="213"/>
    </row>
    <row r="1972" spans="9:14" ht="12.75" x14ac:dyDescent="0.2">
      <c r="I1972" s="28" t="str">
        <f t="shared" si="30"/>
        <v>21.03.24</v>
      </c>
      <c r="J1972" s="27"/>
      <c r="K1972" s="219" t="s">
        <v>7831</v>
      </c>
      <c r="L1972" s="207">
        <v>1941.936629768546</v>
      </c>
      <c r="M1972" s="207">
        <f>IF(L1972="","",L1972*4)</f>
        <v>7767.7465190741841</v>
      </c>
      <c r="N1972" s="213"/>
    </row>
    <row r="1973" spans="9:14" ht="12.75" x14ac:dyDescent="0.2">
      <c r="I1973" s="28" t="str">
        <f t="shared" si="30"/>
        <v>21.03.24</v>
      </c>
      <c r="J1973" s="27"/>
      <c r="K1973" s="218" t="s">
        <v>7832</v>
      </c>
      <c r="L1973" s="177">
        <v>1989.547061198545</v>
      </c>
      <c r="M1973" s="177">
        <f>IF(L1973="","",L1973*4)</f>
        <v>7958.1882447941798</v>
      </c>
      <c r="N1973" s="213"/>
    </row>
    <row r="1974" spans="9:14" ht="12.75" x14ac:dyDescent="0.2">
      <c r="I1974" s="28" t="str">
        <f t="shared" si="30"/>
        <v>21.03.24</v>
      </c>
      <c r="J1974" s="27"/>
      <c r="K1974" s="218" t="s">
        <v>7833</v>
      </c>
      <c r="L1974" s="177">
        <v>1999.0826620685461</v>
      </c>
      <c r="M1974" s="177">
        <f>IF(L1974="","",L1974*4)</f>
        <v>7996.3306482741846</v>
      </c>
      <c r="N1974" s="213"/>
    </row>
    <row r="1975" spans="9:14" ht="12.75" x14ac:dyDescent="0.2">
      <c r="I1975" s="28" t="str">
        <f t="shared" si="30"/>
        <v>21.03.24</v>
      </c>
      <c r="J1975" s="27"/>
      <c r="K1975" s="218" t="s">
        <v>7834</v>
      </c>
      <c r="L1975" s="177">
        <v>1995.2490457185449</v>
      </c>
      <c r="M1975" s="177">
        <f>IF(L1975="","",L1975*4)</f>
        <v>7980.9961828741798</v>
      </c>
      <c r="N1975" s="213"/>
    </row>
    <row r="1976" spans="9:14" ht="12.75" x14ac:dyDescent="0.2">
      <c r="I1976" s="28" t="str">
        <f t="shared" si="30"/>
        <v>21.03.24</v>
      </c>
      <c r="J1976" s="27"/>
      <c r="K1976" s="219" t="s">
        <v>7835</v>
      </c>
      <c r="L1976" s="207">
        <v>1998.3777623585461</v>
      </c>
      <c r="M1976" s="207">
        <f>IF(L1976="","",L1976*4)</f>
        <v>7993.5110494341843</v>
      </c>
      <c r="N1976" s="213"/>
    </row>
    <row r="1977" spans="9:14" ht="12.75" x14ac:dyDescent="0.2">
      <c r="I1977" s="28" t="str">
        <f t="shared" si="30"/>
        <v>21.03.24</v>
      </c>
      <c r="J1977" s="27"/>
      <c r="K1977" s="218" t="s">
        <v>7836</v>
      </c>
      <c r="L1977" s="177">
        <v>1992.6941842685462</v>
      </c>
      <c r="M1977" s="177">
        <f>IF(L1977="","",L1977*4)</f>
        <v>7970.7767370741849</v>
      </c>
      <c r="N1977" s="213"/>
    </row>
    <row r="1978" spans="9:14" ht="12.75" x14ac:dyDescent="0.2">
      <c r="I1978" s="28" t="str">
        <f t="shared" si="30"/>
        <v>21.03.24</v>
      </c>
      <c r="J1978" s="27"/>
      <c r="K1978" s="218" t="s">
        <v>7837</v>
      </c>
      <c r="L1978" s="177">
        <v>1982.5022257985452</v>
      </c>
      <c r="M1978" s="177">
        <f>IF(L1978="","",L1978*4)</f>
        <v>7930.0089031941807</v>
      </c>
      <c r="N1978" s="213"/>
    </row>
    <row r="1979" spans="9:14" ht="12.75" x14ac:dyDescent="0.2">
      <c r="I1979" s="28" t="str">
        <f t="shared" si="30"/>
        <v>21.03.24</v>
      </c>
      <c r="J1979" s="27"/>
      <c r="K1979" s="218" t="s">
        <v>7838</v>
      </c>
      <c r="L1979" s="177">
        <v>1966.3382874185461</v>
      </c>
      <c r="M1979" s="177">
        <f>IF(L1979="","",L1979*4)</f>
        <v>7865.3531496741844</v>
      </c>
      <c r="N1979" s="213"/>
    </row>
    <row r="1980" spans="9:14" ht="12.75" x14ac:dyDescent="0.2">
      <c r="I1980" s="28" t="str">
        <f t="shared" si="30"/>
        <v>21.03.24</v>
      </c>
      <c r="J1980" s="27"/>
      <c r="K1980" s="219" t="s">
        <v>7839</v>
      </c>
      <c r="L1980" s="207">
        <v>1961.1890507985461</v>
      </c>
      <c r="M1980" s="207">
        <f>IF(L1980="","",L1980*4)</f>
        <v>7844.7562031941843</v>
      </c>
      <c r="N1980" s="213"/>
    </row>
    <row r="1981" spans="9:14" ht="12.75" x14ac:dyDescent="0.2">
      <c r="I1981" s="28" t="str">
        <f t="shared" si="30"/>
        <v>21.03.24</v>
      </c>
      <c r="J1981" s="27"/>
      <c r="K1981" s="218" t="s">
        <v>7840</v>
      </c>
      <c r="L1981" s="177">
        <v>1944.359650288545</v>
      </c>
      <c r="M1981" s="177">
        <f>IF(L1981="","",L1981*4)</f>
        <v>7777.4386011541801</v>
      </c>
      <c r="N1981" s="213"/>
    </row>
    <row r="1982" spans="9:14" ht="12.75" x14ac:dyDescent="0.2">
      <c r="I1982" s="28" t="str">
        <f t="shared" si="30"/>
        <v>21.03.24</v>
      </c>
      <c r="J1982" s="27"/>
      <c r="K1982" s="218" t="s">
        <v>7841</v>
      </c>
      <c r="L1982" s="177">
        <v>1946.7441423785451</v>
      </c>
      <c r="M1982" s="177">
        <f>IF(L1982="","",L1982*4)</f>
        <v>7786.9765695141805</v>
      </c>
      <c r="N1982" s="213"/>
    </row>
    <row r="1983" spans="9:14" ht="12.75" x14ac:dyDescent="0.2">
      <c r="I1983" s="28" t="str">
        <f t="shared" si="30"/>
        <v>21.03.24</v>
      </c>
      <c r="J1983" s="27"/>
      <c r="K1983" s="218" t="s">
        <v>7842</v>
      </c>
      <c r="L1983" s="177">
        <v>1964.5089940585469</v>
      </c>
      <c r="M1983" s="177">
        <f>IF(L1983="","",L1983*4)</f>
        <v>7858.0359762341877</v>
      </c>
      <c r="N1983" s="213"/>
    </row>
    <row r="1984" spans="9:14" ht="12.75" x14ac:dyDescent="0.2">
      <c r="I1984" s="28" t="str">
        <f t="shared" si="30"/>
        <v>21.03.24</v>
      </c>
      <c r="J1984" s="27"/>
      <c r="K1984" s="219" t="s">
        <v>7843</v>
      </c>
      <c r="L1984" s="207">
        <v>1969.782164468545</v>
      </c>
      <c r="M1984" s="207">
        <f>IF(L1984="","",L1984*4)</f>
        <v>7879.1286578741801</v>
      </c>
      <c r="N1984" s="213"/>
    </row>
    <row r="1985" spans="9:14" ht="12.75" x14ac:dyDescent="0.2">
      <c r="I1985" s="28" t="str">
        <f t="shared" si="30"/>
        <v>21.03.24</v>
      </c>
      <c r="J1985" s="27"/>
      <c r="K1985" s="218" t="s">
        <v>7844</v>
      </c>
      <c r="L1985" s="177">
        <v>1988.9657607285462</v>
      </c>
      <c r="M1985" s="177">
        <f>IF(L1985="","",L1985*4)</f>
        <v>7955.8630429141849</v>
      </c>
      <c r="N1985" s="213"/>
    </row>
    <row r="1986" spans="9:14" ht="12.75" x14ac:dyDescent="0.2">
      <c r="I1986" s="28" t="str">
        <f t="shared" si="30"/>
        <v>21.03.24</v>
      </c>
      <c r="J1986" s="27"/>
      <c r="K1986" s="218" t="s">
        <v>7845</v>
      </c>
      <c r="L1986" s="177">
        <v>1993.1404169385451</v>
      </c>
      <c r="M1986" s="177">
        <f>IF(L1986="","",L1986*4)</f>
        <v>7972.5616677541802</v>
      </c>
      <c r="N1986" s="213"/>
    </row>
    <row r="1987" spans="9:14" ht="12.75" x14ac:dyDescent="0.2">
      <c r="I1987" s="28" t="str">
        <f t="shared" si="30"/>
        <v>21.03.24</v>
      </c>
      <c r="J1987" s="27"/>
      <c r="K1987" s="218" t="s">
        <v>7846</v>
      </c>
      <c r="L1987" s="177">
        <v>1999.800509568546</v>
      </c>
      <c r="M1987" s="177">
        <f>IF(L1987="","",L1987*4)</f>
        <v>7999.2020382741839</v>
      </c>
      <c r="N1987" s="213"/>
    </row>
    <row r="1988" spans="9:14" ht="12.75" x14ac:dyDescent="0.2">
      <c r="I1988" s="28" t="str">
        <f t="shared" si="30"/>
        <v>21.03.24</v>
      </c>
      <c r="J1988" s="27"/>
      <c r="K1988" s="219" t="s">
        <v>7847</v>
      </c>
      <c r="L1988" s="207">
        <v>2003.7195664885451</v>
      </c>
      <c r="M1988" s="207">
        <f>IF(L1988="","",L1988*4)</f>
        <v>8014.8782659541803</v>
      </c>
      <c r="N1988" s="213"/>
    </row>
    <row r="1989" spans="9:14" ht="12.75" x14ac:dyDescent="0.2">
      <c r="I1989" s="28" t="str">
        <f t="shared" si="30"/>
        <v>21.03.24</v>
      </c>
      <c r="J1989" s="27"/>
      <c r="K1989" s="218" t="s">
        <v>7848</v>
      </c>
      <c r="L1989" s="177">
        <v>2001.4773363385441</v>
      </c>
      <c r="M1989" s="177">
        <f>IF(L1989="","",L1989*4)</f>
        <v>8005.9093453541764</v>
      </c>
      <c r="N1989" s="213"/>
    </row>
    <row r="1990" spans="9:14" ht="12.75" x14ac:dyDescent="0.2">
      <c r="I1990" s="28" t="str">
        <f t="shared" si="30"/>
        <v>21.03.24</v>
      </c>
      <c r="J1990" s="27"/>
      <c r="K1990" s="218" t="s">
        <v>7849</v>
      </c>
      <c r="L1990" s="177">
        <v>2002.0911062285452</v>
      </c>
      <c r="M1990" s="177">
        <f>IF(L1990="","",L1990*4)</f>
        <v>8008.3644249141807</v>
      </c>
      <c r="N1990" s="213"/>
    </row>
    <row r="1991" spans="9:14" ht="12.75" x14ac:dyDescent="0.2">
      <c r="I1991" s="28" t="str">
        <f t="shared" si="30"/>
        <v>21.03.24</v>
      </c>
      <c r="J1991" s="27"/>
      <c r="K1991" s="218" t="s">
        <v>7850</v>
      </c>
      <c r="L1991" s="177">
        <v>2002.2719663885453</v>
      </c>
      <c r="M1991" s="177">
        <f>IF(L1991="","",L1991*4)</f>
        <v>8009.087865554181</v>
      </c>
      <c r="N1991" s="213"/>
    </row>
    <row r="1992" spans="9:14" ht="12.75" x14ac:dyDescent="0.2">
      <c r="I1992" s="28" t="str">
        <f t="shared" si="30"/>
        <v>21.03.24</v>
      </c>
      <c r="J1992" s="27"/>
      <c r="K1992" s="219" t="s">
        <v>7851</v>
      </c>
      <c r="L1992" s="207">
        <v>1990.620524748545</v>
      </c>
      <c r="M1992" s="207">
        <f>IF(L1992="","",L1992*4)</f>
        <v>7962.48209899418</v>
      </c>
      <c r="N1992" s="213"/>
    </row>
    <row r="1993" spans="9:14" ht="12.75" x14ac:dyDescent="0.2">
      <c r="I1993" s="28" t="str">
        <f t="shared" si="30"/>
        <v>21.03.24</v>
      </c>
      <c r="J1993" s="27"/>
      <c r="K1993" s="218" t="s">
        <v>7852</v>
      </c>
      <c r="L1993" s="177">
        <v>1986.6423326085462</v>
      </c>
      <c r="M1993" s="177">
        <f>IF(L1993="","",L1993*4)</f>
        <v>7946.5693304341848</v>
      </c>
      <c r="N1993" s="213"/>
    </row>
    <row r="1994" spans="9:14" ht="12.75" x14ac:dyDescent="0.2">
      <c r="I1994" s="28" t="str">
        <f t="shared" si="30"/>
        <v>21.03.24</v>
      </c>
      <c r="J1994" s="27"/>
      <c r="K1994" s="218" t="s">
        <v>7853</v>
      </c>
      <c r="L1994" s="177">
        <v>1960.9940662785452</v>
      </c>
      <c r="M1994" s="177">
        <f>IF(L1994="","",L1994*4)</f>
        <v>7843.9762651141809</v>
      </c>
      <c r="N1994" s="213"/>
    </row>
    <row r="1995" spans="9:14" ht="12.75" x14ac:dyDescent="0.2">
      <c r="I1995" s="28" t="str">
        <f t="shared" si="30"/>
        <v>21.03.24</v>
      </c>
      <c r="J1995" s="27"/>
      <c r="K1995" s="218" t="s">
        <v>7854</v>
      </c>
      <c r="L1995" s="177">
        <v>1957.0830227985462</v>
      </c>
      <c r="M1995" s="177">
        <f>IF(L1995="","",L1995*4)</f>
        <v>7828.3320911941846</v>
      </c>
      <c r="N1995" s="213"/>
    </row>
    <row r="1996" spans="9:14" ht="12.75" x14ac:dyDescent="0.2">
      <c r="I1996" s="28" t="str">
        <f t="shared" si="30"/>
        <v>21.03.24</v>
      </c>
      <c r="J1996" s="27"/>
      <c r="K1996" s="219" t="s">
        <v>7855</v>
      </c>
      <c r="L1996" s="207">
        <v>1962.3562765485451</v>
      </c>
      <c r="M1996" s="207">
        <f>IF(L1996="","",L1996*4)</f>
        <v>7849.4251061941804</v>
      </c>
      <c r="N1996" s="213"/>
    </row>
    <row r="1997" spans="9:14" ht="12.75" x14ac:dyDescent="0.2">
      <c r="I1997" s="28" t="str">
        <f t="shared" si="30"/>
        <v>21.03.24</v>
      </c>
      <c r="J1997" s="27"/>
      <c r="K1997" s="218" t="s">
        <v>7856</v>
      </c>
      <c r="L1997" s="177">
        <v>2005.1797243585461</v>
      </c>
      <c r="M1997" s="177">
        <f>IF(L1997="","",L1997*4)</f>
        <v>8020.7188974341843</v>
      </c>
      <c r="N1997" s="213"/>
    </row>
    <row r="1998" spans="9:14" ht="12.75" x14ac:dyDescent="0.2">
      <c r="I1998" s="28" t="str">
        <f t="shared" si="30"/>
        <v>21.03.24</v>
      </c>
      <c r="J1998" s="27"/>
      <c r="K1998" s="218" t="s">
        <v>7857</v>
      </c>
      <c r="L1998" s="177">
        <v>2014.4300087685451</v>
      </c>
      <c r="M1998" s="177">
        <f>IF(L1998="","",L1998*4)</f>
        <v>8057.7200350741805</v>
      </c>
      <c r="N1998" s="213"/>
    </row>
    <row r="1999" spans="9:14" ht="12.75" x14ac:dyDescent="0.2">
      <c r="I1999" s="28" t="str">
        <f t="shared" si="30"/>
        <v>21.03.24</v>
      </c>
      <c r="J1999" s="27"/>
      <c r="K1999" s="218" t="s">
        <v>7858</v>
      </c>
      <c r="L1999" s="177">
        <v>2014.770984378546</v>
      </c>
      <c r="M1999" s="177">
        <f>IF(L1999="","",L1999*4)</f>
        <v>8059.0839375141841</v>
      </c>
      <c r="N1999" s="213"/>
    </row>
    <row r="2000" spans="9:14" ht="12.75" x14ac:dyDescent="0.2">
      <c r="I2000" s="28" t="str">
        <f t="shared" si="30"/>
        <v>21.03.24</v>
      </c>
      <c r="J2000" s="27"/>
      <c r="K2000" s="219" t="s">
        <v>7859</v>
      </c>
      <c r="L2000" s="207">
        <v>2008.3084907385451</v>
      </c>
      <c r="M2000" s="207">
        <f>IF(L2000="","",L2000*4)</f>
        <v>8033.2339629541802</v>
      </c>
      <c r="N2000" s="213"/>
    </row>
    <row r="2001" spans="9:14" ht="12.75" x14ac:dyDescent="0.2">
      <c r="I2001" s="28" t="str">
        <f t="shared" si="30"/>
        <v>21.03.24</v>
      </c>
      <c r="J2001" s="27"/>
      <c r="K2001" s="218" t="s">
        <v>7860</v>
      </c>
      <c r="L2001" s="177">
        <v>2013.844997788545</v>
      </c>
      <c r="M2001" s="177">
        <f>IF(L2001="","",L2001*4)</f>
        <v>8055.3799911541801</v>
      </c>
      <c r="N2001" s="213"/>
    </row>
    <row r="2002" spans="9:14" ht="12.75" x14ac:dyDescent="0.2">
      <c r="I2002" s="28" t="str">
        <f t="shared" si="30"/>
        <v>21.03.24</v>
      </c>
      <c r="J2002" s="27"/>
      <c r="K2002" s="218" t="s">
        <v>7861</v>
      </c>
      <c r="L2002" s="177">
        <v>2012.1261927785451</v>
      </c>
      <c r="M2002" s="177">
        <f>IF(L2002="","",L2002*4)</f>
        <v>8048.5047711141806</v>
      </c>
      <c r="N2002" s="213"/>
    </row>
    <row r="2003" spans="9:14" ht="12.75" x14ac:dyDescent="0.2">
      <c r="I2003" s="28" t="str">
        <f t="shared" si="30"/>
        <v>21.03.24</v>
      </c>
      <c r="J2003" s="27"/>
      <c r="K2003" s="218" t="s">
        <v>7862</v>
      </c>
      <c r="L2003" s="177">
        <v>2009.127442468545</v>
      </c>
      <c r="M2003" s="177">
        <f>IF(L2003="","",L2003*4)</f>
        <v>8036.5097698741802</v>
      </c>
      <c r="N2003" s="213"/>
    </row>
    <row r="2004" spans="9:14" ht="12.75" x14ac:dyDescent="0.2">
      <c r="I2004" s="28" t="str">
        <f t="shared" si="30"/>
        <v>21.03.24</v>
      </c>
      <c r="J2004" s="27"/>
      <c r="K2004" s="219" t="s">
        <v>7863</v>
      </c>
      <c r="L2004" s="207">
        <v>2010.1399400485461</v>
      </c>
      <c r="M2004" s="207">
        <f>IF(L2004="","",L2004*4)</f>
        <v>8040.5597601941845</v>
      </c>
      <c r="N2004" s="213"/>
    </row>
    <row r="2005" spans="9:14" ht="12.75" x14ac:dyDescent="0.2">
      <c r="I2005" s="28" t="str">
        <f t="shared" si="30"/>
        <v>21.03.24</v>
      </c>
      <c r="J2005" s="27"/>
      <c r="K2005" s="218" t="s">
        <v>7864</v>
      </c>
      <c r="L2005" s="177">
        <v>1992.808005378545</v>
      </c>
      <c r="M2005" s="177">
        <f>IF(L2005="","",L2005*4)</f>
        <v>7971.2320215141799</v>
      </c>
      <c r="N2005" s="213"/>
    </row>
    <row r="2006" spans="9:14" ht="12.75" x14ac:dyDescent="0.2">
      <c r="I2006" s="28" t="str">
        <f t="shared" si="30"/>
        <v>21.03.24</v>
      </c>
      <c r="J2006" s="27"/>
      <c r="K2006" s="218" t="s">
        <v>7865</v>
      </c>
      <c r="L2006" s="177">
        <v>1999.689907178546</v>
      </c>
      <c r="M2006" s="177">
        <f>IF(L2006="","",L2006*4)</f>
        <v>7998.7596287141841</v>
      </c>
      <c r="N2006" s="213"/>
    </row>
    <row r="2007" spans="9:14" ht="12.75" x14ac:dyDescent="0.2">
      <c r="I2007" s="28" t="str">
        <f t="shared" si="30"/>
        <v>21.03.24</v>
      </c>
      <c r="J2007" s="27"/>
      <c r="K2007" s="218" t="s">
        <v>7866</v>
      </c>
      <c r="L2007" s="177">
        <v>2013.368271908545</v>
      </c>
      <c r="M2007" s="177">
        <f>IF(L2007="","",L2007*4)</f>
        <v>8053.47308763418</v>
      </c>
      <c r="N2007" s="213"/>
    </row>
    <row r="2008" spans="9:14" ht="12.75" x14ac:dyDescent="0.2">
      <c r="I2008" s="28" t="str">
        <f t="shared" si="30"/>
        <v>21.03.24</v>
      </c>
      <c r="J2008" s="27"/>
      <c r="K2008" s="219" t="s">
        <v>7867</v>
      </c>
      <c r="L2008" s="207">
        <v>2006.5738619485462</v>
      </c>
      <c r="M2008" s="207">
        <f>IF(L2008="","",L2008*4)</f>
        <v>8026.2954477941848</v>
      </c>
      <c r="N2008" s="213"/>
    </row>
    <row r="2009" spans="9:14" ht="12.75" x14ac:dyDescent="0.2">
      <c r="I2009" s="28" t="str">
        <f t="shared" si="30"/>
        <v>21.03.24</v>
      </c>
      <c r="J2009" s="27"/>
      <c r="K2009" s="218" t="s">
        <v>7868</v>
      </c>
      <c r="L2009" s="177">
        <v>1988.371222078546</v>
      </c>
      <c r="M2009" s="177">
        <f>IF(L2009="","",L2009*4)</f>
        <v>7953.484888314184</v>
      </c>
      <c r="N2009" s="213"/>
    </row>
    <row r="2010" spans="9:14" ht="12.75" x14ac:dyDescent="0.2">
      <c r="I2010" s="28" t="str">
        <f t="shared" ref="I2010:I2073" si="31">IF(K2010="","",LEFT(K2010,8))</f>
        <v>21.03.24</v>
      </c>
      <c r="J2010" s="27"/>
      <c r="K2010" s="218" t="s">
        <v>7869</v>
      </c>
      <c r="L2010" s="177">
        <v>1973.7210551185451</v>
      </c>
      <c r="M2010" s="177">
        <f>IF(L2010="","",L2010*4)</f>
        <v>7894.8842204741804</v>
      </c>
      <c r="N2010" s="213"/>
    </row>
    <row r="2011" spans="9:14" ht="12.75" x14ac:dyDescent="0.2">
      <c r="I2011" s="28" t="str">
        <f t="shared" si="31"/>
        <v>21.03.24</v>
      </c>
      <c r="J2011" s="27"/>
      <c r="K2011" s="218" t="s">
        <v>7870</v>
      </c>
      <c r="L2011" s="177">
        <v>1973.7508077485461</v>
      </c>
      <c r="M2011" s="177">
        <f>IF(L2011="","",L2011*4)</f>
        <v>7895.0032309941844</v>
      </c>
      <c r="N2011" s="213"/>
    </row>
    <row r="2012" spans="9:14" ht="12.75" x14ac:dyDescent="0.2">
      <c r="I2012" s="28" t="str">
        <f t="shared" si="31"/>
        <v>21.03.24</v>
      </c>
      <c r="J2012" s="27"/>
      <c r="K2012" s="219" t="s">
        <v>7871</v>
      </c>
      <c r="L2012" s="207">
        <v>1993.809629988546</v>
      </c>
      <c r="M2012" s="207">
        <f>IF(L2012="","",L2012*4)</f>
        <v>7975.2385199541841</v>
      </c>
      <c r="N2012" s="213"/>
    </row>
    <row r="2013" spans="9:14" ht="12.75" x14ac:dyDescent="0.2">
      <c r="I2013" s="28" t="str">
        <f t="shared" si="31"/>
        <v>21.03.24</v>
      </c>
      <c r="J2013" s="27"/>
      <c r="K2013" s="218" t="s">
        <v>7872</v>
      </c>
      <c r="L2013" s="177">
        <v>1990.7511221185462</v>
      </c>
      <c r="M2013" s="177">
        <f>IF(L2013="","",L2013*4)</f>
        <v>7963.0044884741847</v>
      </c>
      <c r="N2013" s="213"/>
    </row>
    <row r="2014" spans="9:14" ht="12.75" x14ac:dyDescent="0.2">
      <c r="I2014" s="28" t="str">
        <f t="shared" si="31"/>
        <v>21.03.24</v>
      </c>
      <c r="J2014" s="27"/>
      <c r="K2014" s="218" t="s">
        <v>7873</v>
      </c>
      <c r="L2014" s="177">
        <v>2025.0834458985462</v>
      </c>
      <c r="M2014" s="177">
        <f>IF(L2014="","",L2014*4)</f>
        <v>8100.3337835941848</v>
      </c>
      <c r="N2014" s="213"/>
    </row>
    <row r="2015" spans="9:14" ht="12.75" x14ac:dyDescent="0.2">
      <c r="I2015" s="28" t="str">
        <f t="shared" si="31"/>
        <v>21.03.24</v>
      </c>
      <c r="J2015" s="27"/>
      <c r="K2015" s="218" t="s">
        <v>7874</v>
      </c>
      <c r="L2015" s="177">
        <v>2037.3043503285451</v>
      </c>
      <c r="M2015" s="177">
        <f>IF(L2015="","",L2015*4)</f>
        <v>8149.2174013141803</v>
      </c>
      <c r="N2015" s="213"/>
    </row>
    <row r="2016" spans="9:14" ht="12.75" x14ac:dyDescent="0.2">
      <c r="I2016" s="28" t="str">
        <f t="shared" si="31"/>
        <v>21.03.24</v>
      </c>
      <c r="J2016" s="27"/>
      <c r="K2016" s="219" t="s">
        <v>7875</v>
      </c>
      <c r="L2016" s="207">
        <v>2069.3397637685462</v>
      </c>
      <c r="M2016" s="207">
        <f>IF(L2016="","",L2016*4)</f>
        <v>8277.3590550741847</v>
      </c>
      <c r="N2016" s="213"/>
    </row>
    <row r="2017" spans="9:14" ht="12.75" x14ac:dyDescent="0.2">
      <c r="I2017" s="28" t="str">
        <f t="shared" si="31"/>
        <v>21.03.24</v>
      </c>
      <c r="J2017" s="27"/>
      <c r="K2017" s="218" t="s">
        <v>7876</v>
      </c>
      <c r="L2017" s="177">
        <v>2070.1516880085451</v>
      </c>
      <c r="M2017" s="177">
        <f>IF(L2017="","",L2017*4)</f>
        <v>8280.6067520341803</v>
      </c>
      <c r="N2017" s="213"/>
    </row>
    <row r="2018" spans="9:14" ht="12.75" x14ac:dyDescent="0.2">
      <c r="I2018" s="28" t="str">
        <f t="shared" si="31"/>
        <v>21.03.24</v>
      </c>
      <c r="J2018" s="27"/>
      <c r="K2018" s="218" t="s">
        <v>7877</v>
      </c>
      <c r="L2018" s="177">
        <v>2073.0844858985461</v>
      </c>
      <c r="M2018" s="177">
        <f>IF(L2018="","",L2018*4)</f>
        <v>8292.3379435941843</v>
      </c>
      <c r="N2018" s="213"/>
    </row>
    <row r="2019" spans="9:14" ht="12.75" x14ac:dyDescent="0.2">
      <c r="I2019" s="28" t="str">
        <f t="shared" si="31"/>
        <v>21.03.24</v>
      </c>
      <c r="J2019" s="27"/>
      <c r="K2019" s="218" t="s">
        <v>7878</v>
      </c>
      <c r="L2019" s="177">
        <v>2066.6858134885451</v>
      </c>
      <c r="M2019" s="177">
        <f>IF(L2019="","",L2019*4)</f>
        <v>8266.7432539541805</v>
      </c>
      <c r="N2019" s="213"/>
    </row>
    <row r="2020" spans="9:14" ht="12.75" x14ac:dyDescent="0.2">
      <c r="I2020" s="28" t="str">
        <f t="shared" si="31"/>
        <v>21.03.24</v>
      </c>
      <c r="J2020" s="27"/>
      <c r="K2020" s="219" t="s">
        <v>7879</v>
      </c>
      <c r="L2020" s="207">
        <v>2058.7376190685459</v>
      </c>
      <c r="M2020" s="207">
        <f>IF(L2020="","",L2020*4)</f>
        <v>8234.9504762741835</v>
      </c>
      <c r="N2020" s="213"/>
    </row>
    <row r="2021" spans="9:14" ht="12.75" x14ac:dyDescent="0.2">
      <c r="I2021" s="28" t="str">
        <f t="shared" si="31"/>
        <v>21.03.24</v>
      </c>
      <c r="J2021" s="27"/>
      <c r="K2021" s="218" t="s">
        <v>7880</v>
      </c>
      <c r="L2021" s="177">
        <v>2044.1730338285461</v>
      </c>
      <c r="M2021" s="177">
        <f>IF(L2021="","",L2021*4)</f>
        <v>8176.6921353141843</v>
      </c>
      <c r="N2021" s="213"/>
    </row>
    <row r="2022" spans="9:14" ht="12.75" x14ac:dyDescent="0.2">
      <c r="I2022" s="28" t="str">
        <f t="shared" si="31"/>
        <v>21.03.24</v>
      </c>
      <c r="J2022" s="27"/>
      <c r="K2022" s="218" t="s">
        <v>7881</v>
      </c>
      <c r="L2022" s="177">
        <v>2019.8660847185449</v>
      </c>
      <c r="M2022" s="177">
        <f>IF(L2022="","",L2022*4)</f>
        <v>8079.4643388741797</v>
      </c>
      <c r="N2022" s="213"/>
    </row>
    <row r="2023" spans="9:14" ht="12.75" x14ac:dyDescent="0.2">
      <c r="I2023" s="28" t="str">
        <f t="shared" si="31"/>
        <v>21.03.24</v>
      </c>
      <c r="J2023" s="27"/>
      <c r="K2023" s="218" t="s">
        <v>7882</v>
      </c>
      <c r="L2023" s="177">
        <v>1990.8263018985472</v>
      </c>
      <c r="M2023" s="177">
        <f>IF(L2023="","",L2023*4)</f>
        <v>7963.3052075941887</v>
      </c>
      <c r="N2023" s="213"/>
    </row>
    <row r="2024" spans="9:14" ht="12.75" x14ac:dyDescent="0.2">
      <c r="I2024" s="28" t="str">
        <f t="shared" si="31"/>
        <v>21.03.24</v>
      </c>
      <c r="J2024" s="27"/>
      <c r="K2024" s="219" t="s">
        <v>7883</v>
      </c>
      <c r="L2024" s="207">
        <v>1961.0292955685452</v>
      </c>
      <c r="M2024" s="207">
        <f>IF(L2024="","",L2024*4)</f>
        <v>7844.1171822741808</v>
      </c>
      <c r="N2024" s="213"/>
    </row>
    <row r="2025" spans="9:14" ht="12.75" x14ac:dyDescent="0.2">
      <c r="I2025" s="28" t="str">
        <f t="shared" si="31"/>
        <v>21.03.24</v>
      </c>
      <c r="J2025" s="27"/>
      <c r="K2025" s="218" t="s">
        <v>7884</v>
      </c>
      <c r="L2025" s="177">
        <v>1925.8796079885481</v>
      </c>
      <c r="M2025" s="177">
        <f>IF(L2025="","",L2025*4)</f>
        <v>7703.5184319541922</v>
      </c>
      <c r="N2025" s="213"/>
    </row>
    <row r="2026" spans="9:14" ht="12.75" x14ac:dyDescent="0.2">
      <c r="I2026" s="28" t="str">
        <f t="shared" si="31"/>
        <v>21.03.24</v>
      </c>
      <c r="J2026" s="27"/>
      <c r="K2026" s="218" t="s">
        <v>7885</v>
      </c>
      <c r="L2026" s="177">
        <v>1888.498887008546</v>
      </c>
      <c r="M2026" s="177">
        <f>IF(L2026="","",L2026*4)</f>
        <v>7553.9955480341841</v>
      </c>
      <c r="N2026" s="213"/>
    </row>
    <row r="2027" spans="9:14" ht="12.75" x14ac:dyDescent="0.2">
      <c r="I2027" s="28" t="str">
        <f t="shared" si="31"/>
        <v>21.03.24</v>
      </c>
      <c r="J2027" s="27"/>
      <c r="K2027" s="218" t="s">
        <v>7886</v>
      </c>
      <c r="L2027" s="177">
        <v>1861.6732947585463</v>
      </c>
      <c r="M2027" s="177">
        <f>IF(L2027="","",L2027*4)</f>
        <v>7446.6931790341851</v>
      </c>
      <c r="N2027" s="213"/>
    </row>
    <row r="2028" spans="9:14" ht="12.75" x14ac:dyDescent="0.2">
      <c r="I2028" s="28" t="str">
        <f t="shared" si="31"/>
        <v>21.03.24</v>
      </c>
      <c r="J2028" s="27"/>
      <c r="K2028" s="219" t="s">
        <v>7887</v>
      </c>
      <c r="L2028" s="207">
        <v>1820.8361845885449</v>
      </c>
      <c r="M2028" s="207">
        <f>IF(L2028="","",L2028*4)</f>
        <v>7283.3447383541798</v>
      </c>
      <c r="N2028" s="213"/>
    </row>
    <row r="2029" spans="9:14" ht="12.75" x14ac:dyDescent="0.2">
      <c r="I2029" s="28" t="str">
        <f t="shared" si="31"/>
        <v>21.03.24</v>
      </c>
      <c r="J2029" s="27"/>
      <c r="K2029" s="218" t="s">
        <v>7888</v>
      </c>
      <c r="L2029" s="177">
        <v>1784.5837473985441</v>
      </c>
      <c r="M2029" s="177">
        <f>IF(L2029="","",L2029*4)</f>
        <v>7138.3349895941765</v>
      </c>
      <c r="N2029" s="213"/>
    </row>
    <row r="2030" spans="9:14" ht="12.75" x14ac:dyDescent="0.2">
      <c r="I2030" s="28" t="str">
        <f t="shared" si="31"/>
        <v>21.03.24</v>
      </c>
      <c r="J2030" s="27"/>
      <c r="K2030" s="218" t="s">
        <v>7889</v>
      </c>
      <c r="L2030" s="177">
        <v>1735.0366368685461</v>
      </c>
      <c r="M2030" s="177">
        <f>IF(L2030="","",L2030*4)</f>
        <v>6940.1465474741844</v>
      </c>
      <c r="N2030" s="213"/>
    </row>
    <row r="2031" spans="9:14" ht="12.75" x14ac:dyDescent="0.2">
      <c r="I2031" s="28" t="str">
        <f t="shared" si="31"/>
        <v>21.03.24</v>
      </c>
      <c r="J2031" s="27"/>
      <c r="K2031" s="218" t="s">
        <v>7890</v>
      </c>
      <c r="L2031" s="177">
        <v>1700.354919928546</v>
      </c>
      <c r="M2031" s="177">
        <f>IF(L2031="","",L2031*4)</f>
        <v>6801.419679714184</v>
      </c>
      <c r="N2031" s="213"/>
    </row>
    <row r="2032" spans="9:14" ht="12.75" x14ac:dyDescent="0.2">
      <c r="I2032" s="28" t="str">
        <f t="shared" si="31"/>
        <v>21.03.24</v>
      </c>
      <c r="J2032" s="27"/>
      <c r="K2032" s="219" t="s">
        <v>7891</v>
      </c>
      <c r="L2032" s="207">
        <v>1662.343162318545</v>
      </c>
      <c r="M2032" s="207">
        <f>IF(L2032="","",L2032*4)</f>
        <v>6649.3726492741798</v>
      </c>
      <c r="N2032" s="213"/>
    </row>
    <row r="2033" spans="9:14" ht="12.75" x14ac:dyDescent="0.2">
      <c r="I2033" s="28" t="str">
        <f t="shared" si="31"/>
        <v>21.03.24</v>
      </c>
      <c r="J2033" s="27"/>
      <c r="K2033" s="218" t="s">
        <v>7892</v>
      </c>
      <c r="L2033" s="177">
        <v>1702.900104818546</v>
      </c>
      <c r="M2033" s="177">
        <f>IF(L2033="","",L2033*4)</f>
        <v>6811.6004192741839</v>
      </c>
      <c r="N2033" s="213"/>
    </row>
    <row r="2034" spans="9:14" ht="12.75" x14ac:dyDescent="0.2">
      <c r="I2034" s="28" t="str">
        <f t="shared" si="31"/>
        <v>21.03.24</v>
      </c>
      <c r="J2034" s="27"/>
      <c r="K2034" s="218" t="s">
        <v>7893</v>
      </c>
      <c r="L2034" s="177">
        <v>1684.188050878545</v>
      </c>
      <c r="M2034" s="177">
        <f>IF(L2034="","",L2034*4)</f>
        <v>6736.7522035141801</v>
      </c>
      <c r="N2034" s="213"/>
    </row>
    <row r="2035" spans="9:14" ht="12.75" x14ac:dyDescent="0.2">
      <c r="I2035" s="28" t="str">
        <f t="shared" si="31"/>
        <v>21.03.24</v>
      </c>
      <c r="J2035" s="27"/>
      <c r="K2035" s="218" t="s">
        <v>7894</v>
      </c>
      <c r="L2035" s="177">
        <v>1637.2150702485471</v>
      </c>
      <c r="M2035" s="177">
        <f>IF(L2035="","",L2035*4)</f>
        <v>6548.8602809941885</v>
      </c>
      <c r="N2035" s="213"/>
    </row>
    <row r="2036" spans="9:14" ht="12.75" x14ac:dyDescent="0.2">
      <c r="I2036" s="28" t="str">
        <f t="shared" si="31"/>
        <v>21.03.24</v>
      </c>
      <c r="J2036" s="27"/>
      <c r="K2036" s="219" t="s">
        <v>7895</v>
      </c>
      <c r="L2036" s="207">
        <v>1619.691019818546</v>
      </c>
      <c r="M2036" s="207">
        <f>IF(L2036="","",L2036*4)</f>
        <v>6478.764079274184</v>
      </c>
      <c r="N2036" s="213"/>
    </row>
    <row r="2037" spans="9:14" ht="12.75" x14ac:dyDescent="0.2">
      <c r="I2037" s="28" t="str">
        <f t="shared" si="31"/>
        <v>21.03.24</v>
      </c>
      <c r="J2037" s="27"/>
      <c r="K2037" s="218" t="s">
        <v>7896</v>
      </c>
      <c r="L2037" s="177">
        <v>1596.7943369685461</v>
      </c>
      <c r="M2037" s="177">
        <f>IF(L2037="","",L2037*4)</f>
        <v>6387.1773478741843</v>
      </c>
      <c r="N2037" s="213"/>
    </row>
    <row r="2038" spans="9:14" ht="12.75" x14ac:dyDescent="0.2">
      <c r="I2038" s="28" t="str">
        <f t="shared" si="31"/>
        <v>21.03.24</v>
      </c>
      <c r="J2038" s="27"/>
      <c r="K2038" s="218" t="s">
        <v>7897</v>
      </c>
      <c r="L2038" s="177">
        <v>1559.944596158547</v>
      </c>
      <c r="M2038" s="177">
        <f>IF(L2038="","",L2038*4)</f>
        <v>6239.7783846341881</v>
      </c>
      <c r="N2038" s="213"/>
    </row>
    <row r="2039" spans="9:14" ht="12.75" x14ac:dyDescent="0.2">
      <c r="I2039" s="28" t="str">
        <f t="shared" si="31"/>
        <v>21.03.24</v>
      </c>
      <c r="J2039" s="27"/>
      <c r="K2039" s="218" t="s">
        <v>7898</v>
      </c>
      <c r="L2039" s="177">
        <v>1516.0291522185451</v>
      </c>
      <c r="M2039" s="177">
        <f>IF(L2039="","",L2039*4)</f>
        <v>6064.1166088741802</v>
      </c>
      <c r="N2039" s="213"/>
    </row>
    <row r="2040" spans="9:14" ht="12.75" x14ac:dyDescent="0.2">
      <c r="I2040" s="28" t="str">
        <f t="shared" si="31"/>
        <v>21.03.24</v>
      </c>
      <c r="J2040" s="27"/>
      <c r="K2040" s="219" t="s">
        <v>7899</v>
      </c>
      <c r="L2040" s="207">
        <v>1491.6853181685472</v>
      </c>
      <c r="M2040" s="207">
        <f>IF(L2040="","",L2040*4)</f>
        <v>5966.7412726741886</v>
      </c>
      <c r="N2040" s="213"/>
    </row>
    <row r="2041" spans="9:14" ht="12.75" x14ac:dyDescent="0.2">
      <c r="I2041" s="28" t="str">
        <f t="shared" si="31"/>
        <v>22.03.24</v>
      </c>
      <c r="J2041" s="27"/>
      <c r="K2041" s="218" t="s">
        <v>7900</v>
      </c>
      <c r="L2041" s="177">
        <v>1493.575835608545</v>
      </c>
      <c r="M2041" s="177">
        <f>IF(L2041="","",L2041*4)</f>
        <v>5974.3033424341802</v>
      </c>
      <c r="N2041" s="213"/>
    </row>
    <row r="2042" spans="9:14" ht="12.75" x14ac:dyDescent="0.2">
      <c r="I2042" s="28" t="str">
        <f t="shared" si="31"/>
        <v>22.03.24</v>
      </c>
      <c r="J2042" s="27"/>
      <c r="K2042" s="218" t="s">
        <v>7901</v>
      </c>
      <c r="L2042" s="177">
        <v>1464.4418896685449</v>
      </c>
      <c r="M2042" s="177">
        <f>IF(L2042="","",L2042*4)</f>
        <v>5857.7675586741798</v>
      </c>
      <c r="N2042" s="213"/>
    </row>
    <row r="2043" spans="9:14" ht="12.75" x14ac:dyDescent="0.2">
      <c r="I2043" s="28" t="str">
        <f t="shared" si="31"/>
        <v>22.03.24</v>
      </c>
      <c r="J2043" s="27"/>
      <c r="K2043" s="218" t="s">
        <v>7902</v>
      </c>
      <c r="L2043" s="177">
        <v>1443.8446770685462</v>
      </c>
      <c r="M2043" s="177">
        <f>IF(L2043="","",L2043*4)</f>
        <v>5775.3787082741846</v>
      </c>
      <c r="N2043" s="213"/>
    </row>
    <row r="2044" spans="9:14" ht="12.75" x14ac:dyDescent="0.2">
      <c r="I2044" s="28" t="str">
        <f t="shared" si="31"/>
        <v>22.03.24</v>
      </c>
      <c r="J2044" s="27"/>
      <c r="K2044" s="219" t="s">
        <v>7903</v>
      </c>
      <c r="L2044" s="207">
        <v>1426.0293215385452</v>
      </c>
      <c r="M2044" s="207">
        <f>IF(L2044="","",L2044*4)</f>
        <v>5704.1172861541809</v>
      </c>
      <c r="N2044" s="213"/>
    </row>
    <row r="2045" spans="9:14" ht="12.75" x14ac:dyDescent="0.2">
      <c r="I2045" s="28" t="str">
        <f t="shared" si="31"/>
        <v>22.03.24</v>
      </c>
      <c r="J2045" s="27"/>
      <c r="K2045" s="218" t="s">
        <v>7904</v>
      </c>
      <c r="L2045" s="177">
        <v>1423.4700589585461</v>
      </c>
      <c r="M2045" s="177">
        <f>IF(L2045="","",L2045*4)</f>
        <v>5693.8802358341845</v>
      </c>
      <c r="N2045" s="213"/>
    </row>
    <row r="2046" spans="9:14" ht="12.75" x14ac:dyDescent="0.2">
      <c r="I2046" s="28" t="str">
        <f t="shared" si="31"/>
        <v>22.03.24</v>
      </c>
      <c r="J2046" s="27"/>
      <c r="K2046" s="218" t="s">
        <v>7905</v>
      </c>
      <c r="L2046" s="177">
        <v>1405.7110641885449</v>
      </c>
      <c r="M2046" s="177">
        <f>IF(L2046="","",L2046*4)</f>
        <v>5622.8442567541797</v>
      </c>
      <c r="N2046" s="213"/>
    </row>
    <row r="2047" spans="9:14" ht="12.75" x14ac:dyDescent="0.2">
      <c r="I2047" s="28" t="str">
        <f t="shared" si="31"/>
        <v>22.03.24</v>
      </c>
      <c r="J2047" s="27"/>
      <c r="K2047" s="218" t="s">
        <v>7906</v>
      </c>
      <c r="L2047" s="177">
        <v>1383.6001785985452</v>
      </c>
      <c r="M2047" s="177">
        <f>IF(L2047="","",L2047*4)</f>
        <v>5534.4007143941808</v>
      </c>
      <c r="N2047" s="213"/>
    </row>
    <row r="2048" spans="9:14" ht="12.75" x14ac:dyDescent="0.2">
      <c r="I2048" s="28" t="str">
        <f t="shared" si="31"/>
        <v>22.03.24</v>
      </c>
      <c r="J2048" s="27"/>
      <c r="K2048" s="219" t="s">
        <v>7907</v>
      </c>
      <c r="L2048" s="207">
        <v>1375.5809576085462</v>
      </c>
      <c r="M2048" s="207">
        <f>IF(L2048="","",L2048*4)</f>
        <v>5502.3238304341849</v>
      </c>
      <c r="N2048" s="213"/>
    </row>
    <row r="2049" spans="9:14" ht="12.75" x14ac:dyDescent="0.2">
      <c r="I2049" s="28" t="str">
        <f t="shared" si="31"/>
        <v>22.03.24</v>
      </c>
      <c r="J2049" s="27"/>
      <c r="K2049" s="218" t="s">
        <v>7908</v>
      </c>
      <c r="L2049" s="177">
        <v>1368.4890922885461</v>
      </c>
      <c r="M2049" s="177">
        <f>IF(L2049="","",L2049*4)</f>
        <v>5473.9563691541844</v>
      </c>
      <c r="N2049" s="213"/>
    </row>
    <row r="2050" spans="9:14" ht="12.75" x14ac:dyDescent="0.2">
      <c r="I2050" s="28" t="str">
        <f t="shared" si="31"/>
        <v>22.03.24</v>
      </c>
      <c r="J2050" s="27"/>
      <c r="K2050" s="218" t="s">
        <v>7909</v>
      </c>
      <c r="L2050" s="177">
        <v>1367.4505589185471</v>
      </c>
      <c r="M2050" s="177">
        <f>IF(L2050="","",L2050*4)</f>
        <v>5469.8022356741885</v>
      </c>
      <c r="N2050" s="213"/>
    </row>
    <row r="2051" spans="9:14" ht="12.75" x14ac:dyDescent="0.2">
      <c r="I2051" s="28" t="str">
        <f t="shared" si="31"/>
        <v>22.03.24</v>
      </c>
      <c r="J2051" s="27"/>
      <c r="K2051" s="218" t="s">
        <v>7910</v>
      </c>
      <c r="L2051" s="177">
        <v>1356.8999699185472</v>
      </c>
      <c r="M2051" s="177">
        <f>IF(L2051="","",L2051*4)</f>
        <v>5427.5998796741887</v>
      </c>
      <c r="N2051" s="213"/>
    </row>
    <row r="2052" spans="9:14" ht="12.75" x14ac:dyDescent="0.2">
      <c r="I2052" s="28" t="str">
        <f t="shared" si="31"/>
        <v>22.03.24</v>
      </c>
      <c r="J2052" s="27"/>
      <c r="K2052" s="219" t="s">
        <v>7911</v>
      </c>
      <c r="L2052" s="207">
        <v>1339.0098989285461</v>
      </c>
      <c r="M2052" s="207">
        <f>IF(L2052="","",L2052*4)</f>
        <v>5356.0395957141845</v>
      </c>
      <c r="N2052" s="213"/>
    </row>
    <row r="2053" spans="9:14" ht="12.75" x14ac:dyDescent="0.2">
      <c r="I2053" s="28" t="str">
        <f t="shared" si="31"/>
        <v>22.03.24</v>
      </c>
      <c r="J2053" s="27"/>
      <c r="K2053" s="218" t="s">
        <v>7912</v>
      </c>
      <c r="L2053" s="177">
        <v>1343.625712328545</v>
      </c>
      <c r="M2053" s="177">
        <f>IF(L2053="","",L2053*4)</f>
        <v>5374.5028493141799</v>
      </c>
      <c r="N2053" s="213"/>
    </row>
    <row r="2054" spans="9:14" ht="12.75" x14ac:dyDescent="0.2">
      <c r="I2054" s="28" t="str">
        <f t="shared" si="31"/>
        <v>22.03.24</v>
      </c>
      <c r="J2054" s="27"/>
      <c r="K2054" s="218" t="s">
        <v>7913</v>
      </c>
      <c r="L2054" s="177">
        <v>1342.7013832385462</v>
      </c>
      <c r="M2054" s="177">
        <f>IF(L2054="","",L2054*4)</f>
        <v>5370.8055329541849</v>
      </c>
      <c r="N2054" s="213"/>
    </row>
    <row r="2055" spans="9:14" ht="12.75" x14ac:dyDescent="0.2">
      <c r="I2055" s="28" t="str">
        <f t="shared" si="31"/>
        <v>22.03.24</v>
      </c>
      <c r="J2055" s="27"/>
      <c r="K2055" s="218" t="s">
        <v>7914</v>
      </c>
      <c r="L2055" s="177">
        <v>1350.7286073385462</v>
      </c>
      <c r="M2055" s="177">
        <f>IF(L2055="","",L2055*4)</f>
        <v>5402.9144293541849</v>
      </c>
      <c r="N2055" s="213"/>
    </row>
    <row r="2056" spans="9:14" ht="12.75" x14ac:dyDescent="0.2">
      <c r="I2056" s="28" t="str">
        <f t="shared" si="31"/>
        <v>22.03.24</v>
      </c>
      <c r="J2056" s="27"/>
      <c r="K2056" s="219" t="s">
        <v>7915</v>
      </c>
      <c r="L2056" s="207">
        <v>1358.7045030385461</v>
      </c>
      <c r="M2056" s="207">
        <f>IF(L2056="","",L2056*4)</f>
        <v>5434.8180121541845</v>
      </c>
      <c r="N2056" s="213"/>
    </row>
    <row r="2057" spans="9:14" ht="12.75" x14ac:dyDescent="0.2">
      <c r="I2057" s="28" t="str">
        <f t="shared" si="31"/>
        <v>22.03.24</v>
      </c>
      <c r="J2057" s="27"/>
      <c r="K2057" s="218" t="s">
        <v>7916</v>
      </c>
      <c r="L2057" s="177">
        <v>1383.4594964985449</v>
      </c>
      <c r="M2057" s="177">
        <f>IF(L2057="","",L2057*4)</f>
        <v>5533.8379859941797</v>
      </c>
      <c r="N2057" s="213"/>
    </row>
    <row r="2058" spans="9:14" ht="12.75" x14ac:dyDescent="0.2">
      <c r="I2058" s="28" t="str">
        <f t="shared" si="31"/>
        <v>22.03.24</v>
      </c>
      <c r="J2058" s="27"/>
      <c r="K2058" s="218" t="s">
        <v>7917</v>
      </c>
      <c r="L2058" s="177">
        <v>1405.9730939285459</v>
      </c>
      <c r="M2058" s="177">
        <f>IF(L2058="","",L2058*4)</f>
        <v>5623.8923757141838</v>
      </c>
      <c r="N2058" s="213"/>
    </row>
    <row r="2059" spans="9:14" ht="12.75" x14ac:dyDescent="0.2">
      <c r="I2059" s="28" t="str">
        <f t="shared" si="31"/>
        <v>22.03.24</v>
      </c>
      <c r="J2059" s="27"/>
      <c r="K2059" s="218" t="s">
        <v>7918</v>
      </c>
      <c r="L2059" s="177">
        <v>1412.5757323785472</v>
      </c>
      <c r="M2059" s="177">
        <f>IF(L2059="","",L2059*4)</f>
        <v>5650.3029295141887</v>
      </c>
      <c r="N2059" s="213"/>
    </row>
    <row r="2060" spans="9:14" ht="12.75" x14ac:dyDescent="0.2">
      <c r="I2060" s="28" t="str">
        <f t="shared" si="31"/>
        <v>22.03.24</v>
      </c>
      <c r="J2060" s="27"/>
      <c r="K2060" s="219" t="s">
        <v>7919</v>
      </c>
      <c r="L2060" s="207">
        <v>1434.656413578545</v>
      </c>
      <c r="M2060" s="207">
        <f>IF(L2060="","",L2060*4)</f>
        <v>5738.6256543141799</v>
      </c>
      <c r="N2060" s="213"/>
    </row>
    <row r="2061" spans="9:14" ht="12.75" x14ac:dyDescent="0.2">
      <c r="I2061" s="28" t="str">
        <f t="shared" si="31"/>
        <v>22.03.24</v>
      </c>
      <c r="J2061" s="27"/>
      <c r="K2061" s="218" t="s">
        <v>7920</v>
      </c>
      <c r="L2061" s="177">
        <v>1511.297009938545</v>
      </c>
      <c r="M2061" s="177">
        <f>IF(L2061="","",L2061*4)</f>
        <v>6045.18803975418</v>
      </c>
      <c r="N2061" s="213"/>
    </row>
    <row r="2062" spans="9:14" ht="12.75" x14ac:dyDescent="0.2">
      <c r="I2062" s="28" t="str">
        <f t="shared" si="31"/>
        <v>22.03.24</v>
      </c>
      <c r="J2062" s="27"/>
      <c r="K2062" s="218" t="s">
        <v>7921</v>
      </c>
      <c r="L2062" s="177">
        <v>1553.052238678546</v>
      </c>
      <c r="M2062" s="177">
        <f>IF(L2062="","",L2062*4)</f>
        <v>6212.2089547141841</v>
      </c>
      <c r="N2062" s="213"/>
    </row>
    <row r="2063" spans="9:14" ht="12.75" x14ac:dyDescent="0.2">
      <c r="I2063" s="28" t="str">
        <f t="shared" si="31"/>
        <v>22.03.24</v>
      </c>
      <c r="J2063" s="27"/>
      <c r="K2063" s="218" t="s">
        <v>7922</v>
      </c>
      <c r="L2063" s="177">
        <v>1608.9973221585451</v>
      </c>
      <c r="M2063" s="177">
        <f>IF(L2063="","",L2063*4)</f>
        <v>6435.9892886341804</v>
      </c>
      <c r="N2063" s="213"/>
    </row>
    <row r="2064" spans="9:14" ht="12.75" x14ac:dyDescent="0.2">
      <c r="I2064" s="28" t="str">
        <f t="shared" si="31"/>
        <v>22.03.24</v>
      </c>
      <c r="J2064" s="27"/>
      <c r="K2064" s="219" t="s">
        <v>7923</v>
      </c>
      <c r="L2064" s="207">
        <v>1667.8053487085449</v>
      </c>
      <c r="M2064" s="207">
        <f>IF(L2064="","",L2064*4)</f>
        <v>6671.2213948341796</v>
      </c>
      <c r="N2064" s="213"/>
    </row>
    <row r="2065" spans="9:14" ht="12.75" x14ac:dyDescent="0.2">
      <c r="I2065" s="28" t="str">
        <f t="shared" si="31"/>
        <v>22.03.24</v>
      </c>
      <c r="J2065" s="27"/>
      <c r="K2065" s="218" t="s">
        <v>7924</v>
      </c>
      <c r="L2065" s="177">
        <v>1775.5469164685451</v>
      </c>
      <c r="M2065" s="177">
        <f>IF(L2065="","",L2065*4)</f>
        <v>7102.1876658741803</v>
      </c>
      <c r="N2065" s="213"/>
    </row>
    <row r="2066" spans="9:14" ht="12.75" x14ac:dyDescent="0.2">
      <c r="I2066" s="28" t="str">
        <f t="shared" si="31"/>
        <v>22.03.24</v>
      </c>
      <c r="J2066" s="27"/>
      <c r="K2066" s="218" t="s">
        <v>7925</v>
      </c>
      <c r="L2066" s="177">
        <v>1841.161201188545</v>
      </c>
      <c r="M2066" s="177">
        <f>IF(L2066="","",L2066*4)</f>
        <v>7364.6448047541799</v>
      </c>
      <c r="N2066" s="213"/>
    </row>
    <row r="2067" spans="9:14" ht="12.75" x14ac:dyDescent="0.2">
      <c r="I2067" s="28" t="str">
        <f t="shared" si="31"/>
        <v>22.03.24</v>
      </c>
      <c r="J2067" s="27"/>
      <c r="K2067" s="218" t="s">
        <v>7926</v>
      </c>
      <c r="L2067" s="177">
        <v>1888.0464183885451</v>
      </c>
      <c r="M2067" s="177">
        <f>IF(L2067="","",L2067*4)</f>
        <v>7552.1856735541805</v>
      </c>
      <c r="N2067" s="213"/>
    </row>
    <row r="2068" spans="9:14" ht="12.75" x14ac:dyDescent="0.2">
      <c r="I2068" s="28" t="str">
        <f t="shared" si="31"/>
        <v>22.03.24</v>
      </c>
      <c r="J2068" s="27"/>
      <c r="K2068" s="219" t="s">
        <v>7927</v>
      </c>
      <c r="L2068" s="207">
        <v>1905.944734178546</v>
      </c>
      <c r="M2068" s="207">
        <f>IF(L2068="","",L2068*4)</f>
        <v>7623.7789367141841</v>
      </c>
      <c r="N2068" s="213"/>
    </row>
    <row r="2069" spans="9:14" ht="12.75" x14ac:dyDescent="0.2">
      <c r="I2069" s="28" t="str">
        <f t="shared" si="31"/>
        <v>22.03.24</v>
      </c>
      <c r="J2069" s="27"/>
      <c r="K2069" s="218" t="s">
        <v>7928</v>
      </c>
      <c r="L2069" s="177">
        <v>1954.869084478546</v>
      </c>
      <c r="M2069" s="177">
        <f>IF(L2069="","",L2069*4)</f>
        <v>7819.4763379141841</v>
      </c>
      <c r="N2069" s="213"/>
    </row>
    <row r="2070" spans="9:14" ht="12.75" x14ac:dyDescent="0.2">
      <c r="I2070" s="28" t="str">
        <f t="shared" si="31"/>
        <v>22.03.24</v>
      </c>
      <c r="J2070" s="27"/>
      <c r="K2070" s="218" t="s">
        <v>7929</v>
      </c>
      <c r="L2070" s="177">
        <v>1973.7135252385451</v>
      </c>
      <c r="M2070" s="177">
        <f>IF(L2070="","",L2070*4)</f>
        <v>7894.8541009541805</v>
      </c>
      <c r="N2070" s="213"/>
    </row>
    <row r="2071" spans="9:14" ht="12.75" x14ac:dyDescent="0.2">
      <c r="I2071" s="28" t="str">
        <f t="shared" si="31"/>
        <v>22.03.24</v>
      </c>
      <c r="J2071" s="27"/>
      <c r="K2071" s="218" t="s">
        <v>7930</v>
      </c>
      <c r="L2071" s="177">
        <v>1986.2067297185463</v>
      </c>
      <c r="M2071" s="177">
        <f>IF(L2071="","",L2071*4)</f>
        <v>7944.8269188741851</v>
      </c>
      <c r="N2071" s="213"/>
    </row>
    <row r="2072" spans="9:14" ht="12.75" x14ac:dyDescent="0.2">
      <c r="I2072" s="28" t="str">
        <f t="shared" si="31"/>
        <v>22.03.24</v>
      </c>
      <c r="J2072" s="27"/>
      <c r="K2072" s="219" t="s">
        <v>7931</v>
      </c>
      <c r="L2072" s="207">
        <v>1991.854273068546</v>
      </c>
      <c r="M2072" s="207">
        <f>IF(L2072="","",L2072*4)</f>
        <v>7967.4170922741841</v>
      </c>
      <c r="N2072" s="213"/>
    </row>
    <row r="2073" spans="9:14" ht="12.75" x14ac:dyDescent="0.2">
      <c r="I2073" s="28" t="str">
        <f t="shared" si="31"/>
        <v>22.03.24</v>
      </c>
      <c r="J2073" s="27"/>
      <c r="K2073" s="218" t="s">
        <v>7932</v>
      </c>
      <c r="L2073" s="177">
        <v>2011.8725394985452</v>
      </c>
      <c r="M2073" s="177">
        <f>IF(L2073="","",L2073*4)</f>
        <v>8047.4901579941807</v>
      </c>
      <c r="N2073" s="213"/>
    </row>
    <row r="2074" spans="9:14" ht="12.75" x14ac:dyDescent="0.2">
      <c r="I2074" s="28" t="str">
        <f t="shared" ref="I2074:I2137" si="32">IF(K2074="","",LEFT(K2074,8))</f>
        <v>22.03.24</v>
      </c>
      <c r="J2074" s="27"/>
      <c r="K2074" s="218" t="s">
        <v>7933</v>
      </c>
      <c r="L2074" s="177">
        <v>2006.5681559785453</v>
      </c>
      <c r="M2074" s="177">
        <f>IF(L2074="","",L2074*4)</f>
        <v>8026.2726239141812</v>
      </c>
      <c r="N2074" s="213"/>
    </row>
    <row r="2075" spans="9:14" ht="12.75" x14ac:dyDescent="0.2">
      <c r="I2075" s="28" t="str">
        <f t="shared" si="32"/>
        <v>22.03.24</v>
      </c>
      <c r="J2075" s="27"/>
      <c r="K2075" s="218" t="s">
        <v>7934</v>
      </c>
      <c r="L2075" s="177">
        <v>2013.6089508385451</v>
      </c>
      <c r="M2075" s="177">
        <f>IF(L2075="","",L2075*4)</f>
        <v>8054.4358033541803</v>
      </c>
      <c r="N2075" s="213"/>
    </row>
    <row r="2076" spans="9:14" ht="12.75" x14ac:dyDescent="0.2">
      <c r="I2076" s="28" t="str">
        <f t="shared" si="32"/>
        <v>22.03.24</v>
      </c>
      <c r="J2076" s="27"/>
      <c r="K2076" s="219" t="s">
        <v>7935</v>
      </c>
      <c r="L2076" s="207">
        <v>1998.1295566285451</v>
      </c>
      <c r="M2076" s="207">
        <f>IF(L2076="","",L2076*4)</f>
        <v>7992.5182265141802</v>
      </c>
      <c r="N2076" s="213"/>
    </row>
    <row r="2077" spans="9:14" ht="12.75" x14ac:dyDescent="0.2">
      <c r="I2077" s="28" t="str">
        <f t="shared" si="32"/>
        <v>22.03.24</v>
      </c>
      <c r="J2077" s="27"/>
      <c r="K2077" s="218" t="s">
        <v>7936</v>
      </c>
      <c r="L2077" s="177">
        <v>1973.2032318585461</v>
      </c>
      <c r="M2077" s="177">
        <f>IF(L2077="","",L2077*4)</f>
        <v>7892.8129274341845</v>
      </c>
      <c r="N2077" s="213"/>
    </row>
    <row r="2078" spans="9:14" ht="12.75" x14ac:dyDescent="0.2">
      <c r="I2078" s="28" t="str">
        <f t="shared" si="32"/>
        <v>22.03.24</v>
      </c>
      <c r="J2078" s="27"/>
      <c r="K2078" s="218" t="s">
        <v>7937</v>
      </c>
      <c r="L2078" s="177">
        <v>1968.3813541785439</v>
      </c>
      <c r="M2078" s="177">
        <f>IF(L2078="","",L2078*4)</f>
        <v>7873.5254167141757</v>
      </c>
      <c r="N2078" s="213"/>
    </row>
    <row r="2079" spans="9:14" ht="12.75" x14ac:dyDescent="0.2">
      <c r="I2079" s="28" t="str">
        <f t="shared" si="32"/>
        <v>22.03.24</v>
      </c>
      <c r="J2079" s="27"/>
      <c r="K2079" s="218" t="s">
        <v>7938</v>
      </c>
      <c r="L2079" s="177">
        <v>1948.0665104385462</v>
      </c>
      <c r="M2079" s="177">
        <f>IF(L2079="","",L2079*4)</f>
        <v>7792.2660417541847</v>
      </c>
      <c r="N2079" s="213"/>
    </row>
    <row r="2080" spans="9:14" ht="12.75" x14ac:dyDescent="0.2">
      <c r="I2080" s="28" t="str">
        <f t="shared" si="32"/>
        <v>22.03.24</v>
      </c>
      <c r="J2080" s="27"/>
      <c r="K2080" s="219" t="s">
        <v>7939</v>
      </c>
      <c r="L2080" s="207">
        <v>1917.7173117685461</v>
      </c>
      <c r="M2080" s="207">
        <f>IF(L2080="","",L2080*4)</f>
        <v>7670.8692470741844</v>
      </c>
      <c r="N2080" s="213"/>
    </row>
    <row r="2081" spans="9:14" ht="12.75" x14ac:dyDescent="0.2">
      <c r="I2081" s="28" t="str">
        <f t="shared" si="32"/>
        <v>22.03.24</v>
      </c>
      <c r="J2081" s="27"/>
      <c r="K2081" s="218" t="s">
        <v>7940</v>
      </c>
      <c r="L2081" s="177">
        <v>1882.0265302085452</v>
      </c>
      <c r="M2081" s="177">
        <f>IF(L2081="","",L2081*4)</f>
        <v>7528.1061208341807</v>
      </c>
      <c r="N2081" s="213"/>
    </row>
    <row r="2082" spans="9:14" ht="12.75" x14ac:dyDescent="0.2">
      <c r="I2082" s="28" t="str">
        <f t="shared" si="32"/>
        <v>22.03.24</v>
      </c>
      <c r="J2082" s="27"/>
      <c r="K2082" s="218" t="s">
        <v>7941</v>
      </c>
      <c r="L2082" s="177">
        <v>1851.1028554185461</v>
      </c>
      <c r="M2082" s="177">
        <f>IF(L2082="","",L2082*4)</f>
        <v>7404.4114216741846</v>
      </c>
      <c r="N2082" s="213"/>
    </row>
    <row r="2083" spans="9:14" ht="12.75" x14ac:dyDescent="0.2">
      <c r="I2083" s="28" t="str">
        <f t="shared" si="32"/>
        <v>22.03.24</v>
      </c>
      <c r="J2083" s="27"/>
      <c r="K2083" s="218" t="s">
        <v>7942</v>
      </c>
      <c r="L2083" s="177">
        <v>1825.997215028546</v>
      </c>
      <c r="M2083" s="177">
        <f>IF(L2083="","",L2083*4)</f>
        <v>7303.9888601141838</v>
      </c>
      <c r="N2083" s="213"/>
    </row>
    <row r="2084" spans="9:14" ht="12.75" x14ac:dyDescent="0.2">
      <c r="I2084" s="28" t="str">
        <f t="shared" si="32"/>
        <v>22.03.24</v>
      </c>
      <c r="J2084" s="27"/>
      <c r="K2084" s="219" t="s">
        <v>7943</v>
      </c>
      <c r="L2084" s="207">
        <v>1803.6716644085452</v>
      </c>
      <c r="M2084" s="207">
        <f>IF(L2084="","",L2084*4)</f>
        <v>7214.6866576341808</v>
      </c>
      <c r="N2084" s="213"/>
    </row>
    <row r="2085" spans="9:14" ht="12.75" x14ac:dyDescent="0.2">
      <c r="I2085" s="28" t="str">
        <f t="shared" si="32"/>
        <v>22.03.24</v>
      </c>
      <c r="J2085" s="27"/>
      <c r="K2085" s="218" t="s">
        <v>7944</v>
      </c>
      <c r="L2085" s="177">
        <v>1772.468229488547</v>
      </c>
      <c r="M2085" s="177">
        <f>IF(L2085="","",L2085*4)</f>
        <v>7089.8729179541879</v>
      </c>
      <c r="N2085" s="213"/>
    </row>
    <row r="2086" spans="9:14" ht="12.75" x14ac:dyDescent="0.2">
      <c r="I2086" s="28" t="str">
        <f t="shared" si="32"/>
        <v>22.03.24</v>
      </c>
      <c r="J2086" s="27"/>
      <c r="K2086" s="218" t="s">
        <v>7945</v>
      </c>
      <c r="L2086" s="177">
        <v>1769.515135518546</v>
      </c>
      <c r="M2086" s="177">
        <f>IF(L2086="","",L2086*4)</f>
        <v>7078.060542074184</v>
      </c>
      <c r="N2086" s="213"/>
    </row>
    <row r="2087" spans="9:14" ht="12.75" x14ac:dyDescent="0.2">
      <c r="I2087" s="28" t="str">
        <f t="shared" si="32"/>
        <v>22.03.24</v>
      </c>
      <c r="J2087" s="27"/>
      <c r="K2087" s="218" t="s">
        <v>7946</v>
      </c>
      <c r="L2087" s="177">
        <v>1754.4978331785451</v>
      </c>
      <c r="M2087" s="177">
        <f>IF(L2087="","",L2087*4)</f>
        <v>7017.9913327141803</v>
      </c>
      <c r="N2087" s="213"/>
    </row>
    <row r="2088" spans="9:14" ht="12.75" x14ac:dyDescent="0.2">
      <c r="I2088" s="28" t="str">
        <f t="shared" si="32"/>
        <v>22.03.24</v>
      </c>
      <c r="J2088" s="27"/>
      <c r="K2088" s="219" t="s">
        <v>7947</v>
      </c>
      <c r="L2088" s="207">
        <v>1731.6056806085451</v>
      </c>
      <c r="M2088" s="207">
        <f>IF(L2088="","",L2088*4)</f>
        <v>6926.4227224341803</v>
      </c>
      <c r="N2088" s="213"/>
    </row>
    <row r="2089" spans="9:14" ht="12.75" x14ac:dyDescent="0.2">
      <c r="I2089" s="28" t="str">
        <f t="shared" si="32"/>
        <v>22.03.24</v>
      </c>
      <c r="J2089" s="27"/>
      <c r="K2089" s="218" t="s">
        <v>7948</v>
      </c>
      <c r="L2089" s="177">
        <v>1721.4569391785451</v>
      </c>
      <c r="M2089" s="177">
        <f>IF(L2089="","",L2089*4)</f>
        <v>6885.8277567141804</v>
      </c>
      <c r="N2089" s="213"/>
    </row>
    <row r="2090" spans="9:14" ht="12.75" x14ac:dyDescent="0.2">
      <c r="I2090" s="28" t="str">
        <f t="shared" si="32"/>
        <v>22.03.24</v>
      </c>
      <c r="J2090" s="27"/>
      <c r="K2090" s="218" t="s">
        <v>7949</v>
      </c>
      <c r="L2090" s="177">
        <v>1707.809052428544</v>
      </c>
      <c r="M2090" s="177">
        <f>IF(L2090="","",L2090*4)</f>
        <v>6831.2362097141759</v>
      </c>
      <c r="N2090" s="213"/>
    </row>
    <row r="2091" spans="9:14" ht="12.75" x14ac:dyDescent="0.2">
      <c r="I2091" s="28" t="str">
        <f t="shared" si="32"/>
        <v>22.03.24</v>
      </c>
      <c r="J2091" s="27"/>
      <c r="K2091" s="218" t="s">
        <v>7950</v>
      </c>
      <c r="L2091" s="177">
        <v>1687.1728052285441</v>
      </c>
      <c r="M2091" s="177">
        <f>IF(L2091="","",L2091*4)</f>
        <v>6748.6912209141765</v>
      </c>
      <c r="N2091" s="213"/>
    </row>
    <row r="2092" spans="9:14" ht="12.75" x14ac:dyDescent="0.2">
      <c r="I2092" s="28" t="str">
        <f t="shared" si="32"/>
        <v>22.03.24</v>
      </c>
      <c r="J2092" s="27"/>
      <c r="K2092" s="219" t="s">
        <v>7951</v>
      </c>
      <c r="L2092" s="207">
        <v>1669.312641598545</v>
      </c>
      <c r="M2092" s="207">
        <f>IF(L2092="","",L2092*4)</f>
        <v>6677.2505663941802</v>
      </c>
      <c r="N2092" s="213"/>
    </row>
    <row r="2093" spans="9:14" ht="12.75" x14ac:dyDescent="0.2">
      <c r="I2093" s="28" t="str">
        <f t="shared" si="32"/>
        <v>22.03.24</v>
      </c>
      <c r="J2093" s="27"/>
      <c r="K2093" s="218" t="s">
        <v>7952</v>
      </c>
      <c r="L2093" s="177">
        <v>1685.093423438545</v>
      </c>
      <c r="M2093" s="177">
        <f>IF(L2093="","",L2093*4)</f>
        <v>6740.3736937541798</v>
      </c>
      <c r="N2093" s="213"/>
    </row>
    <row r="2094" spans="9:14" ht="12.75" x14ac:dyDescent="0.2">
      <c r="I2094" s="28" t="str">
        <f t="shared" si="32"/>
        <v>22.03.24</v>
      </c>
      <c r="J2094" s="27"/>
      <c r="K2094" s="218" t="s">
        <v>7953</v>
      </c>
      <c r="L2094" s="177">
        <v>1678.0386078085451</v>
      </c>
      <c r="M2094" s="177">
        <f>IF(L2094="","",L2094*4)</f>
        <v>6712.1544312341803</v>
      </c>
      <c r="N2094" s="213"/>
    </row>
    <row r="2095" spans="9:14" ht="12.75" x14ac:dyDescent="0.2">
      <c r="I2095" s="28" t="str">
        <f t="shared" si="32"/>
        <v>22.03.24</v>
      </c>
      <c r="J2095" s="27"/>
      <c r="K2095" s="218" t="s">
        <v>7954</v>
      </c>
      <c r="L2095" s="177">
        <v>1666.104149458544</v>
      </c>
      <c r="M2095" s="177">
        <f>IF(L2095="","",L2095*4)</f>
        <v>6664.4165978341762</v>
      </c>
      <c r="N2095" s="213"/>
    </row>
    <row r="2096" spans="9:14" ht="12.75" x14ac:dyDescent="0.2">
      <c r="I2096" s="28" t="str">
        <f t="shared" si="32"/>
        <v>22.03.24</v>
      </c>
      <c r="J2096" s="27"/>
      <c r="K2096" s="219" t="s">
        <v>7955</v>
      </c>
      <c r="L2096" s="207">
        <v>1643.4857047185462</v>
      </c>
      <c r="M2096" s="207">
        <f>IF(L2096="","",L2096*4)</f>
        <v>6573.9428188741849</v>
      </c>
      <c r="N2096" s="213"/>
    </row>
    <row r="2097" spans="9:14" ht="12.75" x14ac:dyDescent="0.2">
      <c r="I2097" s="28" t="str">
        <f t="shared" si="32"/>
        <v>22.03.24</v>
      </c>
      <c r="J2097" s="27"/>
      <c r="K2097" s="218" t="s">
        <v>7956</v>
      </c>
      <c r="L2097" s="177">
        <v>1635.6797388885452</v>
      </c>
      <c r="M2097" s="177">
        <f>IF(L2097="","",L2097*4)</f>
        <v>6542.7189555541809</v>
      </c>
      <c r="N2097" s="213"/>
    </row>
    <row r="2098" spans="9:14" ht="12.75" x14ac:dyDescent="0.2">
      <c r="I2098" s="28" t="str">
        <f t="shared" si="32"/>
        <v>22.03.24</v>
      </c>
      <c r="J2098" s="27"/>
      <c r="K2098" s="218" t="s">
        <v>7957</v>
      </c>
      <c r="L2098" s="177">
        <v>1614.783884478546</v>
      </c>
      <c r="M2098" s="177">
        <f>IF(L2098="","",L2098*4)</f>
        <v>6459.1355379141842</v>
      </c>
      <c r="N2098" s="213"/>
    </row>
    <row r="2099" spans="9:14" ht="12.75" x14ac:dyDescent="0.2">
      <c r="I2099" s="28" t="str">
        <f t="shared" si="32"/>
        <v>22.03.24</v>
      </c>
      <c r="J2099" s="27"/>
      <c r="K2099" s="218" t="s">
        <v>7958</v>
      </c>
      <c r="L2099" s="177">
        <v>1604.755837908546</v>
      </c>
      <c r="M2099" s="177">
        <f>IF(L2099="","",L2099*4)</f>
        <v>6419.0233516341841</v>
      </c>
      <c r="N2099" s="213"/>
    </row>
    <row r="2100" spans="9:14" ht="12.75" x14ac:dyDescent="0.2">
      <c r="I2100" s="28" t="str">
        <f t="shared" si="32"/>
        <v>22.03.24</v>
      </c>
      <c r="J2100" s="27"/>
      <c r="K2100" s="219" t="s">
        <v>7959</v>
      </c>
      <c r="L2100" s="207">
        <v>1600.9806420985472</v>
      </c>
      <c r="M2100" s="207">
        <f>IF(L2100="","",L2100*4)</f>
        <v>6403.9225683941886</v>
      </c>
      <c r="N2100" s="213"/>
    </row>
    <row r="2101" spans="9:14" ht="12.75" x14ac:dyDescent="0.2">
      <c r="I2101" s="28" t="str">
        <f t="shared" si="32"/>
        <v>22.03.24</v>
      </c>
      <c r="J2101" s="27"/>
      <c r="K2101" s="218" t="s">
        <v>7960</v>
      </c>
      <c r="L2101" s="177">
        <v>1623.9612053885462</v>
      </c>
      <c r="M2101" s="177">
        <f>IF(L2101="","",L2101*4)</f>
        <v>6495.8448215541848</v>
      </c>
      <c r="N2101" s="213"/>
    </row>
    <row r="2102" spans="9:14" ht="12.75" x14ac:dyDescent="0.2">
      <c r="I2102" s="28" t="str">
        <f t="shared" si="32"/>
        <v>22.03.24</v>
      </c>
      <c r="J2102" s="27"/>
      <c r="K2102" s="218" t="s">
        <v>7961</v>
      </c>
      <c r="L2102" s="177">
        <v>1623.4872897285461</v>
      </c>
      <c r="M2102" s="177">
        <f>IF(L2102="","",L2102*4)</f>
        <v>6493.9491589141844</v>
      </c>
      <c r="N2102" s="213"/>
    </row>
    <row r="2103" spans="9:14" ht="12.75" x14ac:dyDescent="0.2">
      <c r="I2103" s="28" t="str">
        <f t="shared" si="32"/>
        <v>22.03.24</v>
      </c>
      <c r="J2103" s="27"/>
      <c r="K2103" s="218" t="s">
        <v>7962</v>
      </c>
      <c r="L2103" s="177">
        <v>1635.4053367085451</v>
      </c>
      <c r="M2103" s="177">
        <f>IF(L2103="","",L2103*4)</f>
        <v>6541.6213468341803</v>
      </c>
      <c r="N2103" s="213"/>
    </row>
    <row r="2104" spans="9:14" ht="12.75" x14ac:dyDescent="0.2">
      <c r="I2104" s="28" t="str">
        <f t="shared" si="32"/>
        <v>22.03.24</v>
      </c>
      <c r="J2104" s="27"/>
      <c r="K2104" s="219" t="s">
        <v>7963</v>
      </c>
      <c r="L2104" s="207">
        <v>1660.5401144285452</v>
      </c>
      <c r="M2104" s="207">
        <f>IF(L2104="","",L2104*4)</f>
        <v>6642.1604577141807</v>
      </c>
      <c r="N2104" s="213"/>
    </row>
    <row r="2105" spans="9:14" ht="12.75" x14ac:dyDescent="0.2">
      <c r="I2105" s="28" t="str">
        <f t="shared" si="32"/>
        <v>22.03.24</v>
      </c>
      <c r="J2105" s="27"/>
      <c r="K2105" s="218" t="s">
        <v>7964</v>
      </c>
      <c r="L2105" s="177">
        <v>1681.8254469185472</v>
      </c>
      <c r="M2105" s="177">
        <f>IF(L2105="","",L2105*4)</f>
        <v>6727.3017876741887</v>
      </c>
      <c r="N2105" s="213"/>
    </row>
    <row r="2106" spans="9:14" ht="12.75" x14ac:dyDescent="0.2">
      <c r="I2106" s="28" t="str">
        <f t="shared" si="32"/>
        <v>22.03.24</v>
      </c>
      <c r="J2106" s="27"/>
      <c r="K2106" s="218" t="s">
        <v>7965</v>
      </c>
      <c r="L2106" s="177">
        <v>1693.3665001985441</v>
      </c>
      <c r="M2106" s="177">
        <f>IF(L2106="","",L2106*4)</f>
        <v>6773.4660007941766</v>
      </c>
      <c r="N2106" s="213"/>
    </row>
    <row r="2107" spans="9:14" ht="12.75" x14ac:dyDescent="0.2">
      <c r="I2107" s="28" t="str">
        <f t="shared" si="32"/>
        <v>22.03.24</v>
      </c>
      <c r="J2107" s="27"/>
      <c r="K2107" s="218" t="s">
        <v>7966</v>
      </c>
      <c r="L2107" s="177">
        <v>1717.3843810585452</v>
      </c>
      <c r="M2107" s="177">
        <f>IF(L2107="","",L2107*4)</f>
        <v>6869.5375242341806</v>
      </c>
      <c r="N2107" s="213"/>
    </row>
    <row r="2108" spans="9:14" ht="12.75" x14ac:dyDescent="0.2">
      <c r="I2108" s="28" t="str">
        <f t="shared" si="32"/>
        <v>22.03.24</v>
      </c>
      <c r="J2108" s="27"/>
      <c r="K2108" s="219" t="s">
        <v>7967</v>
      </c>
      <c r="L2108" s="207">
        <v>1768.6769360885471</v>
      </c>
      <c r="M2108" s="207">
        <f>IF(L2108="","",L2108*4)</f>
        <v>7074.7077443541884</v>
      </c>
      <c r="N2108" s="213"/>
    </row>
    <row r="2109" spans="9:14" ht="12.75" x14ac:dyDescent="0.2">
      <c r="I2109" s="28" t="str">
        <f t="shared" si="32"/>
        <v>22.03.24</v>
      </c>
      <c r="J2109" s="27"/>
      <c r="K2109" s="218" t="s">
        <v>7968</v>
      </c>
      <c r="L2109" s="177">
        <v>1806.8513594585449</v>
      </c>
      <c r="M2109" s="177">
        <f>IF(L2109="","",L2109*4)</f>
        <v>7227.4054378341798</v>
      </c>
      <c r="N2109" s="213"/>
    </row>
    <row r="2110" spans="9:14" ht="12.75" x14ac:dyDescent="0.2">
      <c r="I2110" s="28" t="str">
        <f t="shared" si="32"/>
        <v>22.03.24</v>
      </c>
      <c r="J2110" s="27"/>
      <c r="K2110" s="218" t="s">
        <v>7969</v>
      </c>
      <c r="L2110" s="177">
        <v>1835.7946901485461</v>
      </c>
      <c r="M2110" s="177">
        <f>IF(L2110="","",L2110*4)</f>
        <v>7343.1787605941845</v>
      </c>
      <c r="N2110" s="213"/>
    </row>
    <row r="2111" spans="9:14" ht="12.75" x14ac:dyDescent="0.2">
      <c r="I2111" s="28" t="str">
        <f t="shared" si="32"/>
        <v>22.03.24</v>
      </c>
      <c r="J2111" s="27"/>
      <c r="K2111" s="218" t="s">
        <v>7970</v>
      </c>
      <c r="L2111" s="177">
        <v>1867.0749420985471</v>
      </c>
      <c r="M2111" s="177">
        <f>IF(L2111="","",L2111*4)</f>
        <v>7468.2997683941885</v>
      </c>
      <c r="N2111" s="213"/>
    </row>
    <row r="2112" spans="9:14" ht="12.75" x14ac:dyDescent="0.2">
      <c r="I2112" s="28" t="str">
        <f t="shared" si="32"/>
        <v>22.03.24</v>
      </c>
      <c r="J2112" s="27"/>
      <c r="K2112" s="219" t="s">
        <v>7971</v>
      </c>
      <c r="L2112" s="207">
        <v>1896.2383382885471</v>
      </c>
      <c r="M2112" s="207">
        <f>IF(L2112="","",L2112*4)</f>
        <v>7584.9533531541883</v>
      </c>
      <c r="N2112" s="213"/>
    </row>
    <row r="2113" spans="9:14" ht="12.75" x14ac:dyDescent="0.2">
      <c r="I2113" s="28" t="str">
        <f t="shared" si="32"/>
        <v>22.03.24</v>
      </c>
      <c r="J2113" s="27"/>
      <c r="K2113" s="218" t="s">
        <v>7972</v>
      </c>
      <c r="L2113" s="177">
        <v>1912.4352820285462</v>
      </c>
      <c r="M2113" s="177">
        <f>IF(L2113="","",L2113*4)</f>
        <v>7649.7411281141849</v>
      </c>
      <c r="N2113" s="213"/>
    </row>
    <row r="2114" spans="9:14" ht="12.75" x14ac:dyDescent="0.2">
      <c r="I2114" s="28" t="str">
        <f t="shared" si="32"/>
        <v>22.03.24</v>
      </c>
      <c r="J2114" s="27"/>
      <c r="K2114" s="218" t="s">
        <v>7973</v>
      </c>
      <c r="L2114" s="177">
        <v>1919.724626388547</v>
      </c>
      <c r="M2114" s="177">
        <f>IF(L2114="","",L2114*4)</f>
        <v>7678.898505554188</v>
      </c>
      <c r="N2114" s="213"/>
    </row>
    <row r="2115" spans="9:14" ht="12.75" x14ac:dyDescent="0.2">
      <c r="I2115" s="28" t="str">
        <f t="shared" si="32"/>
        <v>22.03.24</v>
      </c>
      <c r="J2115" s="27"/>
      <c r="K2115" s="218" t="s">
        <v>7974</v>
      </c>
      <c r="L2115" s="177">
        <v>1921.2470804385462</v>
      </c>
      <c r="M2115" s="177">
        <f>IF(L2115="","",L2115*4)</f>
        <v>7684.9883217541847</v>
      </c>
      <c r="N2115" s="213"/>
    </row>
    <row r="2116" spans="9:14" ht="12.75" x14ac:dyDescent="0.2">
      <c r="I2116" s="28" t="str">
        <f t="shared" si="32"/>
        <v>22.03.24</v>
      </c>
      <c r="J2116" s="27"/>
      <c r="K2116" s="219" t="s">
        <v>7975</v>
      </c>
      <c r="L2116" s="207">
        <v>1929.9319871285461</v>
      </c>
      <c r="M2116" s="207">
        <f>IF(L2116="","",L2116*4)</f>
        <v>7719.7279485141844</v>
      </c>
      <c r="N2116" s="213"/>
    </row>
    <row r="2117" spans="9:14" ht="12.75" x14ac:dyDescent="0.2">
      <c r="I2117" s="28" t="str">
        <f t="shared" si="32"/>
        <v>22.03.24</v>
      </c>
      <c r="J2117" s="27"/>
      <c r="K2117" s="218" t="s">
        <v>7976</v>
      </c>
      <c r="L2117" s="177">
        <v>1918.4203195485461</v>
      </c>
      <c r="M2117" s="177">
        <f>IF(L2117="","",L2117*4)</f>
        <v>7673.6812781941844</v>
      </c>
      <c r="N2117" s="213"/>
    </row>
    <row r="2118" spans="9:14" ht="12.75" x14ac:dyDescent="0.2">
      <c r="I2118" s="28" t="str">
        <f t="shared" si="32"/>
        <v>22.03.24</v>
      </c>
      <c r="J2118" s="27"/>
      <c r="K2118" s="218" t="s">
        <v>7977</v>
      </c>
      <c r="L2118" s="177">
        <v>1881.7051117885451</v>
      </c>
      <c r="M2118" s="177">
        <f>IF(L2118="","",L2118*4)</f>
        <v>7526.8204471541803</v>
      </c>
      <c r="N2118" s="213"/>
    </row>
    <row r="2119" spans="9:14" ht="12.75" x14ac:dyDescent="0.2">
      <c r="I2119" s="28" t="str">
        <f t="shared" si="32"/>
        <v>22.03.24</v>
      </c>
      <c r="J2119" s="27"/>
      <c r="K2119" s="218" t="s">
        <v>7978</v>
      </c>
      <c r="L2119" s="177">
        <v>1856.1870338185452</v>
      </c>
      <c r="M2119" s="177">
        <f>IF(L2119="","",L2119*4)</f>
        <v>7424.7481352741806</v>
      </c>
      <c r="N2119" s="213"/>
    </row>
    <row r="2120" spans="9:14" ht="12.75" x14ac:dyDescent="0.2">
      <c r="I2120" s="28" t="str">
        <f t="shared" si="32"/>
        <v>22.03.24</v>
      </c>
      <c r="J2120" s="27"/>
      <c r="K2120" s="219" t="s">
        <v>7979</v>
      </c>
      <c r="L2120" s="207">
        <v>1819.0445225885462</v>
      </c>
      <c r="M2120" s="207">
        <f>IF(L2120="","",L2120*4)</f>
        <v>7276.1780903541849</v>
      </c>
      <c r="N2120" s="213"/>
    </row>
    <row r="2121" spans="9:14" ht="12.75" x14ac:dyDescent="0.2">
      <c r="I2121" s="28" t="str">
        <f t="shared" si="32"/>
        <v>22.03.24</v>
      </c>
      <c r="J2121" s="27"/>
      <c r="K2121" s="218" t="s">
        <v>7980</v>
      </c>
      <c r="L2121" s="177">
        <v>1774.3659899885449</v>
      </c>
      <c r="M2121" s="177">
        <f>IF(L2121="","",L2121*4)</f>
        <v>7097.4639599541797</v>
      </c>
      <c r="N2121" s="213"/>
    </row>
    <row r="2122" spans="9:14" ht="12.75" x14ac:dyDescent="0.2">
      <c r="I2122" s="28" t="str">
        <f t="shared" si="32"/>
        <v>22.03.24</v>
      </c>
      <c r="J2122" s="27"/>
      <c r="K2122" s="218" t="s">
        <v>7981</v>
      </c>
      <c r="L2122" s="177">
        <v>1757.1334854685451</v>
      </c>
      <c r="M2122" s="177">
        <f>IF(L2122="","",L2122*4)</f>
        <v>7028.5339418741805</v>
      </c>
      <c r="N2122" s="213"/>
    </row>
    <row r="2123" spans="9:14" ht="12.75" x14ac:dyDescent="0.2">
      <c r="I2123" s="28" t="str">
        <f t="shared" si="32"/>
        <v>22.03.24</v>
      </c>
      <c r="J2123" s="27"/>
      <c r="K2123" s="218" t="s">
        <v>7982</v>
      </c>
      <c r="L2123" s="177">
        <v>1725.7648907285452</v>
      </c>
      <c r="M2123" s="177">
        <f>IF(L2123="","",L2123*4)</f>
        <v>6903.0595629141808</v>
      </c>
      <c r="N2123" s="213"/>
    </row>
    <row r="2124" spans="9:14" ht="12.75" x14ac:dyDescent="0.2">
      <c r="I2124" s="28" t="str">
        <f t="shared" si="32"/>
        <v>22.03.24</v>
      </c>
      <c r="J2124" s="27"/>
      <c r="K2124" s="219" t="s">
        <v>7983</v>
      </c>
      <c r="L2124" s="207">
        <v>1686.8792329185451</v>
      </c>
      <c r="M2124" s="207">
        <f>IF(L2124="","",L2124*4)</f>
        <v>6747.5169316741803</v>
      </c>
      <c r="N2124" s="213"/>
    </row>
    <row r="2125" spans="9:14" ht="12.75" x14ac:dyDescent="0.2">
      <c r="I2125" s="28" t="str">
        <f t="shared" si="32"/>
        <v>22.03.24</v>
      </c>
      <c r="J2125" s="27"/>
      <c r="K2125" s="218" t="s">
        <v>7984</v>
      </c>
      <c r="L2125" s="177">
        <v>1650.8010430685461</v>
      </c>
      <c r="M2125" s="177">
        <f>IF(L2125="","",L2125*4)</f>
        <v>6603.2041722741842</v>
      </c>
      <c r="N2125" s="213"/>
    </row>
    <row r="2126" spans="9:14" ht="12.75" x14ac:dyDescent="0.2">
      <c r="I2126" s="28" t="str">
        <f t="shared" si="32"/>
        <v>22.03.24</v>
      </c>
      <c r="J2126" s="27"/>
      <c r="K2126" s="218" t="s">
        <v>7985</v>
      </c>
      <c r="L2126" s="177">
        <v>1615.8771161185462</v>
      </c>
      <c r="M2126" s="177">
        <f>IF(L2126="","",L2126*4)</f>
        <v>6463.5084644741846</v>
      </c>
      <c r="N2126" s="213"/>
    </row>
    <row r="2127" spans="9:14" ht="12.75" x14ac:dyDescent="0.2">
      <c r="I2127" s="28" t="str">
        <f t="shared" si="32"/>
        <v>22.03.24</v>
      </c>
      <c r="J2127" s="27"/>
      <c r="K2127" s="218" t="s">
        <v>7986</v>
      </c>
      <c r="L2127" s="177">
        <v>1583.5068204585461</v>
      </c>
      <c r="M2127" s="177">
        <f>IF(L2127="","",L2127*4)</f>
        <v>6334.0272818341846</v>
      </c>
      <c r="N2127" s="213"/>
    </row>
    <row r="2128" spans="9:14" ht="12.75" x14ac:dyDescent="0.2">
      <c r="I2128" s="28" t="str">
        <f t="shared" si="32"/>
        <v>22.03.24</v>
      </c>
      <c r="J2128" s="27"/>
      <c r="K2128" s="219" t="s">
        <v>7987</v>
      </c>
      <c r="L2128" s="207">
        <v>1556.3970091285451</v>
      </c>
      <c r="M2128" s="207">
        <f>IF(L2128="","",L2128*4)</f>
        <v>6225.5880365141802</v>
      </c>
      <c r="N2128" s="213"/>
    </row>
    <row r="2129" spans="9:14" ht="12.75" x14ac:dyDescent="0.2">
      <c r="I2129" s="28" t="str">
        <f t="shared" si="32"/>
        <v>22.03.24</v>
      </c>
      <c r="J2129" s="27"/>
      <c r="K2129" s="218" t="s">
        <v>7988</v>
      </c>
      <c r="L2129" s="177">
        <v>1588.8154919885462</v>
      </c>
      <c r="M2129" s="177">
        <f>IF(L2129="","",L2129*4)</f>
        <v>6355.2619679541849</v>
      </c>
      <c r="N2129" s="213"/>
    </row>
    <row r="2130" spans="9:14" ht="12.75" x14ac:dyDescent="0.2">
      <c r="I2130" s="28" t="str">
        <f t="shared" si="32"/>
        <v>22.03.24</v>
      </c>
      <c r="J2130" s="27"/>
      <c r="K2130" s="218" t="s">
        <v>7989</v>
      </c>
      <c r="L2130" s="177">
        <v>1564.0981212185441</v>
      </c>
      <c r="M2130" s="177">
        <f>IF(L2130="","",L2130*4)</f>
        <v>6256.3924848741763</v>
      </c>
      <c r="N2130" s="213"/>
    </row>
    <row r="2131" spans="9:14" ht="12.75" x14ac:dyDescent="0.2">
      <c r="I2131" s="28" t="str">
        <f t="shared" si="32"/>
        <v>22.03.24</v>
      </c>
      <c r="J2131" s="27"/>
      <c r="K2131" s="218" t="s">
        <v>7990</v>
      </c>
      <c r="L2131" s="177">
        <v>1530.9549548385453</v>
      </c>
      <c r="M2131" s="177">
        <f>IF(L2131="","",L2131*4)</f>
        <v>6123.8198193541812</v>
      </c>
      <c r="N2131" s="213"/>
    </row>
    <row r="2132" spans="9:14" ht="12.75" x14ac:dyDescent="0.2">
      <c r="I2132" s="28" t="str">
        <f t="shared" si="32"/>
        <v>22.03.24</v>
      </c>
      <c r="J2132" s="27"/>
      <c r="K2132" s="219" t="s">
        <v>7991</v>
      </c>
      <c r="L2132" s="207">
        <v>1498.478851438545</v>
      </c>
      <c r="M2132" s="207">
        <f>IF(L2132="","",L2132*4)</f>
        <v>5993.91540575418</v>
      </c>
      <c r="N2132" s="213"/>
    </row>
    <row r="2133" spans="9:14" ht="12.75" x14ac:dyDescent="0.2">
      <c r="I2133" s="28" t="str">
        <f t="shared" si="32"/>
        <v>22.03.24</v>
      </c>
      <c r="J2133" s="27"/>
      <c r="K2133" s="218" t="s">
        <v>7992</v>
      </c>
      <c r="L2133" s="177">
        <v>1486.0758149585461</v>
      </c>
      <c r="M2133" s="177">
        <f>IF(L2133="","",L2133*4)</f>
        <v>5944.3032598341842</v>
      </c>
      <c r="N2133" s="213"/>
    </row>
    <row r="2134" spans="9:14" ht="12.75" x14ac:dyDescent="0.2">
      <c r="I2134" s="28" t="str">
        <f t="shared" si="32"/>
        <v>22.03.24</v>
      </c>
      <c r="J2134" s="27"/>
      <c r="K2134" s="218" t="s">
        <v>7993</v>
      </c>
      <c r="L2134" s="177">
        <v>1452.952733048545</v>
      </c>
      <c r="M2134" s="177">
        <f>IF(L2134="","",L2134*4)</f>
        <v>5811.8109321941802</v>
      </c>
      <c r="N2134" s="213"/>
    </row>
    <row r="2135" spans="9:14" ht="12.75" x14ac:dyDescent="0.2">
      <c r="I2135" s="28" t="str">
        <f t="shared" si="32"/>
        <v>22.03.24</v>
      </c>
      <c r="J2135" s="27"/>
      <c r="K2135" s="218" t="s">
        <v>7994</v>
      </c>
      <c r="L2135" s="177">
        <v>1420.588658788545</v>
      </c>
      <c r="M2135" s="177">
        <f>IF(L2135="","",L2135*4)</f>
        <v>5682.35463515418</v>
      </c>
      <c r="N2135" s="213"/>
    </row>
    <row r="2136" spans="9:14" ht="12.75" x14ac:dyDescent="0.2">
      <c r="I2136" s="28" t="str">
        <f t="shared" si="32"/>
        <v>22.03.24</v>
      </c>
      <c r="J2136" s="27"/>
      <c r="K2136" s="219" t="s">
        <v>7995</v>
      </c>
      <c r="L2136" s="207">
        <v>1388.8719678085461</v>
      </c>
      <c r="M2136" s="207">
        <f>IF(L2136="","",L2136*4)</f>
        <v>5555.4878712341842</v>
      </c>
      <c r="N2136" s="213"/>
    </row>
    <row r="2137" spans="9:14" ht="12.75" x14ac:dyDescent="0.2">
      <c r="I2137" s="28" t="str">
        <f t="shared" si="32"/>
        <v>23.03.24</v>
      </c>
      <c r="J2137" s="27"/>
      <c r="K2137" s="218" t="s">
        <v>7996</v>
      </c>
      <c r="L2137" s="177">
        <v>1408.9813523485452</v>
      </c>
      <c r="M2137" s="177">
        <f>IF(L2137="","",L2137*4)</f>
        <v>5635.9254093941809</v>
      </c>
      <c r="N2137" s="213"/>
    </row>
    <row r="2138" spans="9:14" ht="12.75" x14ac:dyDescent="0.2">
      <c r="I2138" s="28" t="str">
        <f t="shared" ref="I2138:I2201" si="33">IF(K2138="","",LEFT(K2138,8))</f>
        <v>23.03.24</v>
      </c>
      <c r="J2138" s="27"/>
      <c r="K2138" s="218" t="s">
        <v>7997</v>
      </c>
      <c r="L2138" s="177">
        <v>1389.813051298546</v>
      </c>
      <c r="M2138" s="177">
        <f>IF(L2138="","",L2138*4)</f>
        <v>5559.2522051941842</v>
      </c>
      <c r="N2138" s="213"/>
    </row>
    <row r="2139" spans="9:14" ht="12.75" x14ac:dyDescent="0.2">
      <c r="I2139" s="28" t="str">
        <f t="shared" si="33"/>
        <v>23.03.24</v>
      </c>
      <c r="J2139" s="27"/>
      <c r="K2139" s="218" t="s">
        <v>7998</v>
      </c>
      <c r="L2139" s="177">
        <v>1359.8972185285452</v>
      </c>
      <c r="M2139" s="177">
        <f>IF(L2139="","",L2139*4)</f>
        <v>5439.5888741141807</v>
      </c>
      <c r="N2139" s="213"/>
    </row>
    <row r="2140" spans="9:14" ht="12.75" x14ac:dyDescent="0.2">
      <c r="I2140" s="28" t="str">
        <f t="shared" si="33"/>
        <v>23.03.24</v>
      </c>
      <c r="J2140" s="27"/>
      <c r="K2140" s="219" t="s">
        <v>7999</v>
      </c>
      <c r="L2140" s="207">
        <v>1342.8082265485452</v>
      </c>
      <c r="M2140" s="207">
        <f>IF(L2140="","",L2140*4)</f>
        <v>5371.2329061941809</v>
      </c>
      <c r="N2140" s="213"/>
    </row>
    <row r="2141" spans="9:14" ht="12.75" x14ac:dyDescent="0.2">
      <c r="I2141" s="28" t="str">
        <f t="shared" si="33"/>
        <v>23.03.24</v>
      </c>
      <c r="J2141" s="27"/>
      <c r="K2141" s="218" t="s">
        <v>8000</v>
      </c>
      <c r="L2141" s="177">
        <v>1329.4576609985459</v>
      </c>
      <c r="M2141" s="177">
        <f>IF(L2141="","",L2141*4)</f>
        <v>5317.8306439941834</v>
      </c>
      <c r="N2141" s="213"/>
    </row>
    <row r="2142" spans="9:14" ht="12.75" x14ac:dyDescent="0.2">
      <c r="I2142" s="28" t="str">
        <f t="shared" si="33"/>
        <v>23.03.24</v>
      </c>
      <c r="J2142" s="27"/>
      <c r="K2142" s="218" t="s">
        <v>8001</v>
      </c>
      <c r="L2142" s="177">
        <v>1309.0129581685471</v>
      </c>
      <c r="M2142" s="177">
        <f>IF(L2142="","",L2142*4)</f>
        <v>5236.0518326741885</v>
      </c>
      <c r="N2142" s="213"/>
    </row>
    <row r="2143" spans="9:14" ht="12.75" x14ac:dyDescent="0.2">
      <c r="I2143" s="28" t="str">
        <f t="shared" si="33"/>
        <v>23.03.24</v>
      </c>
      <c r="J2143" s="27"/>
      <c r="K2143" s="218" t="s">
        <v>8002</v>
      </c>
      <c r="L2143" s="177">
        <v>1295.0327572785459</v>
      </c>
      <c r="M2143" s="177">
        <f>IF(L2143="","",L2143*4)</f>
        <v>5180.1310291141835</v>
      </c>
      <c r="N2143" s="213"/>
    </row>
    <row r="2144" spans="9:14" ht="12.75" x14ac:dyDescent="0.2">
      <c r="I2144" s="28" t="str">
        <f t="shared" si="33"/>
        <v>23.03.24</v>
      </c>
      <c r="J2144" s="27"/>
      <c r="K2144" s="219" t="s">
        <v>8003</v>
      </c>
      <c r="L2144" s="207">
        <v>1290.6532550485449</v>
      </c>
      <c r="M2144" s="207">
        <f>IF(L2144="","",L2144*4)</f>
        <v>5162.6130201941796</v>
      </c>
      <c r="N2144" s="213"/>
    </row>
    <row r="2145" spans="9:14" ht="12.75" x14ac:dyDescent="0.2">
      <c r="I2145" s="28" t="str">
        <f t="shared" si="33"/>
        <v>23.03.24</v>
      </c>
      <c r="J2145" s="27"/>
      <c r="K2145" s="218" t="s">
        <v>8004</v>
      </c>
      <c r="L2145" s="177">
        <v>1292.8404771685462</v>
      </c>
      <c r="M2145" s="177">
        <f>IF(L2145="","",L2145*4)</f>
        <v>5171.3619086741846</v>
      </c>
      <c r="N2145" s="213"/>
    </row>
    <row r="2146" spans="9:14" ht="12.75" x14ac:dyDescent="0.2">
      <c r="I2146" s="28" t="str">
        <f t="shared" si="33"/>
        <v>23.03.24</v>
      </c>
      <c r="J2146" s="27"/>
      <c r="K2146" s="218" t="s">
        <v>8005</v>
      </c>
      <c r="L2146" s="177">
        <v>1290.3843296385462</v>
      </c>
      <c r="M2146" s="177">
        <f>IF(L2146="","",L2146*4)</f>
        <v>5161.5373185541848</v>
      </c>
      <c r="N2146" s="213"/>
    </row>
    <row r="2147" spans="9:14" ht="12.75" x14ac:dyDescent="0.2">
      <c r="I2147" s="28" t="str">
        <f t="shared" si="33"/>
        <v>23.03.24</v>
      </c>
      <c r="J2147" s="27"/>
      <c r="K2147" s="218" t="s">
        <v>8006</v>
      </c>
      <c r="L2147" s="177">
        <v>1270.5705051585451</v>
      </c>
      <c r="M2147" s="177">
        <f>IF(L2147="","",L2147*4)</f>
        <v>5082.2820206341803</v>
      </c>
      <c r="N2147" s="213"/>
    </row>
    <row r="2148" spans="9:14" ht="12.75" x14ac:dyDescent="0.2">
      <c r="I2148" s="28" t="str">
        <f t="shared" si="33"/>
        <v>23.03.24</v>
      </c>
      <c r="J2148" s="27"/>
      <c r="K2148" s="219" t="s">
        <v>8007</v>
      </c>
      <c r="L2148" s="207">
        <v>1258.9724089385452</v>
      </c>
      <c r="M2148" s="207">
        <f>IF(L2148="","",L2148*4)</f>
        <v>5035.8896357541807</v>
      </c>
      <c r="N2148" s="213"/>
    </row>
    <row r="2149" spans="9:14" ht="12.75" x14ac:dyDescent="0.2">
      <c r="I2149" s="28" t="str">
        <f t="shared" si="33"/>
        <v>23.03.24</v>
      </c>
      <c r="J2149" s="27"/>
      <c r="K2149" s="218" t="s">
        <v>8008</v>
      </c>
      <c r="L2149" s="177">
        <v>1255.3949737585451</v>
      </c>
      <c r="M2149" s="177">
        <f>IF(L2149="","",L2149*4)</f>
        <v>5021.5798950341805</v>
      </c>
      <c r="N2149" s="213"/>
    </row>
    <row r="2150" spans="9:14" ht="12.75" x14ac:dyDescent="0.2">
      <c r="I2150" s="28" t="str">
        <f t="shared" si="33"/>
        <v>23.03.24</v>
      </c>
      <c r="J2150" s="27"/>
      <c r="K2150" s="218" t="s">
        <v>8009</v>
      </c>
      <c r="L2150" s="177">
        <v>1254.885146138545</v>
      </c>
      <c r="M2150" s="177">
        <f>IF(L2150="","",L2150*4)</f>
        <v>5019.54058455418</v>
      </c>
      <c r="N2150" s="213"/>
    </row>
    <row r="2151" spans="9:14" ht="12.75" x14ac:dyDescent="0.2">
      <c r="I2151" s="28" t="str">
        <f t="shared" si="33"/>
        <v>23.03.24</v>
      </c>
      <c r="J2151" s="27"/>
      <c r="K2151" s="218" t="s">
        <v>8010</v>
      </c>
      <c r="L2151" s="177">
        <v>1249.6017432185452</v>
      </c>
      <c r="M2151" s="177">
        <f>IF(L2151="","",L2151*4)</f>
        <v>4998.4069728741806</v>
      </c>
      <c r="N2151" s="213"/>
    </row>
    <row r="2152" spans="9:14" ht="12.75" x14ac:dyDescent="0.2">
      <c r="I2152" s="28" t="str">
        <f t="shared" si="33"/>
        <v>23.03.24</v>
      </c>
      <c r="J2152" s="27"/>
      <c r="K2152" s="219" t="s">
        <v>8011</v>
      </c>
      <c r="L2152" s="207">
        <v>1243.847551518546</v>
      </c>
      <c r="M2152" s="207">
        <f>IF(L2152="","",L2152*4)</f>
        <v>4975.3902060741839</v>
      </c>
      <c r="N2152" s="213"/>
    </row>
    <row r="2153" spans="9:14" ht="12.75" x14ac:dyDescent="0.2">
      <c r="I2153" s="28" t="str">
        <f t="shared" si="33"/>
        <v>23.03.24</v>
      </c>
      <c r="J2153" s="27"/>
      <c r="K2153" s="218" t="s">
        <v>8012</v>
      </c>
      <c r="L2153" s="177">
        <v>1256.0918342785451</v>
      </c>
      <c r="M2153" s="177">
        <f>IF(L2153="","",L2153*4)</f>
        <v>5024.3673371141804</v>
      </c>
      <c r="N2153" s="213"/>
    </row>
    <row r="2154" spans="9:14" ht="12.75" x14ac:dyDescent="0.2">
      <c r="I2154" s="28" t="str">
        <f t="shared" si="33"/>
        <v>23.03.24</v>
      </c>
      <c r="J2154" s="27"/>
      <c r="K2154" s="218" t="s">
        <v>8013</v>
      </c>
      <c r="L2154" s="177">
        <v>1256.6383794185451</v>
      </c>
      <c r="M2154" s="177">
        <f>IF(L2154="","",L2154*4)</f>
        <v>5026.5535176741805</v>
      </c>
      <c r="N2154" s="213"/>
    </row>
    <row r="2155" spans="9:14" ht="12.75" x14ac:dyDescent="0.2">
      <c r="I2155" s="28" t="str">
        <f t="shared" si="33"/>
        <v>23.03.24</v>
      </c>
      <c r="J2155" s="27"/>
      <c r="K2155" s="218" t="s">
        <v>8014</v>
      </c>
      <c r="L2155" s="177">
        <v>1258.759075248546</v>
      </c>
      <c r="M2155" s="177">
        <f>IF(L2155="","",L2155*4)</f>
        <v>5035.0363009941839</v>
      </c>
      <c r="N2155" s="213"/>
    </row>
    <row r="2156" spans="9:14" ht="12.75" x14ac:dyDescent="0.2">
      <c r="I2156" s="28" t="str">
        <f t="shared" si="33"/>
        <v>23.03.24</v>
      </c>
      <c r="J2156" s="27"/>
      <c r="K2156" s="219" t="s">
        <v>8015</v>
      </c>
      <c r="L2156" s="207">
        <v>1280.3983860985461</v>
      </c>
      <c r="M2156" s="207">
        <f>IF(L2156="","",L2156*4)</f>
        <v>5121.5935443941844</v>
      </c>
      <c r="N2156" s="213"/>
    </row>
    <row r="2157" spans="9:14" ht="12.75" x14ac:dyDescent="0.2">
      <c r="I2157" s="28" t="str">
        <f t="shared" si="33"/>
        <v>23.03.24</v>
      </c>
      <c r="J2157" s="27"/>
      <c r="K2157" s="218" t="s">
        <v>8016</v>
      </c>
      <c r="L2157" s="177">
        <v>1309.0967884985459</v>
      </c>
      <c r="M2157" s="177">
        <f>IF(L2157="","",L2157*4)</f>
        <v>5236.3871539941838</v>
      </c>
      <c r="N2157" s="213"/>
    </row>
    <row r="2158" spans="9:14" ht="12.75" x14ac:dyDescent="0.2">
      <c r="I2158" s="28" t="str">
        <f t="shared" si="33"/>
        <v>23.03.24</v>
      </c>
      <c r="J2158" s="27"/>
      <c r="K2158" s="218" t="s">
        <v>8017</v>
      </c>
      <c r="L2158" s="177">
        <v>1333.8903473185451</v>
      </c>
      <c r="M2158" s="177">
        <f>IF(L2158="","",L2158*4)</f>
        <v>5335.5613892741803</v>
      </c>
      <c r="N2158" s="213"/>
    </row>
    <row r="2159" spans="9:14" ht="12.75" x14ac:dyDescent="0.2">
      <c r="I2159" s="28" t="str">
        <f t="shared" si="33"/>
        <v>23.03.24</v>
      </c>
      <c r="J2159" s="27"/>
      <c r="K2159" s="218" t="s">
        <v>8018</v>
      </c>
      <c r="L2159" s="177">
        <v>1350.6534298385461</v>
      </c>
      <c r="M2159" s="177">
        <f>IF(L2159="","",L2159*4)</f>
        <v>5402.6137193541845</v>
      </c>
      <c r="N2159" s="213"/>
    </row>
    <row r="2160" spans="9:14" ht="12.75" x14ac:dyDescent="0.2">
      <c r="I2160" s="28" t="str">
        <f t="shared" si="33"/>
        <v>23.03.24</v>
      </c>
      <c r="J2160" s="27"/>
      <c r="K2160" s="219" t="s">
        <v>8019</v>
      </c>
      <c r="L2160" s="207">
        <v>1373.7939891385461</v>
      </c>
      <c r="M2160" s="207">
        <f>IF(L2160="","",L2160*4)</f>
        <v>5495.1759565541843</v>
      </c>
      <c r="N2160" s="213"/>
    </row>
    <row r="2161" spans="9:14" ht="12.75" x14ac:dyDescent="0.2">
      <c r="I2161" s="28" t="str">
        <f t="shared" si="33"/>
        <v>23.03.24</v>
      </c>
      <c r="J2161" s="27"/>
      <c r="K2161" s="218" t="s">
        <v>8020</v>
      </c>
      <c r="L2161" s="177">
        <v>1394.4902277385459</v>
      </c>
      <c r="M2161" s="177">
        <f>IF(L2161="","",L2161*4)</f>
        <v>5577.9609109541834</v>
      </c>
      <c r="N2161" s="213"/>
    </row>
    <row r="2162" spans="9:14" ht="12.75" x14ac:dyDescent="0.2">
      <c r="I2162" s="28" t="str">
        <f t="shared" si="33"/>
        <v>23.03.24</v>
      </c>
      <c r="J2162" s="27"/>
      <c r="K2162" s="218" t="s">
        <v>8021</v>
      </c>
      <c r="L2162" s="177">
        <v>1413.4320964785461</v>
      </c>
      <c r="M2162" s="177">
        <f>IF(L2162="","",L2162*4)</f>
        <v>5653.7283859141844</v>
      </c>
      <c r="N2162" s="213"/>
    </row>
    <row r="2163" spans="9:14" ht="12.75" x14ac:dyDescent="0.2">
      <c r="I2163" s="28" t="str">
        <f t="shared" si="33"/>
        <v>23.03.24</v>
      </c>
      <c r="J2163" s="27"/>
      <c r="K2163" s="218" t="s">
        <v>8022</v>
      </c>
      <c r="L2163" s="177">
        <v>1424.9160497785451</v>
      </c>
      <c r="M2163" s="177">
        <f>IF(L2163="","",L2163*4)</f>
        <v>5699.6641991141805</v>
      </c>
      <c r="N2163" s="213"/>
    </row>
    <row r="2164" spans="9:14" ht="12.75" x14ac:dyDescent="0.2">
      <c r="I2164" s="28" t="str">
        <f t="shared" si="33"/>
        <v>23.03.24</v>
      </c>
      <c r="J2164" s="27"/>
      <c r="K2164" s="219" t="s">
        <v>8023</v>
      </c>
      <c r="L2164" s="207">
        <v>1437.2591120085449</v>
      </c>
      <c r="M2164" s="207">
        <f>IF(L2164="","",L2164*4)</f>
        <v>5749.0364480341796</v>
      </c>
      <c r="N2164" s="213"/>
    </row>
    <row r="2165" spans="9:14" ht="12.75" x14ac:dyDescent="0.2">
      <c r="I2165" s="28" t="str">
        <f t="shared" si="33"/>
        <v>23.03.24</v>
      </c>
      <c r="J2165" s="27"/>
      <c r="K2165" s="218" t="s">
        <v>8024</v>
      </c>
      <c r="L2165" s="177">
        <v>1447.3987357885469</v>
      </c>
      <c r="M2165" s="177">
        <f>IF(L2165="","",L2165*4)</f>
        <v>5789.5949431541876</v>
      </c>
      <c r="N2165" s="213"/>
    </row>
    <row r="2166" spans="9:14" ht="12.75" x14ac:dyDescent="0.2">
      <c r="I2166" s="28" t="str">
        <f t="shared" si="33"/>
        <v>23.03.24</v>
      </c>
      <c r="J2166" s="27"/>
      <c r="K2166" s="218" t="s">
        <v>8025</v>
      </c>
      <c r="L2166" s="177">
        <v>1458.3247045085461</v>
      </c>
      <c r="M2166" s="177">
        <f>IF(L2166="","",L2166*4)</f>
        <v>5833.2988180341845</v>
      </c>
      <c r="N2166" s="213"/>
    </row>
    <row r="2167" spans="9:14" ht="12.75" x14ac:dyDescent="0.2">
      <c r="I2167" s="28" t="str">
        <f t="shared" si="33"/>
        <v>23.03.24</v>
      </c>
      <c r="J2167" s="27"/>
      <c r="K2167" s="218" t="s">
        <v>8026</v>
      </c>
      <c r="L2167" s="177">
        <v>1464.4285809885459</v>
      </c>
      <c r="M2167" s="177">
        <f>IF(L2167="","",L2167*4)</f>
        <v>5857.7143239541838</v>
      </c>
      <c r="N2167" s="213"/>
    </row>
    <row r="2168" spans="9:14" ht="12.75" x14ac:dyDescent="0.2">
      <c r="I2168" s="28" t="str">
        <f t="shared" si="33"/>
        <v>23.03.24</v>
      </c>
      <c r="J2168" s="27"/>
      <c r="K2168" s="219" t="s">
        <v>8027</v>
      </c>
      <c r="L2168" s="207">
        <v>1475.3012575785451</v>
      </c>
      <c r="M2168" s="207">
        <f>IF(L2168="","",L2168*4)</f>
        <v>5901.2050303141805</v>
      </c>
      <c r="N2168" s="213"/>
    </row>
    <row r="2169" spans="9:14" ht="12.75" x14ac:dyDescent="0.2">
      <c r="I2169" s="28" t="str">
        <f t="shared" si="33"/>
        <v>23.03.24</v>
      </c>
      <c r="J2169" s="27"/>
      <c r="K2169" s="218" t="s">
        <v>8028</v>
      </c>
      <c r="L2169" s="177">
        <v>1498.8614630785451</v>
      </c>
      <c r="M2169" s="177">
        <f>IF(L2169="","",L2169*4)</f>
        <v>5995.4458523141802</v>
      </c>
      <c r="N2169" s="213"/>
    </row>
    <row r="2170" spans="9:14" ht="12.75" x14ac:dyDescent="0.2">
      <c r="I2170" s="28" t="str">
        <f t="shared" si="33"/>
        <v>23.03.24</v>
      </c>
      <c r="J2170" s="27"/>
      <c r="K2170" s="218" t="s">
        <v>8029</v>
      </c>
      <c r="L2170" s="177">
        <v>1511.823418228546</v>
      </c>
      <c r="M2170" s="177">
        <f>IF(L2170="","",L2170*4)</f>
        <v>6047.2936729141838</v>
      </c>
      <c r="N2170" s="213"/>
    </row>
    <row r="2171" spans="9:14" ht="12.75" x14ac:dyDescent="0.2">
      <c r="I2171" s="28" t="str">
        <f t="shared" si="33"/>
        <v>23.03.24</v>
      </c>
      <c r="J2171" s="27"/>
      <c r="K2171" s="218" t="s">
        <v>8030</v>
      </c>
      <c r="L2171" s="177">
        <v>1513.1419175885451</v>
      </c>
      <c r="M2171" s="177">
        <f>IF(L2171="","",L2171*4)</f>
        <v>6052.5676703541803</v>
      </c>
      <c r="N2171" s="213"/>
    </row>
    <row r="2172" spans="9:14" ht="12.75" x14ac:dyDescent="0.2">
      <c r="I2172" s="28" t="str">
        <f t="shared" si="33"/>
        <v>23.03.24</v>
      </c>
      <c r="J2172" s="27"/>
      <c r="K2172" s="219" t="s">
        <v>8031</v>
      </c>
      <c r="L2172" s="207">
        <v>1512.9311050185461</v>
      </c>
      <c r="M2172" s="207">
        <f>IF(L2172="","",L2172*4)</f>
        <v>6051.7244200741843</v>
      </c>
      <c r="N2172" s="213"/>
    </row>
    <row r="2173" spans="9:14" ht="12.75" x14ac:dyDescent="0.2">
      <c r="I2173" s="28" t="str">
        <f t="shared" si="33"/>
        <v>23.03.24</v>
      </c>
      <c r="J2173" s="27"/>
      <c r="K2173" s="218" t="s">
        <v>8032</v>
      </c>
      <c r="L2173" s="177">
        <v>1488.8524878985461</v>
      </c>
      <c r="M2173" s="177">
        <f>IF(L2173="","",L2173*4)</f>
        <v>5955.4099515941843</v>
      </c>
      <c r="N2173" s="213"/>
    </row>
    <row r="2174" spans="9:14" ht="12.75" x14ac:dyDescent="0.2">
      <c r="I2174" s="28" t="str">
        <f t="shared" si="33"/>
        <v>23.03.24</v>
      </c>
      <c r="J2174" s="27"/>
      <c r="K2174" s="218" t="s">
        <v>8033</v>
      </c>
      <c r="L2174" s="177">
        <v>1478.3769273685459</v>
      </c>
      <c r="M2174" s="177">
        <f>IF(L2174="","",L2174*4)</f>
        <v>5913.5077094741837</v>
      </c>
      <c r="N2174" s="213"/>
    </row>
    <row r="2175" spans="9:14" ht="12.75" x14ac:dyDescent="0.2">
      <c r="I2175" s="28" t="str">
        <f t="shared" si="33"/>
        <v>23.03.24</v>
      </c>
      <c r="J2175" s="27"/>
      <c r="K2175" s="218" t="s">
        <v>8034</v>
      </c>
      <c r="L2175" s="177">
        <v>1467.3779808385452</v>
      </c>
      <c r="M2175" s="177">
        <f>IF(L2175="","",L2175*4)</f>
        <v>5869.5119233541809</v>
      </c>
      <c r="N2175" s="213"/>
    </row>
    <row r="2176" spans="9:14" ht="12.75" x14ac:dyDescent="0.2">
      <c r="I2176" s="28" t="str">
        <f t="shared" si="33"/>
        <v>23.03.24</v>
      </c>
      <c r="J2176" s="27"/>
      <c r="K2176" s="219" t="s">
        <v>8035</v>
      </c>
      <c r="L2176" s="207">
        <v>1448.114589238545</v>
      </c>
      <c r="M2176" s="207">
        <f>IF(L2176="","",L2176*4)</f>
        <v>5792.4583569541801</v>
      </c>
      <c r="N2176" s="213"/>
    </row>
    <row r="2177" spans="9:14" ht="12.75" x14ac:dyDescent="0.2">
      <c r="I2177" s="28" t="str">
        <f t="shared" si="33"/>
        <v>23.03.24</v>
      </c>
      <c r="J2177" s="27"/>
      <c r="K2177" s="218" t="s">
        <v>8036</v>
      </c>
      <c r="L2177" s="177">
        <v>1442.2133482085451</v>
      </c>
      <c r="M2177" s="177">
        <f>IF(L2177="","",L2177*4)</f>
        <v>5768.8533928341803</v>
      </c>
      <c r="N2177" s="213"/>
    </row>
    <row r="2178" spans="9:14" ht="12.75" x14ac:dyDescent="0.2">
      <c r="I2178" s="28" t="str">
        <f t="shared" si="33"/>
        <v>23.03.24</v>
      </c>
      <c r="J2178" s="27"/>
      <c r="K2178" s="218" t="s">
        <v>8037</v>
      </c>
      <c r="L2178" s="177">
        <v>1446.391167328545</v>
      </c>
      <c r="M2178" s="177">
        <f>IF(L2178="","",L2178*4)</f>
        <v>5785.5646693141798</v>
      </c>
      <c r="N2178" s="213"/>
    </row>
    <row r="2179" spans="9:14" ht="12.75" x14ac:dyDescent="0.2">
      <c r="I2179" s="28" t="str">
        <f t="shared" si="33"/>
        <v>23.03.24</v>
      </c>
      <c r="J2179" s="27"/>
      <c r="K2179" s="218" t="s">
        <v>8038</v>
      </c>
      <c r="L2179" s="177">
        <v>1452.1218099385462</v>
      </c>
      <c r="M2179" s="177">
        <f>IF(L2179="","",L2179*4)</f>
        <v>5808.4872397541849</v>
      </c>
      <c r="N2179" s="213"/>
    </row>
    <row r="2180" spans="9:14" ht="12.75" x14ac:dyDescent="0.2">
      <c r="I2180" s="28" t="str">
        <f t="shared" si="33"/>
        <v>23.03.24</v>
      </c>
      <c r="J2180" s="27"/>
      <c r="K2180" s="219" t="s">
        <v>8039</v>
      </c>
      <c r="L2180" s="207">
        <v>1459.523225118545</v>
      </c>
      <c r="M2180" s="207">
        <f>IF(L2180="","",L2180*4)</f>
        <v>5838.0929004741802</v>
      </c>
      <c r="N2180" s="213"/>
    </row>
    <row r="2181" spans="9:14" ht="12.75" x14ac:dyDescent="0.2">
      <c r="I2181" s="28" t="str">
        <f t="shared" si="33"/>
        <v>23.03.24</v>
      </c>
      <c r="J2181" s="27"/>
      <c r="K2181" s="218" t="s">
        <v>8040</v>
      </c>
      <c r="L2181" s="177">
        <v>1478.9731440385463</v>
      </c>
      <c r="M2181" s="177">
        <f>IF(L2181="","",L2181*4)</f>
        <v>5915.892576154185</v>
      </c>
      <c r="N2181" s="213"/>
    </row>
    <row r="2182" spans="9:14" ht="12.75" x14ac:dyDescent="0.2">
      <c r="I2182" s="28" t="str">
        <f t="shared" si="33"/>
        <v>23.03.24</v>
      </c>
      <c r="J2182" s="27"/>
      <c r="K2182" s="218" t="s">
        <v>8041</v>
      </c>
      <c r="L2182" s="177">
        <v>1515.0837931385452</v>
      </c>
      <c r="M2182" s="177">
        <f>IF(L2182="","",L2182*4)</f>
        <v>6060.3351725541806</v>
      </c>
      <c r="N2182" s="213"/>
    </row>
    <row r="2183" spans="9:14" ht="12.75" x14ac:dyDescent="0.2">
      <c r="I2183" s="28" t="str">
        <f t="shared" si="33"/>
        <v>23.03.24</v>
      </c>
      <c r="J2183" s="27"/>
      <c r="K2183" s="218" t="s">
        <v>8042</v>
      </c>
      <c r="L2183" s="177">
        <v>1540.4358807185449</v>
      </c>
      <c r="M2183" s="177">
        <f>IF(L2183="","",L2183*4)</f>
        <v>6161.7435228741797</v>
      </c>
      <c r="N2183" s="213"/>
    </row>
    <row r="2184" spans="9:14" ht="12.75" x14ac:dyDescent="0.2">
      <c r="I2184" s="28" t="str">
        <f t="shared" si="33"/>
        <v>23.03.24</v>
      </c>
      <c r="J2184" s="27"/>
      <c r="K2184" s="219" t="s">
        <v>8043</v>
      </c>
      <c r="L2184" s="207">
        <v>1540.258785378546</v>
      </c>
      <c r="M2184" s="207">
        <f>IF(L2184="","",L2184*4)</f>
        <v>6161.035141514184</v>
      </c>
      <c r="N2184" s="213"/>
    </row>
    <row r="2185" spans="9:14" ht="12.75" x14ac:dyDescent="0.2">
      <c r="I2185" s="28" t="str">
        <f t="shared" si="33"/>
        <v>23.03.24</v>
      </c>
      <c r="J2185" s="27"/>
      <c r="K2185" s="218" t="s">
        <v>8044</v>
      </c>
      <c r="L2185" s="177">
        <v>1552.1213145985441</v>
      </c>
      <c r="M2185" s="177">
        <f>IF(L2185="","",L2185*4)</f>
        <v>6208.4852583941765</v>
      </c>
      <c r="N2185" s="213"/>
    </row>
    <row r="2186" spans="9:14" ht="12.75" x14ac:dyDescent="0.2">
      <c r="I2186" s="28" t="str">
        <f t="shared" si="33"/>
        <v>23.03.24</v>
      </c>
      <c r="J2186" s="27"/>
      <c r="K2186" s="218" t="s">
        <v>8045</v>
      </c>
      <c r="L2186" s="177">
        <v>1565.6376123485441</v>
      </c>
      <c r="M2186" s="177">
        <f>IF(L2186="","",L2186*4)</f>
        <v>6262.5504493941762</v>
      </c>
      <c r="N2186" s="213"/>
    </row>
    <row r="2187" spans="9:14" ht="12.75" x14ac:dyDescent="0.2">
      <c r="I2187" s="28" t="str">
        <f t="shared" si="33"/>
        <v>23.03.24</v>
      </c>
      <c r="J2187" s="27"/>
      <c r="K2187" s="218" t="s">
        <v>8046</v>
      </c>
      <c r="L2187" s="177">
        <v>1580.2216660985441</v>
      </c>
      <c r="M2187" s="177">
        <f>IF(L2187="","",L2187*4)</f>
        <v>6320.8866643941765</v>
      </c>
      <c r="N2187" s="213"/>
    </row>
    <row r="2188" spans="9:14" ht="12.75" x14ac:dyDescent="0.2">
      <c r="I2188" s="28" t="str">
        <f t="shared" si="33"/>
        <v>23.03.24</v>
      </c>
      <c r="J2188" s="27"/>
      <c r="K2188" s="219" t="s">
        <v>8047</v>
      </c>
      <c r="L2188" s="207">
        <v>1592.8428950785451</v>
      </c>
      <c r="M2188" s="207">
        <f>IF(L2188="","",L2188*4)</f>
        <v>6371.3715803141804</v>
      </c>
      <c r="N2188" s="213"/>
    </row>
    <row r="2189" spans="9:14" ht="12.75" x14ac:dyDescent="0.2">
      <c r="I2189" s="28" t="str">
        <f t="shared" si="33"/>
        <v>23.03.24</v>
      </c>
      <c r="J2189" s="27"/>
      <c r="K2189" s="218" t="s">
        <v>8048</v>
      </c>
      <c r="L2189" s="177">
        <v>1636.7422084785451</v>
      </c>
      <c r="M2189" s="177">
        <f>IF(L2189="","",L2189*4)</f>
        <v>6546.9688339141803</v>
      </c>
      <c r="N2189" s="213"/>
    </row>
    <row r="2190" spans="9:14" ht="12.75" x14ac:dyDescent="0.2">
      <c r="I2190" s="28" t="str">
        <f t="shared" si="33"/>
        <v>23.03.24</v>
      </c>
      <c r="J2190" s="27"/>
      <c r="K2190" s="218" t="s">
        <v>8049</v>
      </c>
      <c r="L2190" s="177">
        <v>1661.3334781185449</v>
      </c>
      <c r="M2190" s="177">
        <f>IF(L2190="","",L2190*4)</f>
        <v>6645.3339124741797</v>
      </c>
      <c r="N2190" s="213"/>
    </row>
    <row r="2191" spans="9:14" ht="12.75" x14ac:dyDescent="0.2">
      <c r="I2191" s="28" t="str">
        <f t="shared" si="33"/>
        <v>23.03.24</v>
      </c>
      <c r="J2191" s="27"/>
      <c r="K2191" s="218" t="s">
        <v>8050</v>
      </c>
      <c r="L2191" s="177">
        <v>1660.1209750385451</v>
      </c>
      <c r="M2191" s="177">
        <f>IF(L2191="","",L2191*4)</f>
        <v>6640.4839001541804</v>
      </c>
      <c r="N2191" s="213"/>
    </row>
    <row r="2192" spans="9:14" ht="12.75" x14ac:dyDescent="0.2">
      <c r="I2192" s="28" t="str">
        <f t="shared" si="33"/>
        <v>23.03.24</v>
      </c>
      <c r="J2192" s="27"/>
      <c r="K2192" s="219" t="s">
        <v>8051</v>
      </c>
      <c r="L2192" s="207">
        <v>1656.041764738545</v>
      </c>
      <c r="M2192" s="207">
        <f>IF(L2192="","",L2192*4)</f>
        <v>6624.16705895418</v>
      </c>
      <c r="N2192" s="213"/>
    </row>
    <row r="2193" spans="9:14" ht="12.75" x14ac:dyDescent="0.2">
      <c r="I2193" s="28" t="str">
        <f t="shared" si="33"/>
        <v>23.03.24</v>
      </c>
      <c r="J2193" s="27"/>
      <c r="K2193" s="218" t="s">
        <v>8052</v>
      </c>
      <c r="L2193" s="177">
        <v>1671.3225546485451</v>
      </c>
      <c r="M2193" s="177">
        <f>IF(L2193="","",L2193*4)</f>
        <v>6685.2902185941803</v>
      </c>
      <c r="N2193" s="213"/>
    </row>
    <row r="2194" spans="9:14" ht="12.75" x14ac:dyDescent="0.2">
      <c r="I2194" s="28" t="str">
        <f t="shared" si="33"/>
        <v>23.03.24</v>
      </c>
      <c r="J2194" s="27"/>
      <c r="K2194" s="218" t="s">
        <v>8053</v>
      </c>
      <c r="L2194" s="177">
        <v>1680.3940192785451</v>
      </c>
      <c r="M2194" s="177">
        <f>IF(L2194="","",L2194*4)</f>
        <v>6721.5760771141804</v>
      </c>
      <c r="N2194" s="213"/>
    </row>
    <row r="2195" spans="9:14" ht="12.75" x14ac:dyDescent="0.2">
      <c r="I2195" s="28" t="str">
        <f t="shared" si="33"/>
        <v>23.03.24</v>
      </c>
      <c r="J2195" s="27"/>
      <c r="K2195" s="218" t="s">
        <v>8054</v>
      </c>
      <c r="L2195" s="177">
        <v>1676.6652075185461</v>
      </c>
      <c r="M2195" s="177">
        <f>IF(L2195="","",L2195*4)</f>
        <v>6706.6608300741846</v>
      </c>
      <c r="N2195" s="213"/>
    </row>
    <row r="2196" spans="9:14" ht="12.75" x14ac:dyDescent="0.2">
      <c r="I2196" s="28" t="str">
        <f t="shared" si="33"/>
        <v>23.03.24</v>
      </c>
      <c r="J2196" s="27"/>
      <c r="K2196" s="219" t="s">
        <v>8055</v>
      </c>
      <c r="L2196" s="207">
        <v>1673.783312238545</v>
      </c>
      <c r="M2196" s="207">
        <f>IF(L2196="","",L2196*4)</f>
        <v>6695.1332489541801</v>
      </c>
      <c r="N2196" s="213"/>
    </row>
    <row r="2197" spans="9:14" ht="12.75" x14ac:dyDescent="0.2">
      <c r="I2197" s="28" t="str">
        <f t="shared" si="33"/>
        <v>23.03.24</v>
      </c>
      <c r="J2197" s="27"/>
      <c r="K2197" s="218" t="s">
        <v>8056</v>
      </c>
      <c r="L2197" s="177">
        <v>1684.5738361885451</v>
      </c>
      <c r="M2197" s="177">
        <f>IF(L2197="","",L2197*4)</f>
        <v>6738.2953447541804</v>
      </c>
      <c r="N2197" s="213"/>
    </row>
    <row r="2198" spans="9:14" ht="12.75" x14ac:dyDescent="0.2">
      <c r="I2198" s="28" t="str">
        <f t="shared" si="33"/>
        <v>23.03.24</v>
      </c>
      <c r="J2198" s="27"/>
      <c r="K2198" s="218" t="s">
        <v>8057</v>
      </c>
      <c r="L2198" s="177">
        <v>1687.5225391085451</v>
      </c>
      <c r="M2198" s="177">
        <f>IF(L2198="","",L2198*4)</f>
        <v>6750.0901564341802</v>
      </c>
      <c r="N2198" s="213"/>
    </row>
    <row r="2199" spans="9:14" ht="12.75" x14ac:dyDescent="0.2">
      <c r="I2199" s="28" t="str">
        <f t="shared" si="33"/>
        <v>23.03.24</v>
      </c>
      <c r="J2199" s="27"/>
      <c r="K2199" s="218" t="s">
        <v>8058</v>
      </c>
      <c r="L2199" s="177">
        <v>1690.9534421485462</v>
      </c>
      <c r="M2199" s="177">
        <f>IF(L2199="","",L2199*4)</f>
        <v>6763.8137685941847</v>
      </c>
      <c r="N2199" s="213"/>
    </row>
    <row r="2200" spans="9:14" ht="12.75" x14ac:dyDescent="0.2">
      <c r="I2200" s="28" t="str">
        <f t="shared" si="33"/>
        <v>23.03.24</v>
      </c>
      <c r="J2200" s="27"/>
      <c r="K2200" s="219" t="s">
        <v>8059</v>
      </c>
      <c r="L2200" s="207">
        <v>1680.3091550585452</v>
      </c>
      <c r="M2200" s="207">
        <f>IF(L2200="","",L2200*4)</f>
        <v>6721.2366202341809</v>
      </c>
      <c r="N2200" s="213"/>
    </row>
    <row r="2201" spans="9:14" ht="12.75" x14ac:dyDescent="0.2">
      <c r="I2201" s="28" t="str">
        <f t="shared" si="33"/>
        <v>23.03.24</v>
      </c>
      <c r="J2201" s="27"/>
      <c r="K2201" s="218" t="s">
        <v>8060</v>
      </c>
      <c r="L2201" s="177">
        <v>1683.9156335385439</v>
      </c>
      <c r="M2201" s="177">
        <f>IF(L2201="","",L2201*4)</f>
        <v>6735.6625341541758</v>
      </c>
      <c r="N2201" s="213"/>
    </row>
    <row r="2202" spans="9:14" ht="12.75" x14ac:dyDescent="0.2">
      <c r="I2202" s="28" t="str">
        <f t="shared" ref="I2202:I2265" si="34">IF(K2202="","",LEFT(K2202,8))</f>
        <v>23.03.24</v>
      </c>
      <c r="J2202" s="27"/>
      <c r="K2202" s="218" t="s">
        <v>8061</v>
      </c>
      <c r="L2202" s="177">
        <v>1695.7965123985452</v>
      </c>
      <c r="M2202" s="177">
        <f>IF(L2202="","",L2202*4)</f>
        <v>6783.186049594181</v>
      </c>
      <c r="N2202" s="213"/>
    </row>
    <row r="2203" spans="9:14" ht="12.75" x14ac:dyDescent="0.2">
      <c r="I2203" s="28" t="str">
        <f t="shared" si="34"/>
        <v>23.03.24</v>
      </c>
      <c r="J2203" s="27"/>
      <c r="K2203" s="218" t="s">
        <v>8062</v>
      </c>
      <c r="L2203" s="177">
        <v>1709.1941069785482</v>
      </c>
      <c r="M2203" s="177">
        <f>IF(L2203="","",L2203*4)</f>
        <v>6836.7764279141929</v>
      </c>
      <c r="N2203" s="213"/>
    </row>
    <row r="2204" spans="9:14" ht="12.75" x14ac:dyDescent="0.2">
      <c r="I2204" s="28" t="str">
        <f t="shared" si="34"/>
        <v>23.03.24</v>
      </c>
      <c r="J2204" s="27"/>
      <c r="K2204" s="219" t="s">
        <v>8063</v>
      </c>
      <c r="L2204" s="207">
        <v>1723.1159340185441</v>
      </c>
      <c r="M2204" s="207">
        <f>IF(L2204="","",L2204*4)</f>
        <v>6892.4637360741763</v>
      </c>
      <c r="N2204" s="213"/>
    </row>
    <row r="2205" spans="9:14" ht="12.75" x14ac:dyDescent="0.2">
      <c r="I2205" s="28" t="str">
        <f t="shared" si="34"/>
        <v>23.03.24</v>
      </c>
      <c r="J2205" s="27"/>
      <c r="K2205" s="218" t="s">
        <v>8064</v>
      </c>
      <c r="L2205" s="177">
        <v>1726.041726718546</v>
      </c>
      <c r="M2205" s="177">
        <f>IF(L2205="","",L2205*4)</f>
        <v>6904.166906874184</v>
      </c>
      <c r="N2205" s="213"/>
    </row>
    <row r="2206" spans="9:14" ht="12.75" x14ac:dyDescent="0.2">
      <c r="I2206" s="28" t="str">
        <f t="shared" si="34"/>
        <v>23.03.24</v>
      </c>
      <c r="J2206" s="27"/>
      <c r="K2206" s="218" t="s">
        <v>8065</v>
      </c>
      <c r="L2206" s="177">
        <v>1731.4321591185451</v>
      </c>
      <c r="M2206" s="177">
        <f>IF(L2206="","",L2206*4)</f>
        <v>6925.7286364741803</v>
      </c>
      <c r="N2206" s="213"/>
    </row>
    <row r="2207" spans="9:14" ht="12.75" x14ac:dyDescent="0.2">
      <c r="I2207" s="28" t="str">
        <f t="shared" si="34"/>
        <v>23.03.24</v>
      </c>
      <c r="J2207" s="27"/>
      <c r="K2207" s="218" t="s">
        <v>8066</v>
      </c>
      <c r="L2207" s="177">
        <v>1755.1795586185463</v>
      </c>
      <c r="M2207" s="177">
        <f>IF(L2207="","",L2207*4)</f>
        <v>7020.718234474185</v>
      </c>
      <c r="N2207" s="213"/>
    </row>
    <row r="2208" spans="9:14" ht="12.75" x14ac:dyDescent="0.2">
      <c r="I2208" s="28" t="str">
        <f t="shared" si="34"/>
        <v>23.03.24</v>
      </c>
      <c r="J2208" s="27"/>
      <c r="K2208" s="219" t="s">
        <v>8067</v>
      </c>
      <c r="L2208" s="207">
        <v>1774.758171968545</v>
      </c>
      <c r="M2208" s="207">
        <f>IF(L2208="","",L2208*4)</f>
        <v>7099.0326878741798</v>
      </c>
      <c r="N2208" s="213"/>
    </row>
    <row r="2209" spans="9:14" ht="12.75" x14ac:dyDescent="0.2">
      <c r="I2209" s="28" t="str">
        <f t="shared" si="34"/>
        <v>23.03.24</v>
      </c>
      <c r="J2209" s="27"/>
      <c r="K2209" s="218" t="s">
        <v>8068</v>
      </c>
      <c r="L2209" s="177">
        <v>1775.276789538545</v>
      </c>
      <c r="M2209" s="177">
        <f>IF(L2209="","",L2209*4)</f>
        <v>7101.1071581541801</v>
      </c>
      <c r="N2209" s="213"/>
    </row>
    <row r="2210" spans="9:14" ht="12.75" x14ac:dyDescent="0.2">
      <c r="I2210" s="28" t="str">
        <f t="shared" si="34"/>
        <v>23.03.24</v>
      </c>
      <c r="J2210" s="27"/>
      <c r="K2210" s="218" t="s">
        <v>8069</v>
      </c>
      <c r="L2210" s="177">
        <v>1754.8465110385441</v>
      </c>
      <c r="M2210" s="177">
        <f>IF(L2210="","",L2210*4)</f>
        <v>7019.3860441541765</v>
      </c>
      <c r="N2210" s="213"/>
    </row>
    <row r="2211" spans="9:14" ht="12.75" x14ac:dyDescent="0.2">
      <c r="I2211" s="28" t="str">
        <f t="shared" si="34"/>
        <v>23.03.24</v>
      </c>
      <c r="J2211" s="27"/>
      <c r="K2211" s="218" t="s">
        <v>8070</v>
      </c>
      <c r="L2211" s="177">
        <v>1734.1324204085452</v>
      </c>
      <c r="M2211" s="177">
        <f>IF(L2211="","",L2211*4)</f>
        <v>6936.5296816341806</v>
      </c>
      <c r="N2211" s="213"/>
    </row>
    <row r="2212" spans="9:14" ht="12.75" x14ac:dyDescent="0.2">
      <c r="I2212" s="28" t="str">
        <f t="shared" si="34"/>
        <v>23.03.24</v>
      </c>
      <c r="J2212" s="27"/>
      <c r="K2212" s="219" t="s">
        <v>8071</v>
      </c>
      <c r="L2212" s="207">
        <v>1726.834900808544</v>
      </c>
      <c r="M2212" s="207">
        <f>IF(L2212="","",L2212*4)</f>
        <v>6907.3396032341761</v>
      </c>
      <c r="N2212" s="213"/>
    </row>
    <row r="2213" spans="9:14" ht="12.75" x14ac:dyDescent="0.2">
      <c r="I2213" s="28" t="str">
        <f t="shared" si="34"/>
        <v>23.03.24</v>
      </c>
      <c r="J2213" s="27"/>
      <c r="K2213" s="218" t="s">
        <v>8072</v>
      </c>
      <c r="L2213" s="177">
        <v>1702.2210081485459</v>
      </c>
      <c r="M2213" s="177">
        <f>IF(L2213="","",L2213*4)</f>
        <v>6808.8840325941837</v>
      </c>
      <c r="N2213" s="213"/>
    </row>
    <row r="2214" spans="9:14" ht="12.75" x14ac:dyDescent="0.2">
      <c r="I2214" s="28" t="str">
        <f t="shared" si="34"/>
        <v>23.03.24</v>
      </c>
      <c r="J2214" s="27"/>
      <c r="K2214" s="218" t="s">
        <v>8073</v>
      </c>
      <c r="L2214" s="177">
        <v>1694.1582568685471</v>
      </c>
      <c r="M2214" s="177">
        <f>IF(L2214="","",L2214*4)</f>
        <v>6776.6330274741886</v>
      </c>
      <c r="N2214" s="213"/>
    </row>
    <row r="2215" spans="9:14" ht="12.75" x14ac:dyDescent="0.2">
      <c r="I2215" s="28" t="str">
        <f t="shared" si="34"/>
        <v>23.03.24</v>
      </c>
      <c r="J2215" s="27"/>
      <c r="K2215" s="218" t="s">
        <v>8074</v>
      </c>
      <c r="L2215" s="177">
        <v>1675.996103328546</v>
      </c>
      <c r="M2215" s="177">
        <f>IF(L2215="","",L2215*4)</f>
        <v>6703.9844133141842</v>
      </c>
      <c r="N2215" s="213"/>
    </row>
    <row r="2216" spans="9:14" ht="12.75" x14ac:dyDescent="0.2">
      <c r="I2216" s="28" t="str">
        <f t="shared" si="34"/>
        <v>23.03.24</v>
      </c>
      <c r="J2216" s="27"/>
      <c r="K2216" s="219" t="s">
        <v>8075</v>
      </c>
      <c r="L2216" s="207">
        <v>1658.3189763985449</v>
      </c>
      <c r="M2216" s="207">
        <f>IF(L2216="","",L2216*4)</f>
        <v>6633.2759055941797</v>
      </c>
      <c r="N2216" s="213"/>
    </row>
    <row r="2217" spans="9:14" ht="12.75" x14ac:dyDescent="0.2">
      <c r="I2217" s="28" t="str">
        <f t="shared" si="34"/>
        <v>23.03.24</v>
      </c>
      <c r="J2217" s="27"/>
      <c r="K2217" s="218" t="s">
        <v>8076</v>
      </c>
      <c r="L2217" s="177">
        <v>1640.907551068545</v>
      </c>
      <c r="M2217" s="177">
        <f>IF(L2217="","",L2217*4)</f>
        <v>6563.63020427418</v>
      </c>
      <c r="N2217" s="213"/>
    </row>
    <row r="2218" spans="9:14" ht="12.75" x14ac:dyDescent="0.2">
      <c r="I2218" s="28" t="str">
        <f t="shared" si="34"/>
        <v>23.03.24</v>
      </c>
      <c r="J2218" s="27"/>
      <c r="K2218" s="218" t="s">
        <v>8077</v>
      </c>
      <c r="L2218" s="177">
        <v>1610.611230338546</v>
      </c>
      <c r="M2218" s="177">
        <f>IF(L2218="","",L2218*4)</f>
        <v>6442.4449213541839</v>
      </c>
      <c r="N2218" s="213"/>
    </row>
    <row r="2219" spans="9:14" ht="12.75" x14ac:dyDescent="0.2">
      <c r="I2219" s="28" t="str">
        <f t="shared" si="34"/>
        <v>23.03.24</v>
      </c>
      <c r="J2219" s="27"/>
      <c r="K2219" s="218" t="s">
        <v>8078</v>
      </c>
      <c r="L2219" s="177">
        <v>1589.2385390885452</v>
      </c>
      <c r="M2219" s="177">
        <f>IF(L2219="","",L2219*4)</f>
        <v>6356.9541563541807</v>
      </c>
      <c r="N2219" s="213"/>
    </row>
    <row r="2220" spans="9:14" ht="12.75" x14ac:dyDescent="0.2">
      <c r="I2220" s="28" t="str">
        <f t="shared" si="34"/>
        <v>23.03.24</v>
      </c>
      <c r="J2220" s="27"/>
      <c r="K2220" s="219" t="s">
        <v>8079</v>
      </c>
      <c r="L2220" s="207">
        <v>1569.3846511985441</v>
      </c>
      <c r="M2220" s="207">
        <f>IF(L2220="","",L2220*4)</f>
        <v>6277.5386047941765</v>
      </c>
      <c r="N2220" s="213"/>
    </row>
    <row r="2221" spans="9:14" ht="12.75" x14ac:dyDescent="0.2">
      <c r="I2221" s="28" t="str">
        <f t="shared" si="34"/>
        <v>23.03.24</v>
      </c>
      <c r="J2221" s="27"/>
      <c r="K2221" s="218" t="s">
        <v>8080</v>
      </c>
      <c r="L2221" s="177">
        <v>1535.2838713785461</v>
      </c>
      <c r="M2221" s="177">
        <f>IF(L2221="","",L2221*4)</f>
        <v>6141.1354855141844</v>
      </c>
      <c r="N2221" s="213"/>
    </row>
    <row r="2222" spans="9:14" ht="12.75" x14ac:dyDescent="0.2">
      <c r="I2222" s="28" t="str">
        <f t="shared" si="34"/>
        <v>23.03.24</v>
      </c>
      <c r="J2222" s="27"/>
      <c r="K2222" s="218" t="s">
        <v>8081</v>
      </c>
      <c r="L2222" s="177">
        <v>1512.1701142585459</v>
      </c>
      <c r="M2222" s="177">
        <f>IF(L2222="","",L2222*4)</f>
        <v>6048.6804570341837</v>
      </c>
      <c r="N2222" s="213"/>
    </row>
    <row r="2223" spans="9:14" ht="12.75" x14ac:dyDescent="0.2">
      <c r="I2223" s="28" t="str">
        <f t="shared" si="34"/>
        <v>23.03.24</v>
      </c>
      <c r="J2223" s="27"/>
      <c r="K2223" s="218" t="s">
        <v>8082</v>
      </c>
      <c r="L2223" s="177">
        <v>1491.867736958545</v>
      </c>
      <c r="M2223" s="177">
        <f>IF(L2223="","",L2223*4)</f>
        <v>5967.4709478341802</v>
      </c>
      <c r="N2223" s="213"/>
    </row>
    <row r="2224" spans="9:14" ht="12.75" x14ac:dyDescent="0.2">
      <c r="I2224" s="28" t="str">
        <f t="shared" si="34"/>
        <v>23.03.24</v>
      </c>
      <c r="J2224" s="27"/>
      <c r="K2224" s="219" t="s">
        <v>8083</v>
      </c>
      <c r="L2224" s="207">
        <v>1475.6113422185451</v>
      </c>
      <c r="M2224" s="207">
        <f>IF(L2224="","",L2224*4)</f>
        <v>5902.4453688741805</v>
      </c>
      <c r="N2224" s="213"/>
    </row>
    <row r="2225" spans="9:14" ht="12.75" x14ac:dyDescent="0.2">
      <c r="I2225" s="28" t="str">
        <f t="shared" si="34"/>
        <v>23.03.24</v>
      </c>
      <c r="J2225" s="27"/>
      <c r="K2225" s="218" t="s">
        <v>8084</v>
      </c>
      <c r="L2225" s="177">
        <v>1520.6281836085461</v>
      </c>
      <c r="M2225" s="177">
        <f>IF(L2225="","",L2225*4)</f>
        <v>6082.5127344341845</v>
      </c>
      <c r="N2225" s="213"/>
    </row>
    <row r="2226" spans="9:14" ht="12.75" x14ac:dyDescent="0.2">
      <c r="I2226" s="28" t="str">
        <f t="shared" si="34"/>
        <v>23.03.24</v>
      </c>
      <c r="J2226" s="27"/>
      <c r="K2226" s="218" t="s">
        <v>8085</v>
      </c>
      <c r="L2226" s="177">
        <v>1520.0632808085461</v>
      </c>
      <c r="M2226" s="177">
        <f>IF(L2226="","",L2226*4)</f>
        <v>6080.2531232341844</v>
      </c>
      <c r="N2226" s="213"/>
    </row>
    <row r="2227" spans="9:14" ht="12.75" x14ac:dyDescent="0.2">
      <c r="I2227" s="28" t="str">
        <f t="shared" si="34"/>
        <v>23.03.24</v>
      </c>
      <c r="J2227" s="27"/>
      <c r="K2227" s="218" t="s">
        <v>8086</v>
      </c>
      <c r="L2227" s="177">
        <v>1493.6656114185471</v>
      </c>
      <c r="M2227" s="177">
        <f>IF(L2227="","",L2227*4)</f>
        <v>5974.6624456741883</v>
      </c>
      <c r="N2227" s="213"/>
    </row>
    <row r="2228" spans="9:14" ht="12.75" x14ac:dyDescent="0.2">
      <c r="I2228" s="28" t="str">
        <f t="shared" si="34"/>
        <v>23.03.24</v>
      </c>
      <c r="J2228" s="27"/>
      <c r="K2228" s="219" t="s">
        <v>8087</v>
      </c>
      <c r="L2228" s="207">
        <v>1459.9490481685471</v>
      </c>
      <c r="M2228" s="207">
        <f>IF(L2228="","",L2228*4)</f>
        <v>5839.7961926741882</v>
      </c>
      <c r="N2228" s="213"/>
    </row>
    <row r="2229" spans="9:14" ht="12.75" x14ac:dyDescent="0.2">
      <c r="I2229" s="28" t="str">
        <f t="shared" si="34"/>
        <v>23.03.24</v>
      </c>
      <c r="J2229" s="27"/>
      <c r="K2229" s="218" t="s">
        <v>8088</v>
      </c>
      <c r="L2229" s="177">
        <v>1442.0498158585451</v>
      </c>
      <c r="M2229" s="177">
        <f>IF(L2229="","",L2229*4)</f>
        <v>5768.1992634341805</v>
      </c>
      <c r="N2229" s="213"/>
    </row>
    <row r="2230" spans="9:14" ht="12.75" x14ac:dyDescent="0.2">
      <c r="I2230" s="28" t="str">
        <f t="shared" si="34"/>
        <v>23.03.24</v>
      </c>
      <c r="J2230" s="27"/>
      <c r="K2230" s="218" t="s">
        <v>8089</v>
      </c>
      <c r="L2230" s="177">
        <v>1420.8507083285449</v>
      </c>
      <c r="M2230" s="177">
        <f>IF(L2230="","",L2230*4)</f>
        <v>5683.4028333141796</v>
      </c>
      <c r="N2230" s="213"/>
    </row>
    <row r="2231" spans="9:14" ht="12.75" x14ac:dyDescent="0.2">
      <c r="I2231" s="28" t="str">
        <f t="shared" si="34"/>
        <v>23.03.24</v>
      </c>
      <c r="J2231" s="27"/>
      <c r="K2231" s="218" t="s">
        <v>8090</v>
      </c>
      <c r="L2231" s="177">
        <v>1393.2791172785451</v>
      </c>
      <c r="M2231" s="177">
        <f>IF(L2231="","",L2231*4)</f>
        <v>5573.1164691141803</v>
      </c>
      <c r="N2231" s="213"/>
    </row>
    <row r="2232" spans="9:14" ht="12.75" x14ac:dyDescent="0.2">
      <c r="I2232" s="28" t="str">
        <f t="shared" si="34"/>
        <v>23.03.24</v>
      </c>
      <c r="J2232" s="27"/>
      <c r="K2232" s="219" t="s">
        <v>8091</v>
      </c>
      <c r="L2232" s="207">
        <v>1379.7038323185459</v>
      </c>
      <c r="M2232" s="207">
        <f>IF(L2232="","",L2232*4)</f>
        <v>5518.8153292741836</v>
      </c>
      <c r="N2232" s="213"/>
    </row>
    <row r="2233" spans="9:14" ht="12.75" x14ac:dyDescent="0.2">
      <c r="I2233" s="28" t="str">
        <f t="shared" si="34"/>
        <v>24.03.24</v>
      </c>
      <c r="J2233" s="27"/>
      <c r="K2233" s="218" t="s">
        <v>8092</v>
      </c>
      <c r="L2233" s="177">
        <v>1368.1599886285451</v>
      </c>
      <c r="M2233" s="177">
        <f>IF(L2233="","",L2233*4)</f>
        <v>5472.6399545141803</v>
      </c>
      <c r="N2233" s="213"/>
    </row>
    <row r="2234" spans="9:14" ht="12.75" x14ac:dyDescent="0.2">
      <c r="I2234" s="28" t="str">
        <f t="shared" si="34"/>
        <v>24.03.24</v>
      </c>
      <c r="J2234" s="27"/>
      <c r="K2234" s="218" t="s">
        <v>8093</v>
      </c>
      <c r="L2234" s="177">
        <v>1356.566149258545</v>
      </c>
      <c r="M2234" s="177">
        <f>IF(L2234="","",L2234*4)</f>
        <v>5426.26459703418</v>
      </c>
      <c r="N2234" s="213"/>
    </row>
    <row r="2235" spans="9:14" ht="12.75" x14ac:dyDescent="0.2">
      <c r="I2235" s="28" t="str">
        <f t="shared" si="34"/>
        <v>24.03.24</v>
      </c>
      <c r="J2235" s="27"/>
      <c r="K2235" s="218" t="s">
        <v>8094</v>
      </c>
      <c r="L2235" s="177">
        <v>1339.376000538545</v>
      </c>
      <c r="M2235" s="177">
        <f>IF(L2235="","",L2235*4)</f>
        <v>5357.5040021541799</v>
      </c>
      <c r="N2235" s="213"/>
    </row>
    <row r="2236" spans="9:14" ht="12.75" x14ac:dyDescent="0.2">
      <c r="I2236" s="28" t="str">
        <f t="shared" si="34"/>
        <v>24.03.24</v>
      </c>
      <c r="J2236" s="27"/>
      <c r="K2236" s="219" t="s">
        <v>8095</v>
      </c>
      <c r="L2236" s="207">
        <v>1308.2603643985462</v>
      </c>
      <c r="M2236" s="207">
        <f>IF(L2236="","",L2236*4)</f>
        <v>5233.041457594185</v>
      </c>
      <c r="N2236" s="213"/>
    </row>
    <row r="2237" spans="9:14" ht="12.75" x14ac:dyDescent="0.2">
      <c r="I2237" s="28" t="str">
        <f t="shared" si="34"/>
        <v>24.03.24</v>
      </c>
      <c r="J2237" s="27"/>
      <c r="K2237" s="218" t="s">
        <v>8096</v>
      </c>
      <c r="L2237" s="177">
        <v>1299.256509948545</v>
      </c>
      <c r="M2237" s="177">
        <f>IF(L2237="","",L2237*4)</f>
        <v>5197.0260397941802</v>
      </c>
      <c r="N2237" s="213"/>
    </row>
    <row r="2238" spans="9:14" ht="12.75" x14ac:dyDescent="0.2">
      <c r="I2238" s="28" t="str">
        <f t="shared" si="34"/>
        <v>24.03.24</v>
      </c>
      <c r="J2238" s="27"/>
      <c r="K2238" s="218" t="s">
        <v>8097</v>
      </c>
      <c r="L2238" s="177">
        <v>1285.6425244885461</v>
      </c>
      <c r="M2238" s="177">
        <f>IF(L2238="","",L2238*4)</f>
        <v>5142.5700979541843</v>
      </c>
      <c r="N2238" s="213"/>
    </row>
    <row r="2239" spans="9:14" ht="12.75" x14ac:dyDescent="0.2">
      <c r="I2239" s="28" t="str">
        <f t="shared" si="34"/>
        <v>24.03.24</v>
      </c>
      <c r="J2239" s="27"/>
      <c r="K2239" s="218" t="s">
        <v>8098</v>
      </c>
      <c r="L2239" s="177">
        <v>1275.0043770485452</v>
      </c>
      <c r="M2239" s="177">
        <f>IF(L2239="","",L2239*4)</f>
        <v>5100.0175081941807</v>
      </c>
      <c r="N2239" s="213"/>
    </row>
    <row r="2240" spans="9:14" ht="12.75" x14ac:dyDescent="0.2">
      <c r="I2240" s="28" t="str">
        <f t="shared" si="34"/>
        <v>24.03.24</v>
      </c>
      <c r="J2240" s="27"/>
      <c r="K2240" s="219" t="s">
        <v>8099</v>
      </c>
      <c r="L2240" s="207">
        <v>1266.222471188546</v>
      </c>
      <c r="M2240" s="207">
        <f>IF(L2240="","",L2240*4)</f>
        <v>5064.8898847541841</v>
      </c>
      <c r="N2240" s="213"/>
    </row>
    <row r="2241" spans="9:14" ht="12.75" x14ac:dyDescent="0.2">
      <c r="I2241" s="28" t="str">
        <f t="shared" si="34"/>
        <v>24.03.24</v>
      </c>
      <c r="J2241" s="27"/>
      <c r="K2241" s="218" t="s">
        <v>8100</v>
      </c>
      <c r="L2241" s="177">
        <v>1277.4996678485461</v>
      </c>
      <c r="M2241" s="177">
        <f>IF(L2241="","",L2241*4)</f>
        <v>5109.9986713941844</v>
      </c>
      <c r="N2241" s="213"/>
    </row>
    <row r="2242" spans="9:14" ht="12.75" x14ac:dyDescent="0.2">
      <c r="I2242" s="28" t="str">
        <f t="shared" si="34"/>
        <v>24.03.24</v>
      </c>
      <c r="J2242" s="27"/>
      <c r="K2242" s="218" t="s">
        <v>8101</v>
      </c>
      <c r="L2242" s="177">
        <v>1261.818845278546</v>
      </c>
      <c r="M2242" s="177">
        <f>IF(L2242="","",L2242*4)</f>
        <v>5047.2753811141838</v>
      </c>
      <c r="N2242" s="213"/>
    </row>
    <row r="2243" spans="9:14" ht="12.75" x14ac:dyDescent="0.2">
      <c r="I2243" s="28" t="str">
        <f t="shared" si="34"/>
        <v>24.03.24</v>
      </c>
      <c r="J2243" s="27"/>
      <c r="K2243" s="218" t="s">
        <v>8102</v>
      </c>
      <c r="L2243" s="177">
        <v>1260.2913425585461</v>
      </c>
      <c r="M2243" s="177">
        <f>IF(L2243="","",L2243*4)</f>
        <v>5041.1653702341846</v>
      </c>
      <c r="N2243" s="213"/>
    </row>
    <row r="2244" spans="9:14" ht="12.75" x14ac:dyDescent="0.2">
      <c r="I2244" s="28" t="str">
        <f t="shared" si="34"/>
        <v>24.03.24</v>
      </c>
      <c r="J2244" s="27"/>
      <c r="K2244" s="219" t="s">
        <v>8103</v>
      </c>
      <c r="L2244" s="207">
        <v>1252.8853484885462</v>
      </c>
      <c r="M2244" s="207">
        <f>IF(L2244="","",L2244*4)</f>
        <v>5011.541393954185</v>
      </c>
      <c r="N2244" s="213"/>
    </row>
    <row r="2245" spans="9:14" ht="12.75" x14ac:dyDescent="0.2">
      <c r="I2245" s="28" t="str">
        <f t="shared" si="34"/>
        <v>24.03.24</v>
      </c>
      <c r="J2245" s="27"/>
      <c r="K2245" s="218" t="s">
        <v>8104</v>
      </c>
      <c r="L2245" s="177">
        <v>1243.394422598546</v>
      </c>
      <c r="M2245" s="177">
        <f>IF(L2245="","",L2245*4)</f>
        <v>4973.5776903941842</v>
      </c>
      <c r="N2245" s="213"/>
    </row>
    <row r="2246" spans="9:14" ht="12.75" x14ac:dyDescent="0.2">
      <c r="I2246" s="28" t="str">
        <f t="shared" si="34"/>
        <v>24.03.24</v>
      </c>
      <c r="J2246" s="27"/>
      <c r="K2246" s="218" t="s">
        <v>8105</v>
      </c>
      <c r="L2246" s="177">
        <v>1234.548469448546</v>
      </c>
      <c r="M2246" s="177">
        <f>IF(L2246="","",L2246*4)</f>
        <v>4938.1938777941841</v>
      </c>
      <c r="N2246" s="213"/>
    </row>
    <row r="2247" spans="9:14" ht="12.75" x14ac:dyDescent="0.2">
      <c r="I2247" s="28" t="str">
        <f t="shared" si="34"/>
        <v>24.03.24</v>
      </c>
      <c r="J2247" s="27"/>
      <c r="K2247" s="218" t="s">
        <v>8106</v>
      </c>
      <c r="L2247" s="177">
        <v>1230.8950825685449</v>
      </c>
      <c r="M2247" s="177">
        <f>IF(L2247="","",L2247*4)</f>
        <v>4923.5803302741797</v>
      </c>
      <c r="N2247" s="213"/>
    </row>
    <row r="2248" spans="9:14" ht="12.75" x14ac:dyDescent="0.2">
      <c r="I2248" s="28" t="str">
        <f t="shared" si="34"/>
        <v>24.03.24</v>
      </c>
      <c r="J2248" s="27"/>
      <c r="K2248" s="219" t="s">
        <v>8107</v>
      </c>
      <c r="L2248" s="207">
        <v>1226.048736388545</v>
      </c>
      <c r="M2248" s="207">
        <f>IF(L2248="","",L2248*4)</f>
        <v>4904.1949455541799</v>
      </c>
      <c r="N2248" s="213"/>
    </row>
    <row r="2249" spans="9:14" ht="12.75" x14ac:dyDescent="0.2">
      <c r="I2249" s="28" t="str">
        <f t="shared" si="34"/>
        <v>24.03.24</v>
      </c>
      <c r="J2249" s="27"/>
      <c r="K2249" s="218" t="s">
        <v>8108</v>
      </c>
      <c r="L2249" s="177">
        <v>1228.4658859485451</v>
      </c>
      <c r="M2249" s="177">
        <f>IF(L2249="","",L2249*4)</f>
        <v>4913.8635437941803</v>
      </c>
      <c r="N2249" s="213"/>
    </row>
    <row r="2250" spans="9:14" ht="12.75" x14ac:dyDescent="0.2">
      <c r="I2250" s="28" t="str">
        <f t="shared" si="34"/>
        <v>24.03.24</v>
      </c>
      <c r="J2250" s="27"/>
      <c r="K2250" s="218" t="s">
        <v>8109</v>
      </c>
      <c r="L2250" s="177">
        <v>1233.1977555285462</v>
      </c>
      <c r="M2250" s="177">
        <f>IF(L2250="","",L2250*4)</f>
        <v>4932.7910221141847</v>
      </c>
      <c r="N2250" s="213"/>
    </row>
    <row r="2251" spans="9:14" ht="12.75" x14ac:dyDescent="0.2">
      <c r="I2251" s="28" t="str">
        <f t="shared" si="34"/>
        <v>24.03.24</v>
      </c>
      <c r="J2251" s="27"/>
      <c r="K2251" s="218" t="s">
        <v>8110</v>
      </c>
      <c r="L2251" s="177">
        <v>1241.7219119385461</v>
      </c>
      <c r="M2251" s="177">
        <f>IF(L2251="","",L2251*4)</f>
        <v>4966.8876477541844</v>
      </c>
      <c r="N2251" s="213"/>
    </row>
    <row r="2252" spans="9:14" ht="12.75" x14ac:dyDescent="0.2">
      <c r="I2252" s="28" t="str">
        <f t="shared" si="34"/>
        <v>24.03.24</v>
      </c>
      <c r="J2252" s="27"/>
      <c r="K2252" s="219" t="s">
        <v>8111</v>
      </c>
      <c r="L2252" s="207">
        <v>1236.129533238545</v>
      </c>
      <c r="M2252" s="207">
        <f>IF(L2252="","",L2252*4)</f>
        <v>4944.5181329541801</v>
      </c>
      <c r="N2252" s="213"/>
    </row>
    <row r="2253" spans="9:14" ht="12.75" x14ac:dyDescent="0.2">
      <c r="I2253" s="28" t="str">
        <f t="shared" si="34"/>
        <v>24.03.24</v>
      </c>
      <c r="J2253" s="27"/>
      <c r="K2253" s="218" t="s">
        <v>8112</v>
      </c>
      <c r="L2253" s="177">
        <v>1261.6506936585452</v>
      </c>
      <c r="M2253" s="177">
        <f>IF(L2253="","",L2253*4)</f>
        <v>5046.6027746341806</v>
      </c>
      <c r="N2253" s="213"/>
    </row>
    <row r="2254" spans="9:14" ht="12.75" x14ac:dyDescent="0.2">
      <c r="I2254" s="28" t="str">
        <f t="shared" si="34"/>
        <v>24.03.24</v>
      </c>
      <c r="J2254" s="27"/>
      <c r="K2254" s="218" t="s">
        <v>8113</v>
      </c>
      <c r="L2254" s="177">
        <v>1270.9120915885451</v>
      </c>
      <c r="M2254" s="177">
        <f>IF(L2254="","",L2254*4)</f>
        <v>5083.6483663541803</v>
      </c>
      <c r="N2254" s="213"/>
    </row>
    <row r="2255" spans="9:14" ht="12.75" x14ac:dyDescent="0.2">
      <c r="I2255" s="28" t="str">
        <f t="shared" si="34"/>
        <v>24.03.24</v>
      </c>
      <c r="J2255" s="27"/>
      <c r="K2255" s="218" t="s">
        <v>8114</v>
      </c>
      <c r="L2255" s="177">
        <v>1288.1136869585462</v>
      </c>
      <c r="M2255" s="177">
        <f>IF(L2255="","",L2255*4)</f>
        <v>5152.4547478341847</v>
      </c>
      <c r="N2255" s="213"/>
    </row>
    <row r="2256" spans="9:14" ht="12.75" x14ac:dyDescent="0.2">
      <c r="I2256" s="28" t="str">
        <f t="shared" si="34"/>
        <v>24.03.24</v>
      </c>
      <c r="J2256" s="27"/>
      <c r="K2256" s="219" t="s">
        <v>8115</v>
      </c>
      <c r="L2256" s="207">
        <v>1301.8349263785451</v>
      </c>
      <c r="M2256" s="207">
        <f>IF(L2256="","",L2256*4)</f>
        <v>5207.3397055141804</v>
      </c>
      <c r="N2256" s="213"/>
    </row>
    <row r="2257" spans="9:14" ht="12.75" x14ac:dyDescent="0.2">
      <c r="I2257" s="28" t="str">
        <f t="shared" si="34"/>
        <v>24.03.24</v>
      </c>
      <c r="J2257" s="27"/>
      <c r="K2257" s="218" t="s">
        <v>8116</v>
      </c>
      <c r="L2257" s="177">
        <v>1329.2788892785461</v>
      </c>
      <c r="M2257" s="177">
        <f>IF(L2257="","",L2257*4)</f>
        <v>5317.1155571141844</v>
      </c>
      <c r="N2257" s="213"/>
    </row>
    <row r="2258" spans="9:14" ht="12.75" x14ac:dyDescent="0.2">
      <c r="I2258" s="28" t="str">
        <f t="shared" si="34"/>
        <v>24.03.24</v>
      </c>
      <c r="J2258" s="27"/>
      <c r="K2258" s="218" t="s">
        <v>8117</v>
      </c>
      <c r="L2258" s="177">
        <v>1352.0973269585452</v>
      </c>
      <c r="M2258" s="177">
        <f>IF(L2258="","",L2258*4)</f>
        <v>5408.3893078341807</v>
      </c>
      <c r="N2258" s="213"/>
    </row>
    <row r="2259" spans="9:14" ht="12.75" x14ac:dyDescent="0.2">
      <c r="I2259" s="28" t="str">
        <f t="shared" si="34"/>
        <v>24.03.24</v>
      </c>
      <c r="J2259" s="27"/>
      <c r="K2259" s="218" t="s">
        <v>8118</v>
      </c>
      <c r="L2259" s="177">
        <v>1361.842411528545</v>
      </c>
      <c r="M2259" s="177">
        <f>IF(L2259="","",L2259*4)</f>
        <v>5447.3696461141799</v>
      </c>
      <c r="N2259" s="213"/>
    </row>
    <row r="2260" spans="9:14" ht="12.75" x14ac:dyDescent="0.2">
      <c r="I2260" s="28" t="str">
        <f t="shared" si="34"/>
        <v>24.03.24</v>
      </c>
      <c r="J2260" s="27"/>
      <c r="K2260" s="219" t="s">
        <v>8119</v>
      </c>
      <c r="L2260" s="207">
        <v>1383.2392884985459</v>
      </c>
      <c r="M2260" s="207">
        <f>IF(L2260="","",L2260*4)</f>
        <v>5532.9571539941835</v>
      </c>
      <c r="N2260" s="213"/>
    </row>
    <row r="2261" spans="9:14" ht="12.75" x14ac:dyDescent="0.2">
      <c r="I2261" s="28" t="str">
        <f t="shared" si="34"/>
        <v>24.03.24</v>
      </c>
      <c r="J2261" s="27"/>
      <c r="K2261" s="218" t="s">
        <v>8120</v>
      </c>
      <c r="L2261" s="177">
        <v>1402.8329041385432</v>
      </c>
      <c r="M2261" s="177">
        <f>IF(L2261="","",L2261*4)</f>
        <v>5611.3316165541728</v>
      </c>
      <c r="N2261" s="213"/>
    </row>
    <row r="2262" spans="9:14" ht="12.75" x14ac:dyDescent="0.2">
      <c r="I2262" s="28" t="str">
        <f t="shared" si="34"/>
        <v>24.03.24</v>
      </c>
      <c r="J2262" s="27"/>
      <c r="K2262" s="218" t="s">
        <v>8121</v>
      </c>
      <c r="L2262" s="177">
        <v>1422.9123823285458</v>
      </c>
      <c r="M2262" s="177">
        <f>IF(L2262="","",L2262*4)</f>
        <v>5691.6495293141834</v>
      </c>
      <c r="N2262" s="213"/>
    </row>
    <row r="2263" spans="9:14" ht="12.75" x14ac:dyDescent="0.2">
      <c r="I2263" s="28" t="str">
        <f t="shared" si="34"/>
        <v>24.03.24</v>
      </c>
      <c r="J2263" s="27"/>
      <c r="K2263" s="218" t="s">
        <v>8122</v>
      </c>
      <c r="L2263" s="177">
        <v>1433.3584723285451</v>
      </c>
      <c r="M2263" s="177">
        <f>IF(L2263="","",L2263*4)</f>
        <v>5733.4338893141803</v>
      </c>
      <c r="N2263" s="213"/>
    </row>
    <row r="2264" spans="9:14" ht="12.75" x14ac:dyDescent="0.2">
      <c r="I2264" s="28" t="str">
        <f t="shared" si="34"/>
        <v>24.03.24</v>
      </c>
      <c r="J2264" s="27"/>
      <c r="K2264" s="219" t="s">
        <v>8123</v>
      </c>
      <c r="L2264" s="207">
        <v>1434.349588718545</v>
      </c>
      <c r="M2264" s="207">
        <f>IF(L2264="","",L2264*4)</f>
        <v>5737.3983548741799</v>
      </c>
      <c r="N2264" s="213"/>
    </row>
    <row r="2265" spans="9:14" ht="12.75" x14ac:dyDescent="0.2">
      <c r="I2265" s="28" t="str">
        <f t="shared" si="34"/>
        <v>24.03.24</v>
      </c>
      <c r="J2265" s="27"/>
      <c r="K2265" s="218" t="s">
        <v>8124</v>
      </c>
      <c r="L2265" s="177">
        <v>1460.771014268546</v>
      </c>
      <c r="M2265" s="177">
        <f>IF(L2265="","",L2265*4)</f>
        <v>5843.0840570741839</v>
      </c>
      <c r="N2265" s="213"/>
    </row>
    <row r="2266" spans="9:14" ht="12.75" x14ac:dyDescent="0.2">
      <c r="I2266" s="28" t="str">
        <f t="shared" ref="I2266:I2329" si="35">IF(K2266="","",LEFT(K2266,8))</f>
        <v>24.03.24</v>
      </c>
      <c r="J2266" s="27"/>
      <c r="K2266" s="218" t="s">
        <v>8125</v>
      </c>
      <c r="L2266" s="177">
        <v>1471.9945637885451</v>
      </c>
      <c r="M2266" s="177">
        <f>IF(L2266="","",L2266*4)</f>
        <v>5887.9782551541803</v>
      </c>
      <c r="N2266" s="213"/>
    </row>
    <row r="2267" spans="9:14" ht="12.75" x14ac:dyDescent="0.2">
      <c r="I2267" s="28" t="str">
        <f t="shared" si="35"/>
        <v>24.03.24</v>
      </c>
      <c r="J2267" s="27"/>
      <c r="K2267" s="218" t="s">
        <v>8126</v>
      </c>
      <c r="L2267" s="177">
        <v>1485.805284768544</v>
      </c>
      <c r="M2267" s="177">
        <f>IF(L2267="","",L2267*4)</f>
        <v>5943.2211390741759</v>
      </c>
      <c r="N2267" s="213"/>
    </row>
    <row r="2268" spans="9:14" ht="12.75" x14ac:dyDescent="0.2">
      <c r="I2268" s="28" t="str">
        <f t="shared" si="35"/>
        <v>24.03.24</v>
      </c>
      <c r="J2268" s="27"/>
      <c r="K2268" s="219" t="s">
        <v>8127</v>
      </c>
      <c r="L2268" s="207">
        <v>1489.7718250685459</v>
      </c>
      <c r="M2268" s="207">
        <f>IF(L2268="","",L2268*4)</f>
        <v>5959.0873002741837</v>
      </c>
      <c r="N2268" s="213"/>
    </row>
    <row r="2269" spans="9:14" ht="12.75" x14ac:dyDescent="0.2">
      <c r="I2269" s="28" t="str">
        <f t="shared" si="35"/>
        <v>24.03.24</v>
      </c>
      <c r="J2269" s="27"/>
      <c r="K2269" s="218" t="s">
        <v>8128</v>
      </c>
      <c r="L2269" s="177">
        <v>1514.8034999685451</v>
      </c>
      <c r="M2269" s="177">
        <f>IF(L2269="","",L2269*4)</f>
        <v>6059.2139998741804</v>
      </c>
      <c r="N2269" s="213"/>
    </row>
    <row r="2270" spans="9:14" ht="12.75" x14ac:dyDescent="0.2">
      <c r="I2270" s="28" t="str">
        <f t="shared" si="35"/>
        <v>24.03.24</v>
      </c>
      <c r="J2270" s="27"/>
      <c r="K2270" s="218" t="s">
        <v>8129</v>
      </c>
      <c r="L2270" s="177">
        <v>1542.1352558685462</v>
      </c>
      <c r="M2270" s="177">
        <f>IF(L2270="","",L2270*4)</f>
        <v>6168.5410234741848</v>
      </c>
      <c r="N2270" s="213"/>
    </row>
    <row r="2271" spans="9:14" ht="12.75" x14ac:dyDescent="0.2">
      <c r="I2271" s="28" t="str">
        <f t="shared" si="35"/>
        <v>24.03.24</v>
      </c>
      <c r="J2271" s="27"/>
      <c r="K2271" s="218" t="s">
        <v>8130</v>
      </c>
      <c r="L2271" s="177">
        <v>1550.953701698546</v>
      </c>
      <c r="M2271" s="177">
        <f>IF(L2271="","",L2271*4)</f>
        <v>6203.8148067941838</v>
      </c>
      <c r="N2271" s="213"/>
    </row>
    <row r="2272" spans="9:14" ht="12.75" x14ac:dyDescent="0.2">
      <c r="I2272" s="28" t="str">
        <f t="shared" si="35"/>
        <v>24.03.24</v>
      </c>
      <c r="J2272" s="27"/>
      <c r="K2272" s="219" t="s">
        <v>8131</v>
      </c>
      <c r="L2272" s="207">
        <v>1554.4858063685451</v>
      </c>
      <c r="M2272" s="207">
        <f>IF(L2272="","",L2272*4)</f>
        <v>6217.9432254741805</v>
      </c>
      <c r="N2272" s="213"/>
    </row>
    <row r="2273" spans="9:14" ht="12.75" x14ac:dyDescent="0.2">
      <c r="I2273" s="28" t="str">
        <f t="shared" si="35"/>
        <v>24.03.24</v>
      </c>
      <c r="J2273" s="27"/>
      <c r="K2273" s="218" t="s">
        <v>8132</v>
      </c>
      <c r="L2273" s="177">
        <v>1562.9681822585439</v>
      </c>
      <c r="M2273" s="177">
        <f>IF(L2273="","",L2273*4)</f>
        <v>6251.8727290341758</v>
      </c>
      <c r="N2273" s="213"/>
    </row>
    <row r="2274" spans="9:14" ht="12.75" x14ac:dyDescent="0.2">
      <c r="I2274" s="28" t="str">
        <f t="shared" si="35"/>
        <v>24.03.24</v>
      </c>
      <c r="J2274" s="27"/>
      <c r="K2274" s="218" t="s">
        <v>8133</v>
      </c>
      <c r="L2274" s="177">
        <v>1576.2216404285462</v>
      </c>
      <c r="M2274" s="177">
        <f>IF(L2274="","",L2274*4)</f>
        <v>6304.8865617141846</v>
      </c>
      <c r="N2274" s="213"/>
    </row>
    <row r="2275" spans="9:14" ht="12.75" x14ac:dyDescent="0.2">
      <c r="I2275" s="28" t="str">
        <f t="shared" si="35"/>
        <v>24.03.24</v>
      </c>
      <c r="J2275" s="27"/>
      <c r="K2275" s="218" t="s">
        <v>8134</v>
      </c>
      <c r="L2275" s="177">
        <v>1566.066082518545</v>
      </c>
      <c r="M2275" s="177">
        <f>IF(L2275="","",L2275*4)</f>
        <v>6264.2643300741802</v>
      </c>
      <c r="N2275" s="213"/>
    </row>
    <row r="2276" spans="9:14" ht="12.75" x14ac:dyDescent="0.2">
      <c r="I2276" s="28" t="str">
        <f t="shared" si="35"/>
        <v>24.03.24</v>
      </c>
      <c r="J2276" s="27"/>
      <c r="K2276" s="219" t="s">
        <v>8135</v>
      </c>
      <c r="L2276" s="207">
        <v>1569.471809688546</v>
      </c>
      <c r="M2276" s="207">
        <f>IF(L2276="","",L2276*4)</f>
        <v>6277.8872387541842</v>
      </c>
      <c r="N2276" s="213"/>
    </row>
    <row r="2277" spans="9:14" ht="12.75" x14ac:dyDescent="0.2">
      <c r="I2277" s="28" t="str">
        <f t="shared" si="35"/>
        <v>24.03.24</v>
      </c>
      <c r="J2277" s="27"/>
      <c r="K2277" s="218" t="s">
        <v>8136</v>
      </c>
      <c r="L2277" s="177">
        <v>1581.1450924385449</v>
      </c>
      <c r="M2277" s="177">
        <f>IF(L2277="","",L2277*4)</f>
        <v>6324.5803697541796</v>
      </c>
      <c r="N2277" s="213"/>
    </row>
    <row r="2278" spans="9:14" ht="12.75" x14ac:dyDescent="0.2">
      <c r="I2278" s="28" t="str">
        <f t="shared" si="35"/>
        <v>24.03.24</v>
      </c>
      <c r="J2278" s="27"/>
      <c r="K2278" s="218" t="s">
        <v>8137</v>
      </c>
      <c r="L2278" s="177">
        <v>1596.5369536485462</v>
      </c>
      <c r="M2278" s="177">
        <f>IF(L2278="","",L2278*4)</f>
        <v>6386.1478145941846</v>
      </c>
      <c r="N2278" s="213"/>
    </row>
    <row r="2279" spans="9:14" ht="12.75" x14ac:dyDescent="0.2">
      <c r="I2279" s="28" t="str">
        <f t="shared" si="35"/>
        <v>24.03.24</v>
      </c>
      <c r="J2279" s="27"/>
      <c r="K2279" s="218" t="s">
        <v>8138</v>
      </c>
      <c r="L2279" s="177">
        <v>1592.993685468545</v>
      </c>
      <c r="M2279" s="177">
        <f>IF(L2279="","",L2279*4)</f>
        <v>6371.9747418741799</v>
      </c>
      <c r="N2279" s="213"/>
    </row>
    <row r="2280" spans="9:14" ht="12.75" x14ac:dyDescent="0.2">
      <c r="I2280" s="28" t="str">
        <f t="shared" si="35"/>
        <v>24.03.24</v>
      </c>
      <c r="J2280" s="27"/>
      <c r="K2280" s="219" t="s">
        <v>8139</v>
      </c>
      <c r="L2280" s="207">
        <v>1567.9523120085462</v>
      </c>
      <c r="M2280" s="207">
        <f>IF(L2280="","",L2280*4)</f>
        <v>6271.8092480341847</v>
      </c>
      <c r="N2280" s="213"/>
    </row>
    <row r="2281" spans="9:14" ht="12.75" x14ac:dyDescent="0.2">
      <c r="I2281" s="28" t="str">
        <f t="shared" si="35"/>
        <v>24.03.24</v>
      </c>
      <c r="J2281" s="27"/>
      <c r="K2281" s="218" t="s">
        <v>8140</v>
      </c>
      <c r="L2281" s="177">
        <v>1560.458498708545</v>
      </c>
      <c r="M2281" s="177">
        <f>IF(L2281="","",L2281*4)</f>
        <v>6241.83399483418</v>
      </c>
      <c r="N2281" s="213"/>
    </row>
    <row r="2282" spans="9:14" ht="12.75" x14ac:dyDescent="0.2">
      <c r="I2282" s="28" t="str">
        <f t="shared" si="35"/>
        <v>24.03.24</v>
      </c>
      <c r="J2282" s="27"/>
      <c r="K2282" s="218" t="s">
        <v>8141</v>
      </c>
      <c r="L2282" s="177">
        <v>1523.577095078545</v>
      </c>
      <c r="M2282" s="177">
        <f>IF(L2282="","",L2282*4)</f>
        <v>6094.3083803141799</v>
      </c>
      <c r="N2282" s="213"/>
    </row>
    <row r="2283" spans="9:14" ht="12.75" x14ac:dyDescent="0.2">
      <c r="I2283" s="28" t="str">
        <f t="shared" si="35"/>
        <v>24.03.24</v>
      </c>
      <c r="J2283" s="27"/>
      <c r="K2283" s="218" t="s">
        <v>8142</v>
      </c>
      <c r="L2283" s="177">
        <v>1483.1089024585463</v>
      </c>
      <c r="M2283" s="177">
        <f>IF(L2283="","",L2283*4)</f>
        <v>5932.435609834185</v>
      </c>
      <c r="N2283" s="213"/>
    </row>
    <row r="2284" spans="9:14" ht="12.75" x14ac:dyDescent="0.2">
      <c r="I2284" s="28" t="str">
        <f t="shared" si="35"/>
        <v>24.03.24</v>
      </c>
      <c r="J2284" s="27"/>
      <c r="K2284" s="219" t="s">
        <v>8143</v>
      </c>
      <c r="L2284" s="207">
        <v>1455.647214658547</v>
      </c>
      <c r="M2284" s="207">
        <f>IF(L2284="","",L2284*4)</f>
        <v>5822.588858634188</v>
      </c>
      <c r="N2284" s="213"/>
    </row>
    <row r="2285" spans="9:14" ht="12.75" x14ac:dyDescent="0.2">
      <c r="I2285" s="28" t="str">
        <f t="shared" si="35"/>
        <v>24.03.24</v>
      </c>
      <c r="J2285" s="27"/>
      <c r="K2285" s="218" t="s">
        <v>8144</v>
      </c>
      <c r="L2285" s="177">
        <v>1446.1480196085452</v>
      </c>
      <c r="M2285" s="177">
        <f>IF(L2285="","",L2285*4)</f>
        <v>5784.5920784341806</v>
      </c>
      <c r="N2285" s="213"/>
    </row>
    <row r="2286" spans="9:14" ht="12.75" x14ac:dyDescent="0.2">
      <c r="I2286" s="28" t="str">
        <f t="shared" si="35"/>
        <v>24.03.24</v>
      </c>
      <c r="J2286" s="27"/>
      <c r="K2286" s="218" t="s">
        <v>8145</v>
      </c>
      <c r="L2286" s="177">
        <v>1419.1946952585461</v>
      </c>
      <c r="M2286" s="177">
        <f>IF(L2286="","",L2286*4)</f>
        <v>5676.7787810341842</v>
      </c>
      <c r="N2286" s="213"/>
    </row>
    <row r="2287" spans="9:14" ht="12.75" x14ac:dyDescent="0.2">
      <c r="I2287" s="28" t="str">
        <f t="shared" si="35"/>
        <v>24.03.24</v>
      </c>
      <c r="J2287" s="27"/>
      <c r="K2287" s="218" t="s">
        <v>8146</v>
      </c>
      <c r="L2287" s="177">
        <v>1417.5776295385451</v>
      </c>
      <c r="M2287" s="177">
        <f>IF(L2287="","",L2287*4)</f>
        <v>5670.3105181541805</v>
      </c>
      <c r="N2287" s="213"/>
    </row>
    <row r="2288" spans="9:14" ht="12.75" x14ac:dyDescent="0.2">
      <c r="I2288" s="28" t="str">
        <f t="shared" si="35"/>
        <v>24.03.24</v>
      </c>
      <c r="J2288" s="27"/>
      <c r="K2288" s="219" t="s">
        <v>8147</v>
      </c>
      <c r="L2288" s="207">
        <v>1425.8248112785461</v>
      </c>
      <c r="M2288" s="207">
        <f>IF(L2288="","",L2288*4)</f>
        <v>5703.2992451141845</v>
      </c>
      <c r="N2288" s="213"/>
    </row>
    <row r="2289" spans="9:14" ht="12.75" x14ac:dyDescent="0.2">
      <c r="I2289" s="28" t="str">
        <f t="shared" si="35"/>
        <v>24.03.24</v>
      </c>
      <c r="J2289" s="27"/>
      <c r="K2289" s="218" t="s">
        <v>8148</v>
      </c>
      <c r="L2289" s="177">
        <v>1406.058118538547</v>
      </c>
      <c r="M2289" s="177">
        <f>IF(L2289="","",L2289*4)</f>
        <v>5624.2324741541879</v>
      </c>
      <c r="N2289" s="213"/>
    </row>
    <row r="2290" spans="9:14" ht="12.75" x14ac:dyDescent="0.2">
      <c r="I2290" s="28" t="str">
        <f t="shared" si="35"/>
        <v>24.03.24</v>
      </c>
      <c r="J2290" s="27"/>
      <c r="K2290" s="218" t="s">
        <v>8149</v>
      </c>
      <c r="L2290" s="177">
        <v>1381.0743188085471</v>
      </c>
      <c r="M2290" s="177">
        <f>IF(L2290="","",L2290*4)</f>
        <v>5524.2972752341884</v>
      </c>
      <c r="N2290" s="213"/>
    </row>
    <row r="2291" spans="9:14" ht="12.75" x14ac:dyDescent="0.2">
      <c r="I2291" s="28" t="str">
        <f t="shared" si="35"/>
        <v>24.03.24</v>
      </c>
      <c r="J2291" s="27"/>
      <c r="K2291" s="218" t="s">
        <v>8150</v>
      </c>
      <c r="L2291" s="177">
        <v>1376.1136636885462</v>
      </c>
      <c r="M2291" s="177">
        <f>IF(L2291="","",L2291*4)</f>
        <v>5504.454654754185</v>
      </c>
      <c r="N2291" s="213"/>
    </row>
    <row r="2292" spans="9:14" ht="12.75" x14ac:dyDescent="0.2">
      <c r="I2292" s="28" t="str">
        <f t="shared" si="35"/>
        <v>24.03.24</v>
      </c>
      <c r="J2292" s="27"/>
      <c r="K2292" s="219" t="s">
        <v>8151</v>
      </c>
      <c r="L2292" s="207">
        <v>1365.203762388546</v>
      </c>
      <c r="M2292" s="207">
        <f>IF(L2292="","",L2292*4)</f>
        <v>5460.815049554184</v>
      </c>
      <c r="N2292" s="213"/>
    </row>
    <row r="2293" spans="9:14" ht="12.75" x14ac:dyDescent="0.2">
      <c r="I2293" s="28" t="str">
        <f t="shared" si="35"/>
        <v>24.03.24</v>
      </c>
      <c r="J2293" s="27"/>
      <c r="K2293" s="218" t="s">
        <v>8152</v>
      </c>
      <c r="L2293" s="177">
        <v>1369.0946811985461</v>
      </c>
      <c r="M2293" s="177">
        <f>IF(L2293="","",L2293*4)</f>
        <v>5476.3787247941846</v>
      </c>
      <c r="N2293" s="213"/>
    </row>
    <row r="2294" spans="9:14" ht="12.75" x14ac:dyDescent="0.2">
      <c r="I2294" s="28" t="str">
        <f t="shared" si="35"/>
        <v>24.03.24</v>
      </c>
      <c r="J2294" s="27"/>
      <c r="K2294" s="218" t="s">
        <v>8153</v>
      </c>
      <c r="L2294" s="177">
        <v>1367.5203011485451</v>
      </c>
      <c r="M2294" s="177">
        <f>IF(L2294="","",L2294*4)</f>
        <v>5470.0812045941802</v>
      </c>
      <c r="N2294" s="213"/>
    </row>
    <row r="2295" spans="9:14" ht="12.75" x14ac:dyDescent="0.2">
      <c r="I2295" s="28" t="str">
        <f t="shared" si="35"/>
        <v>24.03.24</v>
      </c>
      <c r="J2295" s="27"/>
      <c r="K2295" s="218" t="s">
        <v>8154</v>
      </c>
      <c r="L2295" s="177">
        <v>1381.2533775385461</v>
      </c>
      <c r="M2295" s="177">
        <f>IF(L2295="","",L2295*4)</f>
        <v>5525.0135101541846</v>
      </c>
      <c r="N2295" s="213"/>
    </row>
    <row r="2296" spans="9:14" ht="12.75" x14ac:dyDescent="0.2">
      <c r="I2296" s="28" t="str">
        <f t="shared" si="35"/>
        <v>24.03.24</v>
      </c>
      <c r="J2296" s="27"/>
      <c r="K2296" s="219" t="s">
        <v>8155</v>
      </c>
      <c r="L2296" s="207">
        <v>1404.443851248546</v>
      </c>
      <c r="M2296" s="207">
        <f>IF(L2296="","",L2296*4)</f>
        <v>5617.7754049941841</v>
      </c>
      <c r="N2296" s="213"/>
    </row>
    <row r="2297" spans="9:14" ht="12.75" x14ac:dyDescent="0.2">
      <c r="I2297" s="28" t="str">
        <f t="shared" si="35"/>
        <v>24.03.24</v>
      </c>
      <c r="J2297" s="27"/>
      <c r="K2297" s="218" t="s">
        <v>8156</v>
      </c>
      <c r="L2297" s="177">
        <v>1415.8102579985471</v>
      </c>
      <c r="M2297" s="177">
        <f>IF(L2297="","",L2297*4)</f>
        <v>5663.2410319941882</v>
      </c>
      <c r="N2297" s="213"/>
    </row>
    <row r="2298" spans="9:14" ht="12.75" x14ac:dyDescent="0.2">
      <c r="I2298" s="28" t="str">
        <f t="shared" si="35"/>
        <v>24.03.24</v>
      </c>
      <c r="J2298" s="27"/>
      <c r="K2298" s="218" t="s">
        <v>8157</v>
      </c>
      <c r="L2298" s="177">
        <v>1442.7415369685461</v>
      </c>
      <c r="M2298" s="177">
        <f>IF(L2298="","",L2298*4)</f>
        <v>5770.9661478741846</v>
      </c>
      <c r="N2298" s="213"/>
    </row>
    <row r="2299" spans="9:14" ht="12.75" x14ac:dyDescent="0.2">
      <c r="I2299" s="28" t="str">
        <f t="shared" si="35"/>
        <v>24.03.24</v>
      </c>
      <c r="J2299" s="27"/>
      <c r="K2299" s="218" t="s">
        <v>8158</v>
      </c>
      <c r="L2299" s="177">
        <v>1466.076145928545</v>
      </c>
      <c r="M2299" s="177">
        <f>IF(L2299="","",L2299*4)</f>
        <v>5864.3045837141799</v>
      </c>
      <c r="N2299" s="213"/>
    </row>
    <row r="2300" spans="9:14" ht="12.75" x14ac:dyDescent="0.2">
      <c r="I2300" s="28" t="str">
        <f t="shared" si="35"/>
        <v>24.03.24</v>
      </c>
      <c r="J2300" s="27"/>
      <c r="K2300" s="219" t="s">
        <v>8159</v>
      </c>
      <c r="L2300" s="207">
        <v>1477.7208381285461</v>
      </c>
      <c r="M2300" s="207">
        <f>IF(L2300="","",L2300*4)</f>
        <v>5910.8833525141845</v>
      </c>
      <c r="N2300" s="213"/>
    </row>
    <row r="2301" spans="9:14" ht="12.75" x14ac:dyDescent="0.2">
      <c r="I2301" s="28" t="str">
        <f t="shared" si="35"/>
        <v>24.03.24</v>
      </c>
      <c r="J2301" s="27"/>
      <c r="K2301" s="218" t="s">
        <v>8160</v>
      </c>
      <c r="L2301" s="177">
        <v>1517.7108527885462</v>
      </c>
      <c r="M2301" s="177">
        <f>IF(L2301="","",L2301*4)</f>
        <v>6070.8434111541847</v>
      </c>
      <c r="N2301" s="213"/>
    </row>
    <row r="2302" spans="9:14" ht="12.75" x14ac:dyDescent="0.2">
      <c r="I2302" s="28" t="str">
        <f t="shared" si="35"/>
        <v>24.03.24</v>
      </c>
      <c r="J2302" s="27"/>
      <c r="K2302" s="218" t="s">
        <v>8161</v>
      </c>
      <c r="L2302" s="177">
        <v>1557.3254295685451</v>
      </c>
      <c r="M2302" s="177">
        <f>IF(L2302="","",L2302*4)</f>
        <v>6229.3017182741805</v>
      </c>
      <c r="N2302" s="213"/>
    </row>
    <row r="2303" spans="9:14" ht="12.75" x14ac:dyDescent="0.2">
      <c r="I2303" s="28" t="str">
        <f t="shared" si="35"/>
        <v>24.03.24</v>
      </c>
      <c r="J2303" s="27"/>
      <c r="K2303" s="218" t="s">
        <v>8162</v>
      </c>
      <c r="L2303" s="177">
        <v>1591.0265592885451</v>
      </c>
      <c r="M2303" s="177">
        <f>IF(L2303="","",L2303*4)</f>
        <v>6364.1062371541802</v>
      </c>
      <c r="N2303" s="213"/>
    </row>
    <row r="2304" spans="9:14" ht="12.75" x14ac:dyDescent="0.2">
      <c r="I2304" s="28" t="str">
        <f t="shared" si="35"/>
        <v>24.03.24</v>
      </c>
      <c r="J2304" s="27"/>
      <c r="K2304" s="219" t="s">
        <v>8163</v>
      </c>
      <c r="L2304" s="207">
        <v>1621.8219754285451</v>
      </c>
      <c r="M2304" s="207">
        <f>IF(L2304="","",L2304*4)</f>
        <v>6487.2879017141804</v>
      </c>
      <c r="N2304" s="213"/>
    </row>
    <row r="2305" spans="9:14" ht="12.75" x14ac:dyDescent="0.2">
      <c r="I2305" s="28" t="str">
        <f t="shared" si="35"/>
        <v>24.03.24</v>
      </c>
      <c r="J2305" s="27"/>
      <c r="K2305" s="218" t="s">
        <v>8164</v>
      </c>
      <c r="L2305" s="177">
        <v>1670.6374172485462</v>
      </c>
      <c r="M2305" s="177">
        <f>IF(L2305="","",L2305*4)</f>
        <v>6682.5496689941847</v>
      </c>
      <c r="N2305" s="213"/>
    </row>
    <row r="2306" spans="9:14" ht="12.75" x14ac:dyDescent="0.2">
      <c r="I2306" s="28" t="str">
        <f t="shared" si="35"/>
        <v>24.03.24</v>
      </c>
      <c r="J2306" s="27"/>
      <c r="K2306" s="218" t="s">
        <v>8165</v>
      </c>
      <c r="L2306" s="177">
        <v>1691.9494880785451</v>
      </c>
      <c r="M2306" s="177">
        <f>IF(L2306="","",L2306*4)</f>
        <v>6767.7979523141803</v>
      </c>
      <c r="N2306" s="213"/>
    </row>
    <row r="2307" spans="9:14" ht="12.75" x14ac:dyDescent="0.2">
      <c r="I2307" s="28" t="str">
        <f t="shared" si="35"/>
        <v>24.03.24</v>
      </c>
      <c r="J2307" s="27"/>
      <c r="K2307" s="218" t="s">
        <v>8166</v>
      </c>
      <c r="L2307" s="177">
        <v>1696.0056014385461</v>
      </c>
      <c r="M2307" s="177">
        <f>IF(L2307="","",L2307*4)</f>
        <v>6784.0224057541845</v>
      </c>
      <c r="N2307" s="213"/>
    </row>
    <row r="2308" spans="9:14" ht="12.75" x14ac:dyDescent="0.2">
      <c r="I2308" s="28" t="str">
        <f t="shared" si="35"/>
        <v>24.03.24</v>
      </c>
      <c r="J2308" s="27"/>
      <c r="K2308" s="219" t="s">
        <v>8167</v>
      </c>
      <c r="L2308" s="207">
        <v>1695.8480548985472</v>
      </c>
      <c r="M2308" s="207">
        <f>IF(L2308="","",L2308*4)</f>
        <v>6783.3922195941886</v>
      </c>
      <c r="N2308" s="213"/>
    </row>
    <row r="2309" spans="9:14" ht="12.75" x14ac:dyDescent="0.2">
      <c r="I2309" s="28" t="str">
        <f t="shared" si="35"/>
        <v>24.03.24</v>
      </c>
      <c r="J2309" s="27"/>
      <c r="K2309" s="218" t="s">
        <v>8168</v>
      </c>
      <c r="L2309" s="177">
        <v>1695.4269406585461</v>
      </c>
      <c r="M2309" s="177">
        <f>IF(L2309="","",L2309*4)</f>
        <v>6781.7077626341843</v>
      </c>
      <c r="N2309" s="213"/>
    </row>
    <row r="2310" spans="9:14" ht="12.75" x14ac:dyDescent="0.2">
      <c r="I2310" s="28" t="str">
        <f t="shared" si="35"/>
        <v>24.03.24</v>
      </c>
      <c r="J2310" s="27"/>
      <c r="K2310" s="218" t="s">
        <v>8169</v>
      </c>
      <c r="L2310" s="177">
        <v>1679.8637175285462</v>
      </c>
      <c r="M2310" s="177">
        <f>IF(L2310="","",L2310*4)</f>
        <v>6719.4548701141848</v>
      </c>
      <c r="N2310" s="213"/>
    </row>
    <row r="2311" spans="9:14" ht="12.75" x14ac:dyDescent="0.2">
      <c r="I2311" s="28" t="str">
        <f t="shared" si="35"/>
        <v>24.03.24</v>
      </c>
      <c r="J2311" s="27"/>
      <c r="K2311" s="218" t="s">
        <v>8170</v>
      </c>
      <c r="L2311" s="177">
        <v>1673.8422990885451</v>
      </c>
      <c r="M2311" s="177">
        <f>IF(L2311="","",L2311*4)</f>
        <v>6695.3691963541805</v>
      </c>
      <c r="N2311" s="213"/>
    </row>
    <row r="2312" spans="9:14" ht="12.75" x14ac:dyDescent="0.2">
      <c r="I2312" s="28" t="str">
        <f t="shared" si="35"/>
        <v>24.03.24</v>
      </c>
      <c r="J2312" s="27"/>
      <c r="K2312" s="219" t="s">
        <v>8171</v>
      </c>
      <c r="L2312" s="207">
        <v>1659.4060630985452</v>
      </c>
      <c r="M2312" s="207">
        <f>IF(L2312="","",L2312*4)</f>
        <v>6637.624252394181</v>
      </c>
      <c r="N2312" s="213"/>
    </row>
    <row r="2313" spans="9:14" ht="12.75" x14ac:dyDescent="0.2">
      <c r="I2313" s="28" t="str">
        <f t="shared" si="35"/>
        <v>24.03.24</v>
      </c>
      <c r="J2313" s="27"/>
      <c r="K2313" s="218" t="s">
        <v>8172</v>
      </c>
      <c r="L2313" s="177">
        <v>1658.957532538546</v>
      </c>
      <c r="M2313" s="177">
        <f>IF(L2313="","",L2313*4)</f>
        <v>6635.8301301541842</v>
      </c>
      <c r="N2313" s="213"/>
    </row>
    <row r="2314" spans="9:14" ht="12.75" x14ac:dyDescent="0.2">
      <c r="I2314" s="28" t="str">
        <f t="shared" si="35"/>
        <v>24.03.24</v>
      </c>
      <c r="J2314" s="27"/>
      <c r="K2314" s="218" t="s">
        <v>8173</v>
      </c>
      <c r="L2314" s="177">
        <v>1631.2701330685443</v>
      </c>
      <c r="M2314" s="177">
        <f>IF(L2314="","",L2314*4)</f>
        <v>6525.0805322741771</v>
      </c>
      <c r="N2314" s="213"/>
    </row>
    <row r="2315" spans="9:14" ht="12.75" x14ac:dyDescent="0.2">
      <c r="I2315" s="28" t="str">
        <f t="shared" si="35"/>
        <v>24.03.24</v>
      </c>
      <c r="J2315" s="27"/>
      <c r="K2315" s="218" t="s">
        <v>8174</v>
      </c>
      <c r="L2315" s="177">
        <v>1609.1159553485461</v>
      </c>
      <c r="M2315" s="177">
        <f>IF(L2315="","",L2315*4)</f>
        <v>6436.4638213941844</v>
      </c>
      <c r="N2315" s="213"/>
    </row>
    <row r="2316" spans="9:14" ht="12.75" x14ac:dyDescent="0.2">
      <c r="I2316" s="28" t="str">
        <f t="shared" si="35"/>
        <v>24.03.24</v>
      </c>
      <c r="J2316" s="27"/>
      <c r="K2316" s="219" t="s">
        <v>8175</v>
      </c>
      <c r="L2316" s="207">
        <v>1585.6661463385462</v>
      </c>
      <c r="M2316" s="207">
        <f>IF(L2316="","",L2316*4)</f>
        <v>6342.664585354185</v>
      </c>
      <c r="N2316" s="213"/>
    </row>
    <row r="2317" spans="9:14" ht="12.75" x14ac:dyDescent="0.2">
      <c r="I2317" s="28" t="str">
        <f t="shared" si="35"/>
        <v>24.03.24</v>
      </c>
      <c r="J2317" s="27"/>
      <c r="K2317" s="218" t="s">
        <v>8176</v>
      </c>
      <c r="L2317" s="177">
        <v>1552.983761138546</v>
      </c>
      <c r="M2317" s="177">
        <f>IF(L2317="","",L2317*4)</f>
        <v>6211.9350445541841</v>
      </c>
      <c r="N2317" s="213"/>
    </row>
    <row r="2318" spans="9:14" ht="12.75" x14ac:dyDescent="0.2">
      <c r="I2318" s="28" t="str">
        <f t="shared" si="35"/>
        <v>24.03.24</v>
      </c>
      <c r="J2318" s="27"/>
      <c r="K2318" s="218" t="s">
        <v>8177</v>
      </c>
      <c r="L2318" s="177">
        <v>1524.8585123985461</v>
      </c>
      <c r="M2318" s="177">
        <f>IF(L2318="","",L2318*4)</f>
        <v>6099.4340495941842</v>
      </c>
      <c r="N2318" s="213"/>
    </row>
    <row r="2319" spans="9:14" ht="12.75" x14ac:dyDescent="0.2">
      <c r="I2319" s="28" t="str">
        <f t="shared" si="35"/>
        <v>24.03.24</v>
      </c>
      <c r="J2319" s="27"/>
      <c r="K2319" s="218" t="s">
        <v>8178</v>
      </c>
      <c r="L2319" s="177">
        <v>1508.0332703085451</v>
      </c>
      <c r="M2319" s="177">
        <f>IF(L2319="","",L2319*4)</f>
        <v>6032.1330812341803</v>
      </c>
      <c r="N2319" s="213"/>
    </row>
    <row r="2320" spans="9:14" ht="12.75" x14ac:dyDescent="0.2">
      <c r="I2320" s="28" t="str">
        <f t="shared" si="35"/>
        <v>24.03.24</v>
      </c>
      <c r="J2320" s="27"/>
      <c r="K2320" s="219" t="s">
        <v>8179</v>
      </c>
      <c r="L2320" s="207">
        <v>1502.0072418985451</v>
      </c>
      <c r="M2320" s="207">
        <f>IF(L2320="","",L2320*4)</f>
        <v>6008.0289675941804</v>
      </c>
      <c r="N2320" s="213"/>
    </row>
    <row r="2321" spans="9:14" ht="12.75" x14ac:dyDescent="0.2">
      <c r="I2321" s="28" t="str">
        <f t="shared" si="35"/>
        <v>24.03.24</v>
      </c>
      <c r="J2321" s="27"/>
      <c r="K2321" s="218" t="s">
        <v>8180</v>
      </c>
      <c r="L2321" s="177">
        <v>1546.0900258285462</v>
      </c>
      <c r="M2321" s="177">
        <f>IF(L2321="","",L2321*4)</f>
        <v>6184.3601033141849</v>
      </c>
      <c r="N2321" s="213"/>
    </row>
    <row r="2322" spans="9:14" ht="12.75" x14ac:dyDescent="0.2">
      <c r="I2322" s="28" t="str">
        <f t="shared" si="35"/>
        <v>24.03.24</v>
      </c>
      <c r="J2322" s="27"/>
      <c r="K2322" s="218" t="s">
        <v>8181</v>
      </c>
      <c r="L2322" s="177">
        <v>1542.040027978546</v>
      </c>
      <c r="M2322" s="177">
        <f>IF(L2322="","",L2322*4)</f>
        <v>6168.1601119141842</v>
      </c>
      <c r="N2322" s="213"/>
    </row>
    <row r="2323" spans="9:14" ht="12.75" x14ac:dyDescent="0.2">
      <c r="I2323" s="28" t="str">
        <f t="shared" si="35"/>
        <v>24.03.24</v>
      </c>
      <c r="J2323" s="27"/>
      <c r="K2323" s="218" t="s">
        <v>8182</v>
      </c>
      <c r="L2323" s="177">
        <v>1521.529514328545</v>
      </c>
      <c r="M2323" s="177">
        <f>IF(L2323="","",L2323*4)</f>
        <v>6086.1180573141801</v>
      </c>
      <c r="N2323" s="213"/>
    </row>
    <row r="2324" spans="9:14" ht="12.75" x14ac:dyDescent="0.2">
      <c r="I2324" s="28" t="str">
        <f t="shared" si="35"/>
        <v>24.03.24</v>
      </c>
      <c r="J2324" s="27"/>
      <c r="K2324" s="219" t="s">
        <v>8183</v>
      </c>
      <c r="L2324" s="207">
        <v>1493.055450578546</v>
      </c>
      <c r="M2324" s="207">
        <f>IF(L2324="","",L2324*4)</f>
        <v>5972.2218023141841</v>
      </c>
      <c r="N2324" s="213"/>
    </row>
    <row r="2325" spans="9:14" ht="12.75" x14ac:dyDescent="0.2">
      <c r="I2325" s="28" t="str">
        <f t="shared" si="35"/>
        <v>24.03.24</v>
      </c>
      <c r="J2325" s="27"/>
      <c r="K2325" s="218" t="s">
        <v>8184</v>
      </c>
      <c r="L2325" s="177">
        <v>1472.448807698546</v>
      </c>
      <c r="M2325" s="177">
        <f>IF(L2325="","",L2325*4)</f>
        <v>5889.7952307941841</v>
      </c>
      <c r="N2325" s="213"/>
    </row>
    <row r="2326" spans="9:14" ht="12.75" x14ac:dyDescent="0.2">
      <c r="I2326" s="28" t="str">
        <f t="shared" si="35"/>
        <v>24.03.24</v>
      </c>
      <c r="J2326" s="27"/>
      <c r="K2326" s="218" t="s">
        <v>8185</v>
      </c>
      <c r="L2326" s="177">
        <v>1443.801355078547</v>
      </c>
      <c r="M2326" s="177">
        <f>IF(L2326="","",L2326*4)</f>
        <v>5775.2054203141879</v>
      </c>
      <c r="N2326" s="213"/>
    </row>
    <row r="2327" spans="9:14" ht="12.75" x14ac:dyDescent="0.2">
      <c r="I2327" s="28" t="str">
        <f t="shared" si="35"/>
        <v>24.03.24</v>
      </c>
      <c r="J2327" s="27"/>
      <c r="K2327" s="218" t="s">
        <v>8186</v>
      </c>
      <c r="L2327" s="177">
        <v>1426.1633264885452</v>
      </c>
      <c r="M2327" s="177">
        <f>IF(L2327="","",L2327*4)</f>
        <v>5704.6533059541807</v>
      </c>
      <c r="N2327" s="213"/>
    </row>
    <row r="2328" spans="9:14" ht="12.75" x14ac:dyDescent="0.2">
      <c r="I2328" s="28" t="str">
        <f t="shared" si="35"/>
        <v>24.03.24</v>
      </c>
      <c r="J2328" s="27"/>
      <c r="K2328" s="219" t="s">
        <v>8187</v>
      </c>
      <c r="L2328" s="207">
        <v>1416.0415609085451</v>
      </c>
      <c r="M2328" s="207">
        <f>IF(L2328="","",L2328*4)</f>
        <v>5664.1662436341803</v>
      </c>
      <c r="N2328" s="213"/>
    </row>
    <row r="2329" spans="9:14" ht="12.75" x14ac:dyDescent="0.2">
      <c r="I2329" s="28" t="str">
        <f t="shared" si="35"/>
        <v>25.03.24</v>
      </c>
      <c r="J2329" s="27"/>
      <c r="K2329" s="218" t="s">
        <v>8188</v>
      </c>
      <c r="L2329" s="177">
        <v>1417.803844818545</v>
      </c>
      <c r="M2329" s="177">
        <f>IF(L2329="","",L2329*4)</f>
        <v>5671.2153792741801</v>
      </c>
      <c r="N2329" s="213"/>
    </row>
    <row r="2330" spans="9:14" ht="12.75" x14ac:dyDescent="0.2">
      <c r="I2330" s="28" t="str">
        <f t="shared" ref="I2330:I2393" si="36">IF(K2330="","",LEFT(K2330,8))</f>
        <v>25.03.24</v>
      </c>
      <c r="J2330" s="27"/>
      <c r="K2330" s="218" t="s">
        <v>8189</v>
      </c>
      <c r="L2330" s="177">
        <v>1415.774418138546</v>
      </c>
      <c r="M2330" s="177">
        <f>IF(L2330="","",L2330*4)</f>
        <v>5663.0976725541841</v>
      </c>
      <c r="N2330" s="213"/>
    </row>
    <row r="2331" spans="9:14" ht="12.75" x14ac:dyDescent="0.2">
      <c r="I2331" s="28" t="str">
        <f t="shared" si="36"/>
        <v>25.03.24</v>
      </c>
      <c r="J2331" s="27"/>
      <c r="K2331" s="218" t="s">
        <v>8190</v>
      </c>
      <c r="L2331" s="177">
        <v>1395.846777858545</v>
      </c>
      <c r="M2331" s="177">
        <f>IF(L2331="","",L2331*4)</f>
        <v>5583.38711143418</v>
      </c>
      <c r="N2331" s="213"/>
    </row>
    <row r="2332" spans="9:14" ht="12.75" x14ac:dyDescent="0.2">
      <c r="I2332" s="28" t="str">
        <f t="shared" si="36"/>
        <v>25.03.24</v>
      </c>
      <c r="J2332" s="27"/>
      <c r="K2332" s="219" t="s">
        <v>8191</v>
      </c>
      <c r="L2332" s="207">
        <v>1370.9807927685451</v>
      </c>
      <c r="M2332" s="207">
        <f>IF(L2332="","",L2332*4)</f>
        <v>5483.9231710741806</v>
      </c>
      <c r="N2332" s="213"/>
    </row>
    <row r="2333" spans="9:14" ht="12.75" x14ac:dyDescent="0.2">
      <c r="I2333" s="28" t="str">
        <f t="shared" si="36"/>
        <v>25.03.24</v>
      </c>
      <c r="J2333" s="27"/>
      <c r="K2333" s="218" t="s">
        <v>8192</v>
      </c>
      <c r="L2333" s="177">
        <v>1370.8578611985449</v>
      </c>
      <c r="M2333" s="177">
        <f>IF(L2333="","",L2333*4)</f>
        <v>5483.4314447941797</v>
      </c>
      <c r="N2333" s="213"/>
    </row>
    <row r="2334" spans="9:14" ht="12.75" x14ac:dyDescent="0.2">
      <c r="I2334" s="28" t="str">
        <f t="shared" si="36"/>
        <v>25.03.24</v>
      </c>
      <c r="J2334" s="27"/>
      <c r="K2334" s="218" t="s">
        <v>8193</v>
      </c>
      <c r="L2334" s="177">
        <v>1365.3799482985462</v>
      </c>
      <c r="M2334" s="177">
        <f>IF(L2334="","",L2334*4)</f>
        <v>5461.5197931941848</v>
      </c>
      <c r="N2334" s="213"/>
    </row>
    <row r="2335" spans="9:14" ht="12.75" x14ac:dyDescent="0.2">
      <c r="I2335" s="28" t="str">
        <f t="shared" si="36"/>
        <v>25.03.24</v>
      </c>
      <c r="J2335" s="27"/>
      <c r="K2335" s="218" t="s">
        <v>8194</v>
      </c>
      <c r="L2335" s="177">
        <v>1343.3625105785459</v>
      </c>
      <c r="M2335" s="177">
        <f>IF(L2335="","",L2335*4)</f>
        <v>5373.4500423141835</v>
      </c>
      <c r="N2335" s="213"/>
    </row>
    <row r="2336" spans="9:14" ht="12.75" x14ac:dyDescent="0.2">
      <c r="I2336" s="28" t="str">
        <f t="shared" si="36"/>
        <v>25.03.24</v>
      </c>
      <c r="J2336" s="27"/>
      <c r="K2336" s="219" t="s">
        <v>8195</v>
      </c>
      <c r="L2336" s="207">
        <v>1333.036791858545</v>
      </c>
      <c r="M2336" s="207">
        <f>IF(L2336="","",L2336*4)</f>
        <v>5332.1471674341801</v>
      </c>
      <c r="N2336" s="213"/>
    </row>
    <row r="2337" spans="9:14" ht="12.75" x14ac:dyDescent="0.2">
      <c r="I2337" s="28" t="str">
        <f t="shared" si="36"/>
        <v>25.03.24</v>
      </c>
      <c r="J2337" s="27"/>
      <c r="K2337" s="218" t="s">
        <v>8196</v>
      </c>
      <c r="L2337" s="177">
        <v>1341.1507080485451</v>
      </c>
      <c r="M2337" s="177">
        <f>IF(L2337="","",L2337*4)</f>
        <v>5364.6028321941803</v>
      </c>
      <c r="N2337" s="213"/>
    </row>
    <row r="2338" spans="9:14" ht="12.75" x14ac:dyDescent="0.2">
      <c r="I2338" s="28" t="str">
        <f t="shared" si="36"/>
        <v>25.03.24</v>
      </c>
      <c r="J2338" s="27"/>
      <c r="K2338" s="218" t="s">
        <v>8197</v>
      </c>
      <c r="L2338" s="177">
        <v>1337.056989418546</v>
      </c>
      <c r="M2338" s="177">
        <f>IF(L2338="","",L2338*4)</f>
        <v>5348.2279576741839</v>
      </c>
      <c r="N2338" s="213"/>
    </row>
    <row r="2339" spans="9:14" ht="12.75" x14ac:dyDescent="0.2">
      <c r="I2339" s="28" t="str">
        <f t="shared" si="36"/>
        <v>25.03.24</v>
      </c>
      <c r="J2339" s="27"/>
      <c r="K2339" s="218" t="s">
        <v>8198</v>
      </c>
      <c r="L2339" s="177">
        <v>1331.1732160985459</v>
      </c>
      <c r="M2339" s="177">
        <f>IF(L2339="","",L2339*4)</f>
        <v>5324.6928643941837</v>
      </c>
      <c r="N2339" s="213"/>
    </row>
    <row r="2340" spans="9:14" ht="12.75" x14ac:dyDescent="0.2">
      <c r="I2340" s="28" t="str">
        <f t="shared" si="36"/>
        <v>25.03.24</v>
      </c>
      <c r="J2340" s="27"/>
      <c r="K2340" s="219" t="s">
        <v>8199</v>
      </c>
      <c r="L2340" s="207">
        <v>1323.8263920585462</v>
      </c>
      <c r="M2340" s="207">
        <f>IF(L2340="","",L2340*4)</f>
        <v>5295.3055682341846</v>
      </c>
      <c r="N2340" s="213"/>
    </row>
    <row r="2341" spans="9:14" ht="12.75" x14ac:dyDescent="0.2">
      <c r="I2341" s="28" t="str">
        <f t="shared" si="36"/>
        <v>25.03.24</v>
      </c>
      <c r="J2341" s="27"/>
      <c r="K2341" s="218" t="s">
        <v>8200</v>
      </c>
      <c r="L2341" s="177">
        <v>1334.384210018547</v>
      </c>
      <c r="M2341" s="177">
        <f>IF(L2341="","",L2341*4)</f>
        <v>5337.5368400741881</v>
      </c>
      <c r="N2341" s="213"/>
    </row>
    <row r="2342" spans="9:14" ht="12.75" x14ac:dyDescent="0.2">
      <c r="I2342" s="28" t="str">
        <f t="shared" si="36"/>
        <v>25.03.24</v>
      </c>
      <c r="J2342" s="27"/>
      <c r="K2342" s="218" t="s">
        <v>8201</v>
      </c>
      <c r="L2342" s="177">
        <v>1340.386075918545</v>
      </c>
      <c r="M2342" s="177">
        <f>IF(L2342="","",L2342*4)</f>
        <v>5361.5443036741799</v>
      </c>
      <c r="N2342" s="213"/>
    </row>
    <row r="2343" spans="9:14" ht="12.75" x14ac:dyDescent="0.2">
      <c r="I2343" s="28" t="str">
        <f t="shared" si="36"/>
        <v>25.03.24</v>
      </c>
      <c r="J2343" s="27"/>
      <c r="K2343" s="218" t="s">
        <v>8202</v>
      </c>
      <c r="L2343" s="177">
        <v>1323.627203228546</v>
      </c>
      <c r="M2343" s="177">
        <f>IF(L2343="","",L2343*4)</f>
        <v>5294.5088129141841</v>
      </c>
      <c r="N2343" s="213"/>
    </row>
    <row r="2344" spans="9:14" ht="12.75" x14ac:dyDescent="0.2">
      <c r="I2344" s="28" t="str">
        <f t="shared" si="36"/>
        <v>25.03.24</v>
      </c>
      <c r="J2344" s="27"/>
      <c r="K2344" s="219" t="s">
        <v>8203</v>
      </c>
      <c r="L2344" s="207">
        <v>1325.2200283885441</v>
      </c>
      <c r="M2344" s="207">
        <f>IF(L2344="","",L2344*4)</f>
        <v>5300.8801135541762</v>
      </c>
      <c r="N2344" s="213"/>
    </row>
    <row r="2345" spans="9:14" ht="12.75" x14ac:dyDescent="0.2">
      <c r="I2345" s="28" t="str">
        <f t="shared" si="36"/>
        <v>25.03.24</v>
      </c>
      <c r="J2345" s="27"/>
      <c r="K2345" s="218" t="s">
        <v>8204</v>
      </c>
      <c r="L2345" s="177">
        <v>1344.575116088545</v>
      </c>
      <c r="M2345" s="177">
        <f>IF(L2345="","",L2345*4)</f>
        <v>5378.3004643541799</v>
      </c>
      <c r="N2345" s="213"/>
    </row>
    <row r="2346" spans="9:14" ht="12.75" x14ac:dyDescent="0.2">
      <c r="I2346" s="28" t="str">
        <f t="shared" si="36"/>
        <v>25.03.24</v>
      </c>
      <c r="J2346" s="27"/>
      <c r="K2346" s="218" t="s">
        <v>8205</v>
      </c>
      <c r="L2346" s="177">
        <v>1365.5932317185461</v>
      </c>
      <c r="M2346" s="177">
        <f>IF(L2346="","",L2346*4)</f>
        <v>5462.3729268741845</v>
      </c>
      <c r="N2346" s="213"/>
    </row>
    <row r="2347" spans="9:14" ht="12.75" x14ac:dyDescent="0.2">
      <c r="I2347" s="28" t="str">
        <f t="shared" si="36"/>
        <v>25.03.24</v>
      </c>
      <c r="J2347" s="27"/>
      <c r="K2347" s="218" t="s">
        <v>8206</v>
      </c>
      <c r="L2347" s="177">
        <v>1398.318524538545</v>
      </c>
      <c r="M2347" s="177">
        <f>IF(L2347="","",L2347*4)</f>
        <v>5593.2740981541801</v>
      </c>
      <c r="N2347" s="213"/>
    </row>
    <row r="2348" spans="9:14" ht="12.75" x14ac:dyDescent="0.2">
      <c r="I2348" s="28" t="str">
        <f t="shared" si="36"/>
        <v>25.03.24</v>
      </c>
      <c r="J2348" s="27"/>
      <c r="K2348" s="219" t="s">
        <v>8207</v>
      </c>
      <c r="L2348" s="207">
        <v>1415.8223003385451</v>
      </c>
      <c r="M2348" s="207">
        <f>IF(L2348="","",L2348*4)</f>
        <v>5663.2892013541805</v>
      </c>
      <c r="N2348" s="213"/>
    </row>
    <row r="2349" spans="9:14" ht="12.75" x14ac:dyDescent="0.2">
      <c r="I2349" s="28" t="str">
        <f t="shared" si="36"/>
        <v>25.03.24</v>
      </c>
      <c r="J2349" s="27"/>
      <c r="K2349" s="218" t="s">
        <v>8208</v>
      </c>
      <c r="L2349" s="177">
        <v>1491.034800928546</v>
      </c>
      <c r="M2349" s="177">
        <f>IF(L2349="","",L2349*4)</f>
        <v>5964.1392037141841</v>
      </c>
      <c r="N2349" s="213"/>
    </row>
    <row r="2350" spans="9:14" ht="12.75" x14ac:dyDescent="0.2">
      <c r="I2350" s="28" t="str">
        <f t="shared" si="36"/>
        <v>25.03.24</v>
      </c>
      <c r="J2350" s="27"/>
      <c r="K2350" s="218" t="s">
        <v>8209</v>
      </c>
      <c r="L2350" s="177">
        <v>1533.9678467785461</v>
      </c>
      <c r="M2350" s="177">
        <f>IF(L2350="","",L2350*4)</f>
        <v>6135.8713871141845</v>
      </c>
      <c r="N2350" s="213"/>
    </row>
    <row r="2351" spans="9:14" ht="12.75" x14ac:dyDescent="0.2">
      <c r="I2351" s="28" t="str">
        <f t="shared" si="36"/>
        <v>25.03.24</v>
      </c>
      <c r="J2351" s="27"/>
      <c r="K2351" s="218" t="s">
        <v>8210</v>
      </c>
      <c r="L2351" s="177">
        <v>1587.873081428545</v>
      </c>
      <c r="M2351" s="177">
        <f>IF(L2351="","",L2351*4)</f>
        <v>6351.49232571418</v>
      </c>
      <c r="N2351" s="213"/>
    </row>
    <row r="2352" spans="9:14" ht="12.75" x14ac:dyDescent="0.2">
      <c r="I2352" s="28" t="str">
        <f t="shared" si="36"/>
        <v>25.03.24</v>
      </c>
      <c r="J2352" s="27"/>
      <c r="K2352" s="219" t="s">
        <v>8211</v>
      </c>
      <c r="L2352" s="207">
        <v>1646.074402588546</v>
      </c>
      <c r="M2352" s="207">
        <f>IF(L2352="","",L2352*4)</f>
        <v>6584.2976103541841</v>
      </c>
      <c r="N2352" s="213"/>
    </row>
    <row r="2353" spans="9:14" ht="12.75" x14ac:dyDescent="0.2">
      <c r="I2353" s="28" t="str">
        <f t="shared" si="36"/>
        <v>25.03.24</v>
      </c>
      <c r="J2353" s="27"/>
      <c r="K2353" s="218" t="s">
        <v>8212</v>
      </c>
      <c r="L2353" s="177">
        <v>1755.9966214185451</v>
      </c>
      <c r="M2353" s="177">
        <f>IF(L2353="","",L2353*4)</f>
        <v>7023.9864856741806</v>
      </c>
      <c r="N2353" s="213"/>
    </row>
    <row r="2354" spans="9:14" ht="12.75" x14ac:dyDescent="0.2">
      <c r="I2354" s="28" t="str">
        <f t="shared" si="36"/>
        <v>25.03.24</v>
      </c>
      <c r="J2354" s="27"/>
      <c r="K2354" s="218" t="s">
        <v>8213</v>
      </c>
      <c r="L2354" s="177">
        <v>1816.642068768547</v>
      </c>
      <c r="M2354" s="177">
        <f>IF(L2354="","",L2354*4)</f>
        <v>7266.568275074188</v>
      </c>
      <c r="N2354" s="213"/>
    </row>
    <row r="2355" spans="9:14" ht="12.75" x14ac:dyDescent="0.2">
      <c r="I2355" s="28" t="str">
        <f t="shared" si="36"/>
        <v>25.03.24</v>
      </c>
      <c r="J2355" s="27"/>
      <c r="K2355" s="218" t="s">
        <v>8214</v>
      </c>
      <c r="L2355" s="177">
        <v>1855.9582355285449</v>
      </c>
      <c r="M2355" s="177">
        <f>IF(L2355="","",L2355*4)</f>
        <v>7423.8329421141798</v>
      </c>
      <c r="N2355" s="213"/>
    </row>
    <row r="2356" spans="9:14" ht="12.75" x14ac:dyDescent="0.2">
      <c r="I2356" s="28" t="str">
        <f t="shared" si="36"/>
        <v>25.03.24</v>
      </c>
      <c r="J2356" s="27"/>
      <c r="K2356" s="219" t="s">
        <v>8215</v>
      </c>
      <c r="L2356" s="207">
        <v>1898.4024991785452</v>
      </c>
      <c r="M2356" s="207">
        <f>IF(L2356="","",L2356*4)</f>
        <v>7593.6099967141809</v>
      </c>
      <c r="N2356" s="213"/>
    </row>
    <row r="2357" spans="9:14" ht="12.75" x14ac:dyDescent="0.2">
      <c r="I2357" s="28" t="str">
        <f t="shared" si="36"/>
        <v>25.03.24</v>
      </c>
      <c r="J2357" s="27"/>
      <c r="K2357" s="218" t="s">
        <v>8216</v>
      </c>
      <c r="L2357" s="177">
        <v>1950.586771358546</v>
      </c>
      <c r="M2357" s="177">
        <f>IF(L2357="","",L2357*4)</f>
        <v>7802.347085434184</v>
      </c>
      <c r="N2357" s="213"/>
    </row>
    <row r="2358" spans="9:14" ht="12.75" x14ac:dyDescent="0.2">
      <c r="I2358" s="28" t="str">
        <f t="shared" si="36"/>
        <v>25.03.24</v>
      </c>
      <c r="J2358" s="27"/>
      <c r="K2358" s="218" t="s">
        <v>8217</v>
      </c>
      <c r="L2358" s="177">
        <v>1987.7809689085461</v>
      </c>
      <c r="M2358" s="177">
        <f>IF(L2358="","",L2358*4)</f>
        <v>7951.1238756341845</v>
      </c>
      <c r="N2358" s="213"/>
    </row>
    <row r="2359" spans="9:14" ht="12.75" x14ac:dyDescent="0.2">
      <c r="I2359" s="28" t="str">
        <f t="shared" si="36"/>
        <v>25.03.24</v>
      </c>
      <c r="J2359" s="27"/>
      <c r="K2359" s="218" t="s">
        <v>8218</v>
      </c>
      <c r="L2359" s="177">
        <v>2009.8029469785452</v>
      </c>
      <c r="M2359" s="177">
        <f>IF(L2359="","",L2359*4)</f>
        <v>8039.2117879141806</v>
      </c>
      <c r="N2359" s="213"/>
    </row>
    <row r="2360" spans="9:14" ht="12.75" x14ac:dyDescent="0.2">
      <c r="I2360" s="28" t="str">
        <f t="shared" si="36"/>
        <v>25.03.24</v>
      </c>
      <c r="J2360" s="27"/>
      <c r="K2360" s="219" t="s">
        <v>8219</v>
      </c>
      <c r="L2360" s="207">
        <v>2020.7442075985471</v>
      </c>
      <c r="M2360" s="207">
        <f>IF(L2360="","",L2360*4)</f>
        <v>8082.9768303941883</v>
      </c>
      <c r="N2360" s="213"/>
    </row>
    <row r="2361" spans="9:14" ht="12.75" x14ac:dyDescent="0.2">
      <c r="I2361" s="28" t="str">
        <f t="shared" si="36"/>
        <v>25.03.24</v>
      </c>
      <c r="J2361" s="27"/>
      <c r="K2361" s="218" t="s">
        <v>8220</v>
      </c>
      <c r="L2361" s="177">
        <v>2039.0382556685472</v>
      </c>
      <c r="M2361" s="177">
        <f>IF(L2361="","",L2361*4)</f>
        <v>8156.1530226741888</v>
      </c>
      <c r="N2361" s="213"/>
    </row>
    <row r="2362" spans="9:14" ht="12.75" x14ac:dyDescent="0.2">
      <c r="I2362" s="28" t="str">
        <f t="shared" si="36"/>
        <v>25.03.24</v>
      </c>
      <c r="J2362" s="27"/>
      <c r="K2362" s="218" t="s">
        <v>8221</v>
      </c>
      <c r="L2362" s="177">
        <v>2033.3170225685469</v>
      </c>
      <c r="M2362" s="177">
        <f>IF(L2362="","",L2362*4)</f>
        <v>8133.2680902741877</v>
      </c>
      <c r="N2362" s="213"/>
    </row>
    <row r="2363" spans="9:14" ht="12.75" x14ac:dyDescent="0.2">
      <c r="I2363" s="28" t="str">
        <f t="shared" si="36"/>
        <v>25.03.24</v>
      </c>
      <c r="J2363" s="27"/>
      <c r="K2363" s="218" t="s">
        <v>8222</v>
      </c>
      <c r="L2363" s="177">
        <v>2040.976926898546</v>
      </c>
      <c r="M2363" s="177">
        <f>IF(L2363="","",L2363*4)</f>
        <v>8163.9077075941841</v>
      </c>
      <c r="N2363" s="213"/>
    </row>
    <row r="2364" spans="9:14" ht="12.75" x14ac:dyDescent="0.2">
      <c r="I2364" s="28" t="str">
        <f t="shared" si="36"/>
        <v>25.03.24</v>
      </c>
      <c r="J2364" s="27"/>
      <c r="K2364" s="219" t="s">
        <v>8223</v>
      </c>
      <c r="L2364" s="207">
        <v>2032.0375535785452</v>
      </c>
      <c r="M2364" s="207">
        <f>IF(L2364="","",L2364*4)</f>
        <v>8128.1502143141806</v>
      </c>
      <c r="N2364" s="213"/>
    </row>
    <row r="2365" spans="9:14" ht="12.75" x14ac:dyDescent="0.2">
      <c r="I2365" s="28" t="str">
        <f t="shared" si="36"/>
        <v>25.03.24</v>
      </c>
      <c r="J2365" s="27"/>
      <c r="K2365" s="218" t="s">
        <v>8224</v>
      </c>
      <c r="L2365" s="177">
        <v>2005.332395938545</v>
      </c>
      <c r="M2365" s="177">
        <f>IF(L2365="","",L2365*4)</f>
        <v>8021.32958375418</v>
      </c>
      <c r="N2365" s="213"/>
    </row>
    <row r="2366" spans="9:14" ht="12.75" x14ac:dyDescent="0.2">
      <c r="I2366" s="28" t="str">
        <f t="shared" si="36"/>
        <v>25.03.24</v>
      </c>
      <c r="J2366" s="27"/>
      <c r="K2366" s="218" t="s">
        <v>8225</v>
      </c>
      <c r="L2366" s="177">
        <v>2005.3897210585451</v>
      </c>
      <c r="M2366" s="177">
        <f>IF(L2366="","",L2366*4)</f>
        <v>8021.5588842341804</v>
      </c>
      <c r="N2366" s="213"/>
    </row>
    <row r="2367" spans="9:14" ht="12.75" x14ac:dyDescent="0.2">
      <c r="I2367" s="28" t="str">
        <f t="shared" si="36"/>
        <v>25.03.24</v>
      </c>
      <c r="J2367" s="27"/>
      <c r="K2367" s="218" t="s">
        <v>8226</v>
      </c>
      <c r="L2367" s="177">
        <v>1988.1148080385451</v>
      </c>
      <c r="M2367" s="177">
        <f>IF(L2367="","",L2367*4)</f>
        <v>7952.4592321541804</v>
      </c>
      <c r="N2367" s="213"/>
    </row>
    <row r="2368" spans="9:14" ht="12.75" x14ac:dyDescent="0.2">
      <c r="I2368" s="28" t="str">
        <f t="shared" si="36"/>
        <v>25.03.24</v>
      </c>
      <c r="J2368" s="27"/>
      <c r="K2368" s="219" t="s">
        <v>8227</v>
      </c>
      <c r="L2368" s="207">
        <v>1965.9326920885451</v>
      </c>
      <c r="M2368" s="207">
        <f>IF(L2368="","",L2368*4)</f>
        <v>7863.7307683541803</v>
      </c>
      <c r="N2368" s="213"/>
    </row>
    <row r="2369" spans="9:14" ht="12.75" x14ac:dyDescent="0.2">
      <c r="I2369" s="28" t="str">
        <f t="shared" si="36"/>
        <v>25.03.24</v>
      </c>
      <c r="J2369" s="27"/>
      <c r="K2369" s="218" t="s">
        <v>8228</v>
      </c>
      <c r="L2369" s="177">
        <v>1963.3873181585461</v>
      </c>
      <c r="M2369" s="177">
        <f>IF(L2369="","",L2369*4)</f>
        <v>7853.5492726341845</v>
      </c>
      <c r="N2369" s="213"/>
    </row>
    <row r="2370" spans="9:14" ht="12.75" x14ac:dyDescent="0.2">
      <c r="I2370" s="28" t="str">
        <f t="shared" si="36"/>
        <v>25.03.24</v>
      </c>
      <c r="J2370" s="27"/>
      <c r="K2370" s="218" t="s">
        <v>8229</v>
      </c>
      <c r="L2370" s="177">
        <v>1953.0509229085471</v>
      </c>
      <c r="M2370" s="177">
        <f>IF(L2370="","",L2370*4)</f>
        <v>7812.2036916341885</v>
      </c>
      <c r="N2370" s="213"/>
    </row>
    <row r="2371" spans="9:14" ht="12.75" x14ac:dyDescent="0.2">
      <c r="I2371" s="28" t="str">
        <f t="shared" si="36"/>
        <v>25.03.24</v>
      </c>
      <c r="J2371" s="27"/>
      <c r="K2371" s="218" t="s">
        <v>8230</v>
      </c>
      <c r="L2371" s="177">
        <v>1943.4021122685469</v>
      </c>
      <c r="M2371" s="177">
        <f>IF(L2371="","",L2371*4)</f>
        <v>7773.6084490741878</v>
      </c>
      <c r="N2371" s="213"/>
    </row>
    <row r="2372" spans="9:14" ht="12.75" x14ac:dyDescent="0.2">
      <c r="I2372" s="28" t="str">
        <f t="shared" si="36"/>
        <v>25.03.24</v>
      </c>
      <c r="J2372" s="27"/>
      <c r="K2372" s="219" t="s">
        <v>8231</v>
      </c>
      <c r="L2372" s="207">
        <v>1932.9451680885461</v>
      </c>
      <c r="M2372" s="207">
        <f>IF(L2372="","",L2372*4)</f>
        <v>7731.7806723541844</v>
      </c>
      <c r="N2372" s="213"/>
    </row>
    <row r="2373" spans="9:14" ht="12.75" x14ac:dyDescent="0.2">
      <c r="I2373" s="28" t="str">
        <f t="shared" si="36"/>
        <v>25.03.24</v>
      </c>
      <c r="J2373" s="27"/>
      <c r="K2373" s="218" t="s">
        <v>8232</v>
      </c>
      <c r="L2373" s="177">
        <v>1933.594078998545</v>
      </c>
      <c r="M2373" s="177">
        <f>IF(L2373="","",L2373*4)</f>
        <v>7734.37631599418</v>
      </c>
      <c r="N2373" s="213"/>
    </row>
    <row r="2374" spans="9:14" ht="12.75" x14ac:dyDescent="0.2">
      <c r="I2374" s="28" t="str">
        <f t="shared" si="36"/>
        <v>25.03.24</v>
      </c>
      <c r="J2374" s="27"/>
      <c r="K2374" s="218" t="s">
        <v>8233</v>
      </c>
      <c r="L2374" s="177">
        <v>1926.8490921385462</v>
      </c>
      <c r="M2374" s="177">
        <f>IF(L2374="","",L2374*4)</f>
        <v>7707.3963685541848</v>
      </c>
      <c r="N2374" s="213"/>
    </row>
    <row r="2375" spans="9:14" ht="12.75" x14ac:dyDescent="0.2">
      <c r="I2375" s="28" t="str">
        <f t="shared" si="36"/>
        <v>25.03.24</v>
      </c>
      <c r="J2375" s="27"/>
      <c r="K2375" s="218" t="s">
        <v>8234</v>
      </c>
      <c r="L2375" s="177">
        <v>1909.9948400685453</v>
      </c>
      <c r="M2375" s="177">
        <f>IF(L2375="","",L2375*4)</f>
        <v>7639.9793602741811</v>
      </c>
      <c r="N2375" s="213"/>
    </row>
    <row r="2376" spans="9:14" ht="12.75" x14ac:dyDescent="0.2">
      <c r="I2376" s="28" t="str">
        <f t="shared" si="36"/>
        <v>25.03.24</v>
      </c>
      <c r="J2376" s="27"/>
      <c r="K2376" s="219" t="s">
        <v>8235</v>
      </c>
      <c r="L2376" s="207">
        <v>1880.6872478585472</v>
      </c>
      <c r="M2376" s="207">
        <f>IF(L2376="","",L2376*4)</f>
        <v>7522.7489914341886</v>
      </c>
      <c r="N2376" s="213"/>
    </row>
    <row r="2377" spans="9:14" ht="12.75" x14ac:dyDescent="0.2">
      <c r="I2377" s="28" t="str">
        <f t="shared" si="36"/>
        <v>25.03.24</v>
      </c>
      <c r="J2377" s="27"/>
      <c r="K2377" s="218" t="s">
        <v>8236</v>
      </c>
      <c r="L2377" s="177">
        <v>1850.201807368547</v>
      </c>
      <c r="M2377" s="177">
        <f>IF(L2377="","",L2377*4)</f>
        <v>7400.8072294741878</v>
      </c>
      <c r="N2377" s="213"/>
    </row>
    <row r="2378" spans="9:14" ht="12.75" x14ac:dyDescent="0.2">
      <c r="I2378" s="28" t="str">
        <f t="shared" si="36"/>
        <v>25.03.24</v>
      </c>
      <c r="J2378" s="27"/>
      <c r="K2378" s="218" t="s">
        <v>8237</v>
      </c>
      <c r="L2378" s="177">
        <v>1808.3027581085453</v>
      </c>
      <c r="M2378" s="177">
        <f>IF(L2378="","",L2378*4)</f>
        <v>7233.2110324341811</v>
      </c>
      <c r="N2378" s="213"/>
    </row>
    <row r="2379" spans="9:14" ht="12.75" x14ac:dyDescent="0.2">
      <c r="I2379" s="28" t="str">
        <f t="shared" si="36"/>
        <v>25.03.24</v>
      </c>
      <c r="J2379" s="27"/>
      <c r="K2379" s="218" t="s">
        <v>8238</v>
      </c>
      <c r="L2379" s="177">
        <v>1777.2760782985461</v>
      </c>
      <c r="M2379" s="177">
        <f>IF(L2379="","",L2379*4)</f>
        <v>7109.1043131941842</v>
      </c>
      <c r="N2379" s="213"/>
    </row>
    <row r="2380" spans="9:14" ht="12.75" x14ac:dyDescent="0.2">
      <c r="I2380" s="28" t="str">
        <f t="shared" si="36"/>
        <v>25.03.24</v>
      </c>
      <c r="J2380" s="27"/>
      <c r="K2380" s="219" t="s">
        <v>8239</v>
      </c>
      <c r="L2380" s="207">
        <v>1776.8391824285441</v>
      </c>
      <c r="M2380" s="207">
        <f>IF(L2380="","",L2380*4)</f>
        <v>7107.3567297141763</v>
      </c>
      <c r="N2380" s="213"/>
    </row>
    <row r="2381" spans="9:14" ht="12.75" x14ac:dyDescent="0.2">
      <c r="I2381" s="28" t="str">
        <f t="shared" si="36"/>
        <v>25.03.24</v>
      </c>
      <c r="J2381" s="27"/>
      <c r="K2381" s="218" t="s">
        <v>8240</v>
      </c>
      <c r="L2381" s="177">
        <v>1778.728261748545</v>
      </c>
      <c r="M2381" s="177">
        <f>IF(L2381="","",L2381*4)</f>
        <v>7114.9130469941801</v>
      </c>
      <c r="N2381" s="213"/>
    </row>
    <row r="2382" spans="9:14" ht="12.75" x14ac:dyDescent="0.2">
      <c r="I2382" s="28" t="str">
        <f t="shared" si="36"/>
        <v>25.03.24</v>
      </c>
      <c r="J2382" s="27"/>
      <c r="K2382" s="218" t="s">
        <v>8241</v>
      </c>
      <c r="L2382" s="177">
        <v>1752.347468178546</v>
      </c>
      <c r="M2382" s="177">
        <f>IF(L2382="","",L2382*4)</f>
        <v>7009.3898727141841</v>
      </c>
      <c r="N2382" s="213"/>
    </row>
    <row r="2383" spans="9:14" ht="12.75" x14ac:dyDescent="0.2">
      <c r="I2383" s="28" t="str">
        <f t="shared" si="36"/>
        <v>25.03.24</v>
      </c>
      <c r="J2383" s="27"/>
      <c r="K2383" s="218" t="s">
        <v>8242</v>
      </c>
      <c r="L2383" s="177">
        <v>1739.035261138546</v>
      </c>
      <c r="M2383" s="177">
        <f>IF(L2383="","",L2383*4)</f>
        <v>6956.1410445541842</v>
      </c>
      <c r="N2383" s="213"/>
    </row>
    <row r="2384" spans="9:14" ht="12.75" x14ac:dyDescent="0.2">
      <c r="I2384" s="28" t="str">
        <f t="shared" si="36"/>
        <v>25.03.24</v>
      </c>
      <c r="J2384" s="27"/>
      <c r="K2384" s="219" t="s">
        <v>8243</v>
      </c>
      <c r="L2384" s="207">
        <v>1724.2407720385461</v>
      </c>
      <c r="M2384" s="207">
        <f>IF(L2384="","",L2384*4)</f>
        <v>6896.9630881541843</v>
      </c>
      <c r="N2384" s="213"/>
    </row>
    <row r="2385" spans="9:14" ht="12.75" x14ac:dyDescent="0.2">
      <c r="I2385" s="28" t="str">
        <f t="shared" si="36"/>
        <v>25.03.24</v>
      </c>
      <c r="J2385" s="27"/>
      <c r="K2385" s="218" t="s">
        <v>8244</v>
      </c>
      <c r="L2385" s="177">
        <v>1724.3889989885461</v>
      </c>
      <c r="M2385" s="177">
        <f>IF(L2385="","",L2385*4)</f>
        <v>6897.5559959541843</v>
      </c>
      <c r="N2385" s="213"/>
    </row>
    <row r="2386" spans="9:14" ht="12.75" x14ac:dyDescent="0.2">
      <c r="I2386" s="28" t="str">
        <f t="shared" si="36"/>
        <v>25.03.24</v>
      </c>
      <c r="J2386" s="27"/>
      <c r="K2386" s="218" t="s">
        <v>8245</v>
      </c>
      <c r="L2386" s="177">
        <v>1718.920392978546</v>
      </c>
      <c r="M2386" s="177">
        <f>IF(L2386="","",L2386*4)</f>
        <v>6875.6815719141841</v>
      </c>
      <c r="N2386" s="213"/>
    </row>
    <row r="2387" spans="9:14" ht="12.75" x14ac:dyDescent="0.2">
      <c r="I2387" s="28" t="str">
        <f t="shared" si="36"/>
        <v>25.03.24</v>
      </c>
      <c r="J2387" s="27"/>
      <c r="K2387" s="218" t="s">
        <v>8246</v>
      </c>
      <c r="L2387" s="177">
        <v>1709.9576257785452</v>
      </c>
      <c r="M2387" s="177">
        <f>IF(L2387="","",L2387*4)</f>
        <v>6839.8305031141808</v>
      </c>
      <c r="N2387" s="213"/>
    </row>
    <row r="2388" spans="9:14" ht="12.75" x14ac:dyDescent="0.2">
      <c r="I2388" s="28" t="str">
        <f t="shared" si="36"/>
        <v>25.03.24</v>
      </c>
      <c r="J2388" s="27"/>
      <c r="K2388" s="219" t="s">
        <v>8247</v>
      </c>
      <c r="L2388" s="207">
        <v>1692.3576179785462</v>
      </c>
      <c r="M2388" s="207">
        <f>IF(L2388="","",L2388*4)</f>
        <v>6769.4304719141846</v>
      </c>
      <c r="N2388" s="213"/>
    </row>
    <row r="2389" spans="9:14" ht="12.75" x14ac:dyDescent="0.2">
      <c r="I2389" s="28" t="str">
        <f t="shared" si="36"/>
        <v>25.03.24</v>
      </c>
      <c r="J2389" s="27"/>
      <c r="K2389" s="218" t="s">
        <v>8248</v>
      </c>
      <c r="L2389" s="177">
        <v>1682.2151152585452</v>
      </c>
      <c r="M2389" s="177">
        <f>IF(L2389="","",L2389*4)</f>
        <v>6728.8604610341808</v>
      </c>
      <c r="N2389" s="213"/>
    </row>
    <row r="2390" spans="9:14" ht="12.75" x14ac:dyDescent="0.2">
      <c r="I2390" s="28" t="str">
        <f t="shared" si="36"/>
        <v>25.03.24</v>
      </c>
      <c r="J2390" s="27"/>
      <c r="K2390" s="218" t="s">
        <v>8249</v>
      </c>
      <c r="L2390" s="177">
        <v>1696.9145373085441</v>
      </c>
      <c r="M2390" s="177">
        <f>IF(L2390="","",L2390*4)</f>
        <v>6787.6581492341766</v>
      </c>
      <c r="N2390" s="213"/>
    </row>
    <row r="2391" spans="9:14" ht="12.75" x14ac:dyDescent="0.2">
      <c r="I2391" s="28" t="str">
        <f t="shared" si="36"/>
        <v>25.03.24</v>
      </c>
      <c r="J2391" s="27"/>
      <c r="K2391" s="218" t="s">
        <v>8250</v>
      </c>
      <c r="L2391" s="177">
        <v>1685.803192978545</v>
      </c>
      <c r="M2391" s="177">
        <f>IF(L2391="","",L2391*4)</f>
        <v>6743.2127719141799</v>
      </c>
      <c r="N2391" s="213"/>
    </row>
    <row r="2392" spans="9:14" ht="12.75" x14ac:dyDescent="0.2">
      <c r="I2392" s="28" t="str">
        <f t="shared" si="36"/>
        <v>25.03.24</v>
      </c>
      <c r="J2392" s="27"/>
      <c r="K2392" s="219" t="s">
        <v>8251</v>
      </c>
      <c r="L2392" s="207">
        <v>1691.783115328544</v>
      </c>
      <c r="M2392" s="207">
        <f>IF(L2392="","",L2392*4)</f>
        <v>6767.132461314176</v>
      </c>
      <c r="N2392" s="213"/>
    </row>
    <row r="2393" spans="9:14" ht="12.75" x14ac:dyDescent="0.2">
      <c r="I2393" s="28" t="str">
        <f t="shared" si="36"/>
        <v>25.03.24</v>
      </c>
      <c r="J2393" s="27"/>
      <c r="K2393" s="218" t="s">
        <v>8252</v>
      </c>
      <c r="L2393" s="177">
        <v>1700.468764058545</v>
      </c>
      <c r="M2393" s="177">
        <f>IF(L2393="","",L2393*4)</f>
        <v>6801.8750562341802</v>
      </c>
      <c r="N2393" s="213"/>
    </row>
    <row r="2394" spans="9:14" ht="12.75" x14ac:dyDescent="0.2">
      <c r="I2394" s="28" t="str">
        <f t="shared" ref="I2394:I2457" si="37">IF(K2394="","",LEFT(K2394,8))</f>
        <v>25.03.24</v>
      </c>
      <c r="J2394" s="27"/>
      <c r="K2394" s="218" t="s">
        <v>8253</v>
      </c>
      <c r="L2394" s="177">
        <v>1715.7778836585451</v>
      </c>
      <c r="M2394" s="177">
        <f>IF(L2394="","",L2394*4)</f>
        <v>6863.1115346341803</v>
      </c>
      <c r="N2394" s="213"/>
    </row>
    <row r="2395" spans="9:14" ht="12.75" x14ac:dyDescent="0.2">
      <c r="I2395" s="28" t="str">
        <f t="shared" si="37"/>
        <v>25.03.24</v>
      </c>
      <c r="J2395" s="27"/>
      <c r="K2395" s="218" t="s">
        <v>8254</v>
      </c>
      <c r="L2395" s="177">
        <v>1728.913780608545</v>
      </c>
      <c r="M2395" s="177">
        <f>IF(L2395="","",L2395*4)</f>
        <v>6915.6551224341802</v>
      </c>
      <c r="N2395" s="213"/>
    </row>
    <row r="2396" spans="9:14" ht="12.75" x14ac:dyDescent="0.2">
      <c r="I2396" s="28" t="str">
        <f t="shared" si="37"/>
        <v>25.03.24</v>
      </c>
      <c r="J2396" s="27"/>
      <c r="K2396" s="219" t="s">
        <v>8255</v>
      </c>
      <c r="L2396" s="207">
        <v>1770.1342674385453</v>
      </c>
      <c r="M2396" s="207">
        <f>IF(L2396="","",L2396*4)</f>
        <v>7080.5370697541812</v>
      </c>
      <c r="N2396" s="213"/>
    </row>
    <row r="2397" spans="9:14" ht="12.75" x14ac:dyDescent="0.2">
      <c r="I2397" s="28" t="str">
        <f t="shared" si="37"/>
        <v>25.03.24</v>
      </c>
      <c r="J2397" s="27"/>
      <c r="K2397" s="218" t="s">
        <v>8256</v>
      </c>
      <c r="L2397" s="177">
        <v>1825.825167208546</v>
      </c>
      <c r="M2397" s="177">
        <f>IF(L2397="","",L2397*4)</f>
        <v>7303.3006688341839</v>
      </c>
      <c r="N2397" s="213"/>
    </row>
    <row r="2398" spans="9:14" ht="12.75" x14ac:dyDescent="0.2">
      <c r="I2398" s="28" t="str">
        <f t="shared" si="37"/>
        <v>25.03.24</v>
      </c>
      <c r="J2398" s="27"/>
      <c r="K2398" s="218" t="s">
        <v>8257</v>
      </c>
      <c r="L2398" s="177">
        <v>1856.2169596285462</v>
      </c>
      <c r="M2398" s="177">
        <f>IF(L2398="","",L2398*4)</f>
        <v>7424.8678385141848</v>
      </c>
      <c r="N2398" s="213"/>
    </row>
    <row r="2399" spans="9:14" ht="12.75" x14ac:dyDescent="0.2">
      <c r="I2399" s="28" t="str">
        <f t="shared" si="37"/>
        <v>25.03.24</v>
      </c>
      <c r="J2399" s="27"/>
      <c r="K2399" s="218" t="s">
        <v>8258</v>
      </c>
      <c r="L2399" s="177">
        <v>1905.2875894585461</v>
      </c>
      <c r="M2399" s="177">
        <f>IF(L2399="","",L2399*4)</f>
        <v>7621.1503578341844</v>
      </c>
      <c r="N2399" s="213"/>
    </row>
    <row r="2400" spans="9:14" ht="12.75" x14ac:dyDescent="0.2">
      <c r="I2400" s="28" t="str">
        <f t="shared" si="37"/>
        <v>25.03.24</v>
      </c>
      <c r="J2400" s="27"/>
      <c r="K2400" s="219" t="s">
        <v>8259</v>
      </c>
      <c r="L2400" s="207">
        <v>1946.7103574485452</v>
      </c>
      <c r="M2400" s="207">
        <f>IF(L2400="","",L2400*4)</f>
        <v>7786.8414297941808</v>
      </c>
      <c r="N2400" s="213"/>
    </row>
    <row r="2401" spans="9:14" ht="12.75" x14ac:dyDescent="0.2">
      <c r="I2401" s="28" t="str">
        <f t="shared" si="37"/>
        <v>25.03.24</v>
      </c>
      <c r="J2401" s="27"/>
      <c r="K2401" s="218" t="s">
        <v>8260</v>
      </c>
      <c r="L2401" s="177">
        <v>1973.6154571385482</v>
      </c>
      <c r="M2401" s="177">
        <f>IF(L2401="","",L2401*4)</f>
        <v>7894.4618285541928</v>
      </c>
      <c r="N2401" s="213"/>
    </row>
    <row r="2402" spans="9:14" ht="12.75" x14ac:dyDescent="0.2">
      <c r="I2402" s="28" t="str">
        <f t="shared" si="37"/>
        <v>25.03.24</v>
      </c>
      <c r="J2402" s="27"/>
      <c r="K2402" s="218" t="s">
        <v>8261</v>
      </c>
      <c r="L2402" s="177">
        <v>2002.8331444485461</v>
      </c>
      <c r="M2402" s="177">
        <f>IF(L2402="","",L2402*4)</f>
        <v>8011.3325777941845</v>
      </c>
      <c r="N2402" s="213"/>
    </row>
    <row r="2403" spans="9:14" ht="12.75" x14ac:dyDescent="0.2">
      <c r="I2403" s="28" t="str">
        <f t="shared" si="37"/>
        <v>25.03.24</v>
      </c>
      <c r="J2403" s="27"/>
      <c r="K2403" s="218" t="s">
        <v>8262</v>
      </c>
      <c r="L2403" s="177">
        <v>2022.3048027485452</v>
      </c>
      <c r="M2403" s="177">
        <f>IF(L2403="","",L2403*4)</f>
        <v>8089.2192109941807</v>
      </c>
      <c r="N2403" s="213"/>
    </row>
    <row r="2404" spans="9:14" ht="12.75" x14ac:dyDescent="0.2">
      <c r="I2404" s="28" t="str">
        <f t="shared" si="37"/>
        <v>25.03.24</v>
      </c>
      <c r="J2404" s="27"/>
      <c r="K2404" s="219" t="s">
        <v>8263</v>
      </c>
      <c r="L2404" s="207">
        <v>2047.6461099185462</v>
      </c>
      <c r="M2404" s="207">
        <f>IF(L2404="","",L2404*4)</f>
        <v>8190.584439674185</v>
      </c>
      <c r="N2404" s="213"/>
    </row>
    <row r="2405" spans="9:14" ht="12.75" x14ac:dyDescent="0.2">
      <c r="I2405" s="28" t="str">
        <f t="shared" si="37"/>
        <v>25.03.24</v>
      </c>
      <c r="J2405" s="27"/>
      <c r="K2405" s="218" t="s">
        <v>8264</v>
      </c>
      <c r="L2405" s="177">
        <v>2033.0878212085449</v>
      </c>
      <c r="M2405" s="177">
        <f>IF(L2405="","",L2405*4)</f>
        <v>8132.3512848341798</v>
      </c>
      <c r="N2405" s="213"/>
    </row>
    <row r="2406" spans="9:14" ht="12.75" x14ac:dyDescent="0.2">
      <c r="I2406" s="28" t="str">
        <f t="shared" si="37"/>
        <v>25.03.24</v>
      </c>
      <c r="J2406" s="27"/>
      <c r="K2406" s="218" t="s">
        <v>8265</v>
      </c>
      <c r="L2406" s="177">
        <v>2004.1994211085462</v>
      </c>
      <c r="M2406" s="177">
        <f>IF(L2406="","",L2406*4)</f>
        <v>8016.7976844341847</v>
      </c>
      <c r="N2406" s="213"/>
    </row>
    <row r="2407" spans="9:14" ht="12.75" x14ac:dyDescent="0.2">
      <c r="I2407" s="28" t="str">
        <f t="shared" si="37"/>
        <v>25.03.24</v>
      </c>
      <c r="J2407" s="27"/>
      <c r="K2407" s="218" t="s">
        <v>8266</v>
      </c>
      <c r="L2407" s="177">
        <v>1991.908225668546</v>
      </c>
      <c r="M2407" s="177">
        <f>IF(L2407="","",L2407*4)</f>
        <v>7967.6329026741842</v>
      </c>
      <c r="N2407" s="213"/>
    </row>
    <row r="2408" spans="9:14" ht="12.75" x14ac:dyDescent="0.2">
      <c r="I2408" s="28" t="str">
        <f t="shared" si="37"/>
        <v>25.03.24</v>
      </c>
      <c r="J2408" s="27"/>
      <c r="K2408" s="219" t="s">
        <v>8267</v>
      </c>
      <c r="L2408" s="207">
        <v>1969.2570361985461</v>
      </c>
      <c r="M2408" s="207">
        <f>IF(L2408="","",L2408*4)</f>
        <v>7877.0281447941843</v>
      </c>
      <c r="N2408" s="213"/>
    </row>
    <row r="2409" spans="9:14" ht="12.75" x14ac:dyDescent="0.2">
      <c r="I2409" s="28" t="str">
        <f t="shared" si="37"/>
        <v>25.03.24</v>
      </c>
      <c r="J2409" s="27"/>
      <c r="K2409" s="218" t="s">
        <v>8268</v>
      </c>
      <c r="L2409" s="177">
        <v>1919.3962525185461</v>
      </c>
      <c r="M2409" s="177">
        <f>IF(L2409="","",L2409*4)</f>
        <v>7677.5850100741845</v>
      </c>
      <c r="N2409" s="213"/>
    </row>
    <row r="2410" spans="9:14" ht="12.75" x14ac:dyDescent="0.2">
      <c r="I2410" s="28" t="str">
        <f t="shared" si="37"/>
        <v>25.03.24</v>
      </c>
      <c r="J2410" s="27"/>
      <c r="K2410" s="218" t="s">
        <v>8269</v>
      </c>
      <c r="L2410" s="177">
        <v>1894.5049467285462</v>
      </c>
      <c r="M2410" s="177">
        <f>IF(L2410="","",L2410*4)</f>
        <v>7578.0197869141848</v>
      </c>
      <c r="N2410" s="213"/>
    </row>
    <row r="2411" spans="9:14" ht="12.75" x14ac:dyDescent="0.2">
      <c r="I2411" s="28" t="str">
        <f t="shared" si="37"/>
        <v>25.03.24</v>
      </c>
      <c r="J2411" s="27"/>
      <c r="K2411" s="218" t="s">
        <v>8270</v>
      </c>
      <c r="L2411" s="177">
        <v>1877.3081490185461</v>
      </c>
      <c r="M2411" s="177">
        <f>IF(L2411="","",L2411*4)</f>
        <v>7509.2325960741846</v>
      </c>
      <c r="N2411" s="213"/>
    </row>
    <row r="2412" spans="9:14" ht="12.75" x14ac:dyDescent="0.2">
      <c r="I2412" s="28" t="str">
        <f t="shared" si="37"/>
        <v>25.03.24</v>
      </c>
      <c r="J2412" s="27"/>
      <c r="K2412" s="219" t="s">
        <v>8271</v>
      </c>
      <c r="L2412" s="207">
        <v>1841.6459627685449</v>
      </c>
      <c r="M2412" s="207">
        <f>IF(L2412="","",L2412*4)</f>
        <v>7366.5838510741796</v>
      </c>
      <c r="N2412" s="213"/>
    </row>
    <row r="2413" spans="9:14" ht="12.75" x14ac:dyDescent="0.2">
      <c r="I2413" s="28" t="str">
        <f t="shared" si="37"/>
        <v>25.03.24</v>
      </c>
      <c r="J2413" s="27"/>
      <c r="K2413" s="218" t="s">
        <v>8272</v>
      </c>
      <c r="L2413" s="177">
        <v>1795.8984920685441</v>
      </c>
      <c r="M2413" s="177">
        <f>IF(L2413="","",L2413*4)</f>
        <v>7183.5939682741764</v>
      </c>
      <c r="N2413" s="213"/>
    </row>
    <row r="2414" spans="9:14" ht="12.75" x14ac:dyDescent="0.2">
      <c r="I2414" s="28" t="str">
        <f t="shared" si="37"/>
        <v>25.03.24</v>
      </c>
      <c r="J2414" s="27"/>
      <c r="K2414" s="218" t="s">
        <v>8273</v>
      </c>
      <c r="L2414" s="177">
        <v>1760.9443135085451</v>
      </c>
      <c r="M2414" s="177">
        <f>IF(L2414="","",L2414*4)</f>
        <v>7043.7772540341803</v>
      </c>
      <c r="N2414" s="213"/>
    </row>
    <row r="2415" spans="9:14" ht="12.75" x14ac:dyDescent="0.2">
      <c r="I2415" s="28" t="str">
        <f t="shared" si="37"/>
        <v>25.03.24</v>
      </c>
      <c r="J2415" s="27"/>
      <c r="K2415" s="218" t="s">
        <v>8274</v>
      </c>
      <c r="L2415" s="177">
        <v>1734.734761988547</v>
      </c>
      <c r="M2415" s="177">
        <f>IF(L2415="","",L2415*4)</f>
        <v>6938.939047954188</v>
      </c>
      <c r="N2415" s="213"/>
    </row>
    <row r="2416" spans="9:14" ht="12.75" x14ac:dyDescent="0.2">
      <c r="I2416" s="28" t="str">
        <f t="shared" si="37"/>
        <v>25.03.24</v>
      </c>
      <c r="J2416" s="27"/>
      <c r="K2416" s="219" t="s">
        <v>8275</v>
      </c>
      <c r="L2416" s="207">
        <v>1711.8621406085451</v>
      </c>
      <c r="M2416" s="207">
        <f>IF(L2416="","",L2416*4)</f>
        <v>6847.4485624341805</v>
      </c>
      <c r="N2416" s="213"/>
    </row>
    <row r="2417" spans="9:14" ht="12.75" x14ac:dyDescent="0.2">
      <c r="I2417" s="28" t="str">
        <f t="shared" si="37"/>
        <v>25.03.24</v>
      </c>
      <c r="J2417" s="27"/>
      <c r="K2417" s="218" t="s">
        <v>8276</v>
      </c>
      <c r="L2417" s="177">
        <v>1725.5772737985462</v>
      </c>
      <c r="M2417" s="177">
        <f>IF(L2417="","",L2417*4)</f>
        <v>6902.3090951941849</v>
      </c>
      <c r="N2417" s="213"/>
    </row>
    <row r="2418" spans="9:14" ht="12.75" x14ac:dyDescent="0.2">
      <c r="I2418" s="28" t="str">
        <f t="shared" si="37"/>
        <v>25.03.24</v>
      </c>
      <c r="J2418" s="27"/>
      <c r="K2418" s="218" t="s">
        <v>8277</v>
      </c>
      <c r="L2418" s="177">
        <v>1704.706316928545</v>
      </c>
      <c r="M2418" s="177">
        <f>IF(L2418="","",L2418*4)</f>
        <v>6818.82526771418</v>
      </c>
      <c r="N2418" s="213"/>
    </row>
    <row r="2419" spans="9:14" ht="12.75" x14ac:dyDescent="0.2">
      <c r="I2419" s="28" t="str">
        <f t="shared" si="37"/>
        <v>25.03.24</v>
      </c>
      <c r="J2419" s="27"/>
      <c r="K2419" s="218" t="s">
        <v>8278</v>
      </c>
      <c r="L2419" s="177">
        <v>1666.0954686085461</v>
      </c>
      <c r="M2419" s="177">
        <f>IF(L2419="","",L2419*4)</f>
        <v>6664.3818744341843</v>
      </c>
      <c r="N2419" s="213"/>
    </row>
    <row r="2420" spans="9:14" ht="12.75" x14ac:dyDescent="0.2">
      <c r="I2420" s="28" t="str">
        <f t="shared" si="37"/>
        <v>25.03.24</v>
      </c>
      <c r="J2420" s="27"/>
      <c r="K2420" s="219" t="s">
        <v>8279</v>
      </c>
      <c r="L2420" s="207">
        <v>1633.3789104685452</v>
      </c>
      <c r="M2420" s="207">
        <f>IF(L2420="","",L2420*4)</f>
        <v>6533.5156418741808</v>
      </c>
      <c r="N2420" s="213"/>
    </row>
    <row r="2421" spans="9:14" ht="12.75" x14ac:dyDescent="0.2">
      <c r="I2421" s="28" t="str">
        <f t="shared" si="37"/>
        <v>25.03.24</v>
      </c>
      <c r="J2421" s="27"/>
      <c r="K2421" s="218" t="s">
        <v>8280</v>
      </c>
      <c r="L2421" s="177">
        <v>1608.6492474585461</v>
      </c>
      <c r="M2421" s="177">
        <f>IF(L2421="","",L2421*4)</f>
        <v>6434.5969898341846</v>
      </c>
      <c r="N2421" s="213"/>
    </row>
    <row r="2422" spans="9:14" ht="12.75" x14ac:dyDescent="0.2">
      <c r="I2422" s="28" t="str">
        <f t="shared" si="37"/>
        <v>25.03.24</v>
      </c>
      <c r="J2422" s="27"/>
      <c r="K2422" s="218" t="s">
        <v>8281</v>
      </c>
      <c r="L2422" s="177">
        <v>1584.2015470285462</v>
      </c>
      <c r="M2422" s="177">
        <f>IF(L2422="","",L2422*4)</f>
        <v>6336.8061881141848</v>
      </c>
      <c r="N2422" s="213"/>
    </row>
    <row r="2423" spans="9:14" ht="12.75" x14ac:dyDescent="0.2">
      <c r="I2423" s="28" t="str">
        <f t="shared" si="37"/>
        <v>25.03.24</v>
      </c>
      <c r="J2423" s="27"/>
      <c r="K2423" s="218" t="s">
        <v>8282</v>
      </c>
      <c r="L2423" s="177">
        <v>1543.3517231885442</v>
      </c>
      <c r="M2423" s="177">
        <f>IF(L2423="","",L2423*4)</f>
        <v>6173.4068927541766</v>
      </c>
      <c r="N2423" s="213"/>
    </row>
    <row r="2424" spans="9:14" ht="12.75" x14ac:dyDescent="0.2">
      <c r="I2424" s="28" t="str">
        <f t="shared" si="37"/>
        <v>25.03.24</v>
      </c>
      <c r="J2424" s="27"/>
      <c r="K2424" s="219" t="s">
        <v>8283</v>
      </c>
      <c r="L2424" s="207">
        <v>1523.9008206385461</v>
      </c>
      <c r="M2424" s="207">
        <f>IF(L2424="","",L2424*4)</f>
        <v>6095.6032825541843</v>
      </c>
      <c r="N2424" s="213"/>
    </row>
    <row r="2425" spans="9:14" ht="12.75" x14ac:dyDescent="0.2">
      <c r="I2425" s="28" t="str">
        <f t="shared" si="37"/>
        <v>26.03.24</v>
      </c>
      <c r="J2425" s="27"/>
      <c r="K2425" s="218" t="s">
        <v>8284</v>
      </c>
      <c r="L2425" s="177">
        <v>1530.7651005085452</v>
      </c>
      <c r="M2425" s="177">
        <f>IF(L2425="","",L2425*4)</f>
        <v>6123.0604020341807</v>
      </c>
      <c r="N2425" s="213"/>
    </row>
    <row r="2426" spans="9:14" ht="12.75" x14ac:dyDescent="0.2">
      <c r="I2426" s="28" t="str">
        <f t="shared" si="37"/>
        <v>26.03.24</v>
      </c>
      <c r="J2426" s="27"/>
      <c r="K2426" s="218" t="s">
        <v>8285</v>
      </c>
      <c r="L2426" s="177">
        <v>1516.699797568546</v>
      </c>
      <c r="M2426" s="177">
        <f>IF(L2426="","",L2426*4)</f>
        <v>6066.7991902741842</v>
      </c>
      <c r="N2426" s="213"/>
    </row>
    <row r="2427" spans="9:14" ht="12.75" x14ac:dyDescent="0.2">
      <c r="I2427" s="28" t="str">
        <f t="shared" si="37"/>
        <v>26.03.24</v>
      </c>
      <c r="J2427" s="27"/>
      <c r="K2427" s="218" t="s">
        <v>8286</v>
      </c>
      <c r="L2427" s="177">
        <v>1502.9878649185462</v>
      </c>
      <c r="M2427" s="177">
        <f>IF(L2427="","",L2427*4)</f>
        <v>6011.9514596741847</v>
      </c>
      <c r="N2427" s="213"/>
    </row>
    <row r="2428" spans="9:14" ht="12.75" x14ac:dyDescent="0.2">
      <c r="I2428" s="28" t="str">
        <f t="shared" si="37"/>
        <v>26.03.24</v>
      </c>
      <c r="J2428" s="27"/>
      <c r="K2428" s="219" t="s">
        <v>8287</v>
      </c>
      <c r="L2428" s="207">
        <v>1475.3296441685461</v>
      </c>
      <c r="M2428" s="207">
        <f>IF(L2428="","",L2428*4)</f>
        <v>5901.3185766741844</v>
      </c>
      <c r="N2428" s="213"/>
    </row>
    <row r="2429" spans="9:14" ht="12.75" x14ac:dyDescent="0.2">
      <c r="I2429" s="28" t="str">
        <f t="shared" si="37"/>
        <v>26.03.24</v>
      </c>
      <c r="J2429" s="27"/>
      <c r="K2429" s="218" t="s">
        <v>8288</v>
      </c>
      <c r="L2429" s="177">
        <v>1471.3510688685442</v>
      </c>
      <c r="M2429" s="177">
        <f>IF(L2429="","",L2429*4)</f>
        <v>5885.4042754741768</v>
      </c>
      <c r="N2429" s="213"/>
    </row>
    <row r="2430" spans="9:14" ht="12.75" x14ac:dyDescent="0.2">
      <c r="I2430" s="28" t="str">
        <f t="shared" si="37"/>
        <v>26.03.24</v>
      </c>
      <c r="J2430" s="27"/>
      <c r="K2430" s="218" t="s">
        <v>8289</v>
      </c>
      <c r="L2430" s="177">
        <v>1452.479262018546</v>
      </c>
      <c r="M2430" s="177">
        <f>IF(L2430="","",L2430*4)</f>
        <v>5809.9170480741841</v>
      </c>
      <c r="N2430" s="213"/>
    </row>
    <row r="2431" spans="9:14" ht="12.75" x14ac:dyDescent="0.2">
      <c r="I2431" s="28" t="str">
        <f t="shared" si="37"/>
        <v>26.03.24</v>
      </c>
      <c r="J2431" s="27"/>
      <c r="K2431" s="218" t="s">
        <v>8290</v>
      </c>
      <c r="L2431" s="177">
        <v>1432.891032288544</v>
      </c>
      <c r="M2431" s="177">
        <f>IF(L2431="","",L2431*4)</f>
        <v>5731.564129154176</v>
      </c>
      <c r="N2431" s="213"/>
    </row>
    <row r="2432" spans="9:14" ht="12.75" x14ac:dyDescent="0.2">
      <c r="I2432" s="28" t="str">
        <f t="shared" si="37"/>
        <v>26.03.24</v>
      </c>
      <c r="J2432" s="27"/>
      <c r="K2432" s="219" t="s">
        <v>8291</v>
      </c>
      <c r="L2432" s="207">
        <v>1421.0714064185449</v>
      </c>
      <c r="M2432" s="207">
        <f>IF(L2432="","",L2432*4)</f>
        <v>5684.2856256741798</v>
      </c>
      <c r="N2432" s="213"/>
    </row>
    <row r="2433" spans="9:14" ht="12.75" x14ac:dyDescent="0.2">
      <c r="I2433" s="28" t="str">
        <f t="shared" si="37"/>
        <v>26.03.24</v>
      </c>
      <c r="J2433" s="27"/>
      <c r="K2433" s="218" t="s">
        <v>8292</v>
      </c>
      <c r="L2433" s="177">
        <v>1433.859369318546</v>
      </c>
      <c r="M2433" s="177">
        <f>IF(L2433="","",L2433*4)</f>
        <v>5735.4374772741839</v>
      </c>
      <c r="N2433" s="213"/>
    </row>
    <row r="2434" spans="9:14" ht="12.75" x14ac:dyDescent="0.2">
      <c r="I2434" s="28" t="str">
        <f t="shared" si="37"/>
        <v>26.03.24</v>
      </c>
      <c r="J2434" s="27"/>
      <c r="K2434" s="218" t="s">
        <v>8293</v>
      </c>
      <c r="L2434" s="177">
        <v>1429.950021538546</v>
      </c>
      <c r="M2434" s="177">
        <f>IF(L2434="","",L2434*4)</f>
        <v>5719.8000861541841</v>
      </c>
      <c r="N2434" s="213"/>
    </row>
    <row r="2435" spans="9:14" ht="12.75" x14ac:dyDescent="0.2">
      <c r="I2435" s="28" t="str">
        <f t="shared" si="37"/>
        <v>26.03.24</v>
      </c>
      <c r="J2435" s="27"/>
      <c r="K2435" s="218" t="s">
        <v>8294</v>
      </c>
      <c r="L2435" s="177">
        <v>1430.796716878546</v>
      </c>
      <c r="M2435" s="177">
        <f>IF(L2435="","",L2435*4)</f>
        <v>5723.1868675141841</v>
      </c>
      <c r="N2435" s="213"/>
    </row>
    <row r="2436" spans="9:14" ht="12.75" x14ac:dyDescent="0.2">
      <c r="I2436" s="28" t="str">
        <f t="shared" si="37"/>
        <v>26.03.24</v>
      </c>
      <c r="J2436" s="27"/>
      <c r="K2436" s="219" t="s">
        <v>8295</v>
      </c>
      <c r="L2436" s="207">
        <v>1408.1408654385441</v>
      </c>
      <c r="M2436" s="207">
        <f>IF(L2436="","",L2436*4)</f>
        <v>5632.5634617541764</v>
      </c>
      <c r="N2436" s="213"/>
    </row>
    <row r="2437" spans="9:14" ht="12.75" x14ac:dyDescent="0.2">
      <c r="I2437" s="28" t="str">
        <f t="shared" si="37"/>
        <v>26.03.24</v>
      </c>
      <c r="J2437" s="27"/>
      <c r="K2437" s="218" t="s">
        <v>8296</v>
      </c>
      <c r="L2437" s="177">
        <v>1420.2361160885462</v>
      </c>
      <c r="M2437" s="177">
        <f>IF(L2437="","",L2437*4)</f>
        <v>5680.9444643541847</v>
      </c>
      <c r="N2437" s="213"/>
    </row>
    <row r="2438" spans="9:14" ht="12.75" x14ac:dyDescent="0.2">
      <c r="I2438" s="28" t="str">
        <f t="shared" si="37"/>
        <v>26.03.24</v>
      </c>
      <c r="J2438" s="27"/>
      <c r="K2438" s="218" t="s">
        <v>8297</v>
      </c>
      <c r="L2438" s="177">
        <v>1425.6387073385449</v>
      </c>
      <c r="M2438" s="177">
        <f>IF(L2438="","",L2438*4)</f>
        <v>5702.5548293541797</v>
      </c>
      <c r="N2438" s="213"/>
    </row>
    <row r="2439" spans="9:14" ht="12.75" x14ac:dyDescent="0.2">
      <c r="I2439" s="28" t="str">
        <f t="shared" si="37"/>
        <v>26.03.24</v>
      </c>
      <c r="J2439" s="27"/>
      <c r="K2439" s="218" t="s">
        <v>8298</v>
      </c>
      <c r="L2439" s="177">
        <v>1414.1543572385463</v>
      </c>
      <c r="M2439" s="177">
        <f>IF(L2439="","",L2439*4)</f>
        <v>5656.617428954185</v>
      </c>
      <c r="N2439" s="213"/>
    </row>
    <row r="2440" spans="9:14" ht="12.75" x14ac:dyDescent="0.2">
      <c r="I2440" s="28" t="str">
        <f t="shared" si="37"/>
        <v>26.03.24</v>
      </c>
      <c r="J2440" s="27"/>
      <c r="K2440" s="219" t="s">
        <v>8299</v>
      </c>
      <c r="L2440" s="207">
        <v>1415.009654178546</v>
      </c>
      <c r="M2440" s="207">
        <f>IF(L2440="","",L2440*4)</f>
        <v>5660.0386167141842</v>
      </c>
      <c r="N2440" s="213"/>
    </row>
    <row r="2441" spans="9:14" ht="12.75" x14ac:dyDescent="0.2">
      <c r="I2441" s="28" t="str">
        <f t="shared" si="37"/>
        <v>26.03.24</v>
      </c>
      <c r="J2441" s="27"/>
      <c r="K2441" s="218" t="s">
        <v>8300</v>
      </c>
      <c r="L2441" s="177">
        <v>1449.4081293885451</v>
      </c>
      <c r="M2441" s="177">
        <f>IF(L2441="","",L2441*4)</f>
        <v>5797.6325175541806</v>
      </c>
      <c r="N2441" s="213"/>
    </row>
    <row r="2442" spans="9:14" ht="12.75" x14ac:dyDescent="0.2">
      <c r="I2442" s="28" t="str">
        <f t="shared" si="37"/>
        <v>26.03.24</v>
      </c>
      <c r="J2442" s="27"/>
      <c r="K2442" s="218" t="s">
        <v>8301</v>
      </c>
      <c r="L2442" s="177">
        <v>1461.3164041485461</v>
      </c>
      <c r="M2442" s="177">
        <f>IF(L2442="","",L2442*4)</f>
        <v>5845.2656165941844</v>
      </c>
      <c r="N2442" s="213"/>
    </row>
    <row r="2443" spans="9:14" ht="12.75" x14ac:dyDescent="0.2">
      <c r="I2443" s="28" t="str">
        <f t="shared" si="37"/>
        <v>26.03.24</v>
      </c>
      <c r="J2443" s="27"/>
      <c r="K2443" s="218" t="s">
        <v>8302</v>
      </c>
      <c r="L2443" s="177">
        <v>1475.1400098485451</v>
      </c>
      <c r="M2443" s="177">
        <f>IF(L2443="","",L2443*4)</f>
        <v>5900.5600393941804</v>
      </c>
      <c r="N2443" s="213"/>
    </row>
    <row r="2444" spans="9:14" ht="12.75" x14ac:dyDescent="0.2">
      <c r="I2444" s="28" t="str">
        <f t="shared" si="37"/>
        <v>26.03.24</v>
      </c>
      <c r="J2444" s="27"/>
      <c r="K2444" s="219" t="s">
        <v>8303</v>
      </c>
      <c r="L2444" s="207">
        <v>1494.948070358545</v>
      </c>
      <c r="M2444" s="207">
        <f>IF(L2444="","",L2444*4)</f>
        <v>5979.79228143418</v>
      </c>
      <c r="N2444" s="213"/>
    </row>
    <row r="2445" spans="9:14" ht="12.75" x14ac:dyDescent="0.2">
      <c r="I2445" s="28" t="str">
        <f t="shared" si="37"/>
        <v>26.03.24</v>
      </c>
      <c r="J2445" s="27"/>
      <c r="K2445" s="218" t="s">
        <v>8304</v>
      </c>
      <c r="L2445" s="177">
        <v>1576.2620274585452</v>
      </c>
      <c r="M2445" s="177">
        <f>IF(L2445="","",L2445*4)</f>
        <v>6305.0481098341807</v>
      </c>
      <c r="N2445" s="213"/>
    </row>
    <row r="2446" spans="9:14" ht="12.75" x14ac:dyDescent="0.2">
      <c r="I2446" s="28" t="str">
        <f t="shared" si="37"/>
        <v>26.03.24</v>
      </c>
      <c r="J2446" s="27"/>
      <c r="K2446" s="218" t="s">
        <v>8305</v>
      </c>
      <c r="L2446" s="177">
        <v>1632.581383388545</v>
      </c>
      <c r="M2446" s="177">
        <f>IF(L2446="","",L2446*4)</f>
        <v>6530.3255335541799</v>
      </c>
      <c r="N2446" s="213"/>
    </row>
    <row r="2447" spans="9:14" ht="12.75" x14ac:dyDescent="0.2">
      <c r="I2447" s="28" t="str">
        <f t="shared" si="37"/>
        <v>26.03.24</v>
      </c>
      <c r="J2447" s="27"/>
      <c r="K2447" s="218" t="s">
        <v>8306</v>
      </c>
      <c r="L2447" s="177">
        <v>1670.6237559385452</v>
      </c>
      <c r="M2447" s="177">
        <f>IF(L2447="","",L2447*4)</f>
        <v>6682.4950237541807</v>
      </c>
      <c r="N2447" s="213"/>
    </row>
    <row r="2448" spans="9:14" ht="12.75" x14ac:dyDescent="0.2">
      <c r="I2448" s="28" t="str">
        <f t="shared" si="37"/>
        <v>26.03.24</v>
      </c>
      <c r="J2448" s="27"/>
      <c r="K2448" s="219" t="s">
        <v>8307</v>
      </c>
      <c r="L2448" s="207">
        <v>1711.3374139585471</v>
      </c>
      <c r="M2448" s="207">
        <f>IF(L2448="","",L2448*4)</f>
        <v>6845.3496558341885</v>
      </c>
      <c r="N2448" s="213"/>
    </row>
    <row r="2449" spans="9:14" ht="12.75" x14ac:dyDescent="0.2">
      <c r="I2449" s="28" t="str">
        <f t="shared" si="37"/>
        <v>26.03.24</v>
      </c>
      <c r="J2449" s="27"/>
      <c r="K2449" s="218" t="s">
        <v>8308</v>
      </c>
      <c r="L2449" s="177">
        <v>1799.9359608885461</v>
      </c>
      <c r="M2449" s="177">
        <f>IF(L2449="","",L2449*4)</f>
        <v>7199.7438435541844</v>
      </c>
      <c r="N2449" s="213"/>
    </row>
    <row r="2450" spans="9:14" ht="12.75" x14ac:dyDescent="0.2">
      <c r="I2450" s="28" t="str">
        <f t="shared" si="37"/>
        <v>26.03.24</v>
      </c>
      <c r="J2450" s="27"/>
      <c r="K2450" s="218" t="s">
        <v>8309</v>
      </c>
      <c r="L2450" s="177">
        <v>1848.416699128544</v>
      </c>
      <c r="M2450" s="177">
        <f>IF(L2450="","",L2450*4)</f>
        <v>7393.666796514176</v>
      </c>
      <c r="N2450" s="213"/>
    </row>
    <row r="2451" spans="9:14" ht="12.75" x14ac:dyDescent="0.2">
      <c r="I2451" s="28" t="str">
        <f t="shared" si="37"/>
        <v>26.03.24</v>
      </c>
      <c r="J2451" s="27"/>
      <c r="K2451" s="218" t="s">
        <v>8310</v>
      </c>
      <c r="L2451" s="177">
        <v>1881.6738685085461</v>
      </c>
      <c r="M2451" s="177">
        <f>IF(L2451="","",L2451*4)</f>
        <v>7526.6954740341844</v>
      </c>
      <c r="N2451" s="213"/>
    </row>
    <row r="2452" spans="9:14" ht="12.75" x14ac:dyDescent="0.2">
      <c r="I2452" s="28" t="str">
        <f t="shared" si="37"/>
        <v>26.03.24</v>
      </c>
      <c r="J2452" s="27"/>
      <c r="K2452" s="219" t="s">
        <v>8311</v>
      </c>
      <c r="L2452" s="207">
        <v>1900.7984973885441</v>
      </c>
      <c r="M2452" s="207">
        <f>IF(L2452="","",L2452*4)</f>
        <v>7603.1939895541764</v>
      </c>
      <c r="N2452" s="213"/>
    </row>
    <row r="2453" spans="9:14" ht="12.75" x14ac:dyDescent="0.2">
      <c r="I2453" s="28" t="str">
        <f t="shared" si="37"/>
        <v>26.03.24</v>
      </c>
      <c r="J2453" s="27"/>
      <c r="K2453" s="218" t="s">
        <v>8312</v>
      </c>
      <c r="L2453" s="177">
        <v>1941.6289686285461</v>
      </c>
      <c r="M2453" s="177">
        <f>IF(L2453="","",L2453*4)</f>
        <v>7766.5158745141844</v>
      </c>
      <c r="N2453" s="213"/>
    </row>
    <row r="2454" spans="9:14" ht="12.75" x14ac:dyDescent="0.2">
      <c r="I2454" s="28" t="str">
        <f t="shared" si="37"/>
        <v>26.03.24</v>
      </c>
      <c r="J2454" s="27"/>
      <c r="K2454" s="218" t="s">
        <v>8313</v>
      </c>
      <c r="L2454" s="177">
        <v>1950.363170278546</v>
      </c>
      <c r="M2454" s="177">
        <f>IF(L2454="","",L2454*4)</f>
        <v>7801.4526811141841</v>
      </c>
      <c r="N2454" s="213"/>
    </row>
    <row r="2455" spans="9:14" ht="12.75" x14ac:dyDescent="0.2">
      <c r="I2455" s="28" t="str">
        <f t="shared" si="37"/>
        <v>26.03.24</v>
      </c>
      <c r="J2455" s="27"/>
      <c r="K2455" s="218" t="s">
        <v>8314</v>
      </c>
      <c r="L2455" s="177">
        <v>1959.7568888985452</v>
      </c>
      <c r="M2455" s="177">
        <f>IF(L2455="","",L2455*4)</f>
        <v>7839.0275555941807</v>
      </c>
      <c r="N2455" s="213"/>
    </row>
    <row r="2456" spans="9:14" ht="12.75" x14ac:dyDescent="0.2">
      <c r="I2456" s="28" t="str">
        <f t="shared" si="37"/>
        <v>26.03.24</v>
      </c>
      <c r="J2456" s="27"/>
      <c r="K2456" s="219" t="s">
        <v>8315</v>
      </c>
      <c r="L2456" s="207">
        <v>1946.7639770585452</v>
      </c>
      <c r="M2456" s="207">
        <f>IF(L2456="","",L2456*4)</f>
        <v>7787.0559082341806</v>
      </c>
      <c r="N2456" s="213"/>
    </row>
    <row r="2457" spans="9:14" ht="12.75" x14ac:dyDescent="0.2">
      <c r="I2457" s="28" t="str">
        <f t="shared" si="37"/>
        <v>26.03.24</v>
      </c>
      <c r="J2457" s="27"/>
      <c r="K2457" s="218" t="s">
        <v>8316</v>
      </c>
      <c r="L2457" s="177">
        <v>1944.606874678545</v>
      </c>
      <c r="M2457" s="177">
        <f>IF(L2457="","",L2457*4)</f>
        <v>7778.4274987141798</v>
      </c>
      <c r="N2457" s="213"/>
    </row>
    <row r="2458" spans="9:14" ht="12.75" x14ac:dyDescent="0.2">
      <c r="I2458" s="28" t="str">
        <f t="shared" ref="I2458:I2521" si="38">IF(K2458="","",LEFT(K2458,8))</f>
        <v>26.03.24</v>
      </c>
      <c r="J2458" s="27"/>
      <c r="K2458" s="218" t="s">
        <v>8317</v>
      </c>
      <c r="L2458" s="177">
        <v>1932.4844618285481</v>
      </c>
      <c r="M2458" s="177">
        <f>IF(L2458="","",L2458*4)</f>
        <v>7729.9378473141924</v>
      </c>
      <c r="N2458" s="213"/>
    </row>
    <row r="2459" spans="9:14" ht="12.75" x14ac:dyDescent="0.2">
      <c r="I2459" s="28" t="str">
        <f t="shared" si="38"/>
        <v>26.03.24</v>
      </c>
      <c r="J2459" s="27"/>
      <c r="K2459" s="218" t="s">
        <v>8318</v>
      </c>
      <c r="L2459" s="177">
        <v>1930.863352818546</v>
      </c>
      <c r="M2459" s="177">
        <f>IF(L2459="","",L2459*4)</f>
        <v>7723.453411274184</v>
      </c>
      <c r="N2459" s="213"/>
    </row>
    <row r="2460" spans="9:14" ht="12.75" x14ac:dyDescent="0.2">
      <c r="I2460" s="28" t="str">
        <f t="shared" si="38"/>
        <v>26.03.24</v>
      </c>
      <c r="J2460" s="27"/>
      <c r="K2460" s="219" t="s">
        <v>8319</v>
      </c>
      <c r="L2460" s="207">
        <v>1925.268907568545</v>
      </c>
      <c r="M2460" s="207">
        <f>IF(L2460="","",L2460*4)</f>
        <v>7701.0756302741802</v>
      </c>
      <c r="N2460" s="213"/>
    </row>
    <row r="2461" spans="9:14" ht="12.75" x14ac:dyDescent="0.2">
      <c r="I2461" s="28" t="str">
        <f t="shared" si="38"/>
        <v>26.03.24</v>
      </c>
      <c r="J2461" s="27"/>
      <c r="K2461" s="218" t="s">
        <v>8320</v>
      </c>
      <c r="L2461" s="177">
        <v>1887.2695324785461</v>
      </c>
      <c r="M2461" s="177">
        <f>IF(L2461="","",L2461*4)</f>
        <v>7549.0781299141845</v>
      </c>
      <c r="N2461" s="213"/>
    </row>
    <row r="2462" spans="9:14" ht="12.75" x14ac:dyDescent="0.2">
      <c r="I2462" s="28" t="str">
        <f t="shared" si="38"/>
        <v>26.03.24</v>
      </c>
      <c r="J2462" s="27"/>
      <c r="K2462" s="218" t="s">
        <v>8321</v>
      </c>
      <c r="L2462" s="177">
        <v>1875.5986683385461</v>
      </c>
      <c r="M2462" s="177">
        <f>IF(L2462="","",L2462*4)</f>
        <v>7502.3946733541843</v>
      </c>
      <c r="N2462" s="213"/>
    </row>
    <row r="2463" spans="9:14" ht="12.75" x14ac:dyDescent="0.2">
      <c r="I2463" s="28" t="str">
        <f t="shared" si="38"/>
        <v>26.03.24</v>
      </c>
      <c r="J2463" s="27"/>
      <c r="K2463" s="218" t="s">
        <v>8322</v>
      </c>
      <c r="L2463" s="177">
        <v>1867.197246248546</v>
      </c>
      <c r="M2463" s="177">
        <f>IF(L2463="","",L2463*4)</f>
        <v>7468.7889849941839</v>
      </c>
      <c r="N2463" s="213"/>
    </row>
    <row r="2464" spans="9:14" ht="12.75" x14ac:dyDescent="0.2">
      <c r="I2464" s="28" t="str">
        <f t="shared" si="38"/>
        <v>26.03.24</v>
      </c>
      <c r="J2464" s="27"/>
      <c r="K2464" s="219" t="s">
        <v>8323</v>
      </c>
      <c r="L2464" s="207">
        <v>1858.473751548546</v>
      </c>
      <c r="M2464" s="207">
        <f>IF(L2464="","",L2464*4)</f>
        <v>7433.8950061941841</v>
      </c>
      <c r="N2464" s="213"/>
    </row>
    <row r="2465" spans="9:14" ht="12.75" x14ac:dyDescent="0.2">
      <c r="I2465" s="28" t="str">
        <f t="shared" si="38"/>
        <v>26.03.24</v>
      </c>
      <c r="J2465" s="27"/>
      <c r="K2465" s="218" t="s">
        <v>8324</v>
      </c>
      <c r="L2465" s="177">
        <v>1844.3527299485472</v>
      </c>
      <c r="M2465" s="177">
        <f>IF(L2465="","",L2465*4)</f>
        <v>7377.4109197941889</v>
      </c>
      <c r="N2465" s="213"/>
    </row>
    <row r="2466" spans="9:14" ht="12.75" x14ac:dyDescent="0.2">
      <c r="I2466" s="28" t="str">
        <f t="shared" si="38"/>
        <v>26.03.24</v>
      </c>
      <c r="J2466" s="27"/>
      <c r="K2466" s="218" t="s">
        <v>8325</v>
      </c>
      <c r="L2466" s="177">
        <v>1824.9691631885451</v>
      </c>
      <c r="M2466" s="177">
        <f>IF(L2466="","",L2466*4)</f>
        <v>7299.8766527541802</v>
      </c>
      <c r="N2466" s="213"/>
    </row>
    <row r="2467" spans="9:14" ht="12.75" x14ac:dyDescent="0.2">
      <c r="I2467" s="28" t="str">
        <f t="shared" si="38"/>
        <v>26.03.24</v>
      </c>
      <c r="J2467" s="27"/>
      <c r="K2467" s="218" t="s">
        <v>8326</v>
      </c>
      <c r="L2467" s="177">
        <v>1810.4224555485471</v>
      </c>
      <c r="M2467" s="177">
        <f>IF(L2467="","",L2467*4)</f>
        <v>7241.6898221941883</v>
      </c>
      <c r="N2467" s="213"/>
    </row>
    <row r="2468" spans="9:14" ht="12.75" x14ac:dyDescent="0.2">
      <c r="I2468" s="28" t="str">
        <f t="shared" si="38"/>
        <v>26.03.24</v>
      </c>
      <c r="J2468" s="27"/>
      <c r="K2468" s="219" t="s">
        <v>8327</v>
      </c>
      <c r="L2468" s="207">
        <v>1797.625932398546</v>
      </c>
      <c r="M2468" s="207">
        <f>IF(L2468="","",L2468*4)</f>
        <v>7190.5037295941838</v>
      </c>
      <c r="N2468" s="213"/>
    </row>
    <row r="2469" spans="9:14" ht="12.75" x14ac:dyDescent="0.2">
      <c r="I2469" s="28" t="str">
        <f t="shared" si="38"/>
        <v>26.03.24</v>
      </c>
      <c r="J2469" s="27"/>
      <c r="K2469" s="218" t="s">
        <v>8328</v>
      </c>
      <c r="L2469" s="177">
        <v>1796.0399951285469</v>
      </c>
      <c r="M2469" s="177">
        <f>IF(L2469="","",L2469*4)</f>
        <v>7184.1599805141877</v>
      </c>
      <c r="N2469" s="213"/>
    </row>
    <row r="2470" spans="9:14" ht="12.75" x14ac:dyDescent="0.2">
      <c r="I2470" s="28" t="str">
        <f t="shared" si="38"/>
        <v>26.03.24</v>
      </c>
      <c r="J2470" s="27"/>
      <c r="K2470" s="218" t="s">
        <v>8329</v>
      </c>
      <c r="L2470" s="177">
        <v>1789.914743978544</v>
      </c>
      <c r="M2470" s="177">
        <f>IF(L2470="","",L2470*4)</f>
        <v>7159.6589759141762</v>
      </c>
      <c r="N2470" s="213"/>
    </row>
    <row r="2471" spans="9:14" ht="12.75" x14ac:dyDescent="0.2">
      <c r="I2471" s="28" t="str">
        <f t="shared" si="38"/>
        <v>26.03.24</v>
      </c>
      <c r="J2471" s="27"/>
      <c r="K2471" s="218" t="s">
        <v>8330</v>
      </c>
      <c r="L2471" s="177">
        <v>1791.2120459185469</v>
      </c>
      <c r="M2471" s="177">
        <f>IF(L2471="","",L2471*4)</f>
        <v>7164.8481836741876</v>
      </c>
      <c r="N2471" s="213"/>
    </row>
    <row r="2472" spans="9:14" ht="12.75" x14ac:dyDescent="0.2">
      <c r="I2472" s="28" t="str">
        <f t="shared" si="38"/>
        <v>26.03.24</v>
      </c>
      <c r="J2472" s="27"/>
      <c r="K2472" s="219" t="s">
        <v>8331</v>
      </c>
      <c r="L2472" s="207">
        <v>1774.7996909685442</v>
      </c>
      <c r="M2472" s="207">
        <f>IF(L2472="","",L2472*4)</f>
        <v>7099.1987638741766</v>
      </c>
      <c r="N2472" s="213"/>
    </row>
    <row r="2473" spans="9:14" ht="12.75" x14ac:dyDescent="0.2">
      <c r="I2473" s="28" t="str">
        <f t="shared" si="38"/>
        <v>26.03.24</v>
      </c>
      <c r="J2473" s="27"/>
      <c r="K2473" s="218" t="s">
        <v>8332</v>
      </c>
      <c r="L2473" s="177">
        <v>1769.6271087885452</v>
      </c>
      <c r="M2473" s="177">
        <f>IF(L2473="","",L2473*4)</f>
        <v>7078.5084351541809</v>
      </c>
      <c r="N2473" s="213"/>
    </row>
    <row r="2474" spans="9:14" ht="12.75" x14ac:dyDescent="0.2">
      <c r="I2474" s="28" t="str">
        <f t="shared" si="38"/>
        <v>26.03.24</v>
      </c>
      <c r="J2474" s="27"/>
      <c r="K2474" s="218" t="s">
        <v>8333</v>
      </c>
      <c r="L2474" s="177">
        <v>1748.261529568545</v>
      </c>
      <c r="M2474" s="177">
        <f>IF(L2474="","",L2474*4)</f>
        <v>6993.0461182741801</v>
      </c>
      <c r="N2474" s="213"/>
    </row>
    <row r="2475" spans="9:14" ht="12.75" x14ac:dyDescent="0.2">
      <c r="I2475" s="28" t="str">
        <f t="shared" si="38"/>
        <v>26.03.24</v>
      </c>
      <c r="J2475" s="27"/>
      <c r="K2475" s="218" t="s">
        <v>8334</v>
      </c>
      <c r="L2475" s="177">
        <v>1758.6070629785461</v>
      </c>
      <c r="M2475" s="177">
        <f>IF(L2475="","",L2475*4)</f>
        <v>7034.4282519141843</v>
      </c>
      <c r="N2475" s="213"/>
    </row>
    <row r="2476" spans="9:14" ht="12.75" x14ac:dyDescent="0.2">
      <c r="I2476" s="28" t="str">
        <f t="shared" si="38"/>
        <v>26.03.24</v>
      </c>
      <c r="J2476" s="27"/>
      <c r="K2476" s="219" t="s">
        <v>8335</v>
      </c>
      <c r="L2476" s="207">
        <v>1766.297877138546</v>
      </c>
      <c r="M2476" s="207">
        <f>IF(L2476="","",L2476*4)</f>
        <v>7065.1915085541841</v>
      </c>
      <c r="N2476" s="213"/>
    </row>
    <row r="2477" spans="9:14" ht="12.75" x14ac:dyDescent="0.2">
      <c r="I2477" s="28" t="str">
        <f t="shared" si="38"/>
        <v>26.03.24</v>
      </c>
      <c r="J2477" s="27"/>
      <c r="K2477" s="218" t="s">
        <v>8336</v>
      </c>
      <c r="L2477" s="177">
        <v>1787.5727872885441</v>
      </c>
      <c r="M2477" s="177">
        <f>IF(L2477="","",L2477*4)</f>
        <v>7150.2911491541763</v>
      </c>
      <c r="N2477" s="213"/>
    </row>
    <row r="2478" spans="9:14" ht="12.75" x14ac:dyDescent="0.2">
      <c r="I2478" s="28" t="str">
        <f t="shared" si="38"/>
        <v>26.03.24</v>
      </c>
      <c r="J2478" s="27"/>
      <c r="K2478" s="218" t="s">
        <v>8337</v>
      </c>
      <c r="L2478" s="177">
        <v>1780.255452398545</v>
      </c>
      <c r="M2478" s="177">
        <f>IF(L2478="","",L2478*4)</f>
        <v>7121.02180959418</v>
      </c>
      <c r="N2478" s="213"/>
    </row>
    <row r="2479" spans="9:14" ht="12.75" x14ac:dyDescent="0.2">
      <c r="I2479" s="28" t="str">
        <f t="shared" si="38"/>
        <v>26.03.24</v>
      </c>
      <c r="J2479" s="27"/>
      <c r="K2479" s="218" t="s">
        <v>8338</v>
      </c>
      <c r="L2479" s="177">
        <v>1769.8907384485451</v>
      </c>
      <c r="M2479" s="177">
        <f>IF(L2479="","",L2479*4)</f>
        <v>7079.5629537941804</v>
      </c>
      <c r="N2479" s="213"/>
    </row>
    <row r="2480" spans="9:14" ht="12.75" x14ac:dyDescent="0.2">
      <c r="I2480" s="28" t="str">
        <f t="shared" si="38"/>
        <v>26.03.24</v>
      </c>
      <c r="J2480" s="27"/>
      <c r="K2480" s="219" t="s">
        <v>8339</v>
      </c>
      <c r="L2480" s="207">
        <v>1749.3001286885462</v>
      </c>
      <c r="M2480" s="207">
        <f>IF(L2480="","",L2480*4)</f>
        <v>6997.200514754185</v>
      </c>
      <c r="N2480" s="213"/>
    </row>
    <row r="2481" spans="9:14" ht="12.75" x14ac:dyDescent="0.2">
      <c r="I2481" s="28" t="str">
        <f t="shared" si="38"/>
        <v>26.03.24</v>
      </c>
      <c r="J2481" s="27"/>
      <c r="K2481" s="218" t="s">
        <v>8340</v>
      </c>
      <c r="L2481" s="177">
        <v>1774.0908650185461</v>
      </c>
      <c r="M2481" s="177">
        <f>IF(L2481="","",L2481*4)</f>
        <v>7096.3634600741843</v>
      </c>
      <c r="N2481" s="213"/>
    </row>
    <row r="2482" spans="9:14" ht="12.75" x14ac:dyDescent="0.2">
      <c r="I2482" s="28" t="str">
        <f t="shared" si="38"/>
        <v>26.03.24</v>
      </c>
      <c r="J2482" s="27"/>
      <c r="K2482" s="218" t="s">
        <v>8341</v>
      </c>
      <c r="L2482" s="177">
        <v>1790.6391390885451</v>
      </c>
      <c r="M2482" s="177">
        <f>IF(L2482="","",L2482*4)</f>
        <v>7162.5565563541804</v>
      </c>
      <c r="N2482" s="213"/>
    </row>
    <row r="2483" spans="9:14" ht="12.75" x14ac:dyDescent="0.2">
      <c r="I2483" s="28" t="str">
        <f t="shared" si="38"/>
        <v>26.03.24</v>
      </c>
      <c r="J2483" s="27"/>
      <c r="K2483" s="218" t="s">
        <v>8342</v>
      </c>
      <c r="L2483" s="177">
        <v>1811.683608928545</v>
      </c>
      <c r="M2483" s="177">
        <f>IF(L2483="","",L2483*4)</f>
        <v>7246.7344357141801</v>
      </c>
      <c r="N2483" s="213"/>
    </row>
    <row r="2484" spans="9:14" ht="12.75" x14ac:dyDescent="0.2">
      <c r="I2484" s="28" t="str">
        <f t="shared" si="38"/>
        <v>26.03.24</v>
      </c>
      <c r="J2484" s="27"/>
      <c r="K2484" s="219" t="s">
        <v>8343</v>
      </c>
      <c r="L2484" s="207">
        <v>1826.3449706385441</v>
      </c>
      <c r="M2484" s="207">
        <f>IF(L2484="","",L2484*4)</f>
        <v>7305.3798825541762</v>
      </c>
      <c r="N2484" s="213"/>
    </row>
    <row r="2485" spans="9:14" ht="12.75" x14ac:dyDescent="0.2">
      <c r="I2485" s="28" t="str">
        <f t="shared" si="38"/>
        <v>26.03.24</v>
      </c>
      <c r="J2485" s="27"/>
      <c r="K2485" s="218" t="s">
        <v>8344</v>
      </c>
      <c r="L2485" s="177">
        <v>1835.7001334185461</v>
      </c>
      <c r="M2485" s="177">
        <f>IF(L2485="","",L2485*4)</f>
        <v>7342.8005336741844</v>
      </c>
      <c r="N2485" s="213"/>
    </row>
    <row r="2486" spans="9:14" ht="12.75" x14ac:dyDescent="0.2">
      <c r="I2486" s="28" t="str">
        <f t="shared" si="38"/>
        <v>26.03.24</v>
      </c>
      <c r="J2486" s="27"/>
      <c r="K2486" s="218" t="s">
        <v>8345</v>
      </c>
      <c r="L2486" s="177">
        <v>1859.5995650085451</v>
      </c>
      <c r="M2486" s="177">
        <f>IF(L2486="","",L2486*4)</f>
        <v>7438.3982600341806</v>
      </c>
      <c r="N2486" s="213"/>
    </row>
    <row r="2487" spans="9:14" ht="12.75" x14ac:dyDescent="0.2">
      <c r="I2487" s="28" t="str">
        <f t="shared" si="38"/>
        <v>26.03.24</v>
      </c>
      <c r="J2487" s="27"/>
      <c r="K2487" s="218" t="s">
        <v>8346</v>
      </c>
      <c r="L2487" s="177">
        <v>1886.2937526785461</v>
      </c>
      <c r="M2487" s="177">
        <f>IF(L2487="","",L2487*4)</f>
        <v>7545.1750107141843</v>
      </c>
      <c r="N2487" s="213"/>
    </row>
    <row r="2488" spans="9:14" ht="12.75" x14ac:dyDescent="0.2">
      <c r="I2488" s="28" t="str">
        <f t="shared" si="38"/>
        <v>26.03.24</v>
      </c>
      <c r="J2488" s="27"/>
      <c r="K2488" s="219" t="s">
        <v>8347</v>
      </c>
      <c r="L2488" s="207">
        <v>1902.1663455285461</v>
      </c>
      <c r="M2488" s="207">
        <f>IF(L2488="","",L2488*4)</f>
        <v>7608.6653821141845</v>
      </c>
      <c r="N2488" s="213"/>
    </row>
    <row r="2489" spans="9:14" ht="12.75" x14ac:dyDescent="0.2">
      <c r="I2489" s="28" t="str">
        <f t="shared" si="38"/>
        <v>26.03.24</v>
      </c>
      <c r="J2489" s="27"/>
      <c r="K2489" s="218" t="s">
        <v>8348</v>
      </c>
      <c r="L2489" s="177">
        <v>1923.4168452385461</v>
      </c>
      <c r="M2489" s="177">
        <f>IF(L2489="","",L2489*4)</f>
        <v>7693.6673809541844</v>
      </c>
      <c r="N2489" s="213"/>
    </row>
    <row r="2490" spans="9:14" ht="12.75" x14ac:dyDescent="0.2">
      <c r="I2490" s="28" t="str">
        <f t="shared" si="38"/>
        <v>26.03.24</v>
      </c>
      <c r="J2490" s="27"/>
      <c r="K2490" s="218" t="s">
        <v>8349</v>
      </c>
      <c r="L2490" s="177">
        <v>1924.792054768543</v>
      </c>
      <c r="M2490" s="177">
        <f>IF(L2490="","",L2490*4)</f>
        <v>7699.1682190741722</v>
      </c>
      <c r="N2490" s="213"/>
    </row>
    <row r="2491" spans="9:14" ht="12.75" x14ac:dyDescent="0.2">
      <c r="I2491" s="28" t="str">
        <f t="shared" si="38"/>
        <v>26.03.24</v>
      </c>
      <c r="J2491" s="27"/>
      <c r="K2491" s="218" t="s">
        <v>8350</v>
      </c>
      <c r="L2491" s="177">
        <v>1923.859471488546</v>
      </c>
      <c r="M2491" s="177">
        <f>IF(L2491="","",L2491*4)</f>
        <v>7695.4378859541839</v>
      </c>
      <c r="N2491" s="213"/>
    </row>
    <row r="2492" spans="9:14" ht="12.75" x14ac:dyDescent="0.2">
      <c r="I2492" s="28" t="str">
        <f t="shared" si="38"/>
        <v>26.03.24</v>
      </c>
      <c r="J2492" s="27"/>
      <c r="K2492" s="219" t="s">
        <v>8351</v>
      </c>
      <c r="L2492" s="207">
        <v>1917.857523758546</v>
      </c>
      <c r="M2492" s="207">
        <f>IF(L2492="","",L2492*4)</f>
        <v>7671.430095034184</v>
      </c>
      <c r="N2492" s="213"/>
    </row>
    <row r="2493" spans="9:14" ht="12.75" x14ac:dyDescent="0.2">
      <c r="I2493" s="28" t="str">
        <f t="shared" si="38"/>
        <v>26.03.24</v>
      </c>
      <c r="J2493" s="27"/>
      <c r="K2493" s="218" t="s">
        <v>8352</v>
      </c>
      <c r="L2493" s="177">
        <v>1933.3909662185451</v>
      </c>
      <c r="M2493" s="177">
        <f>IF(L2493="","",L2493*4)</f>
        <v>7733.5638648741806</v>
      </c>
      <c r="N2493" s="213"/>
    </row>
    <row r="2494" spans="9:14" ht="12.75" x14ac:dyDescent="0.2">
      <c r="I2494" s="28" t="str">
        <f t="shared" si="38"/>
        <v>26.03.24</v>
      </c>
      <c r="J2494" s="27"/>
      <c r="K2494" s="218" t="s">
        <v>8353</v>
      </c>
      <c r="L2494" s="177">
        <v>1952.1106257085453</v>
      </c>
      <c r="M2494" s="177">
        <f>IF(L2494="","",L2494*4)</f>
        <v>7808.4425028341811</v>
      </c>
      <c r="N2494" s="213"/>
    </row>
    <row r="2495" spans="9:14" ht="12.75" x14ac:dyDescent="0.2">
      <c r="I2495" s="28" t="str">
        <f t="shared" si="38"/>
        <v>26.03.24</v>
      </c>
      <c r="J2495" s="27"/>
      <c r="K2495" s="218" t="s">
        <v>8354</v>
      </c>
      <c r="L2495" s="177">
        <v>1983.332521438547</v>
      </c>
      <c r="M2495" s="177">
        <f>IF(L2495="","",L2495*4)</f>
        <v>7933.3300857541881</v>
      </c>
      <c r="N2495" s="213"/>
    </row>
    <row r="2496" spans="9:14" ht="12.75" x14ac:dyDescent="0.2">
      <c r="I2496" s="28" t="str">
        <f t="shared" si="38"/>
        <v>26.03.24</v>
      </c>
      <c r="J2496" s="27"/>
      <c r="K2496" s="219" t="s">
        <v>8355</v>
      </c>
      <c r="L2496" s="207">
        <v>1998.832463818545</v>
      </c>
      <c r="M2496" s="207">
        <f>IF(L2496="","",L2496*4)</f>
        <v>7995.3298552741799</v>
      </c>
      <c r="N2496" s="213"/>
    </row>
    <row r="2497" spans="9:14" ht="12.75" x14ac:dyDescent="0.2">
      <c r="I2497" s="28" t="str">
        <f t="shared" si="38"/>
        <v>26.03.24</v>
      </c>
      <c r="J2497" s="27"/>
      <c r="K2497" s="218" t="s">
        <v>8356</v>
      </c>
      <c r="L2497" s="177">
        <v>2011.0109570985439</v>
      </c>
      <c r="M2497" s="177">
        <f>IF(L2497="","",L2497*4)</f>
        <v>8044.0438283941758</v>
      </c>
      <c r="N2497" s="213"/>
    </row>
    <row r="2498" spans="9:14" ht="12.75" x14ac:dyDescent="0.2">
      <c r="I2498" s="28" t="str">
        <f t="shared" si="38"/>
        <v>26.03.24</v>
      </c>
      <c r="J2498" s="27"/>
      <c r="K2498" s="218" t="s">
        <v>8357</v>
      </c>
      <c r="L2498" s="177">
        <v>2018.457422588546</v>
      </c>
      <c r="M2498" s="177">
        <f>IF(L2498="","",L2498*4)</f>
        <v>8073.8296903541841</v>
      </c>
      <c r="N2498" s="213"/>
    </row>
    <row r="2499" spans="9:14" ht="12.75" x14ac:dyDescent="0.2">
      <c r="I2499" s="28" t="str">
        <f t="shared" si="38"/>
        <v>26.03.24</v>
      </c>
      <c r="J2499" s="27"/>
      <c r="K2499" s="218" t="s">
        <v>8358</v>
      </c>
      <c r="L2499" s="177">
        <v>2025.6508421585461</v>
      </c>
      <c r="M2499" s="177">
        <f>IF(L2499="","",L2499*4)</f>
        <v>8102.6033686341843</v>
      </c>
      <c r="N2499" s="213"/>
    </row>
    <row r="2500" spans="9:14" ht="12.75" x14ac:dyDescent="0.2">
      <c r="I2500" s="28" t="str">
        <f t="shared" si="38"/>
        <v>26.03.24</v>
      </c>
      <c r="J2500" s="27"/>
      <c r="K2500" s="219" t="s">
        <v>8359</v>
      </c>
      <c r="L2500" s="207">
        <v>2035.7528962285462</v>
      </c>
      <c r="M2500" s="207">
        <f>IF(L2500="","",L2500*4)</f>
        <v>8143.0115849141848</v>
      </c>
      <c r="N2500" s="213"/>
    </row>
    <row r="2501" spans="9:14" ht="12.75" x14ac:dyDescent="0.2">
      <c r="I2501" s="28" t="str">
        <f t="shared" si="38"/>
        <v>26.03.24</v>
      </c>
      <c r="J2501" s="27"/>
      <c r="K2501" s="218" t="s">
        <v>8360</v>
      </c>
      <c r="L2501" s="177">
        <v>2032.7890099185429</v>
      </c>
      <c r="M2501" s="177">
        <f>IF(L2501="","",L2501*4)</f>
        <v>8131.1560396741716</v>
      </c>
      <c r="N2501" s="213"/>
    </row>
    <row r="2502" spans="9:14" ht="12.75" x14ac:dyDescent="0.2">
      <c r="I2502" s="28" t="str">
        <f t="shared" si="38"/>
        <v>26.03.24</v>
      </c>
      <c r="J2502" s="27"/>
      <c r="K2502" s="218" t="s">
        <v>8361</v>
      </c>
      <c r="L2502" s="177">
        <v>2014.1674366285461</v>
      </c>
      <c r="M2502" s="177">
        <f>IF(L2502="","",L2502*4)</f>
        <v>8056.6697465141842</v>
      </c>
      <c r="N2502" s="213"/>
    </row>
    <row r="2503" spans="9:14" ht="12.75" x14ac:dyDescent="0.2">
      <c r="I2503" s="28" t="str">
        <f t="shared" si="38"/>
        <v>26.03.24</v>
      </c>
      <c r="J2503" s="27"/>
      <c r="K2503" s="218" t="s">
        <v>8362</v>
      </c>
      <c r="L2503" s="177">
        <v>1974.0551817185471</v>
      </c>
      <c r="M2503" s="177">
        <f>IF(L2503="","",L2503*4)</f>
        <v>7896.2207268741886</v>
      </c>
      <c r="N2503" s="213"/>
    </row>
    <row r="2504" spans="9:14" ht="12.75" x14ac:dyDescent="0.2">
      <c r="I2504" s="28" t="str">
        <f t="shared" si="38"/>
        <v>26.03.24</v>
      </c>
      <c r="J2504" s="27"/>
      <c r="K2504" s="219" t="s">
        <v>8363</v>
      </c>
      <c r="L2504" s="207">
        <v>1945.0502862685462</v>
      </c>
      <c r="M2504" s="207">
        <f>IF(L2504="","",L2504*4)</f>
        <v>7780.2011450741848</v>
      </c>
      <c r="N2504" s="213"/>
    </row>
    <row r="2505" spans="9:14" ht="12.75" x14ac:dyDescent="0.2">
      <c r="I2505" s="28" t="str">
        <f t="shared" si="38"/>
        <v>26.03.24</v>
      </c>
      <c r="J2505" s="27"/>
      <c r="K2505" s="218" t="s">
        <v>8364</v>
      </c>
      <c r="L2505" s="177">
        <v>1905.9604183285451</v>
      </c>
      <c r="M2505" s="177">
        <f>IF(L2505="","",L2505*4)</f>
        <v>7623.8416733141803</v>
      </c>
      <c r="N2505" s="213"/>
    </row>
    <row r="2506" spans="9:14" ht="12.75" x14ac:dyDescent="0.2">
      <c r="I2506" s="28" t="str">
        <f t="shared" si="38"/>
        <v>26.03.24</v>
      </c>
      <c r="J2506" s="27"/>
      <c r="K2506" s="218" t="s">
        <v>8365</v>
      </c>
      <c r="L2506" s="177">
        <v>1861.1535464585481</v>
      </c>
      <c r="M2506" s="177">
        <f>IF(L2506="","",L2506*4)</f>
        <v>7444.6141858341925</v>
      </c>
      <c r="N2506" s="213"/>
    </row>
    <row r="2507" spans="9:14" ht="12.75" x14ac:dyDescent="0.2">
      <c r="I2507" s="28" t="str">
        <f t="shared" si="38"/>
        <v>26.03.24</v>
      </c>
      <c r="J2507" s="27"/>
      <c r="K2507" s="218" t="s">
        <v>8366</v>
      </c>
      <c r="L2507" s="177">
        <v>1851.690304278547</v>
      </c>
      <c r="M2507" s="177">
        <f>IF(L2507="","",L2507*4)</f>
        <v>7406.7612171141882</v>
      </c>
      <c r="N2507" s="213"/>
    </row>
    <row r="2508" spans="9:14" ht="12.75" x14ac:dyDescent="0.2">
      <c r="I2508" s="28" t="str">
        <f t="shared" si="38"/>
        <v>26.03.24</v>
      </c>
      <c r="J2508" s="27"/>
      <c r="K2508" s="219" t="s">
        <v>8367</v>
      </c>
      <c r="L2508" s="207">
        <v>1816.3133660485471</v>
      </c>
      <c r="M2508" s="207">
        <f>IF(L2508="","",L2508*4)</f>
        <v>7265.2534641941884</v>
      </c>
      <c r="N2508" s="213"/>
    </row>
    <row r="2509" spans="9:14" ht="12.75" x14ac:dyDescent="0.2">
      <c r="I2509" s="28" t="str">
        <f t="shared" si="38"/>
        <v>26.03.24</v>
      </c>
      <c r="J2509" s="27"/>
      <c r="K2509" s="218" t="s">
        <v>8368</v>
      </c>
      <c r="L2509" s="177">
        <v>1778.519994478545</v>
      </c>
      <c r="M2509" s="177">
        <f>IF(L2509="","",L2509*4)</f>
        <v>7114.0799779141798</v>
      </c>
      <c r="N2509" s="213"/>
    </row>
    <row r="2510" spans="9:14" ht="12.75" x14ac:dyDescent="0.2">
      <c r="I2510" s="28" t="str">
        <f t="shared" si="38"/>
        <v>26.03.24</v>
      </c>
      <c r="J2510" s="27"/>
      <c r="K2510" s="218" t="s">
        <v>8369</v>
      </c>
      <c r="L2510" s="177">
        <v>1746.1001900485442</v>
      </c>
      <c r="M2510" s="177">
        <f>IF(L2510="","",L2510*4)</f>
        <v>6984.4007601941767</v>
      </c>
      <c r="N2510" s="213"/>
    </row>
    <row r="2511" spans="9:14" ht="12.75" x14ac:dyDescent="0.2">
      <c r="I2511" s="28" t="str">
        <f t="shared" si="38"/>
        <v>26.03.24</v>
      </c>
      <c r="J2511" s="27"/>
      <c r="K2511" s="218" t="s">
        <v>8370</v>
      </c>
      <c r="L2511" s="177">
        <v>1711.0179628785461</v>
      </c>
      <c r="M2511" s="177">
        <f>IF(L2511="","",L2511*4)</f>
        <v>6844.0718515141843</v>
      </c>
      <c r="N2511" s="213"/>
    </row>
    <row r="2512" spans="9:14" ht="12.75" x14ac:dyDescent="0.2">
      <c r="I2512" s="28" t="str">
        <f t="shared" si="38"/>
        <v>26.03.24</v>
      </c>
      <c r="J2512" s="27"/>
      <c r="K2512" s="219" t="s">
        <v>8371</v>
      </c>
      <c r="L2512" s="207">
        <v>1690.3708929985462</v>
      </c>
      <c r="M2512" s="207">
        <f>IF(L2512="","",L2512*4)</f>
        <v>6761.4835719941848</v>
      </c>
      <c r="N2512" s="213"/>
    </row>
    <row r="2513" spans="9:14" ht="12.75" x14ac:dyDescent="0.2">
      <c r="I2513" s="28" t="str">
        <f t="shared" si="38"/>
        <v>26.03.24</v>
      </c>
      <c r="J2513" s="27"/>
      <c r="K2513" s="218" t="s">
        <v>8372</v>
      </c>
      <c r="L2513" s="177">
        <v>1704.051562518546</v>
      </c>
      <c r="M2513" s="177">
        <f>IF(L2513="","",L2513*4)</f>
        <v>6816.206250074184</v>
      </c>
      <c r="N2513" s="213"/>
    </row>
    <row r="2514" spans="9:14" ht="12.75" x14ac:dyDescent="0.2">
      <c r="I2514" s="28" t="str">
        <f t="shared" si="38"/>
        <v>26.03.24</v>
      </c>
      <c r="J2514" s="27"/>
      <c r="K2514" s="218" t="s">
        <v>8373</v>
      </c>
      <c r="L2514" s="177">
        <v>1680.9786777285462</v>
      </c>
      <c r="M2514" s="177">
        <f>IF(L2514="","",L2514*4)</f>
        <v>6723.914710914185</v>
      </c>
      <c r="N2514" s="213"/>
    </row>
    <row r="2515" spans="9:14" ht="12.75" x14ac:dyDescent="0.2">
      <c r="I2515" s="28" t="str">
        <f t="shared" si="38"/>
        <v>26.03.24</v>
      </c>
      <c r="J2515" s="27"/>
      <c r="K2515" s="218" t="s">
        <v>8374</v>
      </c>
      <c r="L2515" s="177">
        <v>1648.9919796785459</v>
      </c>
      <c r="M2515" s="177">
        <f>IF(L2515="","",L2515*4)</f>
        <v>6595.9679187141837</v>
      </c>
      <c r="N2515" s="213"/>
    </row>
    <row r="2516" spans="9:14" ht="12.75" x14ac:dyDescent="0.2">
      <c r="I2516" s="28" t="str">
        <f t="shared" si="38"/>
        <v>26.03.24</v>
      </c>
      <c r="J2516" s="27"/>
      <c r="K2516" s="219" t="s">
        <v>8375</v>
      </c>
      <c r="L2516" s="207">
        <v>1626.8824977085451</v>
      </c>
      <c r="M2516" s="207">
        <f>IF(L2516="","",L2516*4)</f>
        <v>6507.5299908341804</v>
      </c>
      <c r="N2516" s="213"/>
    </row>
    <row r="2517" spans="9:14" ht="12.75" x14ac:dyDescent="0.2">
      <c r="I2517" s="28" t="str">
        <f t="shared" si="38"/>
        <v>26.03.24</v>
      </c>
      <c r="J2517" s="27"/>
      <c r="K2517" s="218" t="s">
        <v>8376</v>
      </c>
      <c r="L2517" s="177">
        <v>1605.5359006485471</v>
      </c>
      <c r="M2517" s="177">
        <f>IF(L2517="","",L2517*4)</f>
        <v>6422.1436025941885</v>
      </c>
      <c r="N2517" s="213"/>
    </row>
    <row r="2518" spans="9:14" ht="12.75" x14ac:dyDescent="0.2">
      <c r="I2518" s="28" t="str">
        <f t="shared" si="38"/>
        <v>26.03.24</v>
      </c>
      <c r="J2518" s="27"/>
      <c r="K2518" s="218" t="s">
        <v>8377</v>
      </c>
      <c r="L2518" s="177">
        <v>1572.0661314285469</v>
      </c>
      <c r="M2518" s="177">
        <f>IF(L2518="","",L2518*4)</f>
        <v>6288.2645257141876</v>
      </c>
      <c r="N2518" s="213"/>
    </row>
    <row r="2519" spans="9:14" ht="12.75" x14ac:dyDescent="0.2">
      <c r="I2519" s="28" t="str">
        <f t="shared" si="38"/>
        <v>26.03.24</v>
      </c>
      <c r="J2519" s="27"/>
      <c r="K2519" s="218" t="s">
        <v>8378</v>
      </c>
      <c r="L2519" s="177">
        <v>1538.0419387785453</v>
      </c>
      <c r="M2519" s="177">
        <f>IF(L2519="","",L2519*4)</f>
        <v>6152.1677551141811</v>
      </c>
      <c r="N2519" s="213"/>
    </row>
    <row r="2520" spans="9:14" ht="12.75" x14ac:dyDescent="0.2">
      <c r="I2520" s="28" t="str">
        <f t="shared" si="38"/>
        <v>26.03.24</v>
      </c>
      <c r="J2520" s="27"/>
      <c r="K2520" s="219" t="s">
        <v>8379</v>
      </c>
      <c r="L2520" s="207">
        <v>1512.1074221185452</v>
      </c>
      <c r="M2520" s="207">
        <f>IF(L2520="","",L2520*4)</f>
        <v>6048.4296884741807</v>
      </c>
      <c r="N2520" s="213"/>
    </row>
    <row r="2521" spans="9:14" ht="12.75" x14ac:dyDescent="0.2">
      <c r="I2521" s="28" t="str">
        <f t="shared" si="38"/>
        <v>27.03.24</v>
      </c>
      <c r="J2521" s="27"/>
      <c r="K2521" s="218" t="s">
        <v>8380</v>
      </c>
      <c r="L2521" s="177">
        <v>1512.4635856585471</v>
      </c>
      <c r="M2521" s="177">
        <f>IF(L2521="","",L2521*4)</f>
        <v>6049.8543426341885</v>
      </c>
      <c r="N2521" s="213"/>
    </row>
    <row r="2522" spans="9:14" ht="12.75" x14ac:dyDescent="0.2">
      <c r="I2522" s="28" t="str">
        <f t="shared" ref="I2522:I2585" si="39">IF(K2522="","",LEFT(K2522,8))</f>
        <v>27.03.24</v>
      </c>
      <c r="J2522" s="27"/>
      <c r="K2522" s="218" t="s">
        <v>8381</v>
      </c>
      <c r="L2522" s="177">
        <v>1477.873593258545</v>
      </c>
      <c r="M2522" s="177">
        <f>IF(L2522="","",L2522*4)</f>
        <v>5911.4943730341802</v>
      </c>
      <c r="N2522" s="213"/>
    </row>
    <row r="2523" spans="9:14" ht="12.75" x14ac:dyDescent="0.2">
      <c r="I2523" s="28" t="str">
        <f t="shared" si="39"/>
        <v>27.03.24</v>
      </c>
      <c r="J2523" s="27"/>
      <c r="K2523" s="218" t="s">
        <v>8382</v>
      </c>
      <c r="L2523" s="177">
        <v>1458.8781560085461</v>
      </c>
      <c r="M2523" s="177">
        <f>IF(L2523="","",L2523*4)</f>
        <v>5835.5126240341842</v>
      </c>
      <c r="N2523" s="213"/>
    </row>
    <row r="2524" spans="9:14" ht="12.75" x14ac:dyDescent="0.2">
      <c r="I2524" s="28" t="str">
        <f t="shared" si="39"/>
        <v>27.03.24</v>
      </c>
      <c r="J2524" s="27"/>
      <c r="K2524" s="219" t="s">
        <v>8383</v>
      </c>
      <c r="L2524" s="207">
        <v>1433.6151684885449</v>
      </c>
      <c r="M2524" s="207">
        <f>IF(L2524="","",L2524*4)</f>
        <v>5734.4606739541796</v>
      </c>
      <c r="N2524" s="213"/>
    </row>
    <row r="2525" spans="9:14" ht="12.75" x14ac:dyDescent="0.2">
      <c r="I2525" s="28" t="str">
        <f t="shared" si="39"/>
        <v>27.03.24</v>
      </c>
      <c r="J2525" s="27"/>
      <c r="K2525" s="218" t="s">
        <v>8384</v>
      </c>
      <c r="L2525" s="177">
        <v>1420.9167132085461</v>
      </c>
      <c r="M2525" s="177">
        <f>IF(L2525="","",L2525*4)</f>
        <v>5683.6668528341843</v>
      </c>
      <c r="N2525" s="213"/>
    </row>
    <row r="2526" spans="9:14" ht="12.75" x14ac:dyDescent="0.2">
      <c r="I2526" s="28" t="str">
        <f t="shared" si="39"/>
        <v>27.03.24</v>
      </c>
      <c r="J2526" s="27"/>
      <c r="K2526" s="218" t="s">
        <v>8385</v>
      </c>
      <c r="L2526" s="177">
        <v>1400.5403110685461</v>
      </c>
      <c r="M2526" s="177">
        <f>IF(L2526="","",L2526*4)</f>
        <v>5602.1612442741844</v>
      </c>
      <c r="N2526" s="213"/>
    </row>
    <row r="2527" spans="9:14" ht="12.75" x14ac:dyDescent="0.2">
      <c r="I2527" s="28" t="str">
        <f t="shared" si="39"/>
        <v>27.03.24</v>
      </c>
      <c r="J2527" s="27"/>
      <c r="K2527" s="218" t="s">
        <v>8386</v>
      </c>
      <c r="L2527" s="177">
        <v>1386.822565298545</v>
      </c>
      <c r="M2527" s="177">
        <f>IF(L2527="","",L2527*4)</f>
        <v>5547.2902611941799</v>
      </c>
      <c r="N2527" s="213"/>
    </row>
    <row r="2528" spans="9:14" ht="12.75" x14ac:dyDescent="0.2">
      <c r="I2528" s="28" t="str">
        <f t="shared" si="39"/>
        <v>27.03.24</v>
      </c>
      <c r="J2528" s="27"/>
      <c r="K2528" s="219" t="s">
        <v>8387</v>
      </c>
      <c r="L2528" s="207">
        <v>1380.5863869185441</v>
      </c>
      <c r="M2528" s="207">
        <f>IF(L2528="","",L2528*4)</f>
        <v>5522.3455476741765</v>
      </c>
      <c r="N2528" s="213"/>
    </row>
    <row r="2529" spans="9:14" ht="12.75" x14ac:dyDescent="0.2">
      <c r="I2529" s="28" t="str">
        <f t="shared" si="39"/>
        <v>27.03.24</v>
      </c>
      <c r="J2529" s="27"/>
      <c r="K2529" s="218" t="s">
        <v>8388</v>
      </c>
      <c r="L2529" s="177">
        <v>1389.5697329685461</v>
      </c>
      <c r="M2529" s="177">
        <f>IF(L2529="","",L2529*4)</f>
        <v>5558.2789318741843</v>
      </c>
      <c r="N2529" s="213"/>
    </row>
    <row r="2530" spans="9:14" ht="12.75" x14ac:dyDescent="0.2">
      <c r="I2530" s="28" t="str">
        <f t="shared" si="39"/>
        <v>27.03.24</v>
      </c>
      <c r="J2530" s="27"/>
      <c r="K2530" s="218" t="s">
        <v>8389</v>
      </c>
      <c r="L2530" s="177">
        <v>1367.8525935785449</v>
      </c>
      <c r="M2530" s="177">
        <f>IF(L2530="","",L2530*4)</f>
        <v>5471.4103743141795</v>
      </c>
      <c r="N2530" s="213"/>
    </row>
    <row r="2531" spans="9:14" ht="12.75" x14ac:dyDescent="0.2">
      <c r="I2531" s="28" t="str">
        <f t="shared" si="39"/>
        <v>27.03.24</v>
      </c>
      <c r="J2531" s="27"/>
      <c r="K2531" s="218" t="s">
        <v>8390</v>
      </c>
      <c r="L2531" s="177">
        <v>1359.7763856085439</v>
      </c>
      <c r="M2531" s="177">
        <f>IF(L2531="","",L2531*4)</f>
        <v>5439.1055424341757</v>
      </c>
      <c r="N2531" s="213"/>
    </row>
    <row r="2532" spans="9:14" ht="12.75" x14ac:dyDescent="0.2">
      <c r="I2532" s="28" t="str">
        <f t="shared" si="39"/>
        <v>27.03.24</v>
      </c>
      <c r="J2532" s="27"/>
      <c r="K2532" s="219" t="s">
        <v>8391</v>
      </c>
      <c r="L2532" s="207">
        <v>1361.9709929785449</v>
      </c>
      <c r="M2532" s="207">
        <f>IF(L2532="","",L2532*4)</f>
        <v>5447.8839719141797</v>
      </c>
      <c r="N2532" s="213"/>
    </row>
    <row r="2533" spans="9:14" ht="12.75" x14ac:dyDescent="0.2">
      <c r="I2533" s="28" t="str">
        <f t="shared" si="39"/>
        <v>27.03.24</v>
      </c>
      <c r="J2533" s="27"/>
      <c r="K2533" s="218" t="s">
        <v>8392</v>
      </c>
      <c r="L2533" s="177">
        <v>1375.701579918546</v>
      </c>
      <c r="M2533" s="177">
        <f>IF(L2533="","",L2533*4)</f>
        <v>5502.8063196741841</v>
      </c>
      <c r="N2533" s="213"/>
    </row>
    <row r="2534" spans="9:14" ht="12.75" x14ac:dyDescent="0.2">
      <c r="I2534" s="28" t="str">
        <f t="shared" si="39"/>
        <v>27.03.24</v>
      </c>
      <c r="J2534" s="27"/>
      <c r="K2534" s="218" t="s">
        <v>8393</v>
      </c>
      <c r="L2534" s="177">
        <v>1367.509743098545</v>
      </c>
      <c r="M2534" s="177">
        <f>IF(L2534="","",L2534*4)</f>
        <v>5470.0389723941798</v>
      </c>
      <c r="N2534" s="213"/>
    </row>
    <row r="2535" spans="9:14" ht="12.75" x14ac:dyDescent="0.2">
      <c r="I2535" s="28" t="str">
        <f t="shared" si="39"/>
        <v>27.03.24</v>
      </c>
      <c r="J2535" s="27"/>
      <c r="K2535" s="218" t="s">
        <v>8394</v>
      </c>
      <c r="L2535" s="177">
        <v>1369.4388204685451</v>
      </c>
      <c r="M2535" s="177">
        <f>IF(L2535="","",L2535*4)</f>
        <v>5477.7552818741806</v>
      </c>
      <c r="N2535" s="213"/>
    </row>
    <row r="2536" spans="9:14" ht="12.75" x14ac:dyDescent="0.2">
      <c r="I2536" s="28" t="str">
        <f t="shared" si="39"/>
        <v>27.03.24</v>
      </c>
      <c r="J2536" s="27"/>
      <c r="K2536" s="219" t="s">
        <v>8395</v>
      </c>
      <c r="L2536" s="207">
        <v>1371.9388815785471</v>
      </c>
      <c r="M2536" s="207">
        <f>IF(L2536="","",L2536*4)</f>
        <v>5487.7555263141885</v>
      </c>
      <c r="N2536" s="213"/>
    </row>
    <row r="2537" spans="9:14" ht="12.75" x14ac:dyDescent="0.2">
      <c r="I2537" s="28" t="str">
        <f t="shared" si="39"/>
        <v>27.03.24</v>
      </c>
      <c r="J2537" s="27"/>
      <c r="K2537" s="218" t="s">
        <v>8396</v>
      </c>
      <c r="L2537" s="177">
        <v>1387.013451258546</v>
      </c>
      <c r="M2537" s="177">
        <f>IF(L2537="","",L2537*4)</f>
        <v>5548.0538050341838</v>
      </c>
      <c r="N2537" s="213"/>
    </row>
    <row r="2538" spans="9:14" ht="12.75" x14ac:dyDescent="0.2">
      <c r="I2538" s="28" t="str">
        <f t="shared" si="39"/>
        <v>27.03.24</v>
      </c>
      <c r="J2538" s="27"/>
      <c r="K2538" s="218" t="s">
        <v>8397</v>
      </c>
      <c r="L2538" s="177">
        <v>1387.5875509885461</v>
      </c>
      <c r="M2538" s="177">
        <f>IF(L2538="","",L2538*4)</f>
        <v>5550.3502039541845</v>
      </c>
      <c r="N2538" s="213"/>
    </row>
    <row r="2539" spans="9:14" ht="12.75" x14ac:dyDescent="0.2">
      <c r="I2539" s="28" t="str">
        <f t="shared" si="39"/>
        <v>27.03.24</v>
      </c>
      <c r="J2539" s="27"/>
      <c r="K2539" s="218" t="s">
        <v>8398</v>
      </c>
      <c r="L2539" s="177">
        <v>1414.6035576985462</v>
      </c>
      <c r="M2539" s="177">
        <f>IF(L2539="","",L2539*4)</f>
        <v>5658.4142307941847</v>
      </c>
      <c r="N2539" s="213"/>
    </row>
    <row r="2540" spans="9:14" ht="12.75" x14ac:dyDescent="0.2">
      <c r="I2540" s="28" t="str">
        <f t="shared" si="39"/>
        <v>27.03.24</v>
      </c>
      <c r="J2540" s="27"/>
      <c r="K2540" s="219" t="s">
        <v>8399</v>
      </c>
      <c r="L2540" s="207">
        <v>1441.7546837785451</v>
      </c>
      <c r="M2540" s="207">
        <f>IF(L2540="","",L2540*4)</f>
        <v>5767.0187351141803</v>
      </c>
      <c r="N2540" s="213"/>
    </row>
    <row r="2541" spans="9:14" ht="12.75" x14ac:dyDescent="0.2">
      <c r="I2541" s="28" t="str">
        <f t="shared" si="39"/>
        <v>27.03.24</v>
      </c>
      <c r="J2541" s="27"/>
      <c r="K2541" s="218" t="s">
        <v>8400</v>
      </c>
      <c r="L2541" s="177">
        <v>1507.3943311185451</v>
      </c>
      <c r="M2541" s="177">
        <f>IF(L2541="","",L2541*4)</f>
        <v>6029.5773244741804</v>
      </c>
      <c r="N2541" s="213"/>
    </row>
    <row r="2542" spans="9:14" ht="12.75" x14ac:dyDescent="0.2">
      <c r="I2542" s="28" t="str">
        <f t="shared" si="39"/>
        <v>27.03.24</v>
      </c>
      <c r="J2542" s="27"/>
      <c r="K2542" s="218" t="s">
        <v>8401</v>
      </c>
      <c r="L2542" s="177">
        <v>1556.8727196885461</v>
      </c>
      <c r="M2542" s="177">
        <f>IF(L2542="","",L2542*4)</f>
        <v>6227.4908787541845</v>
      </c>
      <c r="N2542" s="213"/>
    </row>
    <row r="2543" spans="9:14" ht="12.75" x14ac:dyDescent="0.2">
      <c r="I2543" s="28" t="str">
        <f t="shared" si="39"/>
        <v>27.03.24</v>
      </c>
      <c r="J2543" s="27"/>
      <c r="K2543" s="218" t="s">
        <v>8402</v>
      </c>
      <c r="L2543" s="177">
        <v>1602.9443988085461</v>
      </c>
      <c r="M2543" s="177">
        <f>IF(L2543="","",L2543*4)</f>
        <v>6411.7775952341844</v>
      </c>
      <c r="N2543" s="213"/>
    </row>
    <row r="2544" spans="9:14" ht="12.75" x14ac:dyDescent="0.2">
      <c r="I2544" s="28" t="str">
        <f t="shared" si="39"/>
        <v>27.03.24</v>
      </c>
      <c r="J2544" s="27"/>
      <c r="K2544" s="219" t="s">
        <v>8403</v>
      </c>
      <c r="L2544" s="207">
        <v>1653.1980836785451</v>
      </c>
      <c r="M2544" s="207">
        <f>IF(L2544="","",L2544*4)</f>
        <v>6612.7923347141805</v>
      </c>
      <c r="N2544" s="213"/>
    </row>
    <row r="2545" spans="9:14" ht="12.75" x14ac:dyDescent="0.2">
      <c r="I2545" s="28" t="str">
        <f t="shared" si="39"/>
        <v>27.03.24</v>
      </c>
      <c r="J2545" s="27"/>
      <c r="K2545" s="218" t="s">
        <v>8404</v>
      </c>
      <c r="L2545" s="177">
        <v>1730.444736718546</v>
      </c>
      <c r="M2545" s="177">
        <f>IF(L2545="","",L2545*4)</f>
        <v>6921.7789468741839</v>
      </c>
      <c r="N2545" s="213"/>
    </row>
    <row r="2546" spans="9:14" ht="12.75" x14ac:dyDescent="0.2">
      <c r="I2546" s="28" t="str">
        <f t="shared" si="39"/>
        <v>27.03.24</v>
      </c>
      <c r="J2546" s="27"/>
      <c r="K2546" s="218" t="s">
        <v>8405</v>
      </c>
      <c r="L2546" s="177">
        <v>1777.0354621385459</v>
      </c>
      <c r="M2546" s="177">
        <f>IF(L2546="","",L2546*4)</f>
        <v>7108.1418485541835</v>
      </c>
      <c r="N2546" s="213"/>
    </row>
    <row r="2547" spans="9:14" ht="12.75" x14ac:dyDescent="0.2">
      <c r="I2547" s="28" t="str">
        <f t="shared" si="39"/>
        <v>27.03.24</v>
      </c>
      <c r="J2547" s="27"/>
      <c r="K2547" s="218" t="s">
        <v>8406</v>
      </c>
      <c r="L2547" s="177">
        <v>1803.1740729585449</v>
      </c>
      <c r="M2547" s="177">
        <f>IF(L2547="","",L2547*4)</f>
        <v>7212.6962918341796</v>
      </c>
      <c r="N2547" s="213"/>
    </row>
    <row r="2548" spans="9:14" ht="12.75" x14ac:dyDescent="0.2">
      <c r="I2548" s="28" t="str">
        <f t="shared" si="39"/>
        <v>27.03.24</v>
      </c>
      <c r="J2548" s="27"/>
      <c r="K2548" s="219" t="s">
        <v>8407</v>
      </c>
      <c r="L2548" s="207">
        <v>1837.853817308546</v>
      </c>
      <c r="M2548" s="207">
        <f>IF(L2548="","",L2548*4)</f>
        <v>7351.4152692341841</v>
      </c>
      <c r="N2548" s="213"/>
    </row>
    <row r="2549" spans="9:14" ht="12.75" x14ac:dyDescent="0.2">
      <c r="I2549" s="28" t="str">
        <f t="shared" si="39"/>
        <v>27.03.24</v>
      </c>
      <c r="J2549" s="27"/>
      <c r="K2549" s="218" t="s">
        <v>8408</v>
      </c>
      <c r="L2549" s="177">
        <v>1880.3826377485461</v>
      </c>
      <c r="M2549" s="177">
        <f>IF(L2549="","",L2549*4)</f>
        <v>7521.5305509941845</v>
      </c>
      <c r="N2549" s="213"/>
    </row>
    <row r="2550" spans="9:14" ht="12.75" x14ac:dyDescent="0.2">
      <c r="I2550" s="28" t="str">
        <f t="shared" si="39"/>
        <v>27.03.24</v>
      </c>
      <c r="J2550" s="27"/>
      <c r="K2550" s="218" t="s">
        <v>8409</v>
      </c>
      <c r="L2550" s="177">
        <v>1895.5303864985451</v>
      </c>
      <c r="M2550" s="177">
        <f>IF(L2550="","",L2550*4)</f>
        <v>7582.1215459941805</v>
      </c>
      <c r="N2550" s="213"/>
    </row>
    <row r="2551" spans="9:14" ht="12.75" x14ac:dyDescent="0.2">
      <c r="I2551" s="28" t="str">
        <f t="shared" si="39"/>
        <v>27.03.24</v>
      </c>
      <c r="J2551" s="27"/>
      <c r="K2551" s="218" t="s">
        <v>8410</v>
      </c>
      <c r="L2551" s="177">
        <v>1925.904439648546</v>
      </c>
      <c r="M2551" s="177">
        <f>IF(L2551="","",L2551*4)</f>
        <v>7703.6177585941841</v>
      </c>
      <c r="N2551" s="213"/>
    </row>
    <row r="2552" spans="9:14" ht="12.75" x14ac:dyDescent="0.2">
      <c r="I2552" s="28" t="str">
        <f t="shared" si="39"/>
        <v>27.03.24</v>
      </c>
      <c r="J2552" s="27"/>
      <c r="K2552" s="219" t="s">
        <v>8411</v>
      </c>
      <c r="L2552" s="207">
        <v>1939.0707123285461</v>
      </c>
      <c r="M2552" s="207">
        <f>IF(L2552="","",L2552*4)</f>
        <v>7756.2828493141842</v>
      </c>
      <c r="N2552" s="213"/>
    </row>
    <row r="2553" spans="9:14" ht="12.75" x14ac:dyDescent="0.2">
      <c r="I2553" s="28" t="str">
        <f t="shared" si="39"/>
        <v>27.03.24</v>
      </c>
      <c r="J2553" s="27"/>
      <c r="K2553" s="218" t="s">
        <v>8412</v>
      </c>
      <c r="L2553" s="177">
        <v>1946.232816178546</v>
      </c>
      <c r="M2553" s="177">
        <f>IF(L2553="","",L2553*4)</f>
        <v>7784.9312647141842</v>
      </c>
      <c r="N2553" s="213"/>
    </row>
    <row r="2554" spans="9:14" ht="12.75" x14ac:dyDescent="0.2">
      <c r="I2554" s="28" t="str">
        <f t="shared" si="39"/>
        <v>27.03.24</v>
      </c>
      <c r="J2554" s="27"/>
      <c r="K2554" s="218" t="s">
        <v>8413</v>
      </c>
      <c r="L2554" s="177">
        <v>1954.1661465285451</v>
      </c>
      <c r="M2554" s="177">
        <f>IF(L2554="","",L2554*4)</f>
        <v>7816.6645861141806</v>
      </c>
      <c r="N2554" s="213"/>
    </row>
    <row r="2555" spans="9:14" ht="12.75" x14ac:dyDescent="0.2">
      <c r="I2555" s="28" t="str">
        <f t="shared" si="39"/>
        <v>27.03.24</v>
      </c>
      <c r="J2555" s="27"/>
      <c r="K2555" s="218" t="s">
        <v>8414</v>
      </c>
      <c r="L2555" s="177">
        <v>1957.3707423485453</v>
      </c>
      <c r="M2555" s="177">
        <f>IF(L2555="","",L2555*4)</f>
        <v>7829.4829693941811</v>
      </c>
      <c r="N2555" s="213"/>
    </row>
    <row r="2556" spans="9:14" ht="12.75" x14ac:dyDescent="0.2">
      <c r="I2556" s="28" t="str">
        <f t="shared" si="39"/>
        <v>27.03.24</v>
      </c>
      <c r="J2556" s="27"/>
      <c r="K2556" s="219" t="s">
        <v>8415</v>
      </c>
      <c r="L2556" s="207">
        <v>1955.390146148545</v>
      </c>
      <c r="M2556" s="207">
        <f>IF(L2556="","",L2556*4)</f>
        <v>7821.56058459418</v>
      </c>
      <c r="N2556" s="213"/>
    </row>
    <row r="2557" spans="9:14" ht="12.75" x14ac:dyDescent="0.2">
      <c r="I2557" s="28" t="str">
        <f t="shared" si="39"/>
        <v>27.03.24</v>
      </c>
      <c r="J2557" s="27"/>
      <c r="K2557" s="218" t="s">
        <v>8416</v>
      </c>
      <c r="L2557" s="177">
        <v>1918.4051927985452</v>
      </c>
      <c r="M2557" s="177">
        <f>IF(L2557="","",L2557*4)</f>
        <v>7673.6207711941806</v>
      </c>
      <c r="N2557" s="213"/>
    </row>
    <row r="2558" spans="9:14" ht="12.75" x14ac:dyDescent="0.2">
      <c r="I2558" s="28" t="str">
        <f t="shared" si="39"/>
        <v>27.03.24</v>
      </c>
      <c r="J2558" s="27"/>
      <c r="K2558" s="218" t="s">
        <v>8417</v>
      </c>
      <c r="L2558" s="177">
        <v>1892.5829510985461</v>
      </c>
      <c r="M2558" s="177">
        <f>IF(L2558="","",L2558*4)</f>
        <v>7570.3318043941845</v>
      </c>
      <c r="N2558" s="213"/>
    </row>
    <row r="2559" spans="9:14" ht="12.75" x14ac:dyDescent="0.2">
      <c r="I2559" s="28" t="str">
        <f t="shared" si="39"/>
        <v>27.03.24</v>
      </c>
      <c r="J2559" s="27"/>
      <c r="K2559" s="218" t="s">
        <v>8418</v>
      </c>
      <c r="L2559" s="177">
        <v>1877.4305538885451</v>
      </c>
      <c r="M2559" s="177">
        <f>IF(L2559="","",L2559*4)</f>
        <v>7509.7222155541804</v>
      </c>
      <c r="N2559" s="213"/>
    </row>
    <row r="2560" spans="9:14" ht="12.75" x14ac:dyDescent="0.2">
      <c r="I2560" s="28" t="str">
        <f t="shared" si="39"/>
        <v>27.03.24</v>
      </c>
      <c r="J2560" s="27"/>
      <c r="K2560" s="219" t="s">
        <v>8419</v>
      </c>
      <c r="L2560" s="207">
        <v>1849.1193261285441</v>
      </c>
      <c r="M2560" s="207">
        <f>IF(L2560="","",L2560*4)</f>
        <v>7396.4773045141765</v>
      </c>
      <c r="N2560" s="213"/>
    </row>
    <row r="2561" spans="9:14" ht="12.75" x14ac:dyDescent="0.2">
      <c r="I2561" s="28" t="str">
        <f t="shared" si="39"/>
        <v>27.03.24</v>
      </c>
      <c r="J2561" s="27"/>
      <c r="K2561" s="218" t="s">
        <v>8420</v>
      </c>
      <c r="L2561" s="177">
        <v>1820.2684182085461</v>
      </c>
      <c r="M2561" s="177">
        <f>IF(L2561="","",L2561*4)</f>
        <v>7281.0736728341844</v>
      </c>
      <c r="N2561" s="213"/>
    </row>
    <row r="2562" spans="9:14" ht="12.75" x14ac:dyDescent="0.2">
      <c r="I2562" s="28" t="str">
        <f t="shared" si="39"/>
        <v>27.03.24</v>
      </c>
      <c r="J2562" s="27"/>
      <c r="K2562" s="218" t="s">
        <v>8421</v>
      </c>
      <c r="L2562" s="177">
        <v>1802.5142660885481</v>
      </c>
      <c r="M2562" s="177">
        <f>IF(L2562="","",L2562*4)</f>
        <v>7210.0570643541923</v>
      </c>
      <c r="N2562" s="213"/>
    </row>
    <row r="2563" spans="9:14" ht="12.75" x14ac:dyDescent="0.2">
      <c r="I2563" s="28" t="str">
        <f t="shared" si="39"/>
        <v>27.03.24</v>
      </c>
      <c r="J2563" s="27"/>
      <c r="K2563" s="218" t="s">
        <v>8422</v>
      </c>
      <c r="L2563" s="177">
        <v>1800.549412288545</v>
      </c>
      <c r="M2563" s="177">
        <f>IF(L2563="","",L2563*4)</f>
        <v>7202.19764915418</v>
      </c>
      <c r="N2563" s="213"/>
    </row>
    <row r="2564" spans="9:14" ht="12.75" x14ac:dyDescent="0.2">
      <c r="I2564" s="28" t="str">
        <f t="shared" si="39"/>
        <v>27.03.24</v>
      </c>
      <c r="J2564" s="27"/>
      <c r="K2564" s="219" t="s">
        <v>8423</v>
      </c>
      <c r="L2564" s="207">
        <v>1794.6783966185451</v>
      </c>
      <c r="M2564" s="207">
        <f>IF(L2564="","",L2564*4)</f>
        <v>7178.7135864741804</v>
      </c>
      <c r="N2564" s="213"/>
    </row>
    <row r="2565" spans="9:14" ht="12.75" x14ac:dyDescent="0.2">
      <c r="I2565" s="28" t="str">
        <f t="shared" si="39"/>
        <v>27.03.24</v>
      </c>
      <c r="J2565" s="27"/>
      <c r="K2565" s="218" t="s">
        <v>8424</v>
      </c>
      <c r="L2565" s="177">
        <v>1802.0375466785451</v>
      </c>
      <c r="M2565" s="177">
        <f>IF(L2565="","",L2565*4)</f>
        <v>7208.1501867141806</v>
      </c>
      <c r="N2565" s="213"/>
    </row>
    <row r="2566" spans="9:14" ht="12.75" x14ac:dyDescent="0.2">
      <c r="I2566" s="28" t="str">
        <f t="shared" si="39"/>
        <v>27.03.24</v>
      </c>
      <c r="J2566" s="27"/>
      <c r="K2566" s="218" t="s">
        <v>8425</v>
      </c>
      <c r="L2566" s="177">
        <v>1798.8805859585459</v>
      </c>
      <c r="M2566" s="177">
        <f>IF(L2566="","",L2566*4)</f>
        <v>7195.5223438341836</v>
      </c>
      <c r="N2566" s="213"/>
    </row>
    <row r="2567" spans="9:14" ht="12.75" x14ac:dyDescent="0.2">
      <c r="I2567" s="28" t="str">
        <f t="shared" si="39"/>
        <v>27.03.24</v>
      </c>
      <c r="J2567" s="27"/>
      <c r="K2567" s="218" t="s">
        <v>8426</v>
      </c>
      <c r="L2567" s="177">
        <v>1780.940054658548</v>
      </c>
      <c r="M2567" s="177">
        <f>IF(L2567="","",L2567*4)</f>
        <v>7123.7602186341919</v>
      </c>
      <c r="N2567" s="213"/>
    </row>
    <row r="2568" spans="9:14" ht="12.75" x14ac:dyDescent="0.2">
      <c r="I2568" s="28" t="str">
        <f t="shared" si="39"/>
        <v>27.03.24</v>
      </c>
      <c r="J2568" s="27"/>
      <c r="K2568" s="219" t="s">
        <v>8427</v>
      </c>
      <c r="L2568" s="207">
        <v>1779.4411913485451</v>
      </c>
      <c r="M2568" s="207">
        <f>IF(L2568="","",L2568*4)</f>
        <v>7117.7647653941804</v>
      </c>
      <c r="N2568" s="213"/>
    </row>
    <row r="2569" spans="9:14" ht="12.75" x14ac:dyDescent="0.2">
      <c r="I2569" s="28" t="str">
        <f t="shared" si="39"/>
        <v>27.03.24</v>
      </c>
      <c r="J2569" s="27"/>
      <c r="K2569" s="218" t="s">
        <v>8428</v>
      </c>
      <c r="L2569" s="177">
        <v>1765.2693674785451</v>
      </c>
      <c r="M2569" s="177">
        <f>IF(L2569="","",L2569*4)</f>
        <v>7061.0774699141803</v>
      </c>
      <c r="N2569" s="213"/>
    </row>
    <row r="2570" spans="9:14" ht="12.75" x14ac:dyDescent="0.2">
      <c r="I2570" s="28" t="str">
        <f t="shared" si="39"/>
        <v>27.03.24</v>
      </c>
      <c r="J2570" s="27"/>
      <c r="K2570" s="218" t="s">
        <v>8429</v>
      </c>
      <c r="L2570" s="177">
        <v>1747.948416358546</v>
      </c>
      <c r="M2570" s="177">
        <f>IF(L2570="","",L2570*4)</f>
        <v>6991.7936654341838</v>
      </c>
      <c r="N2570" s="213"/>
    </row>
    <row r="2571" spans="9:14" ht="12.75" x14ac:dyDescent="0.2">
      <c r="I2571" s="28" t="str">
        <f t="shared" si="39"/>
        <v>27.03.24</v>
      </c>
      <c r="J2571" s="27"/>
      <c r="K2571" s="218" t="s">
        <v>8430</v>
      </c>
      <c r="L2571" s="177">
        <v>1756.0300487985451</v>
      </c>
      <c r="M2571" s="177">
        <f>IF(L2571="","",L2571*4)</f>
        <v>7024.1201951941803</v>
      </c>
      <c r="N2571" s="213"/>
    </row>
    <row r="2572" spans="9:14" ht="12.75" x14ac:dyDescent="0.2">
      <c r="I2572" s="28" t="str">
        <f t="shared" si="39"/>
        <v>27.03.24</v>
      </c>
      <c r="J2572" s="27"/>
      <c r="K2572" s="219" t="s">
        <v>8431</v>
      </c>
      <c r="L2572" s="207">
        <v>1763.6825900285462</v>
      </c>
      <c r="M2572" s="207">
        <f>IF(L2572="","",L2572*4)</f>
        <v>7054.7303601141848</v>
      </c>
      <c r="N2572" s="213"/>
    </row>
    <row r="2573" spans="9:14" ht="12.75" x14ac:dyDescent="0.2">
      <c r="I2573" s="28" t="str">
        <f t="shared" si="39"/>
        <v>27.03.24</v>
      </c>
      <c r="J2573" s="27"/>
      <c r="K2573" s="218" t="s">
        <v>8432</v>
      </c>
      <c r="L2573" s="177">
        <v>1815.729103148547</v>
      </c>
      <c r="M2573" s="177">
        <f>IF(L2573="","",L2573*4)</f>
        <v>7262.9164125941879</v>
      </c>
      <c r="N2573" s="213"/>
    </row>
    <row r="2574" spans="9:14" ht="12.75" x14ac:dyDescent="0.2">
      <c r="I2574" s="28" t="str">
        <f t="shared" si="39"/>
        <v>27.03.24</v>
      </c>
      <c r="J2574" s="27"/>
      <c r="K2574" s="218" t="s">
        <v>8433</v>
      </c>
      <c r="L2574" s="177">
        <v>1847.6516892785482</v>
      </c>
      <c r="M2574" s="177">
        <f>IF(L2574="","",L2574*4)</f>
        <v>7390.606757114193</v>
      </c>
      <c r="N2574" s="213"/>
    </row>
    <row r="2575" spans="9:14" ht="12.75" x14ac:dyDescent="0.2">
      <c r="I2575" s="28" t="str">
        <f t="shared" si="39"/>
        <v>27.03.24</v>
      </c>
      <c r="J2575" s="27"/>
      <c r="K2575" s="218" t="s">
        <v>8434</v>
      </c>
      <c r="L2575" s="177">
        <v>1853.0756318285462</v>
      </c>
      <c r="M2575" s="177">
        <f>IF(L2575="","",L2575*4)</f>
        <v>7412.3025273141848</v>
      </c>
      <c r="N2575" s="213"/>
    </row>
    <row r="2576" spans="9:14" ht="12.75" x14ac:dyDescent="0.2">
      <c r="I2576" s="28" t="str">
        <f t="shared" si="39"/>
        <v>27.03.24</v>
      </c>
      <c r="J2576" s="27"/>
      <c r="K2576" s="219" t="s">
        <v>8435</v>
      </c>
      <c r="L2576" s="207">
        <v>1857.3927442385461</v>
      </c>
      <c r="M2576" s="207">
        <f>IF(L2576="","",L2576*4)</f>
        <v>7429.5709769541845</v>
      </c>
      <c r="N2576" s="213"/>
    </row>
    <row r="2577" spans="9:14" ht="12.75" x14ac:dyDescent="0.2">
      <c r="I2577" s="28" t="str">
        <f t="shared" si="39"/>
        <v>27.03.24</v>
      </c>
      <c r="J2577" s="27"/>
      <c r="K2577" s="218" t="s">
        <v>8436</v>
      </c>
      <c r="L2577" s="177">
        <v>1866.2015054585461</v>
      </c>
      <c r="M2577" s="177">
        <f>IF(L2577="","",L2577*4)</f>
        <v>7464.8060218341843</v>
      </c>
      <c r="N2577" s="213"/>
    </row>
    <row r="2578" spans="9:14" ht="12.75" x14ac:dyDescent="0.2">
      <c r="I2578" s="28" t="str">
        <f t="shared" si="39"/>
        <v>27.03.24</v>
      </c>
      <c r="J2578" s="27"/>
      <c r="K2578" s="218" t="s">
        <v>8437</v>
      </c>
      <c r="L2578" s="177">
        <v>1869.6122206285449</v>
      </c>
      <c r="M2578" s="177">
        <f>IF(L2578="","",L2578*4)</f>
        <v>7478.4488825141798</v>
      </c>
      <c r="N2578" s="213"/>
    </row>
    <row r="2579" spans="9:14" ht="12.75" x14ac:dyDescent="0.2">
      <c r="I2579" s="28" t="str">
        <f t="shared" si="39"/>
        <v>27.03.24</v>
      </c>
      <c r="J2579" s="27"/>
      <c r="K2579" s="218" t="s">
        <v>8438</v>
      </c>
      <c r="L2579" s="177">
        <v>1871.2411766185462</v>
      </c>
      <c r="M2579" s="177">
        <f>IF(L2579="","",L2579*4)</f>
        <v>7484.9647064741848</v>
      </c>
      <c r="N2579" s="213"/>
    </row>
    <row r="2580" spans="9:14" ht="12.75" x14ac:dyDescent="0.2">
      <c r="I2580" s="28" t="str">
        <f t="shared" si="39"/>
        <v>27.03.24</v>
      </c>
      <c r="J2580" s="27"/>
      <c r="K2580" s="219" t="s">
        <v>8439</v>
      </c>
      <c r="L2580" s="207">
        <v>1871.7509215085461</v>
      </c>
      <c r="M2580" s="207">
        <f>IF(L2580="","",L2580*4)</f>
        <v>7487.0036860341843</v>
      </c>
      <c r="N2580" s="213"/>
    </row>
    <row r="2581" spans="9:14" ht="12.75" x14ac:dyDescent="0.2">
      <c r="I2581" s="28" t="str">
        <f t="shared" si="39"/>
        <v>27.03.24</v>
      </c>
      <c r="J2581" s="27"/>
      <c r="K2581" s="218" t="s">
        <v>8440</v>
      </c>
      <c r="L2581" s="177">
        <v>1884.9872068385441</v>
      </c>
      <c r="M2581" s="177">
        <f>IF(L2581="","",L2581*4)</f>
        <v>7539.9488273541765</v>
      </c>
      <c r="N2581" s="213"/>
    </row>
    <row r="2582" spans="9:14" ht="12.75" x14ac:dyDescent="0.2">
      <c r="I2582" s="28" t="str">
        <f t="shared" si="39"/>
        <v>27.03.24</v>
      </c>
      <c r="J2582" s="27"/>
      <c r="K2582" s="218" t="s">
        <v>8441</v>
      </c>
      <c r="L2582" s="177">
        <v>1902.2291363485451</v>
      </c>
      <c r="M2582" s="177">
        <f>IF(L2582="","",L2582*4)</f>
        <v>7608.9165453941805</v>
      </c>
      <c r="N2582" s="213"/>
    </row>
    <row r="2583" spans="9:14" ht="12.75" x14ac:dyDescent="0.2">
      <c r="I2583" s="28" t="str">
        <f t="shared" si="39"/>
        <v>27.03.24</v>
      </c>
      <c r="J2583" s="27"/>
      <c r="K2583" s="218" t="s">
        <v>8442</v>
      </c>
      <c r="L2583" s="177">
        <v>1925.4153199085472</v>
      </c>
      <c r="M2583" s="177">
        <f>IF(L2583="","",L2583*4)</f>
        <v>7701.6612796341888</v>
      </c>
      <c r="N2583" s="213"/>
    </row>
    <row r="2584" spans="9:14" ht="12.75" x14ac:dyDescent="0.2">
      <c r="I2584" s="28" t="str">
        <f t="shared" si="39"/>
        <v>27.03.24</v>
      </c>
      <c r="J2584" s="27"/>
      <c r="K2584" s="219" t="s">
        <v>8443</v>
      </c>
      <c r="L2584" s="207">
        <v>1940.659413978547</v>
      </c>
      <c r="M2584" s="207">
        <f>IF(L2584="","",L2584*4)</f>
        <v>7762.6376559141881</v>
      </c>
      <c r="N2584" s="213"/>
    </row>
    <row r="2585" spans="9:14" ht="12.75" x14ac:dyDescent="0.2">
      <c r="I2585" s="28" t="str">
        <f t="shared" si="39"/>
        <v>27.03.24</v>
      </c>
      <c r="J2585" s="27"/>
      <c r="K2585" s="218" t="s">
        <v>8444</v>
      </c>
      <c r="L2585" s="177">
        <v>1934.5241032785461</v>
      </c>
      <c r="M2585" s="177">
        <f>IF(L2585="","",L2585*4)</f>
        <v>7738.0964131141845</v>
      </c>
      <c r="N2585" s="213"/>
    </row>
    <row r="2586" spans="9:14" ht="12.75" x14ac:dyDescent="0.2">
      <c r="I2586" s="28" t="str">
        <f t="shared" ref="I2586:I2649" si="40">IF(K2586="","",LEFT(K2586,8))</f>
        <v>27.03.24</v>
      </c>
      <c r="J2586" s="27"/>
      <c r="K2586" s="218" t="s">
        <v>8445</v>
      </c>
      <c r="L2586" s="177">
        <v>1918.4806414585451</v>
      </c>
      <c r="M2586" s="177">
        <f>IF(L2586="","",L2586*4)</f>
        <v>7673.9225658341802</v>
      </c>
      <c r="N2586" s="213"/>
    </row>
    <row r="2587" spans="9:14" ht="12.75" x14ac:dyDescent="0.2">
      <c r="I2587" s="28" t="str">
        <f t="shared" si="40"/>
        <v>27.03.24</v>
      </c>
      <c r="J2587" s="27"/>
      <c r="K2587" s="218" t="s">
        <v>8446</v>
      </c>
      <c r="L2587" s="177">
        <v>1927.5799551185462</v>
      </c>
      <c r="M2587" s="177">
        <f>IF(L2587="","",L2587*4)</f>
        <v>7710.3198204741848</v>
      </c>
      <c r="N2587" s="213"/>
    </row>
    <row r="2588" spans="9:14" ht="12.75" x14ac:dyDescent="0.2">
      <c r="I2588" s="28" t="str">
        <f t="shared" si="40"/>
        <v>27.03.24</v>
      </c>
      <c r="J2588" s="27"/>
      <c r="K2588" s="219" t="s">
        <v>8447</v>
      </c>
      <c r="L2588" s="207">
        <v>1943.2983785085451</v>
      </c>
      <c r="M2588" s="207">
        <f>IF(L2588="","",L2588*4)</f>
        <v>7773.1935140341802</v>
      </c>
      <c r="N2588" s="213"/>
    </row>
    <row r="2589" spans="9:14" ht="12.75" x14ac:dyDescent="0.2">
      <c r="I2589" s="28" t="str">
        <f t="shared" si="40"/>
        <v>27.03.24</v>
      </c>
      <c r="J2589" s="27"/>
      <c r="K2589" s="218" t="s">
        <v>8448</v>
      </c>
      <c r="L2589" s="177">
        <v>1962.120486148546</v>
      </c>
      <c r="M2589" s="177">
        <f>IF(L2589="","",L2589*4)</f>
        <v>7848.4819445941839</v>
      </c>
      <c r="N2589" s="213"/>
    </row>
    <row r="2590" spans="9:14" ht="12.75" x14ac:dyDescent="0.2">
      <c r="I2590" s="28" t="str">
        <f t="shared" si="40"/>
        <v>27.03.24</v>
      </c>
      <c r="J2590" s="27"/>
      <c r="K2590" s="218" t="s">
        <v>8449</v>
      </c>
      <c r="L2590" s="177">
        <v>1987.5592787285461</v>
      </c>
      <c r="M2590" s="177">
        <f>IF(L2590="","",L2590*4)</f>
        <v>7950.2371149141845</v>
      </c>
      <c r="N2590" s="213"/>
    </row>
    <row r="2591" spans="9:14" ht="12.75" x14ac:dyDescent="0.2">
      <c r="I2591" s="28" t="str">
        <f t="shared" si="40"/>
        <v>27.03.24</v>
      </c>
      <c r="J2591" s="27"/>
      <c r="K2591" s="218" t="s">
        <v>8450</v>
      </c>
      <c r="L2591" s="177">
        <v>2013.182612498545</v>
      </c>
      <c r="M2591" s="177">
        <f>IF(L2591="","",L2591*4)</f>
        <v>8052.7304499941802</v>
      </c>
      <c r="N2591" s="213"/>
    </row>
    <row r="2592" spans="9:14" ht="12.75" x14ac:dyDescent="0.2">
      <c r="I2592" s="28" t="str">
        <f t="shared" si="40"/>
        <v>27.03.24</v>
      </c>
      <c r="J2592" s="27"/>
      <c r="K2592" s="219" t="s">
        <v>8451</v>
      </c>
      <c r="L2592" s="207">
        <v>2015.1875515385459</v>
      </c>
      <c r="M2592" s="207">
        <f>IF(L2592="","",L2592*4)</f>
        <v>8060.7502061541836</v>
      </c>
      <c r="N2592" s="213"/>
    </row>
    <row r="2593" spans="9:14" ht="12.75" x14ac:dyDescent="0.2">
      <c r="I2593" s="28" t="str">
        <f t="shared" si="40"/>
        <v>27.03.24</v>
      </c>
      <c r="J2593" s="27"/>
      <c r="K2593" s="218" t="s">
        <v>8452</v>
      </c>
      <c r="L2593" s="177">
        <v>2020.1069248485451</v>
      </c>
      <c r="M2593" s="177">
        <f>IF(L2593="","",L2593*4)</f>
        <v>8080.4276993941803</v>
      </c>
      <c r="N2593" s="213"/>
    </row>
    <row r="2594" spans="9:14" ht="12.75" x14ac:dyDescent="0.2">
      <c r="I2594" s="28" t="str">
        <f t="shared" si="40"/>
        <v>27.03.24</v>
      </c>
      <c r="J2594" s="27"/>
      <c r="K2594" s="218" t="s">
        <v>8453</v>
      </c>
      <c r="L2594" s="177">
        <v>2010.763348768545</v>
      </c>
      <c r="M2594" s="177">
        <f>IF(L2594="","",L2594*4)</f>
        <v>8043.0533950741801</v>
      </c>
      <c r="N2594" s="213"/>
    </row>
    <row r="2595" spans="9:14" ht="12.75" x14ac:dyDescent="0.2">
      <c r="I2595" s="28" t="str">
        <f t="shared" si="40"/>
        <v>27.03.24</v>
      </c>
      <c r="J2595" s="27"/>
      <c r="K2595" s="218" t="s">
        <v>8454</v>
      </c>
      <c r="L2595" s="177">
        <v>2016.2862388685471</v>
      </c>
      <c r="M2595" s="177">
        <f>IF(L2595="","",L2595*4)</f>
        <v>8065.1449554741885</v>
      </c>
      <c r="N2595" s="213"/>
    </row>
    <row r="2596" spans="9:14" ht="12.75" x14ac:dyDescent="0.2">
      <c r="I2596" s="28" t="str">
        <f t="shared" si="40"/>
        <v>27.03.24</v>
      </c>
      <c r="J2596" s="27"/>
      <c r="K2596" s="219" t="s">
        <v>8455</v>
      </c>
      <c r="L2596" s="207">
        <v>2022.8400653785461</v>
      </c>
      <c r="M2596" s="207">
        <f>IF(L2596="","",L2596*4)</f>
        <v>8091.3602615141845</v>
      </c>
      <c r="N2596" s="213"/>
    </row>
    <row r="2597" spans="9:14" ht="12.75" x14ac:dyDescent="0.2">
      <c r="I2597" s="28" t="str">
        <f t="shared" si="40"/>
        <v>27.03.24</v>
      </c>
      <c r="J2597" s="27"/>
      <c r="K2597" s="218" t="s">
        <v>8456</v>
      </c>
      <c r="L2597" s="177">
        <v>2000.434247338547</v>
      </c>
      <c r="M2597" s="177">
        <f>IF(L2597="","",L2597*4)</f>
        <v>8001.7369893541882</v>
      </c>
      <c r="N2597" s="213"/>
    </row>
    <row r="2598" spans="9:14" ht="12.75" x14ac:dyDescent="0.2">
      <c r="I2598" s="28" t="str">
        <f t="shared" si="40"/>
        <v>27.03.24</v>
      </c>
      <c r="J2598" s="27"/>
      <c r="K2598" s="218" t="s">
        <v>8457</v>
      </c>
      <c r="L2598" s="177">
        <v>1980.2015555885471</v>
      </c>
      <c r="M2598" s="177">
        <f>IF(L2598="","",L2598*4)</f>
        <v>7920.8062223541883</v>
      </c>
      <c r="N2598" s="213"/>
    </row>
    <row r="2599" spans="9:14" ht="12.75" x14ac:dyDescent="0.2">
      <c r="I2599" s="28" t="str">
        <f t="shared" si="40"/>
        <v>27.03.24</v>
      </c>
      <c r="J2599" s="27"/>
      <c r="K2599" s="218" t="s">
        <v>8458</v>
      </c>
      <c r="L2599" s="177">
        <v>1959.6786575185442</v>
      </c>
      <c r="M2599" s="177">
        <f>IF(L2599="","",L2599*4)</f>
        <v>7838.714630074177</v>
      </c>
      <c r="N2599" s="213"/>
    </row>
    <row r="2600" spans="9:14" ht="12.75" x14ac:dyDescent="0.2">
      <c r="I2600" s="28" t="str">
        <f t="shared" si="40"/>
        <v>27.03.24</v>
      </c>
      <c r="J2600" s="27"/>
      <c r="K2600" s="219" t="s">
        <v>8459</v>
      </c>
      <c r="L2600" s="207">
        <v>1932.0282026385471</v>
      </c>
      <c r="M2600" s="207">
        <f>IF(L2600="","",L2600*4)</f>
        <v>7728.1128105541884</v>
      </c>
      <c r="N2600" s="213"/>
    </row>
    <row r="2601" spans="9:14" ht="12.75" x14ac:dyDescent="0.2">
      <c r="I2601" s="28" t="str">
        <f t="shared" si="40"/>
        <v>27.03.24</v>
      </c>
      <c r="J2601" s="27"/>
      <c r="K2601" s="218" t="s">
        <v>8460</v>
      </c>
      <c r="L2601" s="177">
        <v>1891.703625968546</v>
      </c>
      <c r="M2601" s="177">
        <f>IF(L2601="","",L2601*4)</f>
        <v>7566.8145038741841</v>
      </c>
      <c r="N2601" s="213"/>
    </row>
    <row r="2602" spans="9:14" ht="12.75" x14ac:dyDescent="0.2">
      <c r="I2602" s="28" t="str">
        <f t="shared" si="40"/>
        <v>27.03.24</v>
      </c>
      <c r="J2602" s="27"/>
      <c r="K2602" s="218" t="s">
        <v>8461</v>
      </c>
      <c r="L2602" s="177">
        <v>1850.0223254785471</v>
      </c>
      <c r="M2602" s="177">
        <f>IF(L2602="","",L2602*4)</f>
        <v>7400.0893019141886</v>
      </c>
      <c r="N2602" s="213"/>
    </row>
    <row r="2603" spans="9:14" ht="12.75" x14ac:dyDescent="0.2">
      <c r="I2603" s="28" t="str">
        <f t="shared" si="40"/>
        <v>27.03.24</v>
      </c>
      <c r="J2603" s="27"/>
      <c r="K2603" s="218" t="s">
        <v>8462</v>
      </c>
      <c r="L2603" s="177">
        <v>1825.6944904685452</v>
      </c>
      <c r="M2603" s="177">
        <f>IF(L2603="","",L2603*4)</f>
        <v>7302.7779618741806</v>
      </c>
      <c r="N2603" s="213"/>
    </row>
    <row r="2604" spans="9:14" ht="12.75" x14ac:dyDescent="0.2">
      <c r="I2604" s="28" t="str">
        <f t="shared" si="40"/>
        <v>27.03.24</v>
      </c>
      <c r="J2604" s="27"/>
      <c r="K2604" s="219" t="s">
        <v>8463</v>
      </c>
      <c r="L2604" s="207">
        <v>1795.1766491585461</v>
      </c>
      <c r="M2604" s="207">
        <f>IF(L2604="","",L2604*4)</f>
        <v>7180.7065966341843</v>
      </c>
      <c r="N2604" s="213"/>
    </row>
    <row r="2605" spans="9:14" ht="12.75" x14ac:dyDescent="0.2">
      <c r="I2605" s="28" t="str">
        <f t="shared" si="40"/>
        <v>27.03.24</v>
      </c>
      <c r="J2605" s="27"/>
      <c r="K2605" s="218" t="s">
        <v>8464</v>
      </c>
      <c r="L2605" s="177">
        <v>1766.1237899185471</v>
      </c>
      <c r="M2605" s="177">
        <f>IF(L2605="","",L2605*4)</f>
        <v>7064.4951596741885</v>
      </c>
      <c r="N2605" s="213"/>
    </row>
    <row r="2606" spans="9:14" ht="12.75" x14ac:dyDescent="0.2">
      <c r="I2606" s="28" t="str">
        <f t="shared" si="40"/>
        <v>27.03.24</v>
      </c>
      <c r="J2606" s="27"/>
      <c r="K2606" s="218" t="s">
        <v>8465</v>
      </c>
      <c r="L2606" s="177">
        <v>1733.6706509785461</v>
      </c>
      <c r="M2606" s="177">
        <f>IF(L2606="","",L2606*4)</f>
        <v>6934.6826039141843</v>
      </c>
      <c r="N2606" s="213"/>
    </row>
    <row r="2607" spans="9:14" ht="12.75" x14ac:dyDescent="0.2">
      <c r="I2607" s="28" t="str">
        <f t="shared" si="40"/>
        <v>27.03.24</v>
      </c>
      <c r="J2607" s="27"/>
      <c r="K2607" s="218" t="s">
        <v>8466</v>
      </c>
      <c r="L2607" s="177">
        <v>1697.6934544585461</v>
      </c>
      <c r="M2607" s="177">
        <f>IF(L2607="","",L2607*4)</f>
        <v>6790.7738178341842</v>
      </c>
      <c r="N2607" s="213"/>
    </row>
    <row r="2608" spans="9:14" ht="12.75" x14ac:dyDescent="0.2">
      <c r="I2608" s="28" t="str">
        <f t="shared" si="40"/>
        <v>27.03.24</v>
      </c>
      <c r="J2608" s="27"/>
      <c r="K2608" s="219" t="s">
        <v>8467</v>
      </c>
      <c r="L2608" s="207">
        <v>1670.0056205785443</v>
      </c>
      <c r="M2608" s="207">
        <f>IF(L2608="","",L2608*4)</f>
        <v>6680.0224823141771</v>
      </c>
      <c r="N2608" s="213"/>
    </row>
    <row r="2609" spans="9:14" ht="12.75" x14ac:dyDescent="0.2">
      <c r="I2609" s="28" t="str">
        <f t="shared" si="40"/>
        <v>27.03.24</v>
      </c>
      <c r="J2609" s="27"/>
      <c r="K2609" s="218" t="s">
        <v>8468</v>
      </c>
      <c r="L2609" s="177">
        <v>1687.2873095685452</v>
      </c>
      <c r="M2609" s="177">
        <f>IF(L2609="","",L2609*4)</f>
        <v>6749.1492382741808</v>
      </c>
      <c r="N2609" s="213"/>
    </row>
    <row r="2610" spans="9:14" ht="12.75" x14ac:dyDescent="0.2">
      <c r="I2610" s="28" t="str">
        <f t="shared" si="40"/>
        <v>27.03.24</v>
      </c>
      <c r="J2610" s="27"/>
      <c r="K2610" s="218" t="s">
        <v>8469</v>
      </c>
      <c r="L2610" s="177">
        <v>1663.7806227385461</v>
      </c>
      <c r="M2610" s="177">
        <f>IF(L2610="","",L2610*4)</f>
        <v>6655.1224909541843</v>
      </c>
      <c r="N2610" s="213"/>
    </row>
    <row r="2611" spans="9:14" ht="12.75" x14ac:dyDescent="0.2">
      <c r="I2611" s="28" t="str">
        <f t="shared" si="40"/>
        <v>27.03.24</v>
      </c>
      <c r="J2611" s="27"/>
      <c r="K2611" s="218" t="s">
        <v>8470</v>
      </c>
      <c r="L2611" s="177">
        <v>1615.549720828546</v>
      </c>
      <c r="M2611" s="177">
        <f>IF(L2611="","",L2611*4)</f>
        <v>6462.1988833141841</v>
      </c>
      <c r="N2611" s="213"/>
    </row>
    <row r="2612" spans="9:14" ht="12.75" x14ac:dyDescent="0.2">
      <c r="I2612" s="28" t="str">
        <f t="shared" si="40"/>
        <v>27.03.24</v>
      </c>
      <c r="J2612" s="27"/>
      <c r="K2612" s="219" t="s">
        <v>8471</v>
      </c>
      <c r="L2612" s="207">
        <v>1583.619428108545</v>
      </c>
      <c r="M2612" s="207">
        <f>IF(L2612="","",L2612*4)</f>
        <v>6334.4777124341799</v>
      </c>
      <c r="N2612" s="213"/>
    </row>
    <row r="2613" spans="9:14" ht="12.75" x14ac:dyDescent="0.2">
      <c r="I2613" s="28" t="str">
        <f t="shared" si="40"/>
        <v>27.03.24</v>
      </c>
      <c r="J2613" s="27"/>
      <c r="K2613" s="218" t="s">
        <v>8472</v>
      </c>
      <c r="L2613" s="177">
        <v>1567.403967268546</v>
      </c>
      <c r="M2613" s="177">
        <f>IF(L2613="","",L2613*4)</f>
        <v>6269.615869074184</v>
      </c>
      <c r="N2613" s="213"/>
    </row>
    <row r="2614" spans="9:14" ht="12.75" x14ac:dyDescent="0.2">
      <c r="I2614" s="28" t="str">
        <f t="shared" si="40"/>
        <v>27.03.24</v>
      </c>
      <c r="J2614" s="27"/>
      <c r="K2614" s="218" t="s">
        <v>8473</v>
      </c>
      <c r="L2614" s="177">
        <v>1551.1174767485452</v>
      </c>
      <c r="M2614" s="177">
        <f>IF(L2614="","",L2614*4)</f>
        <v>6204.4699069941807</v>
      </c>
      <c r="N2614" s="213"/>
    </row>
    <row r="2615" spans="9:14" ht="12.75" x14ac:dyDescent="0.2">
      <c r="I2615" s="28" t="str">
        <f t="shared" si="40"/>
        <v>27.03.24</v>
      </c>
      <c r="J2615" s="27"/>
      <c r="K2615" s="218" t="s">
        <v>8474</v>
      </c>
      <c r="L2615" s="177">
        <v>1511.948024368545</v>
      </c>
      <c r="M2615" s="177">
        <f>IF(L2615="","",L2615*4)</f>
        <v>6047.7920974741801</v>
      </c>
      <c r="N2615" s="213"/>
    </row>
    <row r="2616" spans="9:14" ht="12.75" x14ac:dyDescent="0.2">
      <c r="I2616" s="28" t="str">
        <f t="shared" si="40"/>
        <v>27.03.24</v>
      </c>
      <c r="J2616" s="27"/>
      <c r="K2616" s="219" t="s">
        <v>8475</v>
      </c>
      <c r="L2616" s="207">
        <v>1490.682942908546</v>
      </c>
      <c r="M2616" s="207">
        <f>IF(L2616="","",L2616*4)</f>
        <v>5962.731771634184</v>
      </c>
      <c r="N2616" s="213"/>
    </row>
    <row r="2617" spans="9:14" ht="12.75" x14ac:dyDescent="0.2">
      <c r="I2617" s="28" t="str">
        <f t="shared" si="40"/>
        <v>28.03.24</v>
      </c>
      <c r="J2617" s="27"/>
      <c r="K2617" s="218" t="s">
        <v>8476</v>
      </c>
      <c r="L2617" s="177">
        <v>1491.4610882485449</v>
      </c>
      <c r="M2617" s="177">
        <f>IF(L2617="","",L2617*4)</f>
        <v>5965.8443529941796</v>
      </c>
      <c r="N2617" s="213"/>
    </row>
    <row r="2618" spans="9:14" ht="12.75" x14ac:dyDescent="0.2">
      <c r="I2618" s="28" t="str">
        <f t="shared" si="40"/>
        <v>28.03.24</v>
      </c>
      <c r="J2618" s="27"/>
      <c r="K2618" s="218" t="s">
        <v>8477</v>
      </c>
      <c r="L2618" s="177">
        <v>1465.5293367685451</v>
      </c>
      <c r="M2618" s="177">
        <f>IF(L2618="","",L2618*4)</f>
        <v>5862.1173470741805</v>
      </c>
      <c r="N2618" s="213"/>
    </row>
    <row r="2619" spans="9:14" ht="12.75" x14ac:dyDescent="0.2">
      <c r="I2619" s="28" t="str">
        <f t="shared" si="40"/>
        <v>28.03.24</v>
      </c>
      <c r="J2619" s="27"/>
      <c r="K2619" s="218" t="s">
        <v>8478</v>
      </c>
      <c r="L2619" s="177">
        <v>1444.3520126785452</v>
      </c>
      <c r="M2619" s="177">
        <f>IF(L2619="","",L2619*4)</f>
        <v>5777.4080507141807</v>
      </c>
      <c r="N2619" s="213"/>
    </row>
    <row r="2620" spans="9:14" ht="12.75" x14ac:dyDescent="0.2">
      <c r="I2620" s="28" t="str">
        <f t="shared" si="40"/>
        <v>28.03.24</v>
      </c>
      <c r="J2620" s="27"/>
      <c r="K2620" s="219" t="s">
        <v>8479</v>
      </c>
      <c r="L2620" s="207">
        <v>1414.6697466285452</v>
      </c>
      <c r="M2620" s="207">
        <f>IF(L2620="","",L2620*4)</f>
        <v>5658.6789865141809</v>
      </c>
      <c r="N2620" s="213"/>
    </row>
    <row r="2621" spans="9:14" ht="12.75" x14ac:dyDescent="0.2">
      <c r="I2621" s="28" t="str">
        <f t="shared" si="40"/>
        <v>28.03.24</v>
      </c>
      <c r="J2621" s="27"/>
      <c r="K2621" s="218" t="s">
        <v>8480</v>
      </c>
      <c r="L2621" s="177">
        <v>1403.452663748546</v>
      </c>
      <c r="M2621" s="177">
        <f>IF(L2621="","",L2621*4)</f>
        <v>5613.810654994184</v>
      </c>
      <c r="N2621" s="213"/>
    </row>
    <row r="2622" spans="9:14" ht="12.75" x14ac:dyDescent="0.2">
      <c r="I2622" s="28" t="str">
        <f t="shared" si="40"/>
        <v>28.03.24</v>
      </c>
      <c r="J2622" s="27"/>
      <c r="K2622" s="218" t="s">
        <v>8481</v>
      </c>
      <c r="L2622" s="177">
        <v>1387.939980228547</v>
      </c>
      <c r="M2622" s="177">
        <f>IF(L2622="","",L2622*4)</f>
        <v>5551.7599209141881</v>
      </c>
      <c r="N2622" s="213"/>
    </row>
    <row r="2623" spans="9:14" ht="12.75" x14ac:dyDescent="0.2">
      <c r="I2623" s="28" t="str">
        <f t="shared" si="40"/>
        <v>28.03.24</v>
      </c>
      <c r="J2623" s="27"/>
      <c r="K2623" s="218" t="s">
        <v>8482</v>
      </c>
      <c r="L2623" s="177">
        <v>1387.7323871385461</v>
      </c>
      <c r="M2623" s="177">
        <f>IF(L2623="","",L2623*4)</f>
        <v>5550.9295485541843</v>
      </c>
      <c r="N2623" s="213"/>
    </row>
    <row r="2624" spans="9:14" ht="12.75" x14ac:dyDescent="0.2">
      <c r="I2624" s="28" t="str">
        <f t="shared" si="40"/>
        <v>28.03.24</v>
      </c>
      <c r="J2624" s="27"/>
      <c r="K2624" s="219" t="s">
        <v>8483</v>
      </c>
      <c r="L2624" s="207">
        <v>1372.529984768546</v>
      </c>
      <c r="M2624" s="207">
        <f>IF(L2624="","",L2624*4)</f>
        <v>5490.119939074184</v>
      </c>
      <c r="N2624" s="213"/>
    </row>
    <row r="2625" spans="9:14" ht="12.75" x14ac:dyDescent="0.2">
      <c r="I2625" s="28" t="str">
        <f t="shared" si="40"/>
        <v>28.03.24</v>
      </c>
      <c r="J2625" s="27"/>
      <c r="K2625" s="218" t="s">
        <v>8484</v>
      </c>
      <c r="L2625" s="177">
        <v>1387.3632900785469</v>
      </c>
      <c r="M2625" s="177">
        <f>IF(L2625="","",L2625*4)</f>
        <v>5549.4531603141877</v>
      </c>
      <c r="N2625" s="213"/>
    </row>
    <row r="2626" spans="9:14" ht="12.75" x14ac:dyDescent="0.2">
      <c r="I2626" s="28" t="str">
        <f t="shared" si="40"/>
        <v>28.03.24</v>
      </c>
      <c r="J2626" s="27"/>
      <c r="K2626" s="218" t="s">
        <v>8485</v>
      </c>
      <c r="L2626" s="177">
        <v>1368.642363958546</v>
      </c>
      <c r="M2626" s="177">
        <f>IF(L2626="","",L2626*4)</f>
        <v>5474.5694558341838</v>
      </c>
      <c r="N2626" s="213"/>
    </row>
    <row r="2627" spans="9:14" ht="12.75" x14ac:dyDescent="0.2">
      <c r="I2627" s="28" t="str">
        <f t="shared" si="40"/>
        <v>28.03.24</v>
      </c>
      <c r="J2627" s="27"/>
      <c r="K2627" s="218" t="s">
        <v>8486</v>
      </c>
      <c r="L2627" s="177">
        <v>1366.3270240285451</v>
      </c>
      <c r="M2627" s="177">
        <f>IF(L2627="","",L2627*4)</f>
        <v>5465.3080961141804</v>
      </c>
      <c r="N2627" s="213"/>
    </row>
    <row r="2628" spans="9:14" ht="12.75" x14ac:dyDescent="0.2">
      <c r="I2628" s="28" t="str">
        <f t="shared" si="40"/>
        <v>28.03.24</v>
      </c>
      <c r="J2628" s="27"/>
      <c r="K2628" s="219" t="s">
        <v>8487</v>
      </c>
      <c r="L2628" s="207">
        <v>1363.1771867685452</v>
      </c>
      <c r="M2628" s="207">
        <f>IF(L2628="","",L2628*4)</f>
        <v>5452.7087470741808</v>
      </c>
      <c r="N2628" s="213"/>
    </row>
    <row r="2629" spans="9:14" ht="12.75" x14ac:dyDescent="0.2">
      <c r="I2629" s="28" t="str">
        <f t="shared" si="40"/>
        <v>28.03.24</v>
      </c>
      <c r="J2629" s="27"/>
      <c r="K2629" s="218" t="s">
        <v>8488</v>
      </c>
      <c r="L2629" s="177">
        <v>1366.9455040885471</v>
      </c>
      <c r="M2629" s="177">
        <f>IF(L2629="","",L2629*4)</f>
        <v>5467.7820163541883</v>
      </c>
      <c r="N2629" s="213"/>
    </row>
    <row r="2630" spans="9:14" ht="12.75" x14ac:dyDescent="0.2">
      <c r="I2630" s="28" t="str">
        <f t="shared" si="40"/>
        <v>28.03.24</v>
      </c>
      <c r="J2630" s="27"/>
      <c r="K2630" s="218" t="s">
        <v>8489</v>
      </c>
      <c r="L2630" s="177">
        <v>1370.8371118985469</v>
      </c>
      <c r="M2630" s="177">
        <f>IF(L2630="","",L2630*4)</f>
        <v>5483.3484475941877</v>
      </c>
      <c r="N2630" s="213"/>
    </row>
    <row r="2631" spans="9:14" ht="12.75" x14ac:dyDescent="0.2">
      <c r="I2631" s="28" t="str">
        <f t="shared" si="40"/>
        <v>28.03.24</v>
      </c>
      <c r="J2631" s="27"/>
      <c r="K2631" s="218" t="s">
        <v>8490</v>
      </c>
      <c r="L2631" s="177">
        <v>1373.3908521585461</v>
      </c>
      <c r="M2631" s="177">
        <f>IF(L2631="","",L2631*4)</f>
        <v>5493.5634086341843</v>
      </c>
      <c r="N2631" s="213"/>
    </row>
    <row r="2632" spans="9:14" ht="12.75" x14ac:dyDescent="0.2">
      <c r="I2632" s="28" t="str">
        <f t="shared" si="40"/>
        <v>28.03.24</v>
      </c>
      <c r="J2632" s="27"/>
      <c r="K2632" s="219" t="s">
        <v>8491</v>
      </c>
      <c r="L2632" s="207">
        <v>1377.3288830185461</v>
      </c>
      <c r="M2632" s="207">
        <f>IF(L2632="","",L2632*4)</f>
        <v>5509.3155320741844</v>
      </c>
      <c r="N2632" s="213"/>
    </row>
    <row r="2633" spans="9:14" ht="12.75" x14ac:dyDescent="0.2">
      <c r="I2633" s="28" t="str">
        <f t="shared" si="40"/>
        <v>28.03.24</v>
      </c>
      <c r="J2633" s="27"/>
      <c r="K2633" s="218" t="s">
        <v>8492</v>
      </c>
      <c r="L2633" s="177">
        <v>1394.7613341185461</v>
      </c>
      <c r="M2633" s="177">
        <f>IF(L2633="","",L2633*4)</f>
        <v>5579.0453364741843</v>
      </c>
      <c r="N2633" s="213"/>
    </row>
    <row r="2634" spans="9:14" ht="12.75" x14ac:dyDescent="0.2">
      <c r="I2634" s="28" t="str">
        <f t="shared" si="40"/>
        <v>28.03.24</v>
      </c>
      <c r="J2634" s="27"/>
      <c r="K2634" s="218" t="s">
        <v>8493</v>
      </c>
      <c r="L2634" s="177">
        <v>1387.5699446985459</v>
      </c>
      <c r="M2634" s="177">
        <f>IF(L2634="","",L2634*4)</f>
        <v>5550.2797787941836</v>
      </c>
      <c r="N2634" s="213"/>
    </row>
    <row r="2635" spans="9:14" ht="12.75" x14ac:dyDescent="0.2">
      <c r="I2635" s="28" t="str">
        <f t="shared" si="40"/>
        <v>28.03.24</v>
      </c>
      <c r="J2635" s="27"/>
      <c r="K2635" s="218" t="s">
        <v>8494</v>
      </c>
      <c r="L2635" s="177">
        <v>1405.690356548545</v>
      </c>
      <c r="M2635" s="177">
        <f>IF(L2635="","",L2635*4)</f>
        <v>5622.7614261941799</v>
      </c>
      <c r="N2635" s="213"/>
    </row>
    <row r="2636" spans="9:14" ht="12.75" x14ac:dyDescent="0.2">
      <c r="I2636" s="28" t="str">
        <f t="shared" si="40"/>
        <v>28.03.24</v>
      </c>
      <c r="J2636" s="27"/>
      <c r="K2636" s="219" t="s">
        <v>8495</v>
      </c>
      <c r="L2636" s="207">
        <v>1435.8510584885462</v>
      </c>
      <c r="M2636" s="207">
        <f>IF(L2636="","",L2636*4)</f>
        <v>5743.4042339541847</v>
      </c>
      <c r="N2636" s="213"/>
    </row>
    <row r="2637" spans="9:14" ht="12.75" x14ac:dyDescent="0.2">
      <c r="I2637" s="28" t="str">
        <f t="shared" si="40"/>
        <v>28.03.24</v>
      </c>
      <c r="J2637" s="27"/>
      <c r="K2637" s="218" t="s">
        <v>8496</v>
      </c>
      <c r="L2637" s="177">
        <v>1504.1357442585461</v>
      </c>
      <c r="M2637" s="177">
        <f>IF(L2637="","",L2637*4)</f>
        <v>6016.5429770341843</v>
      </c>
      <c r="N2637" s="213"/>
    </row>
    <row r="2638" spans="9:14" ht="12.75" x14ac:dyDescent="0.2">
      <c r="I2638" s="28" t="str">
        <f t="shared" si="40"/>
        <v>28.03.24</v>
      </c>
      <c r="J2638" s="27"/>
      <c r="K2638" s="218" t="s">
        <v>8497</v>
      </c>
      <c r="L2638" s="177">
        <v>1551.8332301385451</v>
      </c>
      <c r="M2638" s="177">
        <f>IF(L2638="","",L2638*4)</f>
        <v>6207.3329205541804</v>
      </c>
      <c r="N2638" s="213"/>
    </row>
    <row r="2639" spans="9:14" ht="12.75" x14ac:dyDescent="0.2">
      <c r="I2639" s="28" t="str">
        <f t="shared" si="40"/>
        <v>28.03.24</v>
      </c>
      <c r="J2639" s="27"/>
      <c r="K2639" s="218" t="s">
        <v>8498</v>
      </c>
      <c r="L2639" s="177">
        <v>1591.6102180685461</v>
      </c>
      <c r="M2639" s="177">
        <f>IF(L2639="","",L2639*4)</f>
        <v>6366.4408722741846</v>
      </c>
      <c r="N2639" s="213"/>
    </row>
    <row r="2640" spans="9:14" ht="12.75" x14ac:dyDescent="0.2">
      <c r="I2640" s="28" t="str">
        <f t="shared" si="40"/>
        <v>28.03.24</v>
      </c>
      <c r="J2640" s="27"/>
      <c r="K2640" s="219" t="s">
        <v>8499</v>
      </c>
      <c r="L2640" s="207">
        <v>1641.1246598985451</v>
      </c>
      <c r="M2640" s="207">
        <f>IF(L2640="","",L2640*4)</f>
        <v>6564.4986395941805</v>
      </c>
      <c r="N2640" s="213"/>
    </row>
    <row r="2641" spans="9:14" ht="12.75" x14ac:dyDescent="0.2">
      <c r="I2641" s="28" t="str">
        <f t="shared" si="40"/>
        <v>28.03.24</v>
      </c>
      <c r="J2641" s="27"/>
      <c r="K2641" s="218" t="s">
        <v>8500</v>
      </c>
      <c r="L2641" s="177">
        <v>1726.3452927285459</v>
      </c>
      <c r="M2641" s="177">
        <f>IF(L2641="","",L2641*4)</f>
        <v>6905.3811709141837</v>
      </c>
      <c r="N2641" s="213"/>
    </row>
    <row r="2642" spans="9:14" ht="12.75" x14ac:dyDescent="0.2">
      <c r="I2642" s="28" t="str">
        <f t="shared" si="40"/>
        <v>28.03.24</v>
      </c>
      <c r="J2642" s="27"/>
      <c r="K2642" s="218" t="s">
        <v>8501</v>
      </c>
      <c r="L2642" s="177">
        <v>1774.5813985985451</v>
      </c>
      <c r="M2642" s="177">
        <f>IF(L2642="","",L2642*4)</f>
        <v>7098.3255943941804</v>
      </c>
      <c r="N2642" s="213"/>
    </row>
    <row r="2643" spans="9:14" ht="12.75" x14ac:dyDescent="0.2">
      <c r="I2643" s="28" t="str">
        <f t="shared" si="40"/>
        <v>28.03.24</v>
      </c>
      <c r="J2643" s="27"/>
      <c r="K2643" s="218" t="s">
        <v>8502</v>
      </c>
      <c r="L2643" s="177">
        <v>1798.0102801085461</v>
      </c>
      <c r="M2643" s="177">
        <f>IF(L2643="","",L2643*4)</f>
        <v>7192.0411204341844</v>
      </c>
      <c r="N2643" s="213"/>
    </row>
    <row r="2644" spans="9:14" ht="12.75" x14ac:dyDescent="0.2">
      <c r="I2644" s="28" t="str">
        <f t="shared" si="40"/>
        <v>28.03.24</v>
      </c>
      <c r="J2644" s="27"/>
      <c r="K2644" s="219" t="s">
        <v>8503</v>
      </c>
      <c r="L2644" s="207">
        <v>1810.6801799985451</v>
      </c>
      <c r="M2644" s="207">
        <f>IF(L2644="","",L2644*4)</f>
        <v>7242.7207199941804</v>
      </c>
      <c r="N2644" s="213"/>
    </row>
    <row r="2645" spans="9:14" ht="12.75" x14ac:dyDescent="0.2">
      <c r="I2645" s="28" t="str">
        <f t="shared" si="40"/>
        <v>28.03.24</v>
      </c>
      <c r="J2645" s="27"/>
      <c r="K2645" s="218" t="s">
        <v>8504</v>
      </c>
      <c r="L2645" s="177">
        <v>1842.1222311785459</v>
      </c>
      <c r="M2645" s="177">
        <f>IF(L2645="","",L2645*4)</f>
        <v>7368.4889247141837</v>
      </c>
      <c r="N2645" s="213"/>
    </row>
    <row r="2646" spans="9:14" ht="12.75" x14ac:dyDescent="0.2">
      <c r="I2646" s="28" t="str">
        <f t="shared" si="40"/>
        <v>28.03.24</v>
      </c>
      <c r="J2646" s="27"/>
      <c r="K2646" s="218" t="s">
        <v>8505</v>
      </c>
      <c r="L2646" s="177">
        <v>1866.4585743685461</v>
      </c>
      <c r="M2646" s="177">
        <f>IF(L2646="","",L2646*4)</f>
        <v>7465.8342974741845</v>
      </c>
      <c r="N2646" s="213"/>
    </row>
    <row r="2647" spans="9:14" ht="12.75" x14ac:dyDescent="0.2">
      <c r="I2647" s="28" t="str">
        <f t="shared" si="40"/>
        <v>28.03.24</v>
      </c>
      <c r="J2647" s="27"/>
      <c r="K2647" s="218" t="s">
        <v>8506</v>
      </c>
      <c r="L2647" s="177">
        <v>1875.9609872385461</v>
      </c>
      <c r="M2647" s="177">
        <f>IF(L2647="","",L2647*4)</f>
        <v>7503.8439489541843</v>
      </c>
      <c r="N2647" s="213"/>
    </row>
    <row r="2648" spans="9:14" ht="12.75" x14ac:dyDescent="0.2">
      <c r="I2648" s="28" t="str">
        <f t="shared" si="40"/>
        <v>28.03.24</v>
      </c>
      <c r="J2648" s="27"/>
      <c r="K2648" s="219" t="s">
        <v>8507</v>
      </c>
      <c r="L2648" s="207">
        <v>1883.3229176285472</v>
      </c>
      <c r="M2648" s="207">
        <f>IF(L2648="","",L2648*4)</f>
        <v>7533.2916705141888</v>
      </c>
      <c r="N2648" s="213"/>
    </row>
    <row r="2649" spans="9:14" ht="12.75" x14ac:dyDescent="0.2">
      <c r="I2649" s="28" t="str">
        <f t="shared" si="40"/>
        <v>28.03.24</v>
      </c>
      <c r="J2649" s="27"/>
      <c r="K2649" s="218" t="s">
        <v>8508</v>
      </c>
      <c r="L2649" s="177">
        <v>1883.3767222385441</v>
      </c>
      <c r="M2649" s="177">
        <f>IF(L2649="","",L2649*4)</f>
        <v>7533.5068889541762</v>
      </c>
      <c r="N2649" s="213"/>
    </row>
    <row r="2650" spans="9:14" ht="12.75" x14ac:dyDescent="0.2">
      <c r="I2650" s="28" t="str">
        <f t="shared" ref="I2650:I2713" si="41">IF(K2650="","",LEFT(K2650,8))</f>
        <v>28.03.24</v>
      </c>
      <c r="J2650" s="27"/>
      <c r="K2650" s="218" t="s">
        <v>8509</v>
      </c>
      <c r="L2650" s="177">
        <v>1876.432515188545</v>
      </c>
      <c r="M2650" s="177">
        <f>IF(L2650="","",L2650*4)</f>
        <v>7505.7300607541802</v>
      </c>
      <c r="N2650" s="213"/>
    </row>
    <row r="2651" spans="9:14" ht="12.75" x14ac:dyDescent="0.2">
      <c r="I2651" s="28" t="str">
        <f t="shared" si="41"/>
        <v>28.03.24</v>
      </c>
      <c r="J2651" s="27"/>
      <c r="K2651" s="218" t="s">
        <v>8510</v>
      </c>
      <c r="L2651" s="177">
        <v>1875.3799283285452</v>
      </c>
      <c r="M2651" s="177">
        <f>IF(L2651="","",L2651*4)</f>
        <v>7501.519713314181</v>
      </c>
      <c r="N2651" s="213"/>
    </row>
    <row r="2652" spans="9:14" ht="12.75" x14ac:dyDescent="0.2">
      <c r="I2652" s="28" t="str">
        <f t="shared" si="41"/>
        <v>28.03.24</v>
      </c>
      <c r="J2652" s="27"/>
      <c r="K2652" s="219" t="s">
        <v>8511</v>
      </c>
      <c r="L2652" s="207">
        <v>1854.9949907385462</v>
      </c>
      <c r="M2652" s="207">
        <f>IF(L2652="","",L2652*4)</f>
        <v>7419.9799629541849</v>
      </c>
      <c r="N2652" s="213"/>
    </row>
    <row r="2653" spans="9:14" ht="12.75" x14ac:dyDescent="0.2">
      <c r="I2653" s="28" t="str">
        <f t="shared" si="41"/>
        <v>28.03.24</v>
      </c>
      <c r="J2653" s="27"/>
      <c r="K2653" s="218" t="s">
        <v>8512</v>
      </c>
      <c r="L2653" s="177">
        <v>1821.495343208544</v>
      </c>
      <c r="M2653" s="177">
        <f>IF(L2653="","",L2653*4)</f>
        <v>7285.981372834176</v>
      </c>
      <c r="N2653" s="213"/>
    </row>
    <row r="2654" spans="9:14" ht="12.75" x14ac:dyDescent="0.2">
      <c r="I2654" s="28" t="str">
        <f t="shared" si="41"/>
        <v>28.03.24</v>
      </c>
      <c r="J2654" s="27"/>
      <c r="K2654" s="218" t="s">
        <v>8513</v>
      </c>
      <c r="L2654" s="177">
        <v>1804.8527845785461</v>
      </c>
      <c r="M2654" s="177">
        <f>IF(L2654="","",L2654*4)</f>
        <v>7219.4111383141844</v>
      </c>
      <c r="N2654" s="213"/>
    </row>
    <row r="2655" spans="9:14" ht="12.75" x14ac:dyDescent="0.2">
      <c r="I2655" s="28" t="str">
        <f t="shared" si="41"/>
        <v>28.03.24</v>
      </c>
      <c r="J2655" s="27"/>
      <c r="K2655" s="218" t="s">
        <v>8514</v>
      </c>
      <c r="L2655" s="177">
        <v>1792.7999430785451</v>
      </c>
      <c r="M2655" s="177">
        <f>IF(L2655="","",L2655*4)</f>
        <v>7171.1997723141803</v>
      </c>
      <c r="N2655" s="213"/>
    </row>
    <row r="2656" spans="9:14" ht="12.75" x14ac:dyDescent="0.2">
      <c r="I2656" s="28" t="str">
        <f t="shared" si="41"/>
        <v>28.03.24</v>
      </c>
      <c r="J2656" s="27"/>
      <c r="K2656" s="219" t="s">
        <v>8515</v>
      </c>
      <c r="L2656" s="207">
        <v>1778.3904314585459</v>
      </c>
      <c r="M2656" s="207">
        <f>IF(L2656="","",L2656*4)</f>
        <v>7113.5617258341836</v>
      </c>
      <c r="N2656" s="213"/>
    </row>
    <row r="2657" spans="9:14" ht="12.75" x14ac:dyDescent="0.2">
      <c r="I2657" s="28" t="str">
        <f t="shared" si="41"/>
        <v>28.03.24</v>
      </c>
      <c r="J2657" s="27"/>
      <c r="K2657" s="218" t="s">
        <v>8516</v>
      </c>
      <c r="L2657" s="177">
        <v>1760.6424631785451</v>
      </c>
      <c r="M2657" s="177">
        <f>IF(L2657="","",L2657*4)</f>
        <v>7042.5698527141803</v>
      </c>
      <c r="N2657" s="213"/>
    </row>
    <row r="2658" spans="9:14" ht="12.75" x14ac:dyDescent="0.2">
      <c r="I2658" s="28" t="str">
        <f t="shared" si="41"/>
        <v>28.03.24</v>
      </c>
      <c r="J2658" s="27"/>
      <c r="K2658" s="218" t="s">
        <v>8517</v>
      </c>
      <c r="L2658" s="177">
        <v>1745.520816708545</v>
      </c>
      <c r="M2658" s="177">
        <f>IF(L2658="","",L2658*4)</f>
        <v>6982.08326683418</v>
      </c>
      <c r="N2658" s="213"/>
    </row>
    <row r="2659" spans="9:14" ht="12.75" x14ac:dyDescent="0.2">
      <c r="I2659" s="28" t="str">
        <f t="shared" si="41"/>
        <v>28.03.24</v>
      </c>
      <c r="J2659" s="27"/>
      <c r="K2659" s="218" t="s">
        <v>8518</v>
      </c>
      <c r="L2659" s="177">
        <v>1737.8357625485462</v>
      </c>
      <c r="M2659" s="177">
        <f>IF(L2659="","",L2659*4)</f>
        <v>6951.3430501941848</v>
      </c>
      <c r="N2659" s="213"/>
    </row>
    <row r="2660" spans="9:14" ht="12.75" x14ac:dyDescent="0.2">
      <c r="I2660" s="28" t="str">
        <f t="shared" si="41"/>
        <v>28.03.24</v>
      </c>
      <c r="J2660" s="27"/>
      <c r="K2660" s="219" t="s">
        <v>8519</v>
      </c>
      <c r="L2660" s="207">
        <v>1748.5777122885449</v>
      </c>
      <c r="M2660" s="207">
        <f>IF(L2660="","",L2660*4)</f>
        <v>6994.3108491541798</v>
      </c>
      <c r="N2660" s="213"/>
    </row>
    <row r="2661" spans="9:14" ht="12.75" x14ac:dyDescent="0.2">
      <c r="I2661" s="28" t="str">
        <f t="shared" si="41"/>
        <v>28.03.24</v>
      </c>
      <c r="J2661" s="27"/>
      <c r="K2661" s="218" t="s">
        <v>8520</v>
      </c>
      <c r="L2661" s="177">
        <v>1767.9495467385461</v>
      </c>
      <c r="M2661" s="177">
        <f>IF(L2661="","",L2661*4)</f>
        <v>7071.7981869541845</v>
      </c>
      <c r="N2661" s="213"/>
    </row>
    <row r="2662" spans="9:14" ht="12.75" x14ac:dyDescent="0.2">
      <c r="I2662" s="28" t="str">
        <f t="shared" si="41"/>
        <v>28.03.24</v>
      </c>
      <c r="J2662" s="27"/>
      <c r="K2662" s="218" t="s">
        <v>8521</v>
      </c>
      <c r="L2662" s="177">
        <v>1790.3045681285453</v>
      </c>
      <c r="M2662" s="177">
        <f>IF(L2662="","",L2662*4)</f>
        <v>7161.2182725141811</v>
      </c>
      <c r="N2662" s="213"/>
    </row>
    <row r="2663" spans="9:14" ht="12.75" x14ac:dyDescent="0.2">
      <c r="I2663" s="28" t="str">
        <f t="shared" si="41"/>
        <v>28.03.24</v>
      </c>
      <c r="J2663" s="27"/>
      <c r="K2663" s="218" t="s">
        <v>8522</v>
      </c>
      <c r="L2663" s="177">
        <v>1810.2131229485451</v>
      </c>
      <c r="M2663" s="177">
        <f>IF(L2663="","",L2663*4)</f>
        <v>7240.8524917941804</v>
      </c>
      <c r="N2663" s="213"/>
    </row>
    <row r="2664" spans="9:14" ht="12.75" x14ac:dyDescent="0.2">
      <c r="I2664" s="28" t="str">
        <f t="shared" si="41"/>
        <v>28.03.24</v>
      </c>
      <c r="J2664" s="27"/>
      <c r="K2664" s="219" t="s">
        <v>8523</v>
      </c>
      <c r="L2664" s="207">
        <v>1831.4831829685461</v>
      </c>
      <c r="M2664" s="207">
        <f>IF(L2664="","",L2664*4)</f>
        <v>7325.9327318741844</v>
      </c>
      <c r="N2664" s="213"/>
    </row>
    <row r="2665" spans="9:14" ht="12.75" x14ac:dyDescent="0.2">
      <c r="I2665" s="28" t="str">
        <f t="shared" si="41"/>
        <v>28.03.24</v>
      </c>
      <c r="J2665" s="27"/>
      <c r="K2665" s="218" t="s">
        <v>8524</v>
      </c>
      <c r="L2665" s="177">
        <v>1837.2734765485441</v>
      </c>
      <c r="M2665" s="177">
        <f>IF(L2665="","",L2665*4)</f>
        <v>7349.0939061941763</v>
      </c>
      <c r="N2665" s="213"/>
    </row>
    <row r="2666" spans="9:14" ht="12.75" x14ac:dyDescent="0.2">
      <c r="I2666" s="28" t="str">
        <f t="shared" si="41"/>
        <v>28.03.24</v>
      </c>
      <c r="J2666" s="27"/>
      <c r="K2666" s="218" t="s">
        <v>8525</v>
      </c>
      <c r="L2666" s="177">
        <v>1829.5524139185461</v>
      </c>
      <c r="M2666" s="177">
        <f>IF(L2666="","",L2666*4)</f>
        <v>7318.2096556741844</v>
      </c>
      <c r="N2666" s="213"/>
    </row>
    <row r="2667" spans="9:14" ht="12.75" x14ac:dyDescent="0.2">
      <c r="I2667" s="28" t="str">
        <f t="shared" si="41"/>
        <v>28.03.24</v>
      </c>
      <c r="J2667" s="27"/>
      <c r="K2667" s="218" t="s">
        <v>8526</v>
      </c>
      <c r="L2667" s="177">
        <v>1843.7528394585449</v>
      </c>
      <c r="M2667" s="177">
        <f>IF(L2667="","",L2667*4)</f>
        <v>7375.0113578341798</v>
      </c>
      <c r="N2667" s="213"/>
    </row>
    <row r="2668" spans="9:14" ht="12.75" x14ac:dyDescent="0.2">
      <c r="I2668" s="28" t="str">
        <f t="shared" si="41"/>
        <v>28.03.24</v>
      </c>
      <c r="J2668" s="27"/>
      <c r="K2668" s="219" t="s">
        <v>8527</v>
      </c>
      <c r="L2668" s="207">
        <v>1855.3419495185472</v>
      </c>
      <c r="M2668" s="207">
        <f>IF(L2668="","",L2668*4)</f>
        <v>7421.3677980741886</v>
      </c>
      <c r="N2668" s="213"/>
    </row>
    <row r="2669" spans="9:14" ht="12.75" x14ac:dyDescent="0.2">
      <c r="I2669" s="28" t="str">
        <f t="shared" si="41"/>
        <v>28.03.24</v>
      </c>
      <c r="J2669" s="27"/>
      <c r="K2669" s="218" t="s">
        <v>8528</v>
      </c>
      <c r="L2669" s="177">
        <v>1906.7862307385451</v>
      </c>
      <c r="M2669" s="177">
        <f>IF(L2669="","",L2669*4)</f>
        <v>7627.1449229541804</v>
      </c>
      <c r="N2669" s="213"/>
    </row>
    <row r="2670" spans="9:14" ht="12.75" x14ac:dyDescent="0.2">
      <c r="I2670" s="28" t="str">
        <f t="shared" si="41"/>
        <v>28.03.24</v>
      </c>
      <c r="J2670" s="27"/>
      <c r="K2670" s="218" t="s">
        <v>8529</v>
      </c>
      <c r="L2670" s="177">
        <v>1946.6146310885451</v>
      </c>
      <c r="M2670" s="177">
        <f>IF(L2670="","",L2670*4)</f>
        <v>7786.4585243541806</v>
      </c>
      <c r="N2670" s="213"/>
    </row>
    <row r="2671" spans="9:14" ht="12.75" x14ac:dyDescent="0.2">
      <c r="I2671" s="28" t="str">
        <f t="shared" si="41"/>
        <v>28.03.24</v>
      </c>
      <c r="J2671" s="27"/>
      <c r="K2671" s="218" t="s">
        <v>8530</v>
      </c>
      <c r="L2671" s="177">
        <v>1968.5884037985461</v>
      </c>
      <c r="M2671" s="177">
        <f>IF(L2671="","",L2671*4)</f>
        <v>7874.3536151941844</v>
      </c>
      <c r="N2671" s="213"/>
    </row>
    <row r="2672" spans="9:14" ht="12.75" x14ac:dyDescent="0.2">
      <c r="I2672" s="28" t="str">
        <f t="shared" si="41"/>
        <v>28.03.24</v>
      </c>
      <c r="J2672" s="27"/>
      <c r="K2672" s="219" t="s">
        <v>8531</v>
      </c>
      <c r="L2672" s="207">
        <v>1983.0290806485459</v>
      </c>
      <c r="M2672" s="207">
        <f>IF(L2672="","",L2672*4)</f>
        <v>7932.1163225941837</v>
      </c>
      <c r="N2672" s="213"/>
    </row>
    <row r="2673" spans="9:14" ht="12.75" x14ac:dyDescent="0.2">
      <c r="I2673" s="28" t="str">
        <f t="shared" si="41"/>
        <v>28.03.24</v>
      </c>
      <c r="J2673" s="27"/>
      <c r="K2673" s="218" t="s">
        <v>8532</v>
      </c>
      <c r="L2673" s="177">
        <v>2012.0540949985461</v>
      </c>
      <c r="M2673" s="177">
        <f>IF(L2673="","",L2673*4)</f>
        <v>8048.2163799941845</v>
      </c>
      <c r="N2673" s="213"/>
    </row>
    <row r="2674" spans="9:14" ht="12.75" x14ac:dyDescent="0.2">
      <c r="I2674" s="28" t="str">
        <f t="shared" si="41"/>
        <v>28.03.24</v>
      </c>
      <c r="J2674" s="27"/>
      <c r="K2674" s="218" t="s">
        <v>8533</v>
      </c>
      <c r="L2674" s="177">
        <v>2030.2220657185462</v>
      </c>
      <c r="M2674" s="177">
        <f>IF(L2674="","",L2674*4)</f>
        <v>8120.8882628741849</v>
      </c>
      <c r="N2674" s="213"/>
    </row>
    <row r="2675" spans="9:14" ht="12.75" x14ac:dyDescent="0.2">
      <c r="I2675" s="28" t="str">
        <f t="shared" si="41"/>
        <v>28.03.24</v>
      </c>
      <c r="J2675" s="27"/>
      <c r="K2675" s="218" t="s">
        <v>8534</v>
      </c>
      <c r="L2675" s="177">
        <v>2056.6973532585444</v>
      </c>
      <c r="M2675" s="177">
        <f>IF(L2675="","",L2675*4)</f>
        <v>8226.7894130341774</v>
      </c>
      <c r="N2675" s="213"/>
    </row>
    <row r="2676" spans="9:14" ht="12.75" x14ac:dyDescent="0.2">
      <c r="I2676" s="28" t="str">
        <f t="shared" si="41"/>
        <v>28.03.24</v>
      </c>
      <c r="J2676" s="27"/>
      <c r="K2676" s="219" t="s">
        <v>8535</v>
      </c>
      <c r="L2676" s="207">
        <v>2062.856308358545</v>
      </c>
      <c r="M2676" s="207">
        <f>IF(L2676="","",L2676*4)</f>
        <v>8251.42523343418</v>
      </c>
      <c r="N2676" s="213"/>
    </row>
    <row r="2677" spans="9:14" ht="12.75" x14ac:dyDescent="0.2">
      <c r="I2677" s="28" t="str">
        <f t="shared" si="41"/>
        <v>28.03.24</v>
      </c>
      <c r="J2677" s="27"/>
      <c r="K2677" s="218" t="s">
        <v>8536</v>
      </c>
      <c r="L2677" s="177">
        <v>2050.2318799185459</v>
      </c>
      <c r="M2677" s="177">
        <f>IF(L2677="","",L2677*4)</f>
        <v>8200.9275196741837</v>
      </c>
      <c r="N2677" s="213"/>
    </row>
    <row r="2678" spans="9:14" ht="12.75" x14ac:dyDescent="0.2">
      <c r="I2678" s="28" t="str">
        <f t="shared" si="41"/>
        <v>28.03.24</v>
      </c>
      <c r="J2678" s="27"/>
      <c r="K2678" s="218" t="s">
        <v>8537</v>
      </c>
      <c r="L2678" s="177">
        <v>2042.8590386285452</v>
      </c>
      <c r="M2678" s="177">
        <f>IF(L2678="","",L2678*4)</f>
        <v>8171.436154514181</v>
      </c>
      <c r="N2678" s="213"/>
    </row>
    <row r="2679" spans="9:14" ht="12.75" x14ac:dyDescent="0.2">
      <c r="I2679" s="28" t="str">
        <f t="shared" si="41"/>
        <v>28.03.24</v>
      </c>
      <c r="J2679" s="27"/>
      <c r="K2679" s="218" t="s">
        <v>8538</v>
      </c>
      <c r="L2679" s="177">
        <v>2048.8453888285458</v>
      </c>
      <c r="M2679" s="177">
        <f>IF(L2679="","",L2679*4)</f>
        <v>8195.3815553141831</v>
      </c>
      <c r="N2679" s="213"/>
    </row>
    <row r="2680" spans="9:14" ht="12.75" x14ac:dyDescent="0.2">
      <c r="I2680" s="28" t="str">
        <f t="shared" si="41"/>
        <v>28.03.24</v>
      </c>
      <c r="J2680" s="27"/>
      <c r="K2680" s="219" t="s">
        <v>8539</v>
      </c>
      <c r="L2680" s="207">
        <v>2036.0996356085461</v>
      </c>
      <c r="M2680" s="207">
        <f>IF(L2680="","",L2680*4)</f>
        <v>8144.3985424341845</v>
      </c>
      <c r="N2680" s="213"/>
    </row>
    <row r="2681" spans="9:14" ht="12.75" x14ac:dyDescent="0.2">
      <c r="I2681" s="28" t="str">
        <f t="shared" si="41"/>
        <v>28.03.24</v>
      </c>
      <c r="J2681" s="27"/>
      <c r="K2681" s="218" t="s">
        <v>8540</v>
      </c>
      <c r="L2681" s="177">
        <v>2013.128482278546</v>
      </c>
      <c r="M2681" s="177">
        <f>IF(L2681="","",L2681*4)</f>
        <v>8052.5139291141841</v>
      </c>
      <c r="N2681" s="213"/>
    </row>
    <row r="2682" spans="9:14" ht="12.75" x14ac:dyDescent="0.2">
      <c r="I2682" s="28" t="str">
        <f t="shared" si="41"/>
        <v>28.03.24</v>
      </c>
      <c r="J2682" s="27"/>
      <c r="K2682" s="218" t="s">
        <v>8541</v>
      </c>
      <c r="L2682" s="177">
        <v>1985.5040977885462</v>
      </c>
      <c r="M2682" s="177">
        <f>IF(L2682="","",L2682*4)</f>
        <v>7942.0163911541849</v>
      </c>
      <c r="N2682" s="213"/>
    </row>
    <row r="2683" spans="9:14" ht="12.75" x14ac:dyDescent="0.2">
      <c r="I2683" s="28" t="str">
        <f t="shared" si="41"/>
        <v>28.03.24</v>
      </c>
      <c r="J2683" s="27"/>
      <c r="K2683" s="218" t="s">
        <v>8542</v>
      </c>
      <c r="L2683" s="177">
        <v>1995.7624379185461</v>
      </c>
      <c r="M2683" s="177">
        <f>IF(L2683="","",L2683*4)</f>
        <v>7983.0497516741843</v>
      </c>
      <c r="N2683" s="213"/>
    </row>
    <row r="2684" spans="9:14" ht="12.75" x14ac:dyDescent="0.2">
      <c r="I2684" s="28" t="str">
        <f t="shared" si="41"/>
        <v>28.03.24</v>
      </c>
      <c r="J2684" s="27"/>
      <c r="K2684" s="219" t="s">
        <v>8543</v>
      </c>
      <c r="L2684" s="207">
        <v>2009.1063150085452</v>
      </c>
      <c r="M2684" s="207">
        <f>IF(L2684="","",L2684*4)</f>
        <v>8036.4252600341806</v>
      </c>
      <c r="N2684" s="213"/>
    </row>
    <row r="2685" spans="9:14" ht="12.75" x14ac:dyDescent="0.2">
      <c r="I2685" s="28" t="str">
        <f t="shared" si="41"/>
        <v>28.03.24</v>
      </c>
      <c r="J2685" s="27"/>
      <c r="K2685" s="218" t="s">
        <v>8544</v>
      </c>
      <c r="L2685" s="177">
        <v>2015.736067778545</v>
      </c>
      <c r="M2685" s="177">
        <f>IF(L2685="","",L2685*4)</f>
        <v>8062.9442711141801</v>
      </c>
      <c r="N2685" s="213"/>
    </row>
    <row r="2686" spans="9:14" ht="12.75" x14ac:dyDescent="0.2">
      <c r="I2686" s="28" t="str">
        <f t="shared" si="41"/>
        <v>28.03.24</v>
      </c>
      <c r="J2686" s="27"/>
      <c r="K2686" s="218" t="s">
        <v>8545</v>
      </c>
      <c r="L2686" s="177">
        <v>2024.4991544985469</v>
      </c>
      <c r="M2686" s="177">
        <f>IF(L2686="","",L2686*4)</f>
        <v>8097.9966179941875</v>
      </c>
      <c r="N2686" s="213"/>
    </row>
    <row r="2687" spans="9:14" ht="12.75" x14ac:dyDescent="0.2">
      <c r="I2687" s="28" t="str">
        <f t="shared" si="41"/>
        <v>28.03.24</v>
      </c>
      <c r="J2687" s="27"/>
      <c r="K2687" s="218" t="s">
        <v>8546</v>
      </c>
      <c r="L2687" s="177">
        <v>2033.781291398546</v>
      </c>
      <c r="M2687" s="177">
        <f>IF(L2687="","",L2687*4)</f>
        <v>8135.1251655941842</v>
      </c>
      <c r="N2687" s="213"/>
    </row>
    <row r="2688" spans="9:14" ht="12.75" x14ac:dyDescent="0.2">
      <c r="I2688" s="28" t="str">
        <f t="shared" si="41"/>
        <v>28.03.24</v>
      </c>
      <c r="J2688" s="27"/>
      <c r="K2688" s="219" t="s">
        <v>8547</v>
      </c>
      <c r="L2688" s="207">
        <v>2044.9587366385451</v>
      </c>
      <c r="M2688" s="207">
        <f>IF(L2688="","",L2688*4)</f>
        <v>8179.8349465541805</v>
      </c>
      <c r="N2688" s="213"/>
    </row>
    <row r="2689" spans="9:14" ht="12.75" x14ac:dyDescent="0.2">
      <c r="I2689" s="28" t="str">
        <f t="shared" si="41"/>
        <v>28.03.24</v>
      </c>
      <c r="J2689" s="27"/>
      <c r="K2689" s="218" t="s">
        <v>8548</v>
      </c>
      <c r="L2689" s="177">
        <v>2061.297282278545</v>
      </c>
      <c r="M2689" s="177">
        <f>IF(L2689="","",L2689*4)</f>
        <v>8245.1891291141801</v>
      </c>
      <c r="N2689" s="213"/>
    </row>
    <row r="2690" spans="9:14" ht="12.75" x14ac:dyDescent="0.2">
      <c r="I2690" s="28" t="str">
        <f t="shared" si="41"/>
        <v>28.03.24</v>
      </c>
      <c r="J2690" s="27"/>
      <c r="K2690" s="218" t="s">
        <v>8549</v>
      </c>
      <c r="L2690" s="177">
        <v>2078.0048846885461</v>
      </c>
      <c r="M2690" s="177">
        <f>IF(L2690="","",L2690*4)</f>
        <v>8312.0195387541844</v>
      </c>
      <c r="N2690" s="213"/>
    </row>
    <row r="2691" spans="9:14" ht="12.75" x14ac:dyDescent="0.2">
      <c r="I2691" s="28" t="str">
        <f t="shared" si="41"/>
        <v>28.03.24</v>
      </c>
      <c r="J2691" s="27"/>
      <c r="K2691" s="218" t="s">
        <v>8550</v>
      </c>
      <c r="L2691" s="177">
        <v>2081.9156229385462</v>
      </c>
      <c r="M2691" s="177">
        <f>IF(L2691="","",L2691*4)</f>
        <v>8327.6624917541849</v>
      </c>
      <c r="N2691" s="213"/>
    </row>
    <row r="2692" spans="9:14" ht="12.75" x14ac:dyDescent="0.2">
      <c r="I2692" s="28" t="str">
        <f t="shared" si="41"/>
        <v>28.03.24</v>
      </c>
      <c r="J2692" s="27"/>
      <c r="K2692" s="219" t="s">
        <v>8551</v>
      </c>
      <c r="L2692" s="207">
        <v>2068.0641639485461</v>
      </c>
      <c r="M2692" s="207">
        <f>IF(L2692="","",L2692*4)</f>
        <v>8272.2566557941846</v>
      </c>
      <c r="N2692" s="213"/>
    </row>
    <row r="2693" spans="9:14" ht="12.75" x14ac:dyDescent="0.2">
      <c r="I2693" s="28" t="str">
        <f t="shared" si="41"/>
        <v>28.03.24</v>
      </c>
      <c r="J2693" s="27"/>
      <c r="K2693" s="218" t="s">
        <v>8552</v>
      </c>
      <c r="L2693" s="177">
        <v>2052.505499998545</v>
      </c>
      <c r="M2693" s="177">
        <f>IF(L2693="","",L2693*4)</f>
        <v>8210.0219999941801</v>
      </c>
      <c r="N2693" s="213"/>
    </row>
    <row r="2694" spans="9:14" ht="12.75" x14ac:dyDescent="0.2">
      <c r="I2694" s="28" t="str">
        <f t="shared" si="41"/>
        <v>28.03.24</v>
      </c>
      <c r="J2694" s="27"/>
      <c r="K2694" s="218" t="s">
        <v>8553</v>
      </c>
      <c r="L2694" s="177">
        <v>2028.544823008546</v>
      </c>
      <c r="M2694" s="177">
        <f>IF(L2694="","",L2694*4)</f>
        <v>8114.1792920341841</v>
      </c>
      <c r="N2694" s="213"/>
    </row>
    <row r="2695" spans="9:14" ht="12.75" x14ac:dyDescent="0.2">
      <c r="I2695" s="28" t="str">
        <f t="shared" si="41"/>
        <v>28.03.24</v>
      </c>
      <c r="J2695" s="27"/>
      <c r="K2695" s="218" t="s">
        <v>8554</v>
      </c>
      <c r="L2695" s="177">
        <v>1995.1032467585439</v>
      </c>
      <c r="M2695" s="177">
        <f>IF(L2695="","",L2695*4)</f>
        <v>7980.4129870341758</v>
      </c>
      <c r="N2695" s="213"/>
    </row>
    <row r="2696" spans="9:14" ht="12.75" x14ac:dyDescent="0.2">
      <c r="I2696" s="28" t="str">
        <f t="shared" si="41"/>
        <v>28.03.24</v>
      </c>
      <c r="J2696" s="27"/>
      <c r="K2696" s="219" t="s">
        <v>8555</v>
      </c>
      <c r="L2696" s="207">
        <v>1963.5717266685451</v>
      </c>
      <c r="M2696" s="207">
        <f>IF(L2696="","",L2696*4)</f>
        <v>7854.2869066741805</v>
      </c>
      <c r="N2696" s="213"/>
    </row>
    <row r="2697" spans="9:14" ht="12.75" x14ac:dyDescent="0.2">
      <c r="I2697" s="28" t="str">
        <f t="shared" si="41"/>
        <v>28.03.24</v>
      </c>
      <c r="J2697" s="27"/>
      <c r="K2697" s="218" t="s">
        <v>8556</v>
      </c>
      <c r="L2697" s="177">
        <v>1922.199295528545</v>
      </c>
      <c r="M2697" s="177">
        <f>IF(L2697="","",L2697*4)</f>
        <v>7688.79718211418</v>
      </c>
      <c r="N2697" s="213"/>
    </row>
    <row r="2698" spans="9:14" ht="12.75" x14ac:dyDescent="0.2">
      <c r="I2698" s="28" t="str">
        <f t="shared" si="41"/>
        <v>28.03.24</v>
      </c>
      <c r="J2698" s="27"/>
      <c r="K2698" s="218" t="s">
        <v>8557</v>
      </c>
      <c r="L2698" s="177">
        <v>1885.639422708547</v>
      </c>
      <c r="M2698" s="177">
        <f>IF(L2698="","",L2698*4)</f>
        <v>7542.5576908341882</v>
      </c>
      <c r="N2698" s="213"/>
    </row>
    <row r="2699" spans="9:14" ht="12.75" x14ac:dyDescent="0.2">
      <c r="I2699" s="28" t="str">
        <f t="shared" si="41"/>
        <v>28.03.24</v>
      </c>
      <c r="J2699" s="27"/>
      <c r="K2699" s="218" t="s">
        <v>8558</v>
      </c>
      <c r="L2699" s="177">
        <v>1857.3663292485451</v>
      </c>
      <c r="M2699" s="177">
        <f>IF(L2699="","",L2699*4)</f>
        <v>7429.4653169941803</v>
      </c>
      <c r="N2699" s="213"/>
    </row>
    <row r="2700" spans="9:14" ht="12.75" x14ac:dyDescent="0.2">
      <c r="I2700" s="28" t="str">
        <f t="shared" si="41"/>
        <v>28.03.24</v>
      </c>
      <c r="J2700" s="27"/>
      <c r="K2700" s="219" t="s">
        <v>8559</v>
      </c>
      <c r="L2700" s="207">
        <v>1822.1916209985461</v>
      </c>
      <c r="M2700" s="207">
        <f>IF(L2700="","",L2700*4)</f>
        <v>7288.7664839941845</v>
      </c>
      <c r="N2700" s="213"/>
    </row>
    <row r="2701" spans="9:14" ht="12.75" x14ac:dyDescent="0.2">
      <c r="I2701" s="28" t="str">
        <f t="shared" si="41"/>
        <v>28.03.24</v>
      </c>
      <c r="J2701" s="27"/>
      <c r="K2701" s="218" t="s">
        <v>8560</v>
      </c>
      <c r="L2701" s="177">
        <v>1783.9377569285462</v>
      </c>
      <c r="M2701" s="177">
        <f>IF(L2701="","",L2701*4)</f>
        <v>7135.7510277141846</v>
      </c>
      <c r="N2701" s="213"/>
    </row>
    <row r="2702" spans="9:14" ht="12.75" x14ac:dyDescent="0.2">
      <c r="I2702" s="28" t="str">
        <f t="shared" si="41"/>
        <v>28.03.24</v>
      </c>
      <c r="J2702" s="27"/>
      <c r="K2702" s="218" t="s">
        <v>8561</v>
      </c>
      <c r="L2702" s="177">
        <v>1754.5839378585451</v>
      </c>
      <c r="M2702" s="177">
        <f>IF(L2702="","",L2702*4)</f>
        <v>7018.3357514341806</v>
      </c>
      <c r="N2702" s="213"/>
    </row>
    <row r="2703" spans="9:14" ht="12.75" x14ac:dyDescent="0.2">
      <c r="I2703" s="28" t="str">
        <f t="shared" si="41"/>
        <v>28.03.24</v>
      </c>
      <c r="J2703" s="27"/>
      <c r="K2703" s="218" t="s">
        <v>8562</v>
      </c>
      <c r="L2703" s="177">
        <v>1722.656546888546</v>
      </c>
      <c r="M2703" s="177">
        <f>IF(L2703="","",L2703*4)</f>
        <v>6890.6261875541841</v>
      </c>
      <c r="N2703" s="213"/>
    </row>
    <row r="2704" spans="9:14" ht="12.75" x14ac:dyDescent="0.2">
      <c r="I2704" s="28" t="str">
        <f t="shared" si="41"/>
        <v>28.03.24</v>
      </c>
      <c r="J2704" s="27"/>
      <c r="K2704" s="219" t="s">
        <v>8563</v>
      </c>
      <c r="L2704" s="207">
        <v>1687.1941056285452</v>
      </c>
      <c r="M2704" s="207">
        <f>IF(L2704="","",L2704*4)</f>
        <v>6748.7764225141809</v>
      </c>
      <c r="N2704" s="213"/>
    </row>
    <row r="2705" spans="9:14" ht="12.75" x14ac:dyDescent="0.2">
      <c r="I2705" s="28" t="str">
        <f t="shared" si="41"/>
        <v>28.03.24</v>
      </c>
      <c r="J2705" s="27"/>
      <c r="K2705" s="218" t="s">
        <v>8564</v>
      </c>
      <c r="L2705" s="177">
        <v>1711.6493004585461</v>
      </c>
      <c r="M2705" s="177">
        <f>IF(L2705="","",L2705*4)</f>
        <v>6846.5972018341845</v>
      </c>
      <c r="N2705" s="213"/>
    </row>
    <row r="2706" spans="9:14" ht="12.75" x14ac:dyDescent="0.2">
      <c r="I2706" s="28" t="str">
        <f t="shared" si="41"/>
        <v>28.03.24</v>
      </c>
      <c r="J2706" s="27"/>
      <c r="K2706" s="218" t="s">
        <v>8565</v>
      </c>
      <c r="L2706" s="177">
        <v>1690.8432168985451</v>
      </c>
      <c r="M2706" s="177">
        <f>IF(L2706="","",L2706*4)</f>
        <v>6763.3728675941802</v>
      </c>
      <c r="N2706" s="213"/>
    </row>
    <row r="2707" spans="9:14" ht="12.75" x14ac:dyDescent="0.2">
      <c r="I2707" s="28" t="str">
        <f t="shared" si="41"/>
        <v>28.03.24</v>
      </c>
      <c r="J2707" s="27"/>
      <c r="K2707" s="218" t="s">
        <v>8566</v>
      </c>
      <c r="L2707" s="177">
        <v>1657.9259802485451</v>
      </c>
      <c r="M2707" s="177">
        <f>IF(L2707="","",L2707*4)</f>
        <v>6631.7039209941804</v>
      </c>
      <c r="N2707" s="213"/>
    </row>
    <row r="2708" spans="9:14" ht="12.75" x14ac:dyDescent="0.2">
      <c r="I2708" s="28" t="str">
        <f t="shared" si="41"/>
        <v>28.03.24</v>
      </c>
      <c r="J2708" s="27"/>
      <c r="K2708" s="219" t="s">
        <v>8567</v>
      </c>
      <c r="L2708" s="207">
        <v>1629.693036818546</v>
      </c>
      <c r="M2708" s="207">
        <f>IF(L2708="","",L2708*4)</f>
        <v>6518.7721472741841</v>
      </c>
      <c r="N2708" s="213"/>
    </row>
    <row r="2709" spans="9:14" ht="12.75" x14ac:dyDescent="0.2">
      <c r="I2709" s="28" t="str">
        <f t="shared" si="41"/>
        <v>28.03.24</v>
      </c>
      <c r="J2709" s="27"/>
      <c r="K2709" s="218" t="s">
        <v>8568</v>
      </c>
      <c r="L2709" s="177">
        <v>1606.4836418085461</v>
      </c>
      <c r="M2709" s="177">
        <f>IF(L2709="","",L2709*4)</f>
        <v>6425.9345672341842</v>
      </c>
      <c r="N2709" s="213"/>
    </row>
    <row r="2710" spans="9:14" ht="12.75" x14ac:dyDescent="0.2">
      <c r="I2710" s="28" t="str">
        <f t="shared" si="41"/>
        <v>28.03.24</v>
      </c>
      <c r="J2710" s="27"/>
      <c r="K2710" s="218" t="s">
        <v>8569</v>
      </c>
      <c r="L2710" s="177">
        <v>1578.4319113285451</v>
      </c>
      <c r="M2710" s="177">
        <f>IF(L2710="","",L2710*4)</f>
        <v>6313.7276453141803</v>
      </c>
      <c r="N2710" s="213"/>
    </row>
    <row r="2711" spans="9:14" ht="12.75" x14ac:dyDescent="0.2">
      <c r="I2711" s="28" t="str">
        <f t="shared" si="41"/>
        <v>28.03.24</v>
      </c>
      <c r="J2711" s="27"/>
      <c r="K2711" s="218" t="s">
        <v>8570</v>
      </c>
      <c r="L2711" s="177">
        <v>1530.2599964985461</v>
      </c>
      <c r="M2711" s="177">
        <f>IF(L2711="","",L2711*4)</f>
        <v>6121.0399859941845</v>
      </c>
      <c r="N2711" s="213"/>
    </row>
    <row r="2712" spans="9:14" ht="12.75" x14ac:dyDescent="0.2">
      <c r="I2712" s="28" t="str">
        <f t="shared" si="41"/>
        <v>28.03.24</v>
      </c>
      <c r="J2712" s="27"/>
      <c r="K2712" s="219" t="s">
        <v>8571</v>
      </c>
      <c r="L2712" s="207">
        <v>1517.0034707885461</v>
      </c>
      <c r="M2712" s="207">
        <f>IF(L2712="","",L2712*4)</f>
        <v>6068.0138831541844</v>
      </c>
      <c r="N2712" s="213"/>
    </row>
    <row r="2713" spans="9:14" ht="12.75" x14ac:dyDescent="0.2">
      <c r="I2713" s="28" t="str">
        <f t="shared" si="41"/>
        <v>29.03.24</v>
      </c>
      <c r="J2713" s="27"/>
      <c r="K2713" s="218" t="s">
        <v>8572</v>
      </c>
      <c r="L2713" s="177">
        <v>1526.049880878546</v>
      </c>
      <c r="M2713" s="177">
        <f>IF(L2713="","",L2713*4)</f>
        <v>6104.199523514184</v>
      </c>
      <c r="N2713" s="213"/>
    </row>
    <row r="2714" spans="9:14" ht="12.75" x14ac:dyDescent="0.2">
      <c r="I2714" s="28" t="str">
        <f t="shared" ref="I2714:I2777" si="42">IF(K2714="","",LEFT(K2714,8))</f>
        <v>29.03.24</v>
      </c>
      <c r="J2714" s="27"/>
      <c r="K2714" s="218" t="s">
        <v>8573</v>
      </c>
      <c r="L2714" s="177">
        <v>1504.6394317885449</v>
      </c>
      <c r="M2714" s="177">
        <f>IF(L2714="","",L2714*4)</f>
        <v>6018.5577271541797</v>
      </c>
      <c r="N2714" s="213"/>
    </row>
    <row r="2715" spans="9:14" ht="12.75" x14ac:dyDescent="0.2">
      <c r="I2715" s="28" t="str">
        <f t="shared" si="42"/>
        <v>29.03.24</v>
      </c>
      <c r="J2715" s="27"/>
      <c r="K2715" s="218" t="s">
        <v>8574</v>
      </c>
      <c r="L2715" s="177">
        <v>1468.2086076885453</v>
      </c>
      <c r="M2715" s="177">
        <f>IF(L2715="","",L2715*4)</f>
        <v>5872.8344307541811</v>
      </c>
      <c r="N2715" s="213"/>
    </row>
    <row r="2716" spans="9:14" ht="12.75" x14ac:dyDescent="0.2">
      <c r="I2716" s="28" t="str">
        <f t="shared" si="42"/>
        <v>29.03.24</v>
      </c>
      <c r="J2716" s="27"/>
      <c r="K2716" s="219" t="s">
        <v>8575</v>
      </c>
      <c r="L2716" s="207">
        <v>1460.6653178985462</v>
      </c>
      <c r="M2716" s="207">
        <f>IF(L2716="","",L2716*4)</f>
        <v>5842.6612715941847</v>
      </c>
      <c r="N2716" s="213"/>
    </row>
    <row r="2717" spans="9:14" ht="12.75" x14ac:dyDescent="0.2">
      <c r="I2717" s="28" t="str">
        <f t="shared" si="42"/>
        <v>29.03.24</v>
      </c>
      <c r="J2717" s="27"/>
      <c r="K2717" s="218" t="s">
        <v>8576</v>
      </c>
      <c r="L2717" s="177">
        <v>1448.371458928546</v>
      </c>
      <c r="M2717" s="177">
        <f>IF(L2717="","",L2717*4)</f>
        <v>5793.4858357141838</v>
      </c>
      <c r="N2717" s="213"/>
    </row>
    <row r="2718" spans="9:14" ht="12.75" x14ac:dyDescent="0.2">
      <c r="I2718" s="28" t="str">
        <f t="shared" si="42"/>
        <v>29.03.24</v>
      </c>
      <c r="J2718" s="27"/>
      <c r="K2718" s="218" t="s">
        <v>8577</v>
      </c>
      <c r="L2718" s="177">
        <v>1429.614880978545</v>
      </c>
      <c r="M2718" s="177">
        <f>IF(L2718="","",L2718*4)</f>
        <v>5718.45952391418</v>
      </c>
      <c r="N2718" s="213"/>
    </row>
    <row r="2719" spans="9:14" ht="12.75" x14ac:dyDescent="0.2">
      <c r="I2719" s="28" t="str">
        <f t="shared" si="42"/>
        <v>29.03.24</v>
      </c>
      <c r="J2719" s="27"/>
      <c r="K2719" s="218" t="s">
        <v>8578</v>
      </c>
      <c r="L2719" s="177">
        <v>1415.3566703985462</v>
      </c>
      <c r="M2719" s="177">
        <f>IF(L2719="","",L2719*4)</f>
        <v>5661.4266815941846</v>
      </c>
      <c r="N2719" s="213"/>
    </row>
    <row r="2720" spans="9:14" ht="12.75" x14ac:dyDescent="0.2">
      <c r="I2720" s="28" t="str">
        <f t="shared" si="42"/>
        <v>29.03.24</v>
      </c>
      <c r="J2720" s="27"/>
      <c r="K2720" s="219" t="s">
        <v>8579</v>
      </c>
      <c r="L2720" s="207">
        <v>1403.0637858985451</v>
      </c>
      <c r="M2720" s="207">
        <f>IF(L2720="","",L2720*4)</f>
        <v>5612.2551435941805</v>
      </c>
      <c r="N2720" s="213"/>
    </row>
    <row r="2721" spans="9:14" ht="12.75" x14ac:dyDescent="0.2">
      <c r="I2721" s="28" t="str">
        <f t="shared" si="42"/>
        <v>29.03.24</v>
      </c>
      <c r="J2721" s="27"/>
      <c r="K2721" s="222" t="s">
        <v>8580</v>
      </c>
      <c r="L2721" s="223">
        <v>1415.0672363385459</v>
      </c>
      <c r="M2721" s="223">
        <f>IF(L2721="","",L2721*4)</f>
        <v>5660.2689453541834</v>
      </c>
      <c r="N2721" s="213"/>
    </row>
    <row r="2722" spans="9:14" ht="12.75" x14ac:dyDescent="0.2">
      <c r="I2722" s="28" t="str">
        <f t="shared" si="42"/>
        <v>29.03.24</v>
      </c>
      <c r="J2722" s="27"/>
      <c r="K2722" s="222" t="s">
        <v>8581</v>
      </c>
      <c r="L2722" s="223">
        <v>1398.8204752785462</v>
      </c>
      <c r="M2722" s="223">
        <f>IF(L2722="","",L2722*4)</f>
        <v>5595.2819011141846</v>
      </c>
      <c r="N2722" s="213"/>
    </row>
    <row r="2723" spans="9:14" ht="12.75" x14ac:dyDescent="0.2">
      <c r="I2723" s="28" t="str">
        <f t="shared" si="42"/>
        <v>29.03.24</v>
      </c>
      <c r="J2723" s="27"/>
      <c r="K2723" s="222" t="s">
        <v>8582</v>
      </c>
      <c r="L2723" s="223">
        <v>1405.493562118545</v>
      </c>
      <c r="M2723" s="223">
        <f>IF(L2723="","",L2723*4)</f>
        <v>5621.9742484741801</v>
      </c>
      <c r="N2723" s="213"/>
    </row>
    <row r="2724" spans="9:14" ht="12.75" x14ac:dyDescent="0.2">
      <c r="I2724" s="28" t="str">
        <f t="shared" si="42"/>
        <v>29.03.24</v>
      </c>
      <c r="J2724" s="27"/>
      <c r="K2724" s="224" t="s">
        <v>8583</v>
      </c>
      <c r="L2724" s="225">
        <v>1386.6797333985451</v>
      </c>
      <c r="M2724" s="225">
        <f>IF(L2724="","",L2724*4)</f>
        <v>5546.7189335941803</v>
      </c>
      <c r="N2724" s="213"/>
    </row>
    <row r="2725" spans="9:14" ht="12.75" x14ac:dyDescent="0.2">
      <c r="I2725" s="28" t="str">
        <f t="shared" si="42"/>
        <v>29.03.24</v>
      </c>
      <c r="J2725" s="27"/>
      <c r="K2725" s="222" t="s">
        <v>8584</v>
      </c>
      <c r="L2725" s="223">
        <v>1395.1946050085451</v>
      </c>
      <c r="M2725" s="223">
        <f>IF(L2725="","",L2725*4)</f>
        <v>5580.7784200341803</v>
      </c>
      <c r="N2725" s="226"/>
    </row>
    <row r="2726" spans="9:14" ht="12.75" x14ac:dyDescent="0.2">
      <c r="I2726" s="28" t="str">
        <f t="shared" si="42"/>
        <v>29.03.24</v>
      </c>
      <c r="J2726" s="27"/>
      <c r="K2726" s="222" t="s">
        <v>8585</v>
      </c>
      <c r="L2726" s="223">
        <v>1378.2185368985463</v>
      </c>
      <c r="M2726" s="223">
        <f>IF(L2726="","",L2726*4)</f>
        <v>5512.8741475941852</v>
      </c>
      <c r="N2726" s="226"/>
    </row>
    <row r="2727" spans="9:14" ht="12.75" x14ac:dyDescent="0.2">
      <c r="I2727" s="28" t="str">
        <f t="shared" si="42"/>
        <v>29.03.24</v>
      </c>
      <c r="J2727" s="27"/>
      <c r="K2727" s="222" t="s">
        <v>8586</v>
      </c>
      <c r="L2727" s="223">
        <v>1369.5701736285462</v>
      </c>
      <c r="M2727" s="223">
        <f>IF(L2727="","",L2727*4)</f>
        <v>5478.2806945141847</v>
      </c>
      <c r="N2727" s="226"/>
    </row>
    <row r="2728" spans="9:14" ht="12.75" x14ac:dyDescent="0.2">
      <c r="I2728" s="28" t="str">
        <f t="shared" si="42"/>
        <v>29.03.24</v>
      </c>
      <c r="J2728" s="27"/>
      <c r="K2728" s="224" t="s">
        <v>8587</v>
      </c>
      <c r="L2728" s="225">
        <v>1380.125570898545</v>
      </c>
      <c r="M2728" s="225">
        <f>IF(L2728="","",L2728*4)</f>
        <v>5520.50228359418</v>
      </c>
      <c r="N2728" s="226"/>
    </row>
    <row r="2729" spans="9:14" ht="12.75" x14ac:dyDescent="0.2">
      <c r="I2729" s="28" t="str">
        <f t="shared" si="42"/>
        <v>29.03.24</v>
      </c>
      <c r="J2729" s="27"/>
      <c r="K2729" s="218" t="s">
        <v>8588</v>
      </c>
      <c r="L2729" s="177">
        <v>1402.7957967385451</v>
      </c>
      <c r="M2729" s="177">
        <f>IF(L2729="","",L2729*4)</f>
        <v>5611.1831869541802</v>
      </c>
      <c r="N2729" s="213"/>
    </row>
    <row r="2730" spans="9:14" ht="12.75" x14ac:dyDescent="0.2">
      <c r="I2730" s="28" t="str">
        <f t="shared" si="42"/>
        <v>29.03.24</v>
      </c>
      <c r="J2730" s="27"/>
      <c r="K2730" s="218" t="s">
        <v>8589</v>
      </c>
      <c r="L2730" s="177">
        <v>1410.6808419585461</v>
      </c>
      <c r="M2730" s="177">
        <f>IF(L2730="","",L2730*4)</f>
        <v>5642.7233678341845</v>
      </c>
      <c r="N2730" s="213"/>
    </row>
    <row r="2731" spans="9:14" ht="12.75" x14ac:dyDescent="0.2">
      <c r="I2731" s="28" t="str">
        <f t="shared" si="42"/>
        <v>29.03.24</v>
      </c>
      <c r="J2731" s="27"/>
      <c r="K2731" s="218" t="s">
        <v>8590</v>
      </c>
      <c r="L2731" s="177">
        <v>1426.272328208546</v>
      </c>
      <c r="M2731" s="177">
        <f>IF(L2731="","",L2731*4)</f>
        <v>5705.0893128341841</v>
      </c>
      <c r="N2731" s="213"/>
    </row>
    <row r="2732" spans="9:14" ht="12.75" x14ac:dyDescent="0.2">
      <c r="I2732" s="28" t="str">
        <f t="shared" si="42"/>
        <v>29.03.24</v>
      </c>
      <c r="J2732" s="27"/>
      <c r="K2732" s="219" t="s">
        <v>8591</v>
      </c>
      <c r="L2732" s="207">
        <v>1436.6010218785452</v>
      </c>
      <c r="M2732" s="207">
        <f>IF(L2732="","",L2732*4)</f>
        <v>5746.4040875141809</v>
      </c>
      <c r="N2732" s="213"/>
    </row>
    <row r="2733" spans="9:14" ht="12.75" x14ac:dyDescent="0.2">
      <c r="I2733" s="28" t="str">
        <f t="shared" si="42"/>
        <v>29.03.24</v>
      </c>
      <c r="J2733" s="27"/>
      <c r="K2733" s="218" t="s">
        <v>8592</v>
      </c>
      <c r="L2733" s="177">
        <v>1509.8276664985451</v>
      </c>
      <c r="M2733" s="177">
        <f>IF(L2733="","",L2733*4)</f>
        <v>6039.3106659941805</v>
      </c>
      <c r="N2733" s="213"/>
    </row>
    <row r="2734" spans="9:14" ht="12.75" x14ac:dyDescent="0.2">
      <c r="I2734" s="28" t="str">
        <f t="shared" si="42"/>
        <v>29.03.24</v>
      </c>
      <c r="J2734" s="27"/>
      <c r="K2734" s="218" t="s">
        <v>8593</v>
      </c>
      <c r="L2734" s="177">
        <v>1553.901131658547</v>
      </c>
      <c r="M2734" s="177">
        <f>IF(L2734="","",L2734*4)</f>
        <v>6215.604526634188</v>
      </c>
      <c r="N2734" s="213"/>
    </row>
    <row r="2735" spans="9:14" ht="12.75" x14ac:dyDescent="0.2">
      <c r="I2735" s="28" t="str">
        <f t="shared" si="42"/>
        <v>29.03.24</v>
      </c>
      <c r="J2735" s="27"/>
      <c r="K2735" s="218" t="s">
        <v>8594</v>
      </c>
      <c r="L2735" s="177">
        <v>1581.649429578546</v>
      </c>
      <c r="M2735" s="177">
        <f>IF(L2735="","",L2735*4)</f>
        <v>6326.597718314184</v>
      </c>
      <c r="N2735" s="213"/>
    </row>
    <row r="2736" spans="9:14" ht="12.75" x14ac:dyDescent="0.2">
      <c r="I2736" s="28" t="str">
        <f t="shared" si="42"/>
        <v>29.03.24</v>
      </c>
      <c r="J2736" s="27"/>
      <c r="K2736" s="219" t="s">
        <v>8595</v>
      </c>
      <c r="L2736" s="207">
        <v>1623.9495670885462</v>
      </c>
      <c r="M2736" s="207">
        <f>IF(L2736="","",L2736*4)</f>
        <v>6495.798268354185</v>
      </c>
      <c r="N2736" s="213"/>
    </row>
    <row r="2737" spans="9:14" ht="12.75" x14ac:dyDescent="0.2">
      <c r="I2737" s="28" t="str">
        <f t="shared" si="42"/>
        <v>29.03.24</v>
      </c>
      <c r="J2737" s="27"/>
      <c r="K2737" s="218" t="s">
        <v>8596</v>
      </c>
      <c r="L2737" s="177">
        <v>1688.8644595885462</v>
      </c>
      <c r="M2737" s="177">
        <f>IF(L2737="","",L2737*4)</f>
        <v>6755.4578383541848</v>
      </c>
      <c r="N2737" s="213"/>
    </row>
    <row r="2738" spans="9:14" ht="12.75" x14ac:dyDescent="0.2">
      <c r="I2738" s="28" t="str">
        <f t="shared" si="42"/>
        <v>29.03.24</v>
      </c>
      <c r="J2738" s="27"/>
      <c r="K2738" s="218" t="s">
        <v>8597</v>
      </c>
      <c r="L2738" s="177">
        <v>1730.8926517085472</v>
      </c>
      <c r="M2738" s="177">
        <f>IF(L2738="","",L2738*4)</f>
        <v>6923.5706068341888</v>
      </c>
      <c r="N2738" s="213"/>
    </row>
    <row r="2739" spans="9:14" ht="12.75" x14ac:dyDescent="0.2">
      <c r="I2739" s="28" t="str">
        <f t="shared" si="42"/>
        <v>29.03.24</v>
      </c>
      <c r="J2739" s="27"/>
      <c r="K2739" s="218" t="s">
        <v>8598</v>
      </c>
      <c r="L2739" s="177">
        <v>1751.7510453685459</v>
      </c>
      <c r="M2739" s="177">
        <f>IF(L2739="","",L2739*4)</f>
        <v>7007.0041814741835</v>
      </c>
      <c r="N2739" s="213"/>
    </row>
    <row r="2740" spans="9:14" ht="12.75" x14ac:dyDescent="0.2">
      <c r="I2740" s="28" t="str">
        <f t="shared" si="42"/>
        <v>29.03.24</v>
      </c>
      <c r="J2740" s="27"/>
      <c r="K2740" s="219" t="s">
        <v>8599</v>
      </c>
      <c r="L2740" s="207">
        <v>1777.5089630285449</v>
      </c>
      <c r="M2740" s="207">
        <f>IF(L2740="","",L2740*4)</f>
        <v>7110.0358521141798</v>
      </c>
      <c r="N2740" s="213"/>
    </row>
    <row r="2741" spans="9:14" ht="12.75" x14ac:dyDescent="0.2">
      <c r="I2741" s="28" t="str">
        <f t="shared" si="42"/>
        <v>29.03.24</v>
      </c>
      <c r="J2741" s="27"/>
      <c r="K2741" s="218" t="s">
        <v>8600</v>
      </c>
      <c r="L2741" s="177">
        <v>1777.931939048545</v>
      </c>
      <c r="M2741" s="177">
        <f>IF(L2741="","",L2741*4)</f>
        <v>7111.7277561941801</v>
      </c>
      <c r="N2741" s="213"/>
    </row>
    <row r="2742" spans="9:14" ht="12.75" x14ac:dyDescent="0.2">
      <c r="I2742" s="28" t="str">
        <f t="shared" si="42"/>
        <v>29.03.24</v>
      </c>
      <c r="J2742" s="27"/>
      <c r="K2742" s="218" t="s">
        <v>8601</v>
      </c>
      <c r="L2742" s="177">
        <v>1802.904662458546</v>
      </c>
      <c r="M2742" s="177">
        <f>IF(L2742="","",L2742*4)</f>
        <v>7211.618649834184</v>
      </c>
      <c r="N2742" s="213"/>
    </row>
    <row r="2743" spans="9:14" ht="12.75" x14ac:dyDescent="0.2">
      <c r="I2743" s="28" t="str">
        <f t="shared" si="42"/>
        <v>29.03.24</v>
      </c>
      <c r="J2743" s="27"/>
      <c r="K2743" s="218" t="s">
        <v>8602</v>
      </c>
      <c r="L2743" s="177">
        <v>1813.4695198085451</v>
      </c>
      <c r="M2743" s="177">
        <f>IF(L2743="","",L2743*4)</f>
        <v>7253.8780792341804</v>
      </c>
      <c r="N2743" s="213"/>
    </row>
    <row r="2744" spans="9:14" ht="12.75" x14ac:dyDescent="0.2">
      <c r="I2744" s="28" t="str">
        <f t="shared" si="42"/>
        <v>29.03.24</v>
      </c>
      <c r="J2744" s="27"/>
      <c r="K2744" s="219" t="s">
        <v>8603</v>
      </c>
      <c r="L2744" s="207">
        <v>1814.606567208546</v>
      </c>
      <c r="M2744" s="207">
        <f>IF(L2744="","",L2744*4)</f>
        <v>7258.4262688341842</v>
      </c>
      <c r="N2744" s="213"/>
    </row>
    <row r="2745" spans="9:14" ht="12.75" x14ac:dyDescent="0.2">
      <c r="I2745" s="28" t="str">
        <f t="shared" si="42"/>
        <v>29.03.24</v>
      </c>
      <c r="J2745" s="27"/>
      <c r="K2745" s="218" t="s">
        <v>8604</v>
      </c>
      <c r="L2745" s="177">
        <v>1828.5891557385451</v>
      </c>
      <c r="M2745" s="177">
        <f>IF(L2745="","",L2745*4)</f>
        <v>7314.3566229541802</v>
      </c>
      <c r="N2745" s="213"/>
    </row>
    <row r="2746" spans="9:14" ht="12.75" x14ac:dyDescent="0.2">
      <c r="I2746" s="28" t="str">
        <f t="shared" si="42"/>
        <v>29.03.24</v>
      </c>
      <c r="J2746" s="27"/>
      <c r="K2746" s="218" t="s">
        <v>8605</v>
      </c>
      <c r="L2746" s="177">
        <v>1817.949393928546</v>
      </c>
      <c r="M2746" s="177">
        <f>IF(L2746="","",L2746*4)</f>
        <v>7271.7975757141839</v>
      </c>
      <c r="N2746" s="213"/>
    </row>
    <row r="2747" spans="9:14" ht="12.75" x14ac:dyDescent="0.2">
      <c r="I2747" s="28" t="str">
        <f t="shared" si="42"/>
        <v>29.03.24</v>
      </c>
      <c r="J2747" s="27"/>
      <c r="K2747" s="218" t="s">
        <v>8606</v>
      </c>
      <c r="L2747" s="177">
        <v>1816.144747578546</v>
      </c>
      <c r="M2747" s="177">
        <f>IF(L2747="","",L2747*4)</f>
        <v>7264.578990314184</v>
      </c>
      <c r="N2747" s="213"/>
    </row>
    <row r="2748" spans="9:14" ht="12.75" x14ac:dyDescent="0.2">
      <c r="I2748" s="28" t="str">
        <f t="shared" si="42"/>
        <v>29.03.24</v>
      </c>
      <c r="J2748" s="27"/>
      <c r="K2748" s="219" t="s">
        <v>8607</v>
      </c>
      <c r="L2748" s="207">
        <v>1829.7793493785462</v>
      </c>
      <c r="M2748" s="207">
        <f>IF(L2748="","",L2748*4)</f>
        <v>7319.1173975141846</v>
      </c>
      <c r="N2748" s="213"/>
    </row>
    <row r="2749" spans="9:14" ht="12.75" x14ac:dyDescent="0.2">
      <c r="I2749" s="28" t="str">
        <f t="shared" si="42"/>
        <v>29.03.24</v>
      </c>
      <c r="J2749" s="27"/>
      <c r="K2749" s="218" t="s">
        <v>8608</v>
      </c>
      <c r="L2749" s="177">
        <v>1821.2849403285452</v>
      </c>
      <c r="M2749" s="177">
        <f>IF(L2749="","",L2749*4)</f>
        <v>7285.1397613141808</v>
      </c>
      <c r="N2749" s="213"/>
    </row>
    <row r="2750" spans="9:14" ht="12.75" x14ac:dyDescent="0.2">
      <c r="I2750" s="28" t="str">
        <f t="shared" si="42"/>
        <v>29.03.24</v>
      </c>
      <c r="J2750" s="27"/>
      <c r="K2750" s="218" t="s">
        <v>8609</v>
      </c>
      <c r="L2750" s="177">
        <v>1805.2602001485473</v>
      </c>
      <c r="M2750" s="177">
        <f>IF(L2750="","",L2750*4)</f>
        <v>7221.040800594189</v>
      </c>
      <c r="N2750" s="213"/>
    </row>
    <row r="2751" spans="9:14" ht="12.75" x14ac:dyDescent="0.2">
      <c r="I2751" s="28" t="str">
        <f t="shared" si="42"/>
        <v>29.03.24</v>
      </c>
      <c r="J2751" s="27"/>
      <c r="K2751" s="218" t="s">
        <v>8610</v>
      </c>
      <c r="L2751" s="177">
        <v>1792.551273478545</v>
      </c>
      <c r="M2751" s="177">
        <f>IF(L2751="","",L2751*4)</f>
        <v>7170.20509391418</v>
      </c>
      <c r="N2751" s="213"/>
    </row>
    <row r="2752" spans="9:14" ht="12.75" x14ac:dyDescent="0.2">
      <c r="I2752" s="28" t="str">
        <f t="shared" si="42"/>
        <v>29.03.24</v>
      </c>
      <c r="J2752" s="27"/>
      <c r="K2752" s="219" t="s">
        <v>8611</v>
      </c>
      <c r="L2752" s="207">
        <v>1778.5935492285471</v>
      </c>
      <c r="M2752" s="207">
        <f>IF(L2752="","",L2752*4)</f>
        <v>7114.3741969141884</v>
      </c>
      <c r="N2752" s="213"/>
    </row>
    <row r="2753" spans="9:14" ht="12.75" x14ac:dyDescent="0.2">
      <c r="I2753" s="28" t="str">
        <f t="shared" si="42"/>
        <v>29.03.24</v>
      </c>
      <c r="J2753" s="27"/>
      <c r="K2753" s="218" t="s">
        <v>8612</v>
      </c>
      <c r="L2753" s="177">
        <v>1777.403751988546</v>
      </c>
      <c r="M2753" s="177">
        <f>IF(L2753="","",L2753*4)</f>
        <v>7109.615007954184</v>
      </c>
      <c r="N2753" s="213"/>
    </row>
    <row r="2754" spans="9:14" ht="12.75" x14ac:dyDescent="0.2">
      <c r="I2754" s="28" t="str">
        <f t="shared" si="42"/>
        <v>29.03.24</v>
      </c>
      <c r="J2754" s="27"/>
      <c r="K2754" s="218" t="s">
        <v>8613</v>
      </c>
      <c r="L2754" s="177">
        <v>1782.637547848545</v>
      </c>
      <c r="M2754" s="177">
        <f>IF(L2754="","",L2754*4)</f>
        <v>7130.5501913941798</v>
      </c>
      <c r="N2754" s="213"/>
    </row>
    <row r="2755" spans="9:14" ht="12.75" x14ac:dyDescent="0.2">
      <c r="I2755" s="28" t="str">
        <f t="shared" si="42"/>
        <v>29.03.24</v>
      </c>
      <c r="J2755" s="27"/>
      <c r="K2755" s="218" t="s">
        <v>8614</v>
      </c>
      <c r="L2755" s="177">
        <v>1802.1356861585462</v>
      </c>
      <c r="M2755" s="177">
        <f>IF(L2755="","",L2755*4)</f>
        <v>7208.5427446341846</v>
      </c>
      <c r="N2755" s="213"/>
    </row>
    <row r="2756" spans="9:14" ht="12.75" x14ac:dyDescent="0.2">
      <c r="I2756" s="28" t="str">
        <f t="shared" si="42"/>
        <v>29.03.24</v>
      </c>
      <c r="J2756" s="27"/>
      <c r="K2756" s="219" t="s">
        <v>8615</v>
      </c>
      <c r="L2756" s="207">
        <v>1815.143906138544</v>
      </c>
      <c r="M2756" s="207">
        <f>IF(L2756="","",L2756*4)</f>
        <v>7260.5756245541761</v>
      </c>
      <c r="N2756" s="213"/>
    </row>
    <row r="2757" spans="9:14" ht="12.75" x14ac:dyDescent="0.2">
      <c r="I2757" s="28" t="str">
        <f t="shared" si="42"/>
        <v>29.03.24</v>
      </c>
      <c r="J2757" s="27"/>
      <c r="K2757" s="218" t="s">
        <v>8616</v>
      </c>
      <c r="L2757" s="177">
        <v>1828.0916113485453</v>
      </c>
      <c r="M2757" s="177">
        <f>IF(L2757="","",L2757*4)</f>
        <v>7312.366445394181</v>
      </c>
      <c r="N2757" s="213"/>
    </row>
    <row r="2758" spans="9:14" ht="12.75" x14ac:dyDescent="0.2">
      <c r="I2758" s="28" t="str">
        <f t="shared" si="42"/>
        <v>29.03.24</v>
      </c>
      <c r="J2758" s="27"/>
      <c r="K2758" s="218" t="s">
        <v>8617</v>
      </c>
      <c r="L2758" s="177">
        <v>1845.7711689285461</v>
      </c>
      <c r="M2758" s="177">
        <f>IF(L2758="","",L2758*4)</f>
        <v>7383.0846757141844</v>
      </c>
      <c r="N2758" s="213"/>
    </row>
    <row r="2759" spans="9:14" ht="12.75" x14ac:dyDescent="0.2">
      <c r="I2759" s="28" t="str">
        <f t="shared" si="42"/>
        <v>29.03.24</v>
      </c>
      <c r="J2759" s="27"/>
      <c r="K2759" s="218" t="s">
        <v>8618</v>
      </c>
      <c r="L2759" s="177">
        <v>1843.4416245385462</v>
      </c>
      <c r="M2759" s="177">
        <f>IF(L2759="","",L2759*4)</f>
        <v>7373.7664981541848</v>
      </c>
      <c r="N2759" s="213"/>
    </row>
    <row r="2760" spans="9:14" ht="12.75" x14ac:dyDescent="0.2">
      <c r="I2760" s="28" t="str">
        <f t="shared" si="42"/>
        <v>29.03.24</v>
      </c>
      <c r="J2760" s="27"/>
      <c r="K2760" s="219" t="s">
        <v>8619</v>
      </c>
      <c r="L2760" s="207">
        <v>1839.019641598544</v>
      </c>
      <c r="M2760" s="207">
        <f>IF(L2760="","",L2760*4)</f>
        <v>7356.0785663941761</v>
      </c>
      <c r="N2760" s="213"/>
    </row>
    <row r="2761" spans="9:14" ht="12.75" x14ac:dyDescent="0.2">
      <c r="I2761" s="28" t="str">
        <f t="shared" si="42"/>
        <v>29.03.24</v>
      </c>
      <c r="J2761" s="27"/>
      <c r="K2761" s="218" t="s">
        <v>8620</v>
      </c>
      <c r="L2761" s="177">
        <v>1828.812353768546</v>
      </c>
      <c r="M2761" s="177">
        <f>IF(L2761="","",L2761*4)</f>
        <v>7315.2494150741841</v>
      </c>
      <c r="N2761" s="213"/>
    </row>
    <row r="2762" spans="9:14" ht="12.75" x14ac:dyDescent="0.2">
      <c r="I2762" s="28" t="str">
        <f t="shared" si="42"/>
        <v>29.03.24</v>
      </c>
      <c r="J2762" s="27"/>
      <c r="K2762" s="218" t="s">
        <v>8621</v>
      </c>
      <c r="L2762" s="177">
        <v>1789.501878228546</v>
      </c>
      <c r="M2762" s="177">
        <f>IF(L2762="","",L2762*4)</f>
        <v>7158.0075129141842</v>
      </c>
      <c r="N2762" s="213"/>
    </row>
    <row r="2763" spans="9:14" ht="12.75" x14ac:dyDescent="0.2">
      <c r="I2763" s="28" t="str">
        <f t="shared" si="42"/>
        <v>29.03.24</v>
      </c>
      <c r="J2763" s="27"/>
      <c r="K2763" s="218" t="s">
        <v>8622</v>
      </c>
      <c r="L2763" s="177">
        <v>1765.1090958685461</v>
      </c>
      <c r="M2763" s="177">
        <f>IF(L2763="","",L2763*4)</f>
        <v>7060.4363834741844</v>
      </c>
      <c r="N2763" s="213"/>
    </row>
    <row r="2764" spans="9:14" ht="12.75" x14ac:dyDescent="0.2">
      <c r="I2764" s="28" t="str">
        <f t="shared" si="42"/>
        <v>29.03.24</v>
      </c>
      <c r="J2764" s="27"/>
      <c r="K2764" s="219" t="s">
        <v>8623</v>
      </c>
      <c r="L2764" s="207">
        <v>1751.405855258545</v>
      </c>
      <c r="M2764" s="207">
        <f>IF(L2764="","",L2764*4)</f>
        <v>7005.62342103418</v>
      </c>
      <c r="N2764" s="213"/>
    </row>
    <row r="2765" spans="9:14" ht="12.75" x14ac:dyDescent="0.2">
      <c r="I2765" s="28" t="str">
        <f t="shared" si="42"/>
        <v>29.03.24</v>
      </c>
      <c r="J2765" s="27"/>
      <c r="K2765" s="218" t="s">
        <v>8624</v>
      </c>
      <c r="L2765" s="177">
        <v>1752.4226453485451</v>
      </c>
      <c r="M2765" s="177">
        <f>IF(L2765="","",L2765*4)</f>
        <v>7009.6905813941803</v>
      </c>
      <c r="N2765" s="213"/>
    </row>
    <row r="2766" spans="9:14" ht="12.75" x14ac:dyDescent="0.2">
      <c r="I2766" s="28" t="str">
        <f t="shared" si="42"/>
        <v>29.03.24</v>
      </c>
      <c r="J2766" s="27"/>
      <c r="K2766" s="218" t="s">
        <v>8625</v>
      </c>
      <c r="L2766" s="177">
        <v>1698.107635638547</v>
      </c>
      <c r="M2766" s="177">
        <f>IF(L2766="","",L2766*4)</f>
        <v>6792.4305425541879</v>
      </c>
      <c r="N2766" s="213"/>
    </row>
    <row r="2767" spans="9:14" ht="12.75" x14ac:dyDescent="0.2">
      <c r="I2767" s="28" t="str">
        <f t="shared" si="42"/>
        <v>29.03.24</v>
      </c>
      <c r="J2767" s="27"/>
      <c r="K2767" s="218" t="s">
        <v>8626</v>
      </c>
      <c r="L2767" s="177">
        <v>1670.9146789685451</v>
      </c>
      <c r="M2767" s="177">
        <f>IF(L2767="","",L2767*4)</f>
        <v>6683.6587158741804</v>
      </c>
      <c r="N2767" s="213"/>
    </row>
    <row r="2768" spans="9:14" ht="12.75" x14ac:dyDescent="0.2">
      <c r="I2768" s="28" t="str">
        <f t="shared" si="42"/>
        <v>29.03.24</v>
      </c>
      <c r="J2768" s="27"/>
      <c r="K2768" s="219" t="s">
        <v>8627</v>
      </c>
      <c r="L2768" s="207">
        <v>1658.6369420385461</v>
      </c>
      <c r="M2768" s="207">
        <f>IF(L2768="","",L2768*4)</f>
        <v>6634.5477681541843</v>
      </c>
      <c r="N2768" s="213"/>
    </row>
    <row r="2769" spans="9:14" ht="12.75" x14ac:dyDescent="0.2">
      <c r="I2769" s="28" t="str">
        <f t="shared" si="42"/>
        <v>29.03.24</v>
      </c>
      <c r="J2769" s="27"/>
      <c r="K2769" s="218" t="s">
        <v>8628</v>
      </c>
      <c r="L2769" s="177">
        <v>1649.7686479385461</v>
      </c>
      <c r="M2769" s="177">
        <f>IF(L2769="","",L2769*4)</f>
        <v>6599.0745917541844</v>
      </c>
      <c r="N2769" s="213"/>
    </row>
    <row r="2770" spans="9:14" ht="12.75" x14ac:dyDescent="0.2">
      <c r="I2770" s="28" t="str">
        <f t="shared" si="42"/>
        <v>29.03.24</v>
      </c>
      <c r="J2770" s="27"/>
      <c r="K2770" s="218" t="s">
        <v>8629</v>
      </c>
      <c r="L2770" s="177">
        <v>1645.8571878985472</v>
      </c>
      <c r="M2770" s="177">
        <f>IF(L2770="","",L2770*4)</f>
        <v>6583.4287515941887</v>
      </c>
      <c r="N2770" s="213"/>
    </row>
    <row r="2771" spans="9:14" ht="12.75" x14ac:dyDescent="0.2">
      <c r="I2771" s="28" t="str">
        <f t="shared" si="42"/>
        <v>29.03.24</v>
      </c>
      <c r="J2771" s="27"/>
      <c r="K2771" s="218" t="s">
        <v>8630</v>
      </c>
      <c r="L2771" s="177">
        <v>1638.5117445885451</v>
      </c>
      <c r="M2771" s="177">
        <f>IF(L2771="","",L2771*4)</f>
        <v>6554.0469783541803</v>
      </c>
      <c r="N2771" s="213"/>
    </row>
    <row r="2772" spans="9:14" ht="12.75" x14ac:dyDescent="0.2">
      <c r="I2772" s="28" t="str">
        <f t="shared" si="42"/>
        <v>29.03.24</v>
      </c>
      <c r="J2772" s="27"/>
      <c r="K2772" s="219" t="s">
        <v>8631</v>
      </c>
      <c r="L2772" s="207">
        <v>1634.5449512685461</v>
      </c>
      <c r="M2772" s="207">
        <f>IF(L2772="","",L2772*4)</f>
        <v>6538.1798050741845</v>
      </c>
      <c r="N2772" s="213"/>
    </row>
    <row r="2773" spans="9:14" ht="12.75" x14ac:dyDescent="0.2">
      <c r="I2773" s="28" t="str">
        <f t="shared" si="42"/>
        <v>29.03.24</v>
      </c>
      <c r="J2773" s="27"/>
      <c r="K2773" s="218" t="s">
        <v>8632</v>
      </c>
      <c r="L2773" s="177">
        <v>1633.116025828544</v>
      </c>
      <c r="M2773" s="177">
        <f>IF(L2773="","",L2773*4)</f>
        <v>6532.4641033141761</v>
      </c>
      <c r="N2773" s="213"/>
    </row>
    <row r="2774" spans="9:14" ht="12.75" x14ac:dyDescent="0.2">
      <c r="I2774" s="28" t="str">
        <f t="shared" si="42"/>
        <v>29.03.24</v>
      </c>
      <c r="J2774" s="27"/>
      <c r="K2774" s="218" t="s">
        <v>8633</v>
      </c>
      <c r="L2774" s="177">
        <v>1622.6626189185461</v>
      </c>
      <c r="M2774" s="177">
        <f>IF(L2774="","",L2774*4)</f>
        <v>6490.6504756741842</v>
      </c>
      <c r="N2774" s="213"/>
    </row>
    <row r="2775" spans="9:14" ht="12.75" x14ac:dyDescent="0.2">
      <c r="I2775" s="28" t="str">
        <f t="shared" si="42"/>
        <v>29.03.24</v>
      </c>
      <c r="J2775" s="27"/>
      <c r="K2775" s="218" t="s">
        <v>8634</v>
      </c>
      <c r="L2775" s="177">
        <v>1624.048189068546</v>
      </c>
      <c r="M2775" s="177">
        <f>IF(L2775="","",L2775*4)</f>
        <v>6496.1927562741839</v>
      </c>
      <c r="N2775" s="213"/>
    </row>
    <row r="2776" spans="9:14" ht="12.75" x14ac:dyDescent="0.2">
      <c r="I2776" s="28" t="str">
        <f t="shared" si="42"/>
        <v>29.03.24</v>
      </c>
      <c r="J2776" s="27"/>
      <c r="K2776" s="219" t="s">
        <v>8635</v>
      </c>
      <c r="L2776" s="207">
        <v>1657.7946744585443</v>
      </c>
      <c r="M2776" s="207">
        <f>IF(L2776="","",L2776*4)</f>
        <v>6631.178697834177</v>
      </c>
      <c r="N2776" s="213"/>
    </row>
    <row r="2777" spans="9:14" ht="12.75" x14ac:dyDescent="0.2">
      <c r="I2777" s="28" t="str">
        <f t="shared" si="42"/>
        <v>29.03.24</v>
      </c>
      <c r="J2777" s="27"/>
      <c r="K2777" s="218" t="s">
        <v>8636</v>
      </c>
      <c r="L2777" s="177">
        <v>1671.609679918545</v>
      </c>
      <c r="M2777" s="177">
        <f>IF(L2777="","",L2777*4)</f>
        <v>6686.43871967418</v>
      </c>
      <c r="N2777" s="213"/>
    </row>
    <row r="2778" spans="9:14" ht="12.75" x14ac:dyDescent="0.2">
      <c r="I2778" s="28" t="str">
        <f t="shared" ref="I2778:I2841" si="43">IF(K2778="","",LEFT(K2778,8))</f>
        <v>29.03.24</v>
      </c>
      <c r="J2778" s="27"/>
      <c r="K2778" s="218" t="s">
        <v>8637</v>
      </c>
      <c r="L2778" s="177">
        <v>1678.417164368544</v>
      </c>
      <c r="M2778" s="177">
        <f>IF(L2778="","",L2778*4)</f>
        <v>6713.6686574741761</v>
      </c>
      <c r="N2778" s="213"/>
    </row>
    <row r="2779" spans="9:14" ht="12.75" x14ac:dyDescent="0.2">
      <c r="I2779" s="28" t="str">
        <f t="shared" si="43"/>
        <v>29.03.24</v>
      </c>
      <c r="J2779" s="27"/>
      <c r="K2779" s="218" t="s">
        <v>8638</v>
      </c>
      <c r="L2779" s="177">
        <v>1700.375044618545</v>
      </c>
      <c r="M2779" s="177">
        <f>IF(L2779="","",L2779*4)</f>
        <v>6801.5001784741798</v>
      </c>
      <c r="N2779" s="213"/>
    </row>
    <row r="2780" spans="9:14" ht="12.75" x14ac:dyDescent="0.2">
      <c r="I2780" s="28" t="str">
        <f t="shared" si="43"/>
        <v>29.03.24</v>
      </c>
      <c r="J2780" s="27"/>
      <c r="K2780" s="219" t="s">
        <v>8639</v>
      </c>
      <c r="L2780" s="207">
        <v>1708.9388877185472</v>
      </c>
      <c r="M2780" s="207">
        <f>IF(L2780="","",L2780*4)</f>
        <v>6835.7555508741889</v>
      </c>
      <c r="N2780" s="213"/>
    </row>
    <row r="2781" spans="9:14" ht="12.75" x14ac:dyDescent="0.2">
      <c r="I2781" s="28" t="str">
        <f t="shared" si="43"/>
        <v>29.03.24</v>
      </c>
      <c r="J2781" s="27"/>
      <c r="K2781" s="218" t="s">
        <v>8640</v>
      </c>
      <c r="L2781" s="177">
        <v>1727.3411745985461</v>
      </c>
      <c r="M2781" s="177">
        <f>IF(L2781="","",L2781*4)</f>
        <v>6909.3646983941844</v>
      </c>
      <c r="N2781" s="213"/>
    </row>
    <row r="2782" spans="9:14" ht="12.75" x14ac:dyDescent="0.2">
      <c r="I2782" s="28" t="str">
        <f t="shared" si="43"/>
        <v>29.03.24</v>
      </c>
      <c r="J2782" s="27"/>
      <c r="K2782" s="218" t="s">
        <v>8641</v>
      </c>
      <c r="L2782" s="177">
        <v>1754.7249589785451</v>
      </c>
      <c r="M2782" s="177">
        <f>IF(L2782="","",L2782*4)</f>
        <v>7018.8998359141806</v>
      </c>
      <c r="N2782" s="213"/>
    </row>
    <row r="2783" spans="9:14" ht="12.75" x14ac:dyDescent="0.2">
      <c r="I2783" s="28" t="str">
        <f t="shared" si="43"/>
        <v>29.03.24</v>
      </c>
      <c r="J2783" s="27"/>
      <c r="K2783" s="218" t="s">
        <v>8642</v>
      </c>
      <c r="L2783" s="177">
        <v>1791.063136798547</v>
      </c>
      <c r="M2783" s="177">
        <f>IF(L2783="","",L2783*4)</f>
        <v>7164.2525471941881</v>
      </c>
      <c r="N2783" s="213"/>
    </row>
    <row r="2784" spans="9:14" ht="12.75" x14ac:dyDescent="0.2">
      <c r="I2784" s="28" t="str">
        <f t="shared" si="43"/>
        <v>29.03.24</v>
      </c>
      <c r="J2784" s="27"/>
      <c r="K2784" s="219" t="s">
        <v>8643</v>
      </c>
      <c r="L2784" s="207">
        <v>1809.9390224285441</v>
      </c>
      <c r="M2784" s="207">
        <f>IF(L2784="","",L2784*4)</f>
        <v>7239.7560897141766</v>
      </c>
      <c r="N2784" s="213"/>
    </row>
    <row r="2785" spans="9:14" ht="12.75" x14ac:dyDescent="0.2">
      <c r="I2785" s="28" t="str">
        <f t="shared" si="43"/>
        <v>29.03.24</v>
      </c>
      <c r="J2785" s="27"/>
      <c r="K2785" s="218" t="s">
        <v>8644</v>
      </c>
      <c r="L2785" s="177">
        <v>1837.8809696785461</v>
      </c>
      <c r="M2785" s="177">
        <f>IF(L2785="","",L2785*4)</f>
        <v>7351.5238787141843</v>
      </c>
      <c r="N2785" s="213"/>
    </row>
    <row r="2786" spans="9:14" ht="12.75" x14ac:dyDescent="0.2">
      <c r="I2786" s="28" t="str">
        <f t="shared" si="43"/>
        <v>29.03.24</v>
      </c>
      <c r="J2786" s="27"/>
      <c r="K2786" s="218" t="s">
        <v>8645</v>
      </c>
      <c r="L2786" s="177">
        <v>1847.341444518547</v>
      </c>
      <c r="M2786" s="177">
        <f>IF(L2786="","",L2786*4)</f>
        <v>7389.3657780741878</v>
      </c>
      <c r="N2786" s="213"/>
    </row>
    <row r="2787" spans="9:14" ht="12.75" x14ac:dyDescent="0.2">
      <c r="I2787" s="28" t="str">
        <f t="shared" si="43"/>
        <v>29.03.24</v>
      </c>
      <c r="J2787" s="27"/>
      <c r="K2787" s="218" t="s">
        <v>8646</v>
      </c>
      <c r="L2787" s="177">
        <v>1857.5097651385461</v>
      </c>
      <c r="M2787" s="177">
        <f>IF(L2787="","",L2787*4)</f>
        <v>7430.0390605541843</v>
      </c>
      <c r="N2787" s="213"/>
    </row>
    <row r="2788" spans="9:14" ht="12.75" x14ac:dyDescent="0.2">
      <c r="I2788" s="28" t="str">
        <f t="shared" si="43"/>
        <v>29.03.24</v>
      </c>
      <c r="J2788" s="27"/>
      <c r="K2788" s="219" t="s">
        <v>8647</v>
      </c>
      <c r="L2788" s="207">
        <v>1858.6210024585441</v>
      </c>
      <c r="M2788" s="207">
        <f>IF(L2788="","",L2788*4)</f>
        <v>7434.4840098341765</v>
      </c>
      <c r="N2788" s="213"/>
    </row>
    <row r="2789" spans="9:14" ht="12.75" x14ac:dyDescent="0.2">
      <c r="I2789" s="28" t="str">
        <f t="shared" si="43"/>
        <v>29.03.24</v>
      </c>
      <c r="J2789" s="27"/>
      <c r="K2789" s="218" t="s">
        <v>8648</v>
      </c>
      <c r="L2789" s="177">
        <v>1849.5334522985449</v>
      </c>
      <c r="M2789" s="177">
        <f>IF(L2789="","",L2789*4)</f>
        <v>7398.1338091941798</v>
      </c>
      <c r="N2789" s="213"/>
    </row>
    <row r="2790" spans="9:14" ht="12.75" x14ac:dyDescent="0.2">
      <c r="I2790" s="28" t="str">
        <f t="shared" si="43"/>
        <v>29.03.24</v>
      </c>
      <c r="J2790" s="27"/>
      <c r="K2790" s="218" t="s">
        <v>8649</v>
      </c>
      <c r="L2790" s="177">
        <v>1823.6070619285451</v>
      </c>
      <c r="M2790" s="177">
        <f>IF(L2790="","",L2790*4)</f>
        <v>7294.4282477141805</v>
      </c>
      <c r="N2790" s="213"/>
    </row>
    <row r="2791" spans="9:14" ht="12.75" x14ac:dyDescent="0.2">
      <c r="I2791" s="28" t="str">
        <f t="shared" si="43"/>
        <v>29.03.24</v>
      </c>
      <c r="J2791" s="27"/>
      <c r="K2791" s="218" t="s">
        <v>8650</v>
      </c>
      <c r="L2791" s="177">
        <v>1800.055309028545</v>
      </c>
      <c r="M2791" s="177">
        <f>IF(L2791="","",L2791*4)</f>
        <v>7200.2212361141801</v>
      </c>
      <c r="N2791" s="213"/>
    </row>
    <row r="2792" spans="9:14" ht="12.75" x14ac:dyDescent="0.2">
      <c r="I2792" s="28" t="str">
        <f t="shared" si="43"/>
        <v>29.03.24</v>
      </c>
      <c r="J2792" s="27"/>
      <c r="K2792" s="219" t="s">
        <v>8651</v>
      </c>
      <c r="L2792" s="207">
        <v>1774.3826702585452</v>
      </c>
      <c r="M2792" s="207">
        <f>IF(L2792="","",L2792*4)</f>
        <v>7097.5306810341808</v>
      </c>
      <c r="N2792" s="213"/>
    </row>
    <row r="2793" spans="9:14" ht="12.75" x14ac:dyDescent="0.2">
      <c r="I2793" s="28" t="str">
        <f t="shared" si="43"/>
        <v>29.03.24</v>
      </c>
      <c r="J2793" s="27"/>
      <c r="K2793" s="218" t="s">
        <v>8652</v>
      </c>
      <c r="L2793" s="177">
        <v>1739.1351012085443</v>
      </c>
      <c r="M2793" s="177">
        <f>IF(L2793="","",L2793*4)</f>
        <v>6956.540404834177</v>
      </c>
      <c r="N2793" s="213"/>
    </row>
    <row r="2794" spans="9:14" ht="12.75" x14ac:dyDescent="0.2">
      <c r="I2794" s="28" t="str">
        <f t="shared" si="43"/>
        <v>29.03.24</v>
      </c>
      <c r="J2794" s="27"/>
      <c r="K2794" s="218" t="s">
        <v>8653</v>
      </c>
      <c r="L2794" s="177">
        <v>1710.489500558544</v>
      </c>
      <c r="M2794" s="177">
        <f>IF(L2794="","",L2794*4)</f>
        <v>6841.9580022341761</v>
      </c>
      <c r="N2794" s="213"/>
    </row>
    <row r="2795" spans="9:14" ht="12.75" x14ac:dyDescent="0.2">
      <c r="I2795" s="28" t="str">
        <f t="shared" si="43"/>
        <v>29.03.24</v>
      </c>
      <c r="J2795" s="27"/>
      <c r="K2795" s="218" t="s">
        <v>8654</v>
      </c>
      <c r="L2795" s="177">
        <v>1671.626799458546</v>
      </c>
      <c r="M2795" s="177">
        <f>IF(L2795="","",L2795*4)</f>
        <v>6686.5071978341839</v>
      </c>
      <c r="N2795" s="213"/>
    </row>
    <row r="2796" spans="9:14" ht="12.75" x14ac:dyDescent="0.2">
      <c r="I2796" s="28" t="str">
        <f t="shared" si="43"/>
        <v>29.03.24</v>
      </c>
      <c r="J2796" s="27"/>
      <c r="K2796" s="219" t="s">
        <v>8655</v>
      </c>
      <c r="L2796" s="207">
        <v>1642.483680208544</v>
      </c>
      <c r="M2796" s="207">
        <f>IF(L2796="","",L2796*4)</f>
        <v>6569.934720834176</v>
      </c>
      <c r="N2796" s="213"/>
    </row>
    <row r="2797" spans="9:14" ht="12.75" x14ac:dyDescent="0.2">
      <c r="I2797" s="28" t="str">
        <f t="shared" si="43"/>
        <v>29.03.24</v>
      </c>
      <c r="J2797" s="27"/>
      <c r="K2797" s="218" t="s">
        <v>8656</v>
      </c>
      <c r="L2797" s="177">
        <v>1592.2419534285459</v>
      </c>
      <c r="M2797" s="177">
        <f>IF(L2797="","",L2797*4)</f>
        <v>6368.9678137141836</v>
      </c>
      <c r="N2797" s="213"/>
    </row>
    <row r="2798" spans="9:14" ht="12.75" x14ac:dyDescent="0.2">
      <c r="I2798" s="28" t="str">
        <f t="shared" si="43"/>
        <v>29.03.24</v>
      </c>
      <c r="J2798" s="27"/>
      <c r="K2798" s="218" t="s">
        <v>8657</v>
      </c>
      <c r="L2798" s="177">
        <v>1566.0560008585451</v>
      </c>
      <c r="M2798" s="177">
        <f>IF(L2798="","",L2798*4)</f>
        <v>6264.2240034341803</v>
      </c>
      <c r="N2798" s="213"/>
    </row>
    <row r="2799" spans="9:14" ht="12.75" x14ac:dyDescent="0.2">
      <c r="I2799" s="28" t="str">
        <f t="shared" si="43"/>
        <v>29.03.24</v>
      </c>
      <c r="J2799" s="27"/>
      <c r="K2799" s="218" t="s">
        <v>8658</v>
      </c>
      <c r="L2799" s="177">
        <v>1538.8273886385462</v>
      </c>
      <c r="M2799" s="177">
        <f>IF(L2799="","",L2799*4)</f>
        <v>6155.3095545541846</v>
      </c>
      <c r="N2799" s="213"/>
    </row>
    <row r="2800" spans="9:14" ht="12.75" x14ac:dyDescent="0.2">
      <c r="I2800" s="28" t="str">
        <f t="shared" si="43"/>
        <v>29.03.24</v>
      </c>
      <c r="J2800" s="27"/>
      <c r="K2800" s="219" t="s">
        <v>8659</v>
      </c>
      <c r="L2800" s="207">
        <v>1510.2445022585459</v>
      </c>
      <c r="M2800" s="207">
        <f>IF(L2800="","",L2800*4)</f>
        <v>6040.9780090341837</v>
      </c>
      <c r="N2800" s="213"/>
    </row>
    <row r="2801" spans="9:14" ht="12.75" x14ac:dyDescent="0.2">
      <c r="I2801" s="28" t="str">
        <f t="shared" si="43"/>
        <v>29.03.24</v>
      </c>
      <c r="J2801" s="27"/>
      <c r="K2801" s="218" t="s">
        <v>8660</v>
      </c>
      <c r="L2801" s="177">
        <v>1545.455557948545</v>
      </c>
      <c r="M2801" s="177">
        <f>IF(L2801="","",L2801*4)</f>
        <v>6181.82223179418</v>
      </c>
      <c r="N2801" s="213"/>
    </row>
    <row r="2802" spans="9:14" ht="12.75" x14ac:dyDescent="0.2">
      <c r="I2802" s="28" t="str">
        <f t="shared" si="43"/>
        <v>29.03.24</v>
      </c>
      <c r="J2802" s="27"/>
      <c r="K2802" s="218" t="s">
        <v>8661</v>
      </c>
      <c r="L2802" s="177">
        <v>1518.0406160185451</v>
      </c>
      <c r="M2802" s="177">
        <f>IF(L2802="","",L2802*4)</f>
        <v>6072.1624640741802</v>
      </c>
      <c r="N2802" s="213"/>
    </row>
    <row r="2803" spans="9:14" ht="12.75" x14ac:dyDescent="0.2">
      <c r="I2803" s="28" t="str">
        <f t="shared" si="43"/>
        <v>29.03.24</v>
      </c>
      <c r="J2803" s="27"/>
      <c r="K2803" s="218" t="s">
        <v>8662</v>
      </c>
      <c r="L2803" s="177">
        <v>1482.7187988885471</v>
      </c>
      <c r="M2803" s="177">
        <f>IF(L2803="","",L2803*4)</f>
        <v>5930.8751955541884</v>
      </c>
      <c r="N2803" s="213"/>
    </row>
    <row r="2804" spans="9:14" ht="12.75" x14ac:dyDescent="0.2">
      <c r="I2804" s="28" t="str">
        <f t="shared" si="43"/>
        <v>29.03.24</v>
      </c>
      <c r="J2804" s="27"/>
      <c r="K2804" s="219" t="s">
        <v>8663</v>
      </c>
      <c r="L2804" s="207">
        <v>1453.8301820885451</v>
      </c>
      <c r="M2804" s="207">
        <f>IF(L2804="","",L2804*4)</f>
        <v>5815.3207283541806</v>
      </c>
      <c r="N2804" s="213"/>
    </row>
    <row r="2805" spans="9:14" ht="12.75" x14ac:dyDescent="0.2">
      <c r="I2805" s="28" t="str">
        <f t="shared" si="43"/>
        <v>29.03.24</v>
      </c>
      <c r="J2805" s="27"/>
      <c r="K2805" s="218" t="s">
        <v>8664</v>
      </c>
      <c r="L2805" s="177">
        <v>1428.085393178545</v>
      </c>
      <c r="M2805" s="177">
        <f>IF(L2805="","",L2805*4)</f>
        <v>5712.3415727141801</v>
      </c>
      <c r="N2805" s="213"/>
    </row>
    <row r="2806" spans="9:14" ht="12.75" x14ac:dyDescent="0.2">
      <c r="I2806" s="28" t="str">
        <f t="shared" si="43"/>
        <v>29.03.24</v>
      </c>
      <c r="J2806" s="27"/>
      <c r="K2806" s="218" t="s">
        <v>8665</v>
      </c>
      <c r="L2806" s="177">
        <v>1398.2663832385449</v>
      </c>
      <c r="M2806" s="177">
        <f>IF(L2806="","",L2806*4)</f>
        <v>5593.0655329541796</v>
      </c>
      <c r="N2806" s="213"/>
    </row>
    <row r="2807" spans="9:14" ht="12.75" x14ac:dyDescent="0.2">
      <c r="I2807" s="28" t="str">
        <f t="shared" si="43"/>
        <v>29.03.24</v>
      </c>
      <c r="J2807" s="27"/>
      <c r="K2807" s="218" t="s">
        <v>8666</v>
      </c>
      <c r="L2807" s="177">
        <v>1366.885957718546</v>
      </c>
      <c r="M2807" s="177">
        <f>IF(L2807="","",L2807*4)</f>
        <v>5467.5438308741841</v>
      </c>
      <c r="N2807" s="213"/>
    </row>
    <row r="2808" spans="9:14" ht="12.75" x14ac:dyDescent="0.2">
      <c r="I2808" s="28" t="str">
        <f t="shared" si="43"/>
        <v>29.03.24</v>
      </c>
      <c r="J2808" s="27"/>
      <c r="K2808" s="219" t="s">
        <v>8667</v>
      </c>
      <c r="L2808" s="207">
        <v>1339.121857828547</v>
      </c>
      <c r="M2808" s="207">
        <f>IF(L2808="","",L2808*4)</f>
        <v>5356.4874313141881</v>
      </c>
      <c r="N2808" s="213"/>
    </row>
    <row r="2809" spans="9:14" ht="12.75" x14ac:dyDescent="0.2">
      <c r="I2809" s="28" t="str">
        <f t="shared" si="43"/>
        <v>30.03.24</v>
      </c>
      <c r="J2809" s="27"/>
      <c r="K2809" s="218" t="s">
        <v>8668</v>
      </c>
      <c r="L2809" s="177">
        <v>1354.951274598546</v>
      </c>
      <c r="M2809" s="177">
        <f>IF(L2809="","",L2809*4)</f>
        <v>5419.8050983941839</v>
      </c>
      <c r="N2809" s="213"/>
    </row>
    <row r="2810" spans="9:14" ht="12.75" x14ac:dyDescent="0.2">
      <c r="I2810" s="28" t="str">
        <f t="shared" si="43"/>
        <v>30.03.24</v>
      </c>
      <c r="J2810" s="27"/>
      <c r="K2810" s="218" t="s">
        <v>8669</v>
      </c>
      <c r="L2810" s="177">
        <v>1326.3576686085471</v>
      </c>
      <c r="M2810" s="177">
        <f>IF(L2810="","",L2810*4)</f>
        <v>5305.4306744341884</v>
      </c>
      <c r="N2810" s="213"/>
    </row>
    <row r="2811" spans="9:14" ht="12.75" x14ac:dyDescent="0.2">
      <c r="I2811" s="28" t="str">
        <f t="shared" si="43"/>
        <v>30.03.24</v>
      </c>
      <c r="J2811" s="27"/>
      <c r="K2811" s="218" t="s">
        <v>8670</v>
      </c>
      <c r="L2811" s="177">
        <v>1304.2813463185462</v>
      </c>
      <c r="M2811" s="177">
        <f>IF(L2811="","",L2811*4)</f>
        <v>5217.1253852741847</v>
      </c>
      <c r="N2811" s="213"/>
    </row>
    <row r="2812" spans="9:14" ht="12.75" x14ac:dyDescent="0.2">
      <c r="I2812" s="28" t="str">
        <f t="shared" si="43"/>
        <v>30.03.24</v>
      </c>
      <c r="J2812" s="27"/>
      <c r="K2812" s="219" t="s">
        <v>8671</v>
      </c>
      <c r="L2812" s="207">
        <v>1278.5501303885451</v>
      </c>
      <c r="M2812" s="207">
        <f>IF(L2812="","",L2812*4)</f>
        <v>5114.2005215541803</v>
      </c>
      <c r="N2812" s="213"/>
    </row>
    <row r="2813" spans="9:14" ht="12.75" x14ac:dyDescent="0.2">
      <c r="I2813" s="28" t="str">
        <f t="shared" si="43"/>
        <v>30.03.24</v>
      </c>
      <c r="J2813" s="27"/>
      <c r="K2813" s="218" t="s">
        <v>8672</v>
      </c>
      <c r="L2813" s="177">
        <v>1269.722131488546</v>
      </c>
      <c r="M2813" s="177">
        <f>IF(L2813="","",L2813*4)</f>
        <v>5078.8885259541839</v>
      </c>
      <c r="N2813" s="213"/>
    </row>
    <row r="2814" spans="9:14" ht="12.75" x14ac:dyDescent="0.2">
      <c r="I2814" s="28" t="str">
        <f t="shared" si="43"/>
        <v>30.03.24</v>
      </c>
      <c r="J2814" s="27"/>
      <c r="K2814" s="218" t="s">
        <v>8673</v>
      </c>
      <c r="L2814" s="177">
        <v>1248.804955388546</v>
      </c>
      <c r="M2814" s="177">
        <f>IF(L2814="","",L2814*4)</f>
        <v>4995.2198215541839</v>
      </c>
      <c r="N2814" s="213"/>
    </row>
    <row r="2815" spans="9:14" ht="12.75" x14ac:dyDescent="0.2">
      <c r="I2815" s="28" t="str">
        <f t="shared" si="43"/>
        <v>30.03.24</v>
      </c>
      <c r="J2815" s="27"/>
      <c r="K2815" s="218" t="s">
        <v>8674</v>
      </c>
      <c r="L2815" s="177">
        <v>1215.7497933485461</v>
      </c>
      <c r="M2815" s="177">
        <f>IF(L2815="","",L2815*4)</f>
        <v>4862.9991733941843</v>
      </c>
      <c r="N2815" s="213"/>
    </row>
    <row r="2816" spans="9:14" ht="12.75" x14ac:dyDescent="0.2">
      <c r="I2816" s="28" t="str">
        <f t="shared" si="43"/>
        <v>30.03.24</v>
      </c>
      <c r="J2816" s="27"/>
      <c r="K2816" s="219" t="s">
        <v>8675</v>
      </c>
      <c r="L2816" s="207">
        <v>1211.2121871485469</v>
      </c>
      <c r="M2816" s="207">
        <f>IF(L2816="","",L2816*4)</f>
        <v>4844.8487485941878</v>
      </c>
      <c r="N2816" s="213"/>
    </row>
    <row r="2817" spans="9:14" ht="12.75" x14ac:dyDescent="0.2">
      <c r="I2817" s="28" t="str">
        <f t="shared" si="43"/>
        <v>30.03.24</v>
      </c>
      <c r="J2817" s="27"/>
      <c r="K2817" s="218" t="s">
        <v>8676</v>
      </c>
      <c r="L2817" s="177">
        <v>1222.500430928545</v>
      </c>
      <c r="M2817" s="177">
        <f>IF(L2817="","",L2817*4)</f>
        <v>4890.0017237141801</v>
      </c>
      <c r="N2817" s="213"/>
    </row>
    <row r="2818" spans="9:14" ht="12.75" x14ac:dyDescent="0.2">
      <c r="I2818" s="28" t="str">
        <f t="shared" si="43"/>
        <v>30.03.24</v>
      </c>
      <c r="J2818" s="27"/>
      <c r="K2818" s="218" t="s">
        <v>8677</v>
      </c>
      <c r="L2818" s="177">
        <v>1199.4270530085462</v>
      </c>
      <c r="M2818" s="177">
        <f>IF(L2818="","",L2818*4)</f>
        <v>4797.7082120341847</v>
      </c>
      <c r="N2818" s="213"/>
    </row>
    <row r="2819" spans="9:14" ht="12.75" x14ac:dyDescent="0.2">
      <c r="I2819" s="28" t="str">
        <f t="shared" si="43"/>
        <v>30.03.24</v>
      </c>
      <c r="J2819" s="27"/>
      <c r="K2819" s="218" t="s">
        <v>8678</v>
      </c>
      <c r="L2819" s="177">
        <v>1191.387009758547</v>
      </c>
      <c r="M2819" s="177">
        <f>IF(L2819="","",L2819*4)</f>
        <v>4765.5480390341882</v>
      </c>
      <c r="N2819" s="213"/>
    </row>
    <row r="2820" spans="9:14" ht="12.75" x14ac:dyDescent="0.2">
      <c r="I2820" s="28" t="str">
        <f t="shared" si="43"/>
        <v>30.03.24</v>
      </c>
      <c r="J2820" s="27"/>
      <c r="K2820" s="219" t="s">
        <v>8679</v>
      </c>
      <c r="L2820" s="207">
        <v>1179.1714690585459</v>
      </c>
      <c r="M2820" s="207">
        <f>IF(L2820="","",L2820*4)</f>
        <v>4716.6858762341835</v>
      </c>
      <c r="N2820" s="213"/>
    </row>
    <row r="2821" spans="9:14" ht="12.75" x14ac:dyDescent="0.2">
      <c r="I2821" s="28" t="str">
        <f t="shared" si="43"/>
        <v>30.03.24</v>
      </c>
      <c r="J2821" s="27"/>
      <c r="K2821" s="218" t="s">
        <v>8680</v>
      </c>
      <c r="L2821" s="177">
        <v>1175.8437180885451</v>
      </c>
      <c r="M2821" s="177">
        <f>IF(L2821="","",L2821*4)</f>
        <v>4703.3748723541803</v>
      </c>
      <c r="N2821" s="213"/>
    </row>
    <row r="2822" spans="9:14" ht="12.75" x14ac:dyDescent="0.2">
      <c r="I2822" s="28" t="str">
        <f t="shared" si="43"/>
        <v>30.03.24</v>
      </c>
      <c r="J2822" s="27"/>
      <c r="K2822" s="218" t="s">
        <v>8681</v>
      </c>
      <c r="L2822" s="177">
        <v>1162.3590153985451</v>
      </c>
      <c r="M2822" s="177">
        <f>IF(L2822="","",L2822*4)</f>
        <v>4649.4360615941805</v>
      </c>
      <c r="N2822" s="213"/>
    </row>
    <row r="2823" spans="9:14" ht="12.75" x14ac:dyDescent="0.2">
      <c r="I2823" s="28" t="str">
        <f t="shared" si="43"/>
        <v>30.03.24</v>
      </c>
      <c r="J2823" s="27"/>
      <c r="K2823" s="218" t="s">
        <v>8682</v>
      </c>
      <c r="L2823" s="177">
        <v>1158.8395224085461</v>
      </c>
      <c r="M2823" s="177">
        <f>IF(L2823="","",L2823*4)</f>
        <v>4635.3580896341846</v>
      </c>
      <c r="N2823" s="213"/>
    </row>
    <row r="2824" spans="9:14" ht="12.75" x14ac:dyDescent="0.2">
      <c r="I2824" s="28" t="str">
        <f t="shared" si="43"/>
        <v>30.03.24</v>
      </c>
      <c r="J2824" s="27"/>
      <c r="K2824" s="219" t="s">
        <v>8683</v>
      </c>
      <c r="L2824" s="207">
        <v>1157.7936740485459</v>
      </c>
      <c r="M2824" s="207">
        <f>IF(L2824="","",L2824*4)</f>
        <v>4631.1746961941835</v>
      </c>
      <c r="N2824" s="213"/>
    </row>
    <row r="2825" spans="9:14" ht="12.75" x14ac:dyDescent="0.2">
      <c r="I2825" s="28" t="str">
        <f t="shared" si="43"/>
        <v>30.03.24</v>
      </c>
      <c r="J2825" s="27"/>
      <c r="K2825" s="218" t="s">
        <v>8684</v>
      </c>
      <c r="L2825" s="177">
        <v>1168.6218554785462</v>
      </c>
      <c r="M2825" s="177">
        <f>IF(L2825="","",L2825*4)</f>
        <v>4674.4874219141848</v>
      </c>
      <c r="N2825" s="213"/>
    </row>
    <row r="2826" spans="9:14" ht="12.75" x14ac:dyDescent="0.2">
      <c r="I2826" s="28" t="str">
        <f t="shared" si="43"/>
        <v>30.03.24</v>
      </c>
      <c r="J2826" s="27"/>
      <c r="K2826" s="218" t="s">
        <v>8685</v>
      </c>
      <c r="L2826" s="177">
        <v>1168.2311717485459</v>
      </c>
      <c r="M2826" s="177">
        <f>IF(L2826="","",L2826*4)</f>
        <v>4672.9246869941835</v>
      </c>
      <c r="N2826" s="213"/>
    </row>
    <row r="2827" spans="9:14" ht="12.75" x14ac:dyDescent="0.2">
      <c r="I2827" s="28" t="str">
        <f t="shared" si="43"/>
        <v>30.03.24</v>
      </c>
      <c r="J2827" s="27"/>
      <c r="K2827" s="218" t="s">
        <v>8686</v>
      </c>
      <c r="L2827" s="177">
        <v>1173.654855448546</v>
      </c>
      <c r="M2827" s="177">
        <f>IF(L2827="","",L2827*4)</f>
        <v>4694.6194217941838</v>
      </c>
      <c r="N2827" s="213"/>
    </row>
    <row r="2828" spans="9:14" ht="12.75" x14ac:dyDescent="0.2">
      <c r="I2828" s="28" t="str">
        <f t="shared" si="43"/>
        <v>30.03.24</v>
      </c>
      <c r="J2828" s="27"/>
      <c r="K2828" s="219" t="s">
        <v>8687</v>
      </c>
      <c r="L2828" s="207">
        <v>1185.564832198545</v>
      </c>
      <c r="M2828" s="207">
        <f>IF(L2828="","",L2828*4)</f>
        <v>4742.25932879418</v>
      </c>
      <c r="N2828" s="213"/>
    </row>
    <row r="2829" spans="9:14" ht="12.75" x14ac:dyDescent="0.2">
      <c r="I2829" s="28" t="str">
        <f t="shared" si="43"/>
        <v>30.03.24</v>
      </c>
      <c r="J2829" s="27"/>
      <c r="K2829" s="218" t="s">
        <v>8688</v>
      </c>
      <c r="L2829" s="177">
        <v>1224.5566845885451</v>
      </c>
      <c r="M2829" s="177">
        <f>IF(L2829="","",L2829*4)</f>
        <v>4898.2267383541803</v>
      </c>
      <c r="N2829" s="213"/>
    </row>
    <row r="2830" spans="9:14" ht="12.75" x14ac:dyDescent="0.2">
      <c r="I2830" s="28" t="str">
        <f t="shared" si="43"/>
        <v>30.03.24</v>
      </c>
      <c r="J2830" s="27"/>
      <c r="K2830" s="218" t="s">
        <v>8689</v>
      </c>
      <c r="L2830" s="177">
        <v>1241.6853190685451</v>
      </c>
      <c r="M2830" s="177">
        <f>IF(L2830="","",L2830*4)</f>
        <v>4966.7412762741806</v>
      </c>
      <c r="N2830" s="213"/>
    </row>
    <row r="2831" spans="9:14" ht="12.75" x14ac:dyDescent="0.2">
      <c r="I2831" s="28" t="str">
        <f t="shared" si="43"/>
        <v>30.03.24</v>
      </c>
      <c r="J2831" s="27"/>
      <c r="K2831" s="218" t="s">
        <v>8690</v>
      </c>
      <c r="L2831" s="177">
        <v>1248.1423706485459</v>
      </c>
      <c r="M2831" s="177">
        <f>IF(L2831="","",L2831*4)</f>
        <v>4992.5694825941837</v>
      </c>
      <c r="N2831" s="213"/>
    </row>
    <row r="2832" spans="9:14" ht="12.75" x14ac:dyDescent="0.2">
      <c r="I2832" s="28" t="str">
        <f t="shared" si="43"/>
        <v>30.03.24</v>
      </c>
      <c r="J2832" s="27"/>
      <c r="K2832" s="219" t="s">
        <v>8691</v>
      </c>
      <c r="L2832" s="207">
        <v>1274.7712242585451</v>
      </c>
      <c r="M2832" s="207">
        <f>IF(L2832="","",L2832*4)</f>
        <v>5099.0848970341804</v>
      </c>
      <c r="N2832" s="213"/>
    </row>
    <row r="2833" spans="9:14" ht="12.75" x14ac:dyDescent="0.2">
      <c r="I2833" s="28" t="str">
        <f t="shared" si="43"/>
        <v>30.03.24</v>
      </c>
      <c r="J2833" s="27"/>
      <c r="K2833" s="218" t="s">
        <v>8692</v>
      </c>
      <c r="L2833" s="177">
        <v>1298.5993091085461</v>
      </c>
      <c r="M2833" s="177">
        <f>IF(L2833="","",L2833*4)</f>
        <v>5194.3972364341844</v>
      </c>
      <c r="N2833" s="213"/>
    </row>
    <row r="2834" spans="9:14" ht="12.75" x14ac:dyDescent="0.2">
      <c r="I2834" s="28" t="str">
        <f t="shared" si="43"/>
        <v>30.03.24</v>
      </c>
      <c r="J2834" s="27"/>
      <c r="K2834" s="218" t="s">
        <v>8693</v>
      </c>
      <c r="L2834" s="177">
        <v>1309.842980498546</v>
      </c>
      <c r="M2834" s="177">
        <f>IF(L2834="","",L2834*4)</f>
        <v>5239.371921994184</v>
      </c>
      <c r="N2834" s="213"/>
    </row>
    <row r="2835" spans="9:14" ht="12.75" x14ac:dyDescent="0.2">
      <c r="I2835" s="28" t="str">
        <f t="shared" si="43"/>
        <v>30.03.24</v>
      </c>
      <c r="J2835" s="27"/>
      <c r="K2835" s="218" t="s">
        <v>8694</v>
      </c>
      <c r="L2835" s="177">
        <v>1333.7605051785472</v>
      </c>
      <c r="M2835" s="177">
        <f>IF(L2835="","",L2835*4)</f>
        <v>5335.0420207141888</v>
      </c>
      <c r="N2835" s="213"/>
    </row>
    <row r="2836" spans="9:14" ht="12.75" x14ac:dyDescent="0.2">
      <c r="I2836" s="28" t="str">
        <f t="shared" si="43"/>
        <v>30.03.24</v>
      </c>
      <c r="J2836" s="27"/>
      <c r="K2836" s="219" t="s">
        <v>8695</v>
      </c>
      <c r="L2836" s="207">
        <v>1341.331787178545</v>
      </c>
      <c r="M2836" s="207">
        <f>IF(L2836="","",L2836*4)</f>
        <v>5365.3271487141801</v>
      </c>
      <c r="N2836" s="213"/>
    </row>
    <row r="2837" spans="9:14" ht="12.75" x14ac:dyDescent="0.2">
      <c r="I2837" s="28" t="str">
        <f t="shared" si="43"/>
        <v>30.03.24</v>
      </c>
      <c r="J2837" s="27"/>
      <c r="K2837" s="218" t="s">
        <v>8696</v>
      </c>
      <c r="L2837" s="177">
        <v>1371.203730558545</v>
      </c>
      <c r="M2837" s="177">
        <f>IF(L2837="","",L2837*4)</f>
        <v>5484.8149222341799</v>
      </c>
      <c r="N2837" s="213"/>
    </row>
    <row r="2838" spans="9:14" ht="12.75" x14ac:dyDescent="0.2">
      <c r="I2838" s="28" t="str">
        <f t="shared" si="43"/>
        <v>30.03.24</v>
      </c>
      <c r="J2838" s="27"/>
      <c r="K2838" s="218" t="s">
        <v>8697</v>
      </c>
      <c r="L2838" s="177">
        <v>1401.3635778885462</v>
      </c>
      <c r="M2838" s="177">
        <f>IF(L2838="","",L2838*4)</f>
        <v>5605.4543115541846</v>
      </c>
      <c r="N2838" s="213"/>
    </row>
    <row r="2839" spans="9:14" ht="12.75" x14ac:dyDescent="0.2">
      <c r="I2839" s="28" t="str">
        <f t="shared" si="43"/>
        <v>30.03.24</v>
      </c>
      <c r="J2839" s="27"/>
      <c r="K2839" s="218" t="s">
        <v>8698</v>
      </c>
      <c r="L2839" s="177">
        <v>1433.3153366085439</v>
      </c>
      <c r="M2839" s="177">
        <f>IF(L2839="","",L2839*4)</f>
        <v>5733.2613464341757</v>
      </c>
      <c r="N2839" s="213"/>
    </row>
    <row r="2840" spans="9:14" ht="12.75" x14ac:dyDescent="0.2">
      <c r="I2840" s="28" t="str">
        <f t="shared" si="43"/>
        <v>30.03.24</v>
      </c>
      <c r="J2840" s="27"/>
      <c r="K2840" s="219" t="s">
        <v>8699</v>
      </c>
      <c r="L2840" s="207">
        <v>1451.3273150685452</v>
      </c>
      <c r="M2840" s="207">
        <f>IF(L2840="","",L2840*4)</f>
        <v>5805.3092602741808</v>
      </c>
      <c r="N2840" s="213"/>
    </row>
    <row r="2841" spans="9:14" ht="12.75" x14ac:dyDescent="0.2">
      <c r="I2841" s="28" t="str">
        <f t="shared" si="43"/>
        <v>30.03.24</v>
      </c>
      <c r="J2841" s="27"/>
      <c r="K2841" s="218" t="s">
        <v>8700</v>
      </c>
      <c r="L2841" s="177">
        <v>1467.7767601885462</v>
      </c>
      <c r="M2841" s="177">
        <f>IF(L2841="","",L2841*4)</f>
        <v>5871.1070407541847</v>
      </c>
      <c r="N2841" s="213"/>
    </row>
    <row r="2842" spans="9:14" ht="12.75" x14ac:dyDescent="0.2">
      <c r="I2842" s="28" t="str">
        <f t="shared" ref="I2842:I2905" si="44">IF(K2842="","",LEFT(K2842,8))</f>
        <v>30.03.24</v>
      </c>
      <c r="J2842" s="27"/>
      <c r="K2842" s="218" t="s">
        <v>8701</v>
      </c>
      <c r="L2842" s="177">
        <v>1473.112066218546</v>
      </c>
      <c r="M2842" s="177">
        <f>IF(L2842="","",L2842*4)</f>
        <v>5892.4482648741841</v>
      </c>
      <c r="N2842" s="213"/>
    </row>
    <row r="2843" spans="9:14" ht="12.75" x14ac:dyDescent="0.2">
      <c r="I2843" s="28" t="str">
        <f t="shared" si="44"/>
        <v>30.03.24</v>
      </c>
      <c r="J2843" s="27"/>
      <c r="K2843" s="218" t="s">
        <v>8702</v>
      </c>
      <c r="L2843" s="177">
        <v>1491.3535650885451</v>
      </c>
      <c r="M2843" s="177">
        <f>IF(L2843="","",L2843*4)</f>
        <v>5965.4142603541804</v>
      </c>
      <c r="N2843" s="213"/>
    </row>
    <row r="2844" spans="9:14" ht="12.75" x14ac:dyDescent="0.2">
      <c r="I2844" s="28" t="str">
        <f t="shared" si="44"/>
        <v>30.03.24</v>
      </c>
      <c r="J2844" s="27"/>
      <c r="K2844" s="219" t="s">
        <v>8703</v>
      </c>
      <c r="L2844" s="207">
        <v>1494.9778285385451</v>
      </c>
      <c r="M2844" s="207">
        <f>IF(L2844="","",L2844*4)</f>
        <v>5979.9113141541802</v>
      </c>
      <c r="N2844" s="213"/>
    </row>
    <row r="2845" spans="9:14" ht="12.75" x14ac:dyDescent="0.2">
      <c r="I2845" s="28" t="str">
        <f t="shared" si="44"/>
        <v>30.03.24</v>
      </c>
      <c r="J2845" s="27"/>
      <c r="K2845" s="218" t="s">
        <v>8704</v>
      </c>
      <c r="L2845" s="177">
        <v>1508.677206388546</v>
      </c>
      <c r="M2845" s="177">
        <f>IF(L2845="","",L2845*4)</f>
        <v>6034.7088255541839</v>
      </c>
      <c r="N2845" s="213"/>
    </row>
    <row r="2846" spans="9:14" ht="12.75" x14ac:dyDescent="0.2">
      <c r="I2846" s="28" t="str">
        <f t="shared" si="44"/>
        <v>30.03.24</v>
      </c>
      <c r="J2846" s="27"/>
      <c r="K2846" s="218" t="s">
        <v>8705</v>
      </c>
      <c r="L2846" s="177">
        <v>1518.759725648546</v>
      </c>
      <c r="M2846" s="177">
        <f>IF(L2846="","",L2846*4)</f>
        <v>6075.038902594184</v>
      </c>
      <c r="N2846" s="213"/>
    </row>
    <row r="2847" spans="9:14" ht="12.75" x14ac:dyDescent="0.2">
      <c r="I2847" s="28" t="str">
        <f t="shared" si="44"/>
        <v>30.03.24</v>
      </c>
      <c r="J2847" s="27"/>
      <c r="K2847" s="218" t="s">
        <v>8706</v>
      </c>
      <c r="L2847" s="177">
        <v>1527.9074708785461</v>
      </c>
      <c r="M2847" s="177">
        <f>IF(L2847="","",L2847*4)</f>
        <v>6111.6298835141843</v>
      </c>
      <c r="N2847" s="213"/>
    </row>
    <row r="2848" spans="9:14" ht="12.75" x14ac:dyDescent="0.2">
      <c r="I2848" s="28" t="str">
        <f t="shared" si="44"/>
        <v>30.03.24</v>
      </c>
      <c r="J2848" s="27"/>
      <c r="K2848" s="219" t="s">
        <v>8707</v>
      </c>
      <c r="L2848" s="207">
        <v>1536.4369975585462</v>
      </c>
      <c r="M2848" s="207">
        <f>IF(L2848="","",L2848*4)</f>
        <v>6145.7479902341847</v>
      </c>
      <c r="N2848" s="213"/>
    </row>
    <row r="2849" spans="9:14" ht="12.75" x14ac:dyDescent="0.2">
      <c r="I2849" s="28" t="str">
        <f t="shared" si="44"/>
        <v>30.03.24</v>
      </c>
      <c r="J2849" s="27"/>
      <c r="K2849" s="218" t="s">
        <v>8708</v>
      </c>
      <c r="L2849" s="177">
        <v>1527.5575010885452</v>
      </c>
      <c r="M2849" s="177">
        <f>IF(L2849="","",L2849*4)</f>
        <v>6110.2300043541809</v>
      </c>
      <c r="N2849" s="213"/>
    </row>
    <row r="2850" spans="9:14" ht="12.75" x14ac:dyDescent="0.2">
      <c r="I2850" s="28" t="str">
        <f t="shared" si="44"/>
        <v>30.03.24</v>
      </c>
      <c r="J2850" s="27"/>
      <c r="K2850" s="218" t="s">
        <v>8709</v>
      </c>
      <c r="L2850" s="177">
        <v>1519.4506522285462</v>
      </c>
      <c r="M2850" s="177">
        <f>IF(L2850="","",L2850*4)</f>
        <v>6077.8026089141849</v>
      </c>
      <c r="N2850" s="213"/>
    </row>
    <row r="2851" spans="9:14" ht="12.75" x14ac:dyDescent="0.2">
      <c r="I2851" s="28" t="str">
        <f t="shared" si="44"/>
        <v>30.03.24</v>
      </c>
      <c r="J2851" s="27"/>
      <c r="K2851" s="218" t="s">
        <v>8710</v>
      </c>
      <c r="L2851" s="177">
        <v>1525.7801799985452</v>
      </c>
      <c r="M2851" s="177">
        <f>IF(L2851="","",L2851*4)</f>
        <v>6103.1207199941809</v>
      </c>
      <c r="N2851" s="213"/>
    </row>
    <row r="2852" spans="9:14" ht="12.75" x14ac:dyDescent="0.2">
      <c r="I2852" s="28" t="str">
        <f t="shared" si="44"/>
        <v>30.03.24</v>
      </c>
      <c r="J2852" s="27"/>
      <c r="K2852" s="219" t="s">
        <v>8711</v>
      </c>
      <c r="L2852" s="207">
        <v>1536.843463738544</v>
      </c>
      <c r="M2852" s="207">
        <f>IF(L2852="","",L2852*4)</f>
        <v>6147.3738549541758</v>
      </c>
      <c r="N2852" s="213"/>
    </row>
    <row r="2853" spans="9:14" ht="12.75" x14ac:dyDescent="0.2">
      <c r="I2853" s="28" t="str">
        <f t="shared" si="44"/>
        <v>30.03.24</v>
      </c>
      <c r="J2853" s="27"/>
      <c r="K2853" s="218" t="s">
        <v>8712</v>
      </c>
      <c r="L2853" s="177">
        <v>1514.2602663085472</v>
      </c>
      <c r="M2853" s="177">
        <f>IF(L2853="","",L2853*4)</f>
        <v>6057.0410652341889</v>
      </c>
      <c r="N2853" s="213"/>
    </row>
    <row r="2854" spans="9:14" ht="12.75" x14ac:dyDescent="0.2">
      <c r="I2854" s="28" t="str">
        <f t="shared" si="44"/>
        <v>30.03.24</v>
      </c>
      <c r="J2854" s="27"/>
      <c r="K2854" s="218" t="s">
        <v>8713</v>
      </c>
      <c r="L2854" s="177">
        <v>1513.7795540085451</v>
      </c>
      <c r="M2854" s="177">
        <f>IF(L2854="","",L2854*4)</f>
        <v>6055.1182160341805</v>
      </c>
      <c r="N2854" s="213"/>
    </row>
    <row r="2855" spans="9:14" ht="12.75" x14ac:dyDescent="0.2">
      <c r="I2855" s="28" t="str">
        <f t="shared" si="44"/>
        <v>30.03.24</v>
      </c>
      <c r="J2855" s="27"/>
      <c r="K2855" s="218" t="s">
        <v>8714</v>
      </c>
      <c r="L2855" s="177">
        <v>1504.903176068545</v>
      </c>
      <c r="M2855" s="177">
        <f>IF(L2855="","",L2855*4)</f>
        <v>6019.61270427418</v>
      </c>
      <c r="N2855" s="213"/>
    </row>
    <row r="2856" spans="9:14" ht="12.75" x14ac:dyDescent="0.2">
      <c r="I2856" s="28" t="str">
        <f t="shared" si="44"/>
        <v>30.03.24</v>
      </c>
      <c r="J2856" s="27"/>
      <c r="K2856" s="219" t="s">
        <v>8715</v>
      </c>
      <c r="L2856" s="207">
        <v>1503.5407454185449</v>
      </c>
      <c r="M2856" s="207">
        <f>IF(L2856="","",L2856*4)</f>
        <v>6014.1629816741797</v>
      </c>
      <c r="N2856" s="213"/>
    </row>
    <row r="2857" spans="9:14" ht="12.75" x14ac:dyDescent="0.2">
      <c r="I2857" s="28" t="str">
        <f t="shared" si="44"/>
        <v>30.03.24</v>
      </c>
      <c r="J2857" s="27"/>
      <c r="K2857" s="218" t="s">
        <v>8716</v>
      </c>
      <c r="L2857" s="177">
        <v>1491.901926938546</v>
      </c>
      <c r="M2857" s="177">
        <f>IF(L2857="","",L2857*4)</f>
        <v>5967.607707754184</v>
      </c>
      <c r="N2857" s="213"/>
    </row>
    <row r="2858" spans="9:14" ht="12.75" x14ac:dyDescent="0.2">
      <c r="I2858" s="28" t="str">
        <f t="shared" si="44"/>
        <v>30.03.24</v>
      </c>
      <c r="J2858" s="27"/>
      <c r="K2858" s="218" t="s">
        <v>8717</v>
      </c>
      <c r="L2858" s="177">
        <v>1466.972688428546</v>
      </c>
      <c r="M2858" s="177">
        <f>IF(L2858="","",L2858*4)</f>
        <v>5867.890753714184</v>
      </c>
      <c r="N2858" s="213"/>
    </row>
    <row r="2859" spans="9:14" ht="12.75" x14ac:dyDescent="0.2">
      <c r="I2859" s="28" t="str">
        <f t="shared" si="44"/>
        <v>30.03.24</v>
      </c>
      <c r="J2859" s="27"/>
      <c r="K2859" s="218" t="s">
        <v>8718</v>
      </c>
      <c r="L2859" s="177">
        <v>1454.3635946785453</v>
      </c>
      <c r="M2859" s="177">
        <f>IF(L2859="","",L2859*4)</f>
        <v>5817.4543787141811</v>
      </c>
      <c r="N2859" s="213"/>
    </row>
    <row r="2860" spans="9:14" ht="12.75" x14ac:dyDescent="0.2">
      <c r="I2860" s="28" t="str">
        <f t="shared" si="44"/>
        <v>30.03.24</v>
      </c>
      <c r="J2860" s="27"/>
      <c r="K2860" s="219" t="s">
        <v>8719</v>
      </c>
      <c r="L2860" s="207">
        <v>1428.038266258545</v>
      </c>
      <c r="M2860" s="207">
        <f>IF(L2860="","",L2860*4)</f>
        <v>5712.1530650341801</v>
      </c>
      <c r="N2860" s="213"/>
    </row>
    <row r="2861" spans="9:14" ht="12.75" x14ac:dyDescent="0.2">
      <c r="I2861" s="28" t="str">
        <f t="shared" si="44"/>
        <v>30.03.24</v>
      </c>
      <c r="J2861" s="27"/>
      <c r="K2861" s="218" t="s">
        <v>8720</v>
      </c>
      <c r="L2861" s="177">
        <v>1380.438148638545</v>
      </c>
      <c r="M2861" s="177">
        <f>IF(L2861="","",L2861*4)</f>
        <v>5521.7525945541802</v>
      </c>
      <c r="N2861" s="213"/>
    </row>
    <row r="2862" spans="9:14" ht="12.75" x14ac:dyDescent="0.2">
      <c r="I2862" s="28" t="str">
        <f t="shared" si="44"/>
        <v>30.03.24</v>
      </c>
      <c r="J2862" s="27"/>
      <c r="K2862" s="218" t="s">
        <v>8721</v>
      </c>
      <c r="L2862" s="177">
        <v>1355.846050758546</v>
      </c>
      <c r="M2862" s="177">
        <f>IF(L2862="","",L2862*4)</f>
        <v>5423.3842030341839</v>
      </c>
      <c r="N2862" s="213"/>
    </row>
    <row r="2863" spans="9:14" ht="12.75" x14ac:dyDescent="0.2">
      <c r="I2863" s="28" t="str">
        <f t="shared" si="44"/>
        <v>30.03.24</v>
      </c>
      <c r="J2863" s="27"/>
      <c r="K2863" s="218" t="s">
        <v>8722</v>
      </c>
      <c r="L2863" s="177">
        <v>1336.0715368185449</v>
      </c>
      <c r="M2863" s="177">
        <f>IF(L2863="","",L2863*4)</f>
        <v>5344.2861472741797</v>
      </c>
      <c r="N2863" s="213"/>
    </row>
    <row r="2864" spans="9:14" ht="12.75" x14ac:dyDescent="0.2">
      <c r="I2864" s="28" t="str">
        <f t="shared" si="44"/>
        <v>30.03.24</v>
      </c>
      <c r="J2864" s="27"/>
      <c r="K2864" s="219" t="s">
        <v>8723</v>
      </c>
      <c r="L2864" s="207">
        <v>1309.2074273185451</v>
      </c>
      <c r="M2864" s="207">
        <f>IF(L2864="","",L2864*4)</f>
        <v>5236.8297092741805</v>
      </c>
      <c r="N2864" s="213"/>
    </row>
    <row r="2865" spans="9:14" ht="12.75" x14ac:dyDescent="0.2">
      <c r="I2865" s="28" t="str">
        <f t="shared" si="44"/>
        <v>30.03.24</v>
      </c>
      <c r="J2865" s="27"/>
      <c r="K2865" s="218" t="s">
        <v>8724</v>
      </c>
      <c r="L2865" s="177">
        <v>1281.0389876385459</v>
      </c>
      <c r="M2865" s="177">
        <f>IF(L2865="","",L2865*4)</f>
        <v>5124.1559505541836</v>
      </c>
      <c r="N2865" s="213"/>
    </row>
    <row r="2866" spans="9:14" ht="12.75" x14ac:dyDescent="0.2">
      <c r="I2866" s="28" t="str">
        <f t="shared" si="44"/>
        <v>30.03.24</v>
      </c>
      <c r="J2866" s="27"/>
      <c r="K2866" s="218" t="s">
        <v>8725</v>
      </c>
      <c r="L2866" s="177">
        <v>1268.6688278585461</v>
      </c>
      <c r="M2866" s="177">
        <f>IF(L2866="","",L2866*4)</f>
        <v>5074.6753114341846</v>
      </c>
      <c r="N2866" s="213"/>
    </row>
    <row r="2867" spans="9:14" ht="12.75" x14ac:dyDescent="0.2">
      <c r="I2867" s="28" t="str">
        <f t="shared" si="44"/>
        <v>30.03.24</v>
      </c>
      <c r="J2867" s="27"/>
      <c r="K2867" s="218" t="s">
        <v>8726</v>
      </c>
      <c r="L2867" s="177">
        <v>1264.2880281785451</v>
      </c>
      <c r="M2867" s="177">
        <f>IF(L2867="","",L2867*4)</f>
        <v>5057.1521127141805</v>
      </c>
      <c r="N2867" s="213"/>
    </row>
    <row r="2868" spans="9:14" ht="12.75" x14ac:dyDescent="0.2">
      <c r="I2868" s="28" t="str">
        <f t="shared" si="44"/>
        <v>30.03.24</v>
      </c>
      <c r="J2868" s="27"/>
      <c r="K2868" s="219" t="s">
        <v>8727</v>
      </c>
      <c r="L2868" s="207">
        <v>1257.5579857285461</v>
      </c>
      <c r="M2868" s="207">
        <f>IF(L2868="","",L2868*4)</f>
        <v>5030.2319429141844</v>
      </c>
      <c r="N2868" s="213"/>
    </row>
    <row r="2869" spans="9:14" ht="12.75" x14ac:dyDescent="0.2">
      <c r="I2869" s="28" t="str">
        <f t="shared" si="44"/>
        <v>30.03.24</v>
      </c>
      <c r="J2869" s="27"/>
      <c r="K2869" s="218" t="s">
        <v>8728</v>
      </c>
      <c r="L2869" s="177">
        <v>1273.2229889485459</v>
      </c>
      <c r="M2869" s="177">
        <f>IF(L2869="","",L2869*4)</f>
        <v>5092.8919557941836</v>
      </c>
      <c r="N2869" s="213"/>
    </row>
    <row r="2870" spans="9:14" ht="12.75" x14ac:dyDescent="0.2">
      <c r="I2870" s="28" t="str">
        <f t="shared" si="44"/>
        <v>30.03.24</v>
      </c>
      <c r="J2870" s="27"/>
      <c r="K2870" s="218" t="s">
        <v>8729</v>
      </c>
      <c r="L2870" s="177">
        <v>1297.9725849585461</v>
      </c>
      <c r="M2870" s="177">
        <f>IF(L2870="","",L2870*4)</f>
        <v>5191.8903398341845</v>
      </c>
      <c r="N2870" s="213"/>
    </row>
    <row r="2871" spans="9:14" ht="12.75" x14ac:dyDescent="0.2">
      <c r="I2871" s="28" t="str">
        <f t="shared" si="44"/>
        <v>30.03.24</v>
      </c>
      <c r="J2871" s="27"/>
      <c r="K2871" s="218" t="s">
        <v>8730</v>
      </c>
      <c r="L2871" s="177">
        <v>1298.510922208545</v>
      </c>
      <c r="M2871" s="177">
        <f>IF(L2871="","",L2871*4)</f>
        <v>5194.0436888341801</v>
      </c>
      <c r="N2871" s="213"/>
    </row>
    <row r="2872" spans="9:14" ht="12.75" x14ac:dyDescent="0.2">
      <c r="I2872" s="28" t="str">
        <f t="shared" si="44"/>
        <v>30.03.24</v>
      </c>
      <c r="J2872" s="27"/>
      <c r="K2872" s="219" t="s">
        <v>8731</v>
      </c>
      <c r="L2872" s="207">
        <v>1310.3936856185471</v>
      </c>
      <c r="M2872" s="207">
        <f>IF(L2872="","",L2872*4)</f>
        <v>5241.5747424741885</v>
      </c>
      <c r="N2872" s="213"/>
    </row>
    <row r="2873" spans="9:14" ht="12.75" x14ac:dyDescent="0.2">
      <c r="I2873" s="28" t="str">
        <f t="shared" si="44"/>
        <v>30.03.24</v>
      </c>
      <c r="J2873" s="27"/>
      <c r="K2873" s="218" t="s">
        <v>8732</v>
      </c>
      <c r="L2873" s="177">
        <v>1337.844224558545</v>
      </c>
      <c r="M2873" s="177">
        <f>IF(L2873="","",L2873*4)</f>
        <v>5351.3768982341799</v>
      </c>
      <c r="N2873" s="213"/>
    </row>
    <row r="2874" spans="9:14" ht="12.75" x14ac:dyDescent="0.2">
      <c r="I2874" s="28" t="str">
        <f t="shared" si="44"/>
        <v>30.03.24</v>
      </c>
      <c r="J2874" s="27"/>
      <c r="K2874" s="218" t="s">
        <v>8733</v>
      </c>
      <c r="L2874" s="177">
        <v>1356.0113530585452</v>
      </c>
      <c r="M2874" s="177">
        <f>IF(L2874="","",L2874*4)</f>
        <v>5424.0454122341807</v>
      </c>
      <c r="N2874" s="213"/>
    </row>
    <row r="2875" spans="9:14" ht="12.75" x14ac:dyDescent="0.2">
      <c r="I2875" s="28" t="str">
        <f t="shared" si="44"/>
        <v>30.03.24</v>
      </c>
      <c r="J2875" s="27"/>
      <c r="K2875" s="218" t="s">
        <v>8734</v>
      </c>
      <c r="L2875" s="177">
        <v>1367.596402798546</v>
      </c>
      <c r="M2875" s="177">
        <f>IF(L2875="","",L2875*4)</f>
        <v>5470.3856111941841</v>
      </c>
      <c r="N2875" s="213"/>
    </row>
    <row r="2876" spans="9:14" ht="12.75" x14ac:dyDescent="0.2">
      <c r="I2876" s="28" t="str">
        <f t="shared" si="44"/>
        <v>30.03.24</v>
      </c>
      <c r="J2876" s="27"/>
      <c r="K2876" s="219" t="s">
        <v>8735</v>
      </c>
      <c r="L2876" s="207">
        <v>1396.9705443985451</v>
      </c>
      <c r="M2876" s="207">
        <f>IF(L2876="","",L2876*4)</f>
        <v>5587.8821775941806</v>
      </c>
      <c r="N2876" s="213"/>
    </row>
    <row r="2877" spans="9:14" ht="12.75" x14ac:dyDescent="0.2">
      <c r="I2877" s="28" t="str">
        <f t="shared" si="44"/>
        <v>30.03.24</v>
      </c>
      <c r="J2877" s="27"/>
      <c r="K2877" s="218" t="s">
        <v>8736</v>
      </c>
      <c r="L2877" s="177">
        <v>1439.3844606785472</v>
      </c>
      <c r="M2877" s="177">
        <f>IF(L2877="","",L2877*4)</f>
        <v>5757.5378427141886</v>
      </c>
      <c r="N2877" s="213"/>
    </row>
    <row r="2878" spans="9:14" ht="12.75" x14ac:dyDescent="0.2">
      <c r="I2878" s="28" t="str">
        <f t="shared" si="44"/>
        <v>30.03.24</v>
      </c>
      <c r="J2878" s="27"/>
      <c r="K2878" s="218" t="s">
        <v>8737</v>
      </c>
      <c r="L2878" s="177">
        <v>1449.868470588546</v>
      </c>
      <c r="M2878" s="177">
        <f>IF(L2878="","",L2878*4)</f>
        <v>5799.4738823541838</v>
      </c>
      <c r="N2878" s="213"/>
    </row>
    <row r="2879" spans="9:14" ht="12.75" x14ac:dyDescent="0.2">
      <c r="I2879" s="28" t="str">
        <f t="shared" si="44"/>
        <v>30.03.24</v>
      </c>
      <c r="J2879" s="27"/>
      <c r="K2879" s="218" t="s">
        <v>8738</v>
      </c>
      <c r="L2879" s="177">
        <v>1490.1051997785439</v>
      </c>
      <c r="M2879" s="177">
        <f>IF(L2879="","",L2879*4)</f>
        <v>5960.4207991141757</v>
      </c>
      <c r="N2879" s="213"/>
    </row>
    <row r="2880" spans="9:14" ht="12.75" x14ac:dyDescent="0.2">
      <c r="I2880" s="28" t="str">
        <f t="shared" si="44"/>
        <v>30.03.24</v>
      </c>
      <c r="J2880" s="27"/>
      <c r="K2880" s="219" t="s">
        <v>8739</v>
      </c>
      <c r="L2880" s="207">
        <v>1512.0162171285451</v>
      </c>
      <c r="M2880" s="207">
        <f>IF(L2880="","",L2880*4)</f>
        <v>6048.0648685141805</v>
      </c>
      <c r="N2880" s="213"/>
    </row>
    <row r="2881" spans="9:14" ht="12.75" x14ac:dyDescent="0.2">
      <c r="I2881" s="28" t="str">
        <f t="shared" si="44"/>
        <v>30.03.24</v>
      </c>
      <c r="J2881" s="27"/>
      <c r="K2881" s="218" t="s">
        <v>8740</v>
      </c>
      <c r="L2881" s="177">
        <v>1550.5458547185442</v>
      </c>
      <c r="M2881" s="177">
        <f>IF(L2881="","",L2881*4)</f>
        <v>6202.1834188741768</v>
      </c>
      <c r="N2881" s="213"/>
    </row>
    <row r="2882" spans="9:14" ht="12.75" x14ac:dyDescent="0.2">
      <c r="I2882" s="28" t="str">
        <f t="shared" si="44"/>
        <v>30.03.24</v>
      </c>
      <c r="J2882" s="27"/>
      <c r="K2882" s="218" t="s">
        <v>8741</v>
      </c>
      <c r="L2882" s="177">
        <v>1552.7387964085442</v>
      </c>
      <c r="M2882" s="177">
        <f>IF(L2882="","",L2882*4)</f>
        <v>6210.9551856341768</v>
      </c>
      <c r="N2882" s="213"/>
    </row>
    <row r="2883" spans="9:14" ht="12.75" x14ac:dyDescent="0.2">
      <c r="I2883" s="28" t="str">
        <f t="shared" si="44"/>
        <v>30.03.24</v>
      </c>
      <c r="J2883" s="27"/>
      <c r="K2883" s="218" t="s">
        <v>8742</v>
      </c>
      <c r="L2883" s="177">
        <v>1558.9615146685451</v>
      </c>
      <c r="M2883" s="177">
        <f>IF(L2883="","",L2883*4)</f>
        <v>6235.8460586741803</v>
      </c>
      <c r="N2883" s="213"/>
    </row>
    <row r="2884" spans="9:14" ht="12.75" x14ac:dyDescent="0.2">
      <c r="I2884" s="28" t="str">
        <f t="shared" si="44"/>
        <v>30.03.24</v>
      </c>
      <c r="J2884" s="27"/>
      <c r="K2884" s="219" t="s">
        <v>8743</v>
      </c>
      <c r="L2884" s="207">
        <v>1568.9301749885481</v>
      </c>
      <c r="M2884" s="207">
        <f>IF(L2884="","",L2884*4)</f>
        <v>6275.7206999541922</v>
      </c>
      <c r="N2884" s="213"/>
    </row>
    <row r="2885" spans="9:14" ht="12.75" x14ac:dyDescent="0.2">
      <c r="I2885" s="28" t="str">
        <f t="shared" si="44"/>
        <v>30.03.24</v>
      </c>
      <c r="J2885" s="27"/>
      <c r="K2885" s="218" t="s">
        <v>8744</v>
      </c>
      <c r="L2885" s="177">
        <v>1562.6525988385451</v>
      </c>
      <c r="M2885" s="177">
        <f>IF(L2885="","",L2885*4)</f>
        <v>6250.6103953541806</v>
      </c>
      <c r="N2885" s="213"/>
    </row>
    <row r="2886" spans="9:14" ht="12.75" x14ac:dyDescent="0.2">
      <c r="I2886" s="28" t="str">
        <f t="shared" si="44"/>
        <v>30.03.24</v>
      </c>
      <c r="J2886" s="27"/>
      <c r="K2886" s="218" t="s">
        <v>8745</v>
      </c>
      <c r="L2886" s="177">
        <v>1553.460039838546</v>
      </c>
      <c r="M2886" s="177">
        <f>IF(L2886="","",L2886*4)</f>
        <v>6213.8401593541839</v>
      </c>
      <c r="N2886" s="213"/>
    </row>
    <row r="2887" spans="9:14" ht="12.75" x14ac:dyDescent="0.2">
      <c r="I2887" s="28" t="str">
        <f t="shared" si="44"/>
        <v>30.03.24</v>
      </c>
      <c r="J2887" s="27"/>
      <c r="K2887" s="218" t="s">
        <v>8746</v>
      </c>
      <c r="L2887" s="177">
        <v>1547.558027428546</v>
      </c>
      <c r="M2887" s="177">
        <f>IF(L2887="","",L2887*4)</f>
        <v>6190.2321097141839</v>
      </c>
      <c r="N2887" s="213"/>
    </row>
    <row r="2888" spans="9:14" ht="12.75" x14ac:dyDescent="0.2">
      <c r="I2888" s="28" t="str">
        <f t="shared" si="44"/>
        <v>30.03.24</v>
      </c>
      <c r="J2888" s="27"/>
      <c r="K2888" s="219" t="s">
        <v>8747</v>
      </c>
      <c r="L2888" s="207">
        <v>1530.8558748385472</v>
      </c>
      <c r="M2888" s="207">
        <f>IF(L2888="","",L2888*4)</f>
        <v>6123.4234993541886</v>
      </c>
      <c r="N2888" s="213"/>
    </row>
    <row r="2889" spans="9:14" ht="12.75" x14ac:dyDescent="0.2">
      <c r="I2889" s="28" t="str">
        <f t="shared" si="44"/>
        <v>30.03.24</v>
      </c>
      <c r="J2889" s="27"/>
      <c r="K2889" s="218" t="s">
        <v>8748</v>
      </c>
      <c r="L2889" s="177">
        <v>1518.7914734885471</v>
      </c>
      <c r="M2889" s="177">
        <f>IF(L2889="","",L2889*4)</f>
        <v>6075.1658939541885</v>
      </c>
      <c r="N2889" s="213"/>
    </row>
    <row r="2890" spans="9:14" ht="12.75" x14ac:dyDescent="0.2">
      <c r="I2890" s="28" t="str">
        <f t="shared" si="44"/>
        <v>30.03.24</v>
      </c>
      <c r="J2890" s="27"/>
      <c r="K2890" s="218" t="s">
        <v>8749</v>
      </c>
      <c r="L2890" s="177">
        <v>1493.1852176385471</v>
      </c>
      <c r="M2890" s="177">
        <f>IF(L2890="","",L2890*4)</f>
        <v>5972.7408705541884</v>
      </c>
      <c r="N2890" s="213"/>
    </row>
    <row r="2891" spans="9:14" ht="12.75" x14ac:dyDescent="0.2">
      <c r="I2891" s="28" t="str">
        <f t="shared" si="44"/>
        <v>30.03.24</v>
      </c>
      <c r="J2891" s="27"/>
      <c r="K2891" s="218" t="s">
        <v>8750</v>
      </c>
      <c r="L2891" s="177">
        <v>1455.9908851885461</v>
      </c>
      <c r="M2891" s="177">
        <f>IF(L2891="","",L2891*4)</f>
        <v>5823.9635407541846</v>
      </c>
      <c r="N2891" s="213"/>
    </row>
    <row r="2892" spans="9:14" ht="12.75" x14ac:dyDescent="0.2">
      <c r="I2892" s="28" t="str">
        <f t="shared" si="44"/>
        <v>30.03.24</v>
      </c>
      <c r="J2892" s="27"/>
      <c r="K2892" s="219" t="s">
        <v>8751</v>
      </c>
      <c r="L2892" s="207">
        <v>1439.243776838546</v>
      </c>
      <c r="M2892" s="207">
        <f>IF(L2892="","",L2892*4)</f>
        <v>5756.9751073541838</v>
      </c>
      <c r="N2892" s="213"/>
    </row>
    <row r="2893" spans="9:14" ht="12.75" x14ac:dyDescent="0.2">
      <c r="I2893" s="28" t="str">
        <f t="shared" si="44"/>
        <v>30.03.24</v>
      </c>
      <c r="J2893" s="27"/>
      <c r="K2893" s="218" t="s">
        <v>8752</v>
      </c>
      <c r="L2893" s="177">
        <v>1414.1076815385461</v>
      </c>
      <c r="M2893" s="177">
        <f>IF(L2893="","",L2893*4)</f>
        <v>5656.4307261541844</v>
      </c>
      <c r="N2893" s="213"/>
    </row>
    <row r="2894" spans="9:14" ht="12.75" x14ac:dyDescent="0.2">
      <c r="I2894" s="28" t="str">
        <f t="shared" si="44"/>
        <v>30.03.24</v>
      </c>
      <c r="J2894" s="27"/>
      <c r="K2894" s="218" t="s">
        <v>8753</v>
      </c>
      <c r="L2894" s="177">
        <v>1394.5466350185461</v>
      </c>
      <c r="M2894" s="177">
        <f>IF(L2894="","",L2894*4)</f>
        <v>5578.1865400741844</v>
      </c>
      <c r="N2894" s="213"/>
    </row>
    <row r="2895" spans="9:14" ht="12.75" x14ac:dyDescent="0.2">
      <c r="I2895" s="28" t="str">
        <f t="shared" si="44"/>
        <v>30.03.24</v>
      </c>
      <c r="J2895" s="27"/>
      <c r="K2895" s="218" t="s">
        <v>8754</v>
      </c>
      <c r="L2895" s="177">
        <v>1376.8553621285453</v>
      </c>
      <c r="M2895" s="177">
        <f>IF(L2895="","",L2895*4)</f>
        <v>5507.4214485141811</v>
      </c>
      <c r="N2895" s="213"/>
    </row>
    <row r="2896" spans="9:14" ht="12.75" x14ac:dyDescent="0.2">
      <c r="I2896" s="28" t="str">
        <f t="shared" si="44"/>
        <v>30.03.24</v>
      </c>
      <c r="J2896" s="27"/>
      <c r="K2896" s="219" t="s">
        <v>8755</v>
      </c>
      <c r="L2896" s="207">
        <v>1358.6811242485439</v>
      </c>
      <c r="M2896" s="207">
        <f>IF(L2896="","",L2896*4)</f>
        <v>5434.7244969941758</v>
      </c>
      <c r="N2896" s="213"/>
    </row>
    <row r="2897" spans="9:14" ht="12.75" x14ac:dyDescent="0.2">
      <c r="I2897" s="28" t="str">
        <f t="shared" si="44"/>
        <v>30.03.24</v>
      </c>
      <c r="J2897" s="27"/>
      <c r="K2897" s="218" t="s">
        <v>8756</v>
      </c>
      <c r="L2897" s="177">
        <v>1391.8036676985469</v>
      </c>
      <c r="M2897" s="177">
        <f>IF(L2897="","",L2897*4)</f>
        <v>5567.2146707941874</v>
      </c>
      <c r="N2897" s="213"/>
    </row>
    <row r="2898" spans="9:14" ht="12.75" x14ac:dyDescent="0.2">
      <c r="I2898" s="28" t="str">
        <f t="shared" si="44"/>
        <v>30.03.24</v>
      </c>
      <c r="J2898" s="27"/>
      <c r="K2898" s="218" t="s">
        <v>8757</v>
      </c>
      <c r="L2898" s="177">
        <v>1382.173986008544</v>
      </c>
      <c r="M2898" s="177">
        <f>IF(L2898="","",L2898*4)</f>
        <v>5528.6959440341761</v>
      </c>
      <c r="N2898" s="213"/>
    </row>
    <row r="2899" spans="9:14" ht="12.75" x14ac:dyDescent="0.2">
      <c r="I2899" s="28" t="str">
        <f t="shared" si="44"/>
        <v>30.03.24</v>
      </c>
      <c r="J2899" s="27"/>
      <c r="K2899" s="218" t="s">
        <v>8758</v>
      </c>
      <c r="L2899" s="177">
        <v>1351.4884007185449</v>
      </c>
      <c r="M2899" s="177">
        <f>IF(L2899="","",L2899*4)</f>
        <v>5405.9536028741795</v>
      </c>
      <c r="N2899" s="213"/>
    </row>
    <row r="2900" spans="9:14" ht="12.75" x14ac:dyDescent="0.2">
      <c r="I2900" s="28" t="str">
        <f t="shared" si="44"/>
        <v>30.03.24</v>
      </c>
      <c r="J2900" s="27"/>
      <c r="K2900" s="219" t="s">
        <v>8759</v>
      </c>
      <c r="L2900" s="207">
        <v>1328.6849674485459</v>
      </c>
      <c r="M2900" s="207">
        <f>IF(L2900="","",L2900*4)</f>
        <v>5314.7398697941835</v>
      </c>
      <c r="N2900" s="213"/>
    </row>
    <row r="2901" spans="9:14" ht="12.75" x14ac:dyDescent="0.2">
      <c r="I2901" s="28" t="str">
        <f t="shared" si="44"/>
        <v>30.03.24</v>
      </c>
      <c r="J2901" s="27"/>
      <c r="K2901" s="218" t="s">
        <v>8760</v>
      </c>
      <c r="L2901" s="177">
        <v>1317.339313608546</v>
      </c>
      <c r="M2901" s="177">
        <f>IF(L2901="","",L2901*4)</f>
        <v>5269.3572544341841</v>
      </c>
      <c r="N2901" s="213"/>
    </row>
    <row r="2902" spans="9:14" ht="12.75" x14ac:dyDescent="0.2">
      <c r="I2902" s="28" t="str">
        <f t="shared" si="44"/>
        <v>30.03.24</v>
      </c>
      <c r="J2902" s="27"/>
      <c r="K2902" s="218" t="s">
        <v>8761</v>
      </c>
      <c r="L2902" s="177">
        <v>1278.741987308546</v>
      </c>
      <c r="M2902" s="177">
        <f>IF(L2902="","",L2902*4)</f>
        <v>5114.9679492341838</v>
      </c>
      <c r="N2902" s="213"/>
    </row>
    <row r="2903" spans="9:14" ht="12.75" x14ac:dyDescent="0.2">
      <c r="I2903" s="28" t="str">
        <f t="shared" si="44"/>
        <v>30.03.24</v>
      </c>
      <c r="J2903" s="27"/>
      <c r="K2903" s="218" t="s">
        <v>8762</v>
      </c>
      <c r="L2903" s="177">
        <v>1255.0878548585461</v>
      </c>
      <c r="M2903" s="177">
        <f>IF(L2903="","",L2903*4)</f>
        <v>5020.3514194341842</v>
      </c>
      <c r="N2903" s="213"/>
    </row>
    <row r="2904" spans="9:14" ht="12.75" x14ac:dyDescent="0.2">
      <c r="I2904" s="28" t="str">
        <f t="shared" si="44"/>
        <v>30.03.24</v>
      </c>
      <c r="J2904" s="27"/>
      <c r="K2904" s="219" t="s">
        <v>8763</v>
      </c>
      <c r="L2904" s="207">
        <v>1243.874925528545</v>
      </c>
      <c r="M2904" s="207">
        <f>IF(L2904="","",L2904*4)</f>
        <v>4975.4997021141799</v>
      </c>
      <c r="N2904" s="213"/>
    </row>
    <row r="2905" spans="9:14" ht="12.75" x14ac:dyDescent="0.2">
      <c r="I2905" s="28" t="str">
        <f t="shared" si="44"/>
        <v>31.03.24</v>
      </c>
      <c r="J2905" s="27"/>
      <c r="K2905" s="218" t="s">
        <v>8764</v>
      </c>
      <c r="L2905" s="177">
        <v>1239.3168301185451</v>
      </c>
      <c r="M2905" s="177">
        <f>IF(L2905="","",L2905*4)</f>
        <v>4957.2673204741805</v>
      </c>
      <c r="N2905" s="213"/>
    </row>
    <row r="2906" spans="9:14" ht="12.75" x14ac:dyDescent="0.2">
      <c r="I2906" s="28" t="str">
        <f t="shared" ref="I2906:I2969" si="45">IF(K2906="","",LEFT(K2906,8))</f>
        <v>31.03.24</v>
      </c>
      <c r="J2906" s="27"/>
      <c r="K2906" s="218" t="s">
        <v>8765</v>
      </c>
      <c r="L2906" s="177">
        <v>1215.9749773785452</v>
      </c>
      <c r="M2906" s="177">
        <f>IF(L2906="","",L2906*4)</f>
        <v>4863.8999095141808</v>
      </c>
      <c r="N2906" s="213"/>
    </row>
    <row r="2907" spans="9:14" ht="12.75" x14ac:dyDescent="0.2">
      <c r="I2907" s="28" t="str">
        <f t="shared" si="45"/>
        <v>31.03.24</v>
      </c>
      <c r="J2907" s="27"/>
      <c r="K2907" s="218" t="s">
        <v>8766</v>
      </c>
      <c r="L2907" s="177">
        <v>1186.0012579885451</v>
      </c>
      <c r="M2907" s="177">
        <f>IF(L2907="","",L2907*4)</f>
        <v>4744.0050319541806</v>
      </c>
      <c r="N2907" s="213"/>
    </row>
    <row r="2908" spans="9:14" ht="12.75" x14ac:dyDescent="0.2">
      <c r="I2908" s="28" t="str">
        <f t="shared" si="45"/>
        <v>31.03.24</v>
      </c>
      <c r="J2908" s="27"/>
      <c r="K2908" s="219" t="s">
        <v>8767</v>
      </c>
      <c r="L2908" s="207">
        <v>1175.4338984485439</v>
      </c>
      <c r="M2908" s="207">
        <f>IF(L2908="","",L2908*4)</f>
        <v>4701.7355937941757</v>
      </c>
      <c r="N2908" s="213"/>
    </row>
    <row r="2909" spans="9:14" ht="12.75" x14ac:dyDescent="0.2">
      <c r="I2909" s="28" t="str">
        <f t="shared" si="45"/>
        <v>31.03.24</v>
      </c>
      <c r="J2909" s="27"/>
      <c r="K2909" s="218" t="s">
        <v>8768</v>
      </c>
      <c r="L2909" s="177">
        <v>1164.8483826085451</v>
      </c>
      <c r="M2909" s="177">
        <f>IF(L2909="","",L2909*4)</f>
        <v>4659.3935304341803</v>
      </c>
      <c r="N2909" s="213"/>
    </row>
    <row r="2910" spans="9:14" ht="12.75" x14ac:dyDescent="0.2">
      <c r="I2910" s="28" t="str">
        <f t="shared" si="45"/>
        <v>31.03.24</v>
      </c>
      <c r="J2910" s="27"/>
      <c r="K2910" s="218" t="s">
        <v>8769</v>
      </c>
      <c r="L2910" s="177">
        <v>1163.1603761285451</v>
      </c>
      <c r="M2910" s="177">
        <f>IF(L2910="","",L2910*4)</f>
        <v>4652.6415045141803</v>
      </c>
      <c r="N2910" s="213"/>
    </row>
    <row r="2911" spans="9:14" ht="12.75" x14ac:dyDescent="0.2">
      <c r="I2911" s="28" t="str">
        <f t="shared" si="45"/>
        <v>31.03.24</v>
      </c>
      <c r="J2911" s="27"/>
      <c r="K2911" s="218" t="s">
        <v>8770</v>
      </c>
      <c r="L2911" s="177">
        <v>1155.2832925085461</v>
      </c>
      <c r="M2911" s="177">
        <f>IF(L2911="","",L2911*4)</f>
        <v>4621.1331700341843</v>
      </c>
      <c r="N2911" s="213"/>
    </row>
    <row r="2912" spans="9:14" ht="12.75" x14ac:dyDescent="0.2">
      <c r="I2912" s="28" t="str">
        <f t="shared" si="45"/>
        <v>31.03.24</v>
      </c>
      <c r="J2912" s="27"/>
      <c r="K2912" s="219" t="s">
        <v>8771</v>
      </c>
      <c r="L2912" s="207">
        <v>1141.5572816085451</v>
      </c>
      <c r="M2912" s="207">
        <f>IF(L2912="","",L2912*4)</f>
        <v>4566.2291264341802</v>
      </c>
      <c r="N2912" s="213"/>
    </row>
    <row r="2913" spans="9:14" ht="12.75" x14ac:dyDescent="0.2">
      <c r="I2913" s="28" t="str">
        <f t="shared" si="45"/>
        <v>31.03.24</v>
      </c>
      <c r="J2913" s="27"/>
      <c r="K2913" s="218" t="s">
        <v>8772</v>
      </c>
      <c r="L2913" s="177">
        <v>1148.3246567985432</v>
      </c>
      <c r="M2913" s="177">
        <f>IF(L2913="","",L2913*4)</f>
        <v>4593.2986271941727</v>
      </c>
      <c r="N2913" s="213"/>
    </row>
    <row r="2914" spans="9:14" ht="12.75" x14ac:dyDescent="0.2">
      <c r="I2914" s="28" t="str">
        <f t="shared" si="45"/>
        <v>31.03.24</v>
      </c>
      <c r="J2914" s="27"/>
      <c r="K2914" s="218" t="s">
        <v>8773</v>
      </c>
      <c r="L2914" s="177">
        <v>1156.064308058546</v>
      </c>
      <c r="M2914" s="177">
        <f>IF(L2914="","",L2914*4)</f>
        <v>4624.2572322341839</v>
      </c>
      <c r="N2914" s="213"/>
    </row>
    <row r="2915" spans="9:14" ht="12.75" x14ac:dyDescent="0.2">
      <c r="I2915" s="28" t="str">
        <f t="shared" si="45"/>
        <v>31.03.24</v>
      </c>
      <c r="J2915" s="27"/>
      <c r="K2915" s="218" t="s">
        <v>8774</v>
      </c>
      <c r="L2915" s="177">
        <v>1146.817708448546</v>
      </c>
      <c r="M2915" s="177">
        <f>IF(L2915="","",L2915*4)</f>
        <v>4587.270833794184</v>
      </c>
      <c r="N2915" s="213"/>
    </row>
    <row r="2916" spans="9:14" ht="12.75" x14ac:dyDescent="0.2">
      <c r="I2916" s="28" t="str">
        <f t="shared" si="45"/>
        <v>31.03.24</v>
      </c>
      <c r="J2916" s="27"/>
      <c r="K2916" s="219" t="s">
        <v>8775</v>
      </c>
      <c r="L2916" s="207">
        <v>1126.0412391585451</v>
      </c>
      <c r="M2916" s="207">
        <f>IF(L2916="","",L2916*4)</f>
        <v>4504.1649566341803</v>
      </c>
      <c r="N2916" s="213"/>
    </row>
    <row r="2917" spans="9:14" ht="12.75" x14ac:dyDescent="0.2">
      <c r="I2917" s="28" t="str">
        <f t="shared" si="45"/>
        <v>31.03.24</v>
      </c>
      <c r="J2917" s="27"/>
      <c r="K2917" s="218" t="s">
        <v>5883</v>
      </c>
      <c r="L2917" s="177">
        <v>1123.1787418585441</v>
      </c>
      <c r="M2917" s="177">
        <f>IF(L2917="","",L2917*4)</f>
        <v>4492.7149674341763</v>
      </c>
      <c r="N2917" s="213"/>
    </row>
    <row r="2918" spans="9:14" ht="12.75" x14ac:dyDescent="0.2">
      <c r="I2918" s="28" t="str">
        <f t="shared" si="45"/>
        <v>31.03.24</v>
      </c>
      <c r="J2918" s="27"/>
      <c r="K2918" s="218" t="s">
        <v>8776</v>
      </c>
      <c r="L2918" s="177">
        <v>1123.309786718547</v>
      </c>
      <c r="M2918" s="177">
        <f>IF(L2918="","",L2918*4)</f>
        <v>4493.239146874188</v>
      </c>
      <c r="N2918" s="213"/>
    </row>
    <row r="2919" spans="9:14" ht="12.75" x14ac:dyDescent="0.2">
      <c r="I2919" s="28" t="str">
        <f t="shared" si="45"/>
        <v>31.03.24</v>
      </c>
      <c r="J2919" s="27"/>
      <c r="K2919" s="218" t="s">
        <v>8777</v>
      </c>
      <c r="L2919" s="177">
        <v>1127.152191848546</v>
      </c>
      <c r="M2919" s="177">
        <f>IF(L2919="","",L2919*4)</f>
        <v>4508.6087673941838</v>
      </c>
      <c r="N2919" s="213"/>
    </row>
    <row r="2920" spans="9:14" ht="12.75" x14ac:dyDescent="0.2">
      <c r="I2920" s="28" t="str">
        <f t="shared" si="45"/>
        <v>31.03.24</v>
      </c>
      <c r="J2920" s="27"/>
      <c r="K2920" s="219" t="s">
        <v>8778</v>
      </c>
      <c r="L2920" s="207">
        <v>1125.3152724585459</v>
      </c>
      <c r="M2920" s="207">
        <f>IF(L2920="","",L2920*4)</f>
        <v>4501.2610898341836</v>
      </c>
      <c r="N2920" s="213"/>
    </row>
    <row r="2921" spans="9:14" ht="12.75" x14ac:dyDescent="0.2">
      <c r="I2921" s="28" t="str">
        <f t="shared" si="45"/>
        <v>31.03.24</v>
      </c>
      <c r="J2921" s="27"/>
      <c r="K2921" s="218" t="s">
        <v>8779</v>
      </c>
      <c r="L2921" s="177">
        <v>1131.7736911685449</v>
      </c>
      <c r="M2921" s="177">
        <f>IF(L2921="","",L2921*4)</f>
        <v>4527.0947646741797</v>
      </c>
      <c r="N2921" s="213"/>
    </row>
    <row r="2922" spans="9:14" ht="12.75" x14ac:dyDescent="0.2">
      <c r="I2922" s="28" t="str">
        <f t="shared" si="45"/>
        <v>31.03.24</v>
      </c>
      <c r="J2922" s="27"/>
      <c r="K2922" s="218" t="s">
        <v>8780</v>
      </c>
      <c r="L2922" s="177">
        <v>1137.1807989585461</v>
      </c>
      <c r="M2922" s="177">
        <f>IF(L2922="","",L2922*4)</f>
        <v>4548.7231958341845</v>
      </c>
      <c r="N2922" s="213"/>
    </row>
    <row r="2923" spans="9:14" ht="12.75" x14ac:dyDescent="0.2">
      <c r="I2923" s="28" t="str">
        <f t="shared" si="45"/>
        <v>31.03.24</v>
      </c>
      <c r="J2923" s="27"/>
      <c r="K2923" s="218" t="s">
        <v>8781</v>
      </c>
      <c r="L2923" s="177">
        <v>1147.9056726785461</v>
      </c>
      <c r="M2923" s="177">
        <f>IF(L2923="","",L2923*4)</f>
        <v>4591.6226907141845</v>
      </c>
      <c r="N2923" s="213"/>
    </row>
    <row r="2924" spans="9:14" ht="12.75" x14ac:dyDescent="0.2">
      <c r="I2924" s="28" t="str">
        <f t="shared" si="45"/>
        <v>31.03.24</v>
      </c>
      <c r="J2924" s="27"/>
      <c r="K2924" s="219" t="s">
        <v>8782</v>
      </c>
      <c r="L2924" s="207">
        <v>1159.7023773985461</v>
      </c>
      <c r="M2924" s="207">
        <f>IF(L2924="","",L2924*4)</f>
        <v>4638.8095095941844</v>
      </c>
      <c r="N2924" s="213"/>
    </row>
    <row r="2925" spans="9:14" ht="12.75" x14ac:dyDescent="0.2">
      <c r="I2925" s="28" t="str">
        <f t="shared" si="45"/>
        <v>31.03.24</v>
      </c>
      <c r="J2925" s="27"/>
      <c r="K2925" s="218" t="s">
        <v>8783</v>
      </c>
      <c r="L2925" s="177">
        <v>1170.517133578546</v>
      </c>
      <c r="M2925" s="177">
        <f>IF(L2925="","",L2925*4)</f>
        <v>4682.068534314184</v>
      </c>
      <c r="N2925" s="213"/>
    </row>
    <row r="2926" spans="9:14" ht="12.75" x14ac:dyDescent="0.2">
      <c r="I2926" s="28" t="str">
        <f t="shared" si="45"/>
        <v>31.03.24</v>
      </c>
      <c r="J2926" s="27"/>
      <c r="K2926" s="218" t="s">
        <v>8784</v>
      </c>
      <c r="L2926" s="177">
        <v>1179.967873198545</v>
      </c>
      <c r="M2926" s="177">
        <f>IF(L2926="","",L2926*4)</f>
        <v>4719.8714927941801</v>
      </c>
      <c r="N2926" s="213"/>
    </row>
    <row r="2927" spans="9:14" ht="12.75" x14ac:dyDescent="0.2">
      <c r="I2927" s="28" t="str">
        <f t="shared" si="45"/>
        <v>31.03.24</v>
      </c>
      <c r="J2927" s="27"/>
      <c r="K2927" s="218" t="s">
        <v>8785</v>
      </c>
      <c r="L2927" s="177">
        <v>1200.1526812485452</v>
      </c>
      <c r="M2927" s="177">
        <f>IF(L2927="","",L2927*4)</f>
        <v>4800.6107249941806</v>
      </c>
      <c r="N2927" s="213"/>
    </row>
    <row r="2928" spans="9:14" ht="12.75" x14ac:dyDescent="0.2">
      <c r="I2928" s="28" t="str">
        <f t="shared" si="45"/>
        <v>31.03.24</v>
      </c>
      <c r="J2928" s="27"/>
      <c r="K2928" s="219" t="s">
        <v>8786</v>
      </c>
      <c r="L2928" s="207">
        <v>1216.7885501085461</v>
      </c>
      <c r="M2928" s="207">
        <f>IF(L2928="","",L2928*4)</f>
        <v>4867.1542004341845</v>
      </c>
      <c r="N2928" s="213"/>
    </row>
    <row r="2929" spans="9:14" ht="12.75" x14ac:dyDescent="0.2">
      <c r="I2929" s="28" t="str">
        <f t="shared" si="45"/>
        <v>31.03.24</v>
      </c>
      <c r="J2929" s="27"/>
      <c r="K2929" s="218" t="s">
        <v>8787</v>
      </c>
      <c r="L2929" s="177">
        <v>1237.4875548285459</v>
      </c>
      <c r="M2929" s="177">
        <f>IF(L2929="","",L2929*4)</f>
        <v>4949.9502193141834</v>
      </c>
      <c r="N2929" s="213"/>
    </row>
    <row r="2930" spans="9:14" ht="12.75" x14ac:dyDescent="0.2">
      <c r="I2930" s="28" t="str">
        <f t="shared" si="45"/>
        <v>31.03.24</v>
      </c>
      <c r="J2930" s="27"/>
      <c r="K2930" s="218" t="s">
        <v>8788</v>
      </c>
      <c r="L2930" s="177">
        <v>1244.1333036585449</v>
      </c>
      <c r="M2930" s="177">
        <f>IF(L2930="","",L2930*4)</f>
        <v>4976.5332146341798</v>
      </c>
      <c r="N2930" s="213"/>
    </row>
    <row r="2931" spans="9:14" ht="12.75" x14ac:dyDescent="0.2">
      <c r="I2931" s="28" t="str">
        <f t="shared" si="45"/>
        <v>31.03.24</v>
      </c>
      <c r="J2931" s="27"/>
      <c r="K2931" s="218" t="s">
        <v>8789</v>
      </c>
      <c r="L2931" s="177">
        <v>1262.622407208547</v>
      </c>
      <c r="M2931" s="177">
        <f>IF(L2931="","",L2931*4)</f>
        <v>5050.4896288341879</v>
      </c>
      <c r="N2931" s="213"/>
    </row>
    <row r="2932" spans="9:14" ht="12.75" x14ac:dyDescent="0.2">
      <c r="I2932" s="28" t="str">
        <f t="shared" si="45"/>
        <v>31.03.24</v>
      </c>
      <c r="J2932" s="27"/>
      <c r="K2932" s="219" t="s">
        <v>8790</v>
      </c>
      <c r="L2932" s="207">
        <v>1270.5807980085449</v>
      </c>
      <c r="M2932" s="207">
        <f>IF(L2932="","",L2932*4)</f>
        <v>5082.3231920341796</v>
      </c>
      <c r="N2932" s="213"/>
    </row>
    <row r="2933" spans="9:14" ht="12.75" x14ac:dyDescent="0.2">
      <c r="I2933" s="28" t="str">
        <f t="shared" si="45"/>
        <v>31.03.24</v>
      </c>
      <c r="J2933" s="27"/>
      <c r="K2933" s="218" t="s">
        <v>8791</v>
      </c>
      <c r="L2933" s="177">
        <v>1284.0944531285459</v>
      </c>
      <c r="M2933" s="177">
        <f>IF(L2933="","",L2933*4)</f>
        <v>5136.3778125141835</v>
      </c>
      <c r="N2933" s="213"/>
    </row>
    <row r="2934" spans="9:14" ht="12.75" x14ac:dyDescent="0.2">
      <c r="I2934" s="28" t="str">
        <f t="shared" si="45"/>
        <v>31.03.24</v>
      </c>
      <c r="J2934" s="27"/>
      <c r="K2934" s="218" t="s">
        <v>8792</v>
      </c>
      <c r="L2934" s="177">
        <v>1290.052334158547</v>
      </c>
      <c r="M2934" s="177">
        <f>IF(L2934="","",L2934*4)</f>
        <v>5160.2093366341878</v>
      </c>
      <c r="N2934" s="213"/>
    </row>
    <row r="2935" spans="9:14" ht="12.75" x14ac:dyDescent="0.2">
      <c r="I2935" s="28" t="str">
        <f t="shared" si="45"/>
        <v>31.03.24</v>
      </c>
      <c r="J2935" s="27"/>
      <c r="K2935" s="218" t="s">
        <v>8793</v>
      </c>
      <c r="L2935" s="177">
        <v>1301.5622504185451</v>
      </c>
      <c r="M2935" s="177">
        <f>IF(L2935="","",L2935*4)</f>
        <v>5206.2490016741804</v>
      </c>
      <c r="N2935" s="213"/>
    </row>
    <row r="2936" spans="9:14" ht="12.75" x14ac:dyDescent="0.2">
      <c r="I2936" s="28" t="str">
        <f t="shared" si="45"/>
        <v>31.03.24</v>
      </c>
      <c r="J2936" s="27"/>
      <c r="K2936" s="219" t="s">
        <v>8794</v>
      </c>
      <c r="L2936" s="207">
        <v>1297.7826838785461</v>
      </c>
      <c r="M2936" s="207">
        <f>IF(L2936="","",L2936*4)</f>
        <v>5191.1307355141844</v>
      </c>
      <c r="N2936" s="213"/>
    </row>
    <row r="2937" spans="9:14" ht="12.75" x14ac:dyDescent="0.2">
      <c r="I2937" s="28" t="str">
        <f t="shared" si="45"/>
        <v>31.03.24</v>
      </c>
      <c r="J2937" s="27"/>
      <c r="K2937" s="218" t="s">
        <v>8795</v>
      </c>
      <c r="L2937" s="177">
        <v>1304.596807678545</v>
      </c>
      <c r="M2937" s="177">
        <f>IF(L2937="","",L2937*4)</f>
        <v>5218.3872307141801</v>
      </c>
      <c r="N2937" s="213"/>
    </row>
    <row r="2938" spans="9:14" ht="12.75" x14ac:dyDescent="0.2">
      <c r="I2938" s="28" t="str">
        <f t="shared" si="45"/>
        <v>31.03.24</v>
      </c>
      <c r="J2938" s="27"/>
      <c r="K2938" s="218" t="s">
        <v>8796</v>
      </c>
      <c r="L2938" s="177">
        <v>1321.8738583685461</v>
      </c>
      <c r="M2938" s="177">
        <f>IF(L2938="","",L2938*4)</f>
        <v>5287.4954334741842</v>
      </c>
      <c r="N2938" s="213"/>
    </row>
    <row r="2939" spans="9:14" ht="12.75" x14ac:dyDescent="0.2">
      <c r="I2939" s="28" t="str">
        <f t="shared" si="45"/>
        <v>31.03.24</v>
      </c>
      <c r="J2939" s="27"/>
      <c r="K2939" s="218" t="s">
        <v>8797</v>
      </c>
      <c r="L2939" s="177">
        <v>1337.130457598545</v>
      </c>
      <c r="M2939" s="177">
        <f>IF(L2939="","",L2939*4)</f>
        <v>5348.5218303941801</v>
      </c>
      <c r="N2939" s="213"/>
    </row>
    <row r="2940" spans="9:14" ht="12.75" x14ac:dyDescent="0.2">
      <c r="I2940" s="28" t="str">
        <f t="shared" si="45"/>
        <v>31.03.24</v>
      </c>
      <c r="J2940" s="27"/>
      <c r="K2940" s="219" t="s">
        <v>8798</v>
      </c>
      <c r="L2940" s="207">
        <v>1349.3735229385441</v>
      </c>
      <c r="M2940" s="207">
        <f>IF(L2940="","",L2940*4)</f>
        <v>5397.4940917541762</v>
      </c>
      <c r="N2940" s="213"/>
    </row>
    <row r="2941" spans="9:14" ht="12.75" x14ac:dyDescent="0.2">
      <c r="I2941" s="28" t="str">
        <f t="shared" si="45"/>
        <v>31.03.24</v>
      </c>
      <c r="J2941" s="27"/>
      <c r="K2941" s="218" t="s">
        <v>8799</v>
      </c>
      <c r="L2941" s="177">
        <v>1350.7087731585461</v>
      </c>
      <c r="M2941" s="177">
        <f>IF(L2941="","",L2941*4)</f>
        <v>5402.8350926341845</v>
      </c>
      <c r="N2941" s="213"/>
    </row>
    <row r="2942" spans="9:14" ht="12.75" x14ac:dyDescent="0.2">
      <c r="I2942" s="28" t="str">
        <f t="shared" si="45"/>
        <v>31.03.24</v>
      </c>
      <c r="J2942" s="27"/>
      <c r="K2942" s="218" t="s">
        <v>8800</v>
      </c>
      <c r="L2942" s="177">
        <v>1357.032377088545</v>
      </c>
      <c r="M2942" s="177">
        <f>IF(L2942="","",L2942*4)</f>
        <v>5428.12950835418</v>
      </c>
      <c r="N2942" s="213"/>
    </row>
    <row r="2943" spans="9:14" ht="12.75" x14ac:dyDescent="0.2">
      <c r="I2943" s="28" t="str">
        <f t="shared" si="45"/>
        <v>31.03.24</v>
      </c>
      <c r="J2943" s="27"/>
      <c r="K2943" s="218" t="s">
        <v>8801</v>
      </c>
      <c r="L2943" s="177">
        <v>1371.8291435785452</v>
      </c>
      <c r="M2943" s="177">
        <f>IF(L2943="","",L2943*4)</f>
        <v>5487.3165743141808</v>
      </c>
      <c r="N2943" s="213"/>
    </row>
    <row r="2944" spans="9:14" ht="12.75" x14ac:dyDescent="0.2">
      <c r="I2944" s="28" t="str">
        <f t="shared" si="45"/>
        <v>31.03.24</v>
      </c>
      <c r="J2944" s="27"/>
      <c r="K2944" s="219" t="s">
        <v>8802</v>
      </c>
      <c r="L2944" s="207">
        <v>1365.6551968485462</v>
      </c>
      <c r="M2944" s="207">
        <f>IF(L2944="","",L2944*4)</f>
        <v>5462.6207873941848</v>
      </c>
      <c r="N2944" s="213"/>
    </row>
    <row r="2945" spans="9:14" ht="12.75" x14ac:dyDescent="0.2">
      <c r="I2945" s="28" t="str">
        <f t="shared" si="45"/>
        <v>31.03.24</v>
      </c>
      <c r="J2945" s="27"/>
      <c r="K2945" s="218" t="s">
        <v>8803</v>
      </c>
      <c r="L2945" s="177">
        <v>1368.4268538285451</v>
      </c>
      <c r="M2945" s="177">
        <f>IF(L2945="","",L2945*4)</f>
        <v>5473.7074153141803</v>
      </c>
      <c r="N2945" s="213"/>
    </row>
    <row r="2946" spans="9:14" ht="12.75" x14ac:dyDescent="0.2">
      <c r="I2946" s="28" t="str">
        <f t="shared" si="45"/>
        <v>31.03.24</v>
      </c>
      <c r="J2946" s="27"/>
      <c r="K2946" s="218" t="s">
        <v>8804</v>
      </c>
      <c r="L2946" s="177">
        <v>1372.6634493585452</v>
      </c>
      <c r="M2946" s="177">
        <f>IF(L2946="","",L2946*4)</f>
        <v>5490.6537974341809</v>
      </c>
      <c r="N2946" s="213"/>
    </row>
    <row r="2947" spans="9:14" ht="12.75" x14ac:dyDescent="0.2">
      <c r="I2947" s="28" t="str">
        <f t="shared" si="45"/>
        <v>31.03.24</v>
      </c>
      <c r="J2947" s="27"/>
      <c r="K2947" s="218" t="s">
        <v>8805</v>
      </c>
      <c r="L2947" s="177">
        <v>1375.770462178546</v>
      </c>
      <c r="M2947" s="177">
        <f>IF(L2947="","",L2947*4)</f>
        <v>5503.0818487141842</v>
      </c>
      <c r="N2947" s="213"/>
    </row>
    <row r="2948" spans="9:14" ht="12.75" x14ac:dyDescent="0.2">
      <c r="I2948" s="28" t="str">
        <f t="shared" si="45"/>
        <v>31.03.24</v>
      </c>
      <c r="J2948" s="27"/>
      <c r="K2948" s="219" t="s">
        <v>8806</v>
      </c>
      <c r="L2948" s="207">
        <v>1368.564439978546</v>
      </c>
      <c r="M2948" s="207">
        <f>IF(L2948="","",L2948*4)</f>
        <v>5474.2577599141841</v>
      </c>
      <c r="N2948" s="213"/>
    </row>
    <row r="2949" spans="9:14" ht="12.75" x14ac:dyDescent="0.2">
      <c r="I2949" s="28" t="str">
        <f t="shared" si="45"/>
        <v>31.03.24</v>
      </c>
      <c r="J2949" s="27"/>
      <c r="K2949" s="218" t="s">
        <v>8807</v>
      </c>
      <c r="L2949" s="177">
        <v>1368.237466778545</v>
      </c>
      <c r="M2949" s="177">
        <f>IF(L2949="","",L2949*4)</f>
        <v>5472.9498671141801</v>
      </c>
      <c r="N2949" s="213"/>
    </row>
    <row r="2950" spans="9:14" ht="12.75" x14ac:dyDescent="0.2">
      <c r="I2950" s="28" t="str">
        <f t="shared" si="45"/>
        <v>31.03.24</v>
      </c>
      <c r="J2950" s="27"/>
      <c r="K2950" s="218" t="s">
        <v>8808</v>
      </c>
      <c r="L2950" s="177">
        <v>1364.712826118546</v>
      </c>
      <c r="M2950" s="177">
        <f>IF(L2950="","",L2950*4)</f>
        <v>5458.851304474184</v>
      </c>
      <c r="N2950" s="213"/>
    </row>
    <row r="2951" spans="9:14" ht="12.75" x14ac:dyDescent="0.2">
      <c r="I2951" s="28" t="str">
        <f t="shared" si="45"/>
        <v>31.03.24</v>
      </c>
      <c r="J2951" s="27"/>
      <c r="K2951" s="218" t="s">
        <v>8809</v>
      </c>
      <c r="L2951" s="177">
        <v>1360.0637836585452</v>
      </c>
      <c r="M2951" s="177">
        <f>IF(L2951="","",L2951*4)</f>
        <v>5440.2551346341806</v>
      </c>
      <c r="N2951" s="213"/>
    </row>
    <row r="2952" spans="9:14" ht="12.75" x14ac:dyDescent="0.2">
      <c r="I2952" s="28" t="str">
        <f t="shared" si="45"/>
        <v>31.03.24</v>
      </c>
      <c r="J2952" s="27"/>
      <c r="K2952" s="219" t="s">
        <v>8810</v>
      </c>
      <c r="L2952" s="207">
        <v>1341.7786069985461</v>
      </c>
      <c r="M2952" s="207">
        <f>IF(L2952="","",L2952*4)</f>
        <v>5367.1144279941846</v>
      </c>
      <c r="N2952" s="213"/>
    </row>
    <row r="2953" spans="9:14" ht="12.75" x14ac:dyDescent="0.2">
      <c r="I2953" s="28" t="str">
        <f t="shared" si="45"/>
        <v>31.03.24</v>
      </c>
      <c r="J2953" s="27"/>
      <c r="K2953" s="218" t="s">
        <v>8811</v>
      </c>
      <c r="L2953" s="177">
        <v>1348.7673278085449</v>
      </c>
      <c r="M2953" s="177">
        <f>IF(L2953="","",L2953*4)</f>
        <v>5395.0693112341796</v>
      </c>
      <c r="N2953" s="213"/>
    </row>
    <row r="2954" spans="9:14" ht="12.75" x14ac:dyDescent="0.2">
      <c r="I2954" s="28" t="str">
        <f t="shared" si="45"/>
        <v>31.03.24</v>
      </c>
      <c r="J2954" s="27"/>
      <c r="K2954" s="218" t="s">
        <v>8812</v>
      </c>
      <c r="L2954" s="177">
        <v>1330.766234268546</v>
      </c>
      <c r="M2954" s="177">
        <f>IF(L2954="","",L2954*4)</f>
        <v>5323.0649370741839</v>
      </c>
      <c r="N2954" s="213"/>
    </row>
    <row r="2955" spans="9:14" ht="12.75" x14ac:dyDescent="0.2">
      <c r="I2955" s="28" t="str">
        <f t="shared" si="45"/>
        <v>31.03.24</v>
      </c>
      <c r="J2955" s="27"/>
      <c r="K2955" s="218" t="s">
        <v>8813</v>
      </c>
      <c r="L2955" s="177">
        <v>1307.7376437285461</v>
      </c>
      <c r="M2955" s="177">
        <f>IF(L2955="","",L2955*4)</f>
        <v>5230.9505749141845</v>
      </c>
      <c r="N2955" s="213"/>
    </row>
    <row r="2956" spans="9:14" ht="12.75" x14ac:dyDescent="0.2">
      <c r="I2956" s="28" t="str">
        <f t="shared" si="45"/>
        <v>31.03.24</v>
      </c>
      <c r="J2956" s="27"/>
      <c r="K2956" s="219" t="s">
        <v>8814</v>
      </c>
      <c r="L2956" s="207">
        <v>1269.328989928546</v>
      </c>
      <c r="M2956" s="207">
        <f>IF(L2956="","",L2956*4)</f>
        <v>5077.3159597141839</v>
      </c>
      <c r="N2956" s="213"/>
    </row>
    <row r="2957" spans="9:14" ht="12.75" x14ac:dyDescent="0.2">
      <c r="I2957" s="28" t="str">
        <f t="shared" si="45"/>
        <v>31.03.24</v>
      </c>
      <c r="J2957" s="27"/>
      <c r="K2957" s="218" t="s">
        <v>8815</v>
      </c>
      <c r="L2957" s="177">
        <v>1248.2191856385459</v>
      </c>
      <c r="M2957" s="177">
        <f>IF(L2957="","",L2957*4)</f>
        <v>4992.8767425541837</v>
      </c>
      <c r="N2957" s="213"/>
    </row>
    <row r="2958" spans="9:14" ht="12.75" x14ac:dyDescent="0.2">
      <c r="I2958" s="28" t="str">
        <f t="shared" si="45"/>
        <v>31.03.24</v>
      </c>
      <c r="J2958" s="27"/>
      <c r="K2958" s="218" t="s">
        <v>8816</v>
      </c>
      <c r="L2958" s="177">
        <v>1224.0683277085452</v>
      </c>
      <c r="M2958" s="177">
        <f>IF(L2958="","",L2958*4)</f>
        <v>4896.2733108341808</v>
      </c>
      <c r="N2958" s="213"/>
    </row>
    <row r="2959" spans="9:14" ht="12.75" x14ac:dyDescent="0.2">
      <c r="I2959" s="28" t="str">
        <f t="shared" si="45"/>
        <v>31.03.24</v>
      </c>
      <c r="J2959" s="27"/>
      <c r="K2959" s="218" t="s">
        <v>8817</v>
      </c>
      <c r="L2959" s="177">
        <v>1193.425508508546</v>
      </c>
      <c r="M2959" s="177">
        <f>IF(L2959="","",L2959*4)</f>
        <v>4773.7020340341842</v>
      </c>
      <c r="N2959" s="213"/>
    </row>
    <row r="2960" spans="9:14" ht="12.75" x14ac:dyDescent="0.2">
      <c r="I2960" s="28" t="str">
        <f t="shared" si="45"/>
        <v>31.03.24</v>
      </c>
      <c r="J2960" s="27"/>
      <c r="K2960" s="219" t="s">
        <v>8818</v>
      </c>
      <c r="L2960" s="207">
        <v>1196.343562368545</v>
      </c>
      <c r="M2960" s="207">
        <f>IF(L2960="","",L2960*4)</f>
        <v>4785.37424947418</v>
      </c>
      <c r="N2960" s="213"/>
    </row>
    <row r="2961" spans="9:14" ht="12.75" x14ac:dyDescent="0.2">
      <c r="I2961" s="28" t="str">
        <f t="shared" si="45"/>
        <v>31.03.24</v>
      </c>
      <c r="J2961" s="27"/>
      <c r="K2961" s="218" t="s">
        <v>8819</v>
      </c>
      <c r="L2961" s="177">
        <v>1205.9107425385462</v>
      </c>
      <c r="M2961" s="177">
        <f>IF(L2961="","",L2961*4)</f>
        <v>4823.6429701541847</v>
      </c>
      <c r="N2961" s="213"/>
    </row>
    <row r="2962" spans="9:14" ht="12.75" x14ac:dyDescent="0.2">
      <c r="I2962" s="28" t="str">
        <f t="shared" si="45"/>
        <v>31.03.24</v>
      </c>
      <c r="J2962" s="27"/>
      <c r="K2962" s="218" t="s">
        <v>8820</v>
      </c>
      <c r="L2962" s="177">
        <v>1200.0847667985461</v>
      </c>
      <c r="M2962" s="177">
        <f>IF(L2962="","",L2962*4)</f>
        <v>4800.3390671941843</v>
      </c>
      <c r="N2962" s="213"/>
    </row>
    <row r="2963" spans="9:14" ht="12.75" x14ac:dyDescent="0.2">
      <c r="I2963" s="28" t="str">
        <f t="shared" si="45"/>
        <v>31.03.24</v>
      </c>
      <c r="J2963" s="27"/>
      <c r="K2963" s="218" t="s">
        <v>8821</v>
      </c>
      <c r="L2963" s="177">
        <v>1186.6873038685471</v>
      </c>
      <c r="M2963" s="177">
        <f>IF(L2963="","",L2963*4)</f>
        <v>4746.7492154741885</v>
      </c>
      <c r="N2963" s="213"/>
    </row>
    <row r="2964" spans="9:14" ht="12.75" x14ac:dyDescent="0.2">
      <c r="I2964" s="28" t="str">
        <f t="shared" si="45"/>
        <v>31.03.24</v>
      </c>
      <c r="J2964" s="27"/>
      <c r="K2964" s="219" t="s">
        <v>8822</v>
      </c>
      <c r="L2964" s="207">
        <v>1174.9863719585451</v>
      </c>
      <c r="M2964" s="207">
        <f>IF(L2964="","",L2964*4)</f>
        <v>4699.9454878341803</v>
      </c>
      <c r="N2964" s="213"/>
    </row>
    <row r="2965" spans="9:14" ht="12.75" x14ac:dyDescent="0.2">
      <c r="I2965" s="28" t="str">
        <f t="shared" si="45"/>
        <v>31.03.24</v>
      </c>
      <c r="J2965" s="27"/>
      <c r="K2965" s="218" t="s">
        <v>8823</v>
      </c>
      <c r="L2965" s="177">
        <v>1160.9082518985451</v>
      </c>
      <c r="M2965" s="177">
        <f>IF(L2965="","",L2965*4)</f>
        <v>4643.6330075941805</v>
      </c>
      <c r="N2965" s="213"/>
    </row>
    <row r="2966" spans="9:14" ht="12.75" x14ac:dyDescent="0.2">
      <c r="I2966" s="28" t="str">
        <f t="shared" si="45"/>
        <v>31.03.24</v>
      </c>
      <c r="J2966" s="27"/>
      <c r="K2966" s="218" t="s">
        <v>8824</v>
      </c>
      <c r="L2966" s="177">
        <v>1163.0958687285452</v>
      </c>
      <c r="M2966" s="177">
        <f>IF(L2966="","",L2966*4)</f>
        <v>4652.3834749141806</v>
      </c>
      <c r="N2966" s="213"/>
    </row>
    <row r="2967" spans="9:14" ht="12.75" x14ac:dyDescent="0.2">
      <c r="I2967" s="28" t="str">
        <f t="shared" si="45"/>
        <v>31.03.24</v>
      </c>
      <c r="J2967" s="27"/>
      <c r="K2967" s="218" t="s">
        <v>8825</v>
      </c>
      <c r="L2967" s="177">
        <v>1173.4716553185451</v>
      </c>
      <c r="M2967" s="177">
        <f>IF(L2967="","",L2967*4)</f>
        <v>4693.8866212741805</v>
      </c>
      <c r="N2967" s="213"/>
    </row>
    <row r="2968" spans="9:14" ht="12.75" x14ac:dyDescent="0.2">
      <c r="I2968" s="28" t="str">
        <f t="shared" si="45"/>
        <v>31.03.24</v>
      </c>
      <c r="J2968" s="27"/>
      <c r="K2968" s="219" t="s">
        <v>8826</v>
      </c>
      <c r="L2968" s="207">
        <v>1176.2705561385451</v>
      </c>
      <c r="M2968" s="207">
        <f>IF(L2968="","",L2968*4)</f>
        <v>4705.0822245541804</v>
      </c>
      <c r="N2968" s="213"/>
    </row>
    <row r="2969" spans="9:14" ht="12.75" x14ac:dyDescent="0.2">
      <c r="I2969" s="28" t="str">
        <f t="shared" si="45"/>
        <v>31.03.24</v>
      </c>
      <c r="J2969" s="27"/>
      <c r="K2969" s="218" t="s">
        <v>8827</v>
      </c>
      <c r="L2969" s="177">
        <v>1183.4872453585451</v>
      </c>
      <c r="M2969" s="177">
        <f>IF(L2969="","",L2969*4)</f>
        <v>4733.9489814341805</v>
      </c>
      <c r="N2969" s="213"/>
    </row>
    <row r="2970" spans="9:14" ht="12.75" x14ac:dyDescent="0.2">
      <c r="I2970" s="28" t="str">
        <f t="shared" ref="I2970:I3008" si="46">IF(K2970="","",LEFT(K2970,8))</f>
        <v>31.03.24</v>
      </c>
      <c r="J2970" s="27"/>
      <c r="K2970" s="218" t="s">
        <v>8828</v>
      </c>
      <c r="L2970" s="177">
        <v>1202.0078430185451</v>
      </c>
      <c r="M2970" s="177">
        <f>IF(L2970="","",L2970*4)</f>
        <v>4808.0313720741806</v>
      </c>
      <c r="N2970" s="213"/>
    </row>
    <row r="2971" spans="9:14" ht="12.75" x14ac:dyDescent="0.2">
      <c r="I2971" s="28" t="str">
        <f t="shared" si="46"/>
        <v>31.03.24</v>
      </c>
      <c r="J2971" s="27"/>
      <c r="K2971" s="218" t="s">
        <v>8829</v>
      </c>
      <c r="L2971" s="177">
        <v>1211.197446138546</v>
      </c>
      <c r="M2971" s="177">
        <f>IF(L2971="","",L2971*4)</f>
        <v>4844.7897845541838</v>
      </c>
      <c r="N2971" s="213"/>
    </row>
    <row r="2972" spans="9:14" ht="12.75" x14ac:dyDescent="0.2">
      <c r="I2972" s="28" t="str">
        <f t="shared" si="46"/>
        <v>31.03.24</v>
      </c>
      <c r="J2972" s="27"/>
      <c r="K2972" s="219" t="s">
        <v>8830</v>
      </c>
      <c r="L2972" s="207">
        <v>1242.7979601385459</v>
      </c>
      <c r="M2972" s="207">
        <f>IF(L2972="","",L2972*4)</f>
        <v>4971.1918405541837</v>
      </c>
      <c r="N2972" s="213"/>
    </row>
    <row r="2973" spans="9:14" ht="12.75" x14ac:dyDescent="0.2">
      <c r="I2973" s="28" t="str">
        <f t="shared" si="46"/>
        <v>31.03.24</v>
      </c>
      <c r="J2973" s="27"/>
      <c r="K2973" s="218" t="s">
        <v>8831</v>
      </c>
      <c r="L2973" s="177">
        <v>1285.6851151485462</v>
      </c>
      <c r="M2973" s="177">
        <f>IF(L2973="","",L2973*4)</f>
        <v>5142.7404605941847</v>
      </c>
      <c r="N2973" s="213"/>
    </row>
    <row r="2974" spans="9:14" ht="12.75" x14ac:dyDescent="0.2">
      <c r="I2974" s="28" t="str">
        <f t="shared" si="46"/>
        <v>31.03.24</v>
      </c>
      <c r="J2974" s="27"/>
      <c r="K2974" s="218" t="s">
        <v>8832</v>
      </c>
      <c r="L2974" s="177">
        <v>1315.0901598185442</v>
      </c>
      <c r="M2974" s="177">
        <f>IF(L2974="","",L2974*4)</f>
        <v>5260.3606392741767</v>
      </c>
      <c r="N2974" s="213"/>
    </row>
    <row r="2975" spans="9:14" ht="12.75" x14ac:dyDescent="0.2">
      <c r="I2975" s="28" t="str">
        <f t="shared" si="46"/>
        <v>31.03.24</v>
      </c>
      <c r="J2975" s="27"/>
      <c r="K2975" s="218" t="s">
        <v>8833</v>
      </c>
      <c r="L2975" s="177">
        <v>1338.3798799985452</v>
      </c>
      <c r="M2975" s="177">
        <f>IF(L2975="","",L2975*4)</f>
        <v>5353.5195199941809</v>
      </c>
      <c r="N2975" s="213"/>
    </row>
    <row r="2976" spans="9:14" ht="12.75" x14ac:dyDescent="0.2">
      <c r="I2976" s="28" t="str">
        <f t="shared" si="46"/>
        <v>31.03.24</v>
      </c>
      <c r="J2976" s="27"/>
      <c r="K2976" s="219" t="s">
        <v>8834</v>
      </c>
      <c r="L2976" s="207">
        <v>1366.6162903185452</v>
      </c>
      <c r="M2976" s="207">
        <f>IF(L2976="","",L2976*4)</f>
        <v>5466.4651612741809</v>
      </c>
      <c r="N2976" s="213"/>
    </row>
    <row r="2977" spans="9:14" ht="12.75" x14ac:dyDescent="0.2">
      <c r="I2977" s="28" t="str">
        <f t="shared" si="46"/>
        <v>31.03.24</v>
      </c>
      <c r="J2977" s="27"/>
      <c r="K2977" s="218" t="s">
        <v>8835</v>
      </c>
      <c r="L2977" s="177">
        <v>1410.2938081585451</v>
      </c>
      <c r="M2977" s="177">
        <f>IF(L2977="","",L2977*4)</f>
        <v>5641.1752326341802</v>
      </c>
      <c r="N2977" s="213"/>
    </row>
    <row r="2978" spans="9:14" ht="12.75" x14ac:dyDescent="0.2">
      <c r="I2978" s="28" t="str">
        <f t="shared" si="46"/>
        <v>31.03.24</v>
      </c>
      <c r="J2978" s="27"/>
      <c r="K2978" s="218" t="s">
        <v>8836</v>
      </c>
      <c r="L2978" s="177">
        <v>1423.0377704785451</v>
      </c>
      <c r="M2978" s="177">
        <f>IF(L2978="","",L2978*4)</f>
        <v>5692.1510819141804</v>
      </c>
      <c r="N2978" s="213"/>
    </row>
    <row r="2979" spans="9:14" ht="12.75" x14ac:dyDescent="0.2">
      <c r="I2979" s="28" t="str">
        <f t="shared" si="46"/>
        <v>31.03.24</v>
      </c>
      <c r="J2979" s="27"/>
      <c r="K2979" s="218" t="s">
        <v>8837</v>
      </c>
      <c r="L2979" s="177">
        <v>1428.3944074285441</v>
      </c>
      <c r="M2979" s="177">
        <f>IF(L2979="","",L2979*4)</f>
        <v>5713.5776297141765</v>
      </c>
      <c r="N2979" s="213"/>
    </row>
    <row r="2980" spans="9:14" ht="12.75" x14ac:dyDescent="0.2">
      <c r="I2980" s="28" t="str">
        <f t="shared" si="46"/>
        <v>31.03.24</v>
      </c>
      <c r="J2980" s="27"/>
      <c r="K2980" s="219" t="s">
        <v>8838</v>
      </c>
      <c r="L2980" s="207">
        <v>1437.8732897685429</v>
      </c>
      <c r="M2980" s="207">
        <f>IF(L2980="","",L2980*4)</f>
        <v>5751.4931590741717</v>
      </c>
      <c r="N2980" s="213"/>
    </row>
    <row r="2981" spans="9:14" ht="12.75" x14ac:dyDescent="0.2">
      <c r="I2981" s="28" t="str">
        <f t="shared" si="46"/>
        <v>31.03.24</v>
      </c>
      <c r="J2981" s="27"/>
      <c r="K2981" s="218" t="s">
        <v>8839</v>
      </c>
      <c r="L2981" s="177">
        <v>1439.9205285085452</v>
      </c>
      <c r="M2981" s="177">
        <f>IF(L2981="","",L2981*4)</f>
        <v>5759.6821140341808</v>
      </c>
      <c r="N2981" s="213"/>
    </row>
    <row r="2982" spans="9:14" ht="12.75" x14ac:dyDescent="0.2">
      <c r="I2982" s="28" t="str">
        <f t="shared" si="46"/>
        <v>31.03.24</v>
      </c>
      <c r="J2982" s="27"/>
      <c r="K2982" s="218" t="s">
        <v>8840</v>
      </c>
      <c r="L2982" s="177">
        <v>1429.120693298546</v>
      </c>
      <c r="M2982" s="177">
        <f>IF(L2982="","",L2982*4)</f>
        <v>5716.4827731941841</v>
      </c>
      <c r="N2982" s="213"/>
    </row>
    <row r="2983" spans="9:14" ht="12.75" x14ac:dyDescent="0.2">
      <c r="I2983" s="28" t="str">
        <f t="shared" si="46"/>
        <v>31.03.24</v>
      </c>
      <c r="J2983" s="27"/>
      <c r="K2983" s="218" t="s">
        <v>8841</v>
      </c>
      <c r="L2983" s="177">
        <v>1415.8326453985469</v>
      </c>
      <c r="M2983" s="177">
        <f>IF(L2983="","",L2983*4)</f>
        <v>5663.3305815941876</v>
      </c>
      <c r="N2983" s="213"/>
    </row>
    <row r="2984" spans="9:14" ht="12.75" x14ac:dyDescent="0.2">
      <c r="I2984" s="28" t="str">
        <f t="shared" si="46"/>
        <v>31.03.24</v>
      </c>
      <c r="J2984" s="27"/>
      <c r="K2984" s="219" t="s">
        <v>8842</v>
      </c>
      <c r="L2984" s="207">
        <v>1402.0425705285461</v>
      </c>
      <c r="M2984" s="207">
        <f>IF(L2984="","",L2984*4)</f>
        <v>5608.1702821141844</v>
      </c>
      <c r="N2984" s="213"/>
    </row>
    <row r="2985" spans="9:14" ht="12.75" x14ac:dyDescent="0.2">
      <c r="I2985" s="28" t="str">
        <f t="shared" si="46"/>
        <v>31.03.24</v>
      </c>
      <c r="J2985" s="27"/>
      <c r="K2985" s="218" t="s">
        <v>8843</v>
      </c>
      <c r="L2985" s="177">
        <v>1368.824990388546</v>
      </c>
      <c r="M2985" s="177">
        <f>IF(L2985="","",L2985*4)</f>
        <v>5475.2999615541839</v>
      </c>
      <c r="N2985" s="213"/>
    </row>
    <row r="2986" spans="9:14" ht="12.75" x14ac:dyDescent="0.2">
      <c r="I2986" s="28" t="str">
        <f t="shared" si="46"/>
        <v>31.03.24</v>
      </c>
      <c r="J2986" s="27"/>
      <c r="K2986" s="218" t="s">
        <v>8844</v>
      </c>
      <c r="L2986" s="177">
        <v>1349.812143468547</v>
      </c>
      <c r="M2986" s="177">
        <f>IF(L2986="","",L2986*4)</f>
        <v>5399.248573874188</v>
      </c>
      <c r="N2986" s="213"/>
    </row>
    <row r="2987" spans="9:14" ht="12.75" x14ac:dyDescent="0.2">
      <c r="I2987" s="28" t="str">
        <f t="shared" si="46"/>
        <v>31.03.24</v>
      </c>
      <c r="J2987" s="27"/>
      <c r="K2987" s="218" t="s">
        <v>8845</v>
      </c>
      <c r="L2987" s="177">
        <v>1335.9978672385462</v>
      </c>
      <c r="M2987" s="177">
        <f>IF(L2987="","",L2987*4)</f>
        <v>5343.9914689541847</v>
      </c>
      <c r="N2987" s="213"/>
    </row>
    <row r="2988" spans="9:14" ht="12.75" x14ac:dyDescent="0.2">
      <c r="I2988" s="28" t="str">
        <f t="shared" si="46"/>
        <v>31.03.24</v>
      </c>
      <c r="J2988" s="27"/>
      <c r="K2988" s="219" t="s">
        <v>8846</v>
      </c>
      <c r="L2988" s="207">
        <v>1328.3413975285459</v>
      </c>
      <c r="M2988" s="207">
        <f>IF(L2988="","",L2988*4)</f>
        <v>5313.3655901141838</v>
      </c>
      <c r="N2988" s="213"/>
    </row>
    <row r="2989" spans="9:14" ht="12.75" x14ac:dyDescent="0.2">
      <c r="I2989" s="28" t="str">
        <f t="shared" si="46"/>
        <v>31.03.24</v>
      </c>
      <c r="J2989" s="27"/>
      <c r="K2989" s="218" t="s">
        <v>8847</v>
      </c>
      <c r="L2989" s="177">
        <v>1363.4539625185459</v>
      </c>
      <c r="M2989" s="177">
        <f>IF(L2989="","",L2989*4)</f>
        <v>5453.8158500741838</v>
      </c>
      <c r="N2989" s="213"/>
    </row>
    <row r="2990" spans="9:14" ht="12.75" x14ac:dyDescent="0.2">
      <c r="I2990" s="28" t="str">
        <f t="shared" si="46"/>
        <v>31.03.24</v>
      </c>
      <c r="J2990" s="27"/>
      <c r="K2990" s="218" t="s">
        <v>8848</v>
      </c>
      <c r="L2990" s="177">
        <v>1357.0720804785451</v>
      </c>
      <c r="M2990" s="177">
        <f>IF(L2990="","",L2990*4)</f>
        <v>5428.2883219141804</v>
      </c>
      <c r="N2990" s="213"/>
    </row>
    <row r="2991" spans="9:14" ht="12.75" x14ac:dyDescent="0.2">
      <c r="I2991" s="28" t="str">
        <f t="shared" si="46"/>
        <v>31.03.24</v>
      </c>
      <c r="J2991" s="27"/>
      <c r="K2991" s="218" t="s">
        <v>8849</v>
      </c>
      <c r="L2991" s="177">
        <v>1325.3947706785461</v>
      </c>
      <c r="M2991" s="177">
        <f>IF(L2991="","",L2991*4)</f>
        <v>5301.5790827141846</v>
      </c>
      <c r="N2991" s="213"/>
    </row>
    <row r="2992" spans="9:14" ht="12.75" x14ac:dyDescent="0.2">
      <c r="I2992" s="28" t="str">
        <f t="shared" si="46"/>
        <v>31.03.24</v>
      </c>
      <c r="J2992" s="27"/>
      <c r="K2992" s="219" t="s">
        <v>8850</v>
      </c>
      <c r="L2992" s="207">
        <v>1299.3888340485462</v>
      </c>
      <c r="M2992" s="207">
        <f>IF(L2992="","",L2992*4)</f>
        <v>5197.5553361941847</v>
      </c>
      <c r="N2992" s="213"/>
    </row>
    <row r="2993" spans="9:14" ht="12.75" x14ac:dyDescent="0.2">
      <c r="I2993" s="28" t="str">
        <f t="shared" si="46"/>
        <v>31.03.24</v>
      </c>
      <c r="J2993" s="27"/>
      <c r="K2993" s="218" t="s">
        <v>8851</v>
      </c>
      <c r="L2993" s="177">
        <v>1286.943920718546</v>
      </c>
      <c r="M2993" s="177">
        <f>IF(L2993="","",L2993*4)</f>
        <v>5147.775682874184</v>
      </c>
      <c r="N2993" s="213"/>
    </row>
    <row r="2994" spans="9:14" ht="12.75" x14ac:dyDescent="0.2">
      <c r="I2994" s="28" t="str">
        <f t="shared" si="46"/>
        <v>31.03.24</v>
      </c>
      <c r="J2994" s="27"/>
      <c r="K2994" s="218" t="s">
        <v>8852</v>
      </c>
      <c r="L2994" s="177">
        <v>1259.4208028785451</v>
      </c>
      <c r="M2994" s="177">
        <f>IF(L2994="","",L2994*4)</f>
        <v>5037.6832115141806</v>
      </c>
      <c r="N2994" s="213"/>
    </row>
    <row r="2995" spans="9:14" ht="12.75" x14ac:dyDescent="0.2">
      <c r="I2995" s="28" t="str">
        <f t="shared" si="46"/>
        <v>31.03.24</v>
      </c>
      <c r="J2995" s="27"/>
      <c r="K2995" s="218" t="s">
        <v>8853</v>
      </c>
      <c r="L2995" s="177">
        <v>1241.6499789985451</v>
      </c>
      <c r="M2995" s="177">
        <f>IF(L2995="","",L2995*4)</f>
        <v>4966.5999159941803</v>
      </c>
      <c r="N2995" s="213"/>
    </row>
    <row r="2996" spans="9:14" ht="12.75" x14ac:dyDescent="0.2">
      <c r="I2996" s="28" t="str">
        <f t="shared" si="46"/>
        <v>31.03.24</v>
      </c>
      <c r="J2996" s="27"/>
      <c r="K2996" s="219" t="s">
        <v>8854</v>
      </c>
      <c r="L2996" s="207">
        <v>1219.4938328885469</v>
      </c>
      <c r="M2996" s="207">
        <f>IF(L2996="","",L2996*4)</f>
        <v>4877.9753315541875</v>
      </c>
      <c r="N2996" s="213"/>
    </row>
    <row r="2997" spans="9:14" ht="12.75" x14ac:dyDescent="0.2">
      <c r="I2997" s="28" t="str">
        <f t="shared" si="46"/>
        <v/>
      </c>
      <c r="J2997" s="27"/>
      <c r="K2997" s="218" t="s">
        <v>19</v>
      </c>
      <c r="L2997" s="177" t="s">
        <v>19</v>
      </c>
      <c r="M2997" s="177" t="str">
        <f>IF(L2997="","",L2997*4)</f>
        <v/>
      </c>
      <c r="N2997" s="213"/>
    </row>
    <row r="2998" spans="9:14" ht="12.75" x14ac:dyDescent="0.2">
      <c r="I2998" s="28" t="str">
        <f t="shared" si="46"/>
        <v/>
      </c>
      <c r="J2998" s="27"/>
      <c r="K2998" s="218" t="s">
        <v>19</v>
      </c>
      <c r="L2998" s="177" t="s">
        <v>19</v>
      </c>
      <c r="M2998" s="177" t="str">
        <f>IF(L2998="","",L2998*4)</f>
        <v/>
      </c>
      <c r="N2998" s="213"/>
    </row>
    <row r="2999" spans="9:14" ht="12.75" x14ac:dyDescent="0.2">
      <c r="I2999" s="28" t="str">
        <f t="shared" si="46"/>
        <v/>
      </c>
      <c r="J2999" s="27"/>
      <c r="K2999" s="218" t="s">
        <v>19</v>
      </c>
      <c r="L2999" s="177" t="s">
        <v>19</v>
      </c>
      <c r="M2999" s="177" t="str">
        <f>IF(L2999="","",L2999*4)</f>
        <v/>
      </c>
      <c r="N2999" s="213"/>
    </row>
    <row r="3000" spans="9:14" ht="12.75" x14ac:dyDescent="0.2">
      <c r="I3000" s="28" t="str">
        <f t="shared" si="46"/>
        <v/>
      </c>
      <c r="J3000" s="27"/>
      <c r="K3000" s="219" t="s">
        <v>19</v>
      </c>
      <c r="L3000" s="207" t="s">
        <v>19</v>
      </c>
      <c r="M3000" s="207" t="str">
        <f>IF(L3000="","",L3000*4)</f>
        <v/>
      </c>
      <c r="N3000" s="213"/>
    </row>
    <row r="3001" spans="9:14" ht="12.75" x14ac:dyDescent="0.2">
      <c r="I3001" s="28" t="str">
        <f t="shared" si="46"/>
        <v/>
      </c>
      <c r="J3001" s="27"/>
      <c r="K3001" s="218" t="s">
        <v>19</v>
      </c>
      <c r="L3001" s="177" t="s">
        <v>19</v>
      </c>
      <c r="M3001" s="177" t="str">
        <f>IF(L3001="","",L3001*4)</f>
        <v/>
      </c>
      <c r="N3001" s="213"/>
    </row>
    <row r="3002" spans="9:14" ht="12.75" x14ac:dyDescent="0.2">
      <c r="I3002" s="28" t="str">
        <f t="shared" si="46"/>
        <v/>
      </c>
      <c r="J3002" s="27"/>
      <c r="K3002" s="218" t="s">
        <v>19</v>
      </c>
      <c r="L3002" s="177" t="s">
        <v>19</v>
      </c>
      <c r="M3002" s="177" t="str">
        <f>IF(L3002="","",L3002*4)</f>
        <v/>
      </c>
      <c r="N3002" s="213"/>
    </row>
    <row r="3003" spans="9:14" ht="12.75" x14ac:dyDescent="0.2">
      <c r="I3003" s="28" t="str">
        <f t="shared" si="46"/>
        <v/>
      </c>
      <c r="J3003" s="27"/>
      <c r="K3003" s="218" t="s">
        <v>19</v>
      </c>
      <c r="L3003" s="177" t="s">
        <v>19</v>
      </c>
      <c r="M3003" s="177" t="str">
        <f>IF(L3003="","",L3003*4)</f>
        <v/>
      </c>
      <c r="N3003" s="213"/>
    </row>
    <row r="3004" spans="9:14" ht="12.75" x14ac:dyDescent="0.2">
      <c r="I3004" s="28" t="str">
        <f t="shared" si="46"/>
        <v/>
      </c>
      <c r="J3004" s="30"/>
      <c r="K3004" s="219" t="s">
        <v>19</v>
      </c>
      <c r="L3004" s="207" t="s">
        <v>19</v>
      </c>
      <c r="M3004" s="207" t="str">
        <f>IF(L3004="","",L3004*4)</f>
        <v/>
      </c>
      <c r="N3004" s="209"/>
    </row>
    <row r="3005" spans="9:14" x14ac:dyDescent="0.2">
      <c r="I3005" s="28" t="str">
        <f t="shared" si="46"/>
        <v/>
      </c>
      <c r="J3005" s="31"/>
      <c r="M3005" s="169" t="str">
        <f>IF(L3005="","",L3005*4)</f>
        <v/>
      </c>
    </row>
    <row r="3006" spans="9:14" x14ac:dyDescent="0.2">
      <c r="I3006" s="28" t="str">
        <f t="shared" si="46"/>
        <v/>
      </c>
      <c r="J3006" s="31"/>
      <c r="M3006" s="169" t="str">
        <f>IF(L3006="","",L3006*4)</f>
        <v/>
      </c>
    </row>
    <row r="3007" spans="9:14" x14ac:dyDescent="0.2">
      <c r="I3007" s="28" t="str">
        <f t="shared" si="46"/>
        <v/>
      </c>
      <c r="J3007" s="31"/>
      <c r="M3007" s="169" t="str">
        <f>IF(L3007="","",L3007*4)</f>
        <v/>
      </c>
    </row>
    <row r="3008" spans="9:14" x14ac:dyDescent="0.2">
      <c r="I3008" s="28" t="str">
        <f t="shared" si="46"/>
        <v/>
      </c>
      <c r="M3008" s="169" t="str">
        <f>IF(L3008="","",L3008*4)</f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3">
    <tabColor indexed="10"/>
    <pageSetUpPr fitToPage="1"/>
  </sheetPr>
  <dimension ref="A1:S3008"/>
  <sheetViews>
    <sheetView showGridLines="0" workbookViewId="0">
      <selection activeCell="K1" sqref="K1:K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52"/>
    </row>
    <row r="11" spans="1:19" ht="13.5" customHeight="1" x14ac:dyDescent="0.2">
      <c r="I11" s="14"/>
      <c r="J11" s="20"/>
      <c r="K11" s="77"/>
      <c r="L11" s="78"/>
      <c r="M11" s="78"/>
      <c r="N11" s="79"/>
      <c r="P11" s="80"/>
      <c r="Q11" s="81"/>
      <c r="R11" s="81"/>
      <c r="S11" s="106"/>
    </row>
    <row r="12" spans="1:19" ht="13.5" customHeight="1" x14ac:dyDescent="0.2">
      <c r="I12" s="7"/>
      <c r="J12" s="20"/>
      <c r="N12" s="79"/>
      <c r="P12" s="82"/>
      <c r="Q12" s="81"/>
      <c r="R12" s="81"/>
      <c r="S12" s="153"/>
    </row>
    <row r="13" spans="1:19" ht="13.5" customHeight="1" x14ac:dyDescent="0.2">
      <c r="I13" s="7"/>
      <c r="J13" s="20"/>
      <c r="N13" s="79"/>
      <c r="P13" s="82"/>
      <c r="Q13" s="83"/>
      <c r="R13" s="83"/>
      <c r="S13" s="153"/>
    </row>
    <row r="14" spans="1:19" ht="13.5" customHeight="1" x14ac:dyDescent="0.2">
      <c r="I14" s="7"/>
      <c r="J14" s="20"/>
      <c r="K14" s="84"/>
      <c r="L14" s="85"/>
      <c r="M14" s="85"/>
      <c r="N14" s="79"/>
      <c r="P14" s="82"/>
      <c r="Q14" s="15"/>
      <c r="R14" s="15"/>
      <c r="S14" s="153"/>
    </row>
    <row r="15" spans="1:19" ht="13.5" customHeight="1" x14ac:dyDescent="0.2">
      <c r="I15" s="7"/>
      <c r="J15" s="20"/>
      <c r="K15" s="86"/>
      <c r="L15" s="87"/>
      <c r="M15" s="88"/>
      <c r="N15" s="79"/>
      <c r="P15" s="89"/>
      <c r="Q15" s="90"/>
      <c r="R15" s="90"/>
      <c r="S15" s="154"/>
    </row>
    <row r="16" spans="1:19" ht="13.5" customHeight="1" x14ac:dyDescent="0.2">
      <c r="I16" s="7"/>
      <c r="J16" s="20"/>
      <c r="N16" s="79"/>
      <c r="P16" s="82"/>
      <c r="S16" s="153"/>
    </row>
    <row r="17" spans="1:19" ht="13.5" customHeight="1" x14ac:dyDescent="0.2">
      <c r="I17" s="7"/>
      <c r="J17" s="20"/>
      <c r="N17" s="79"/>
      <c r="P17" s="82"/>
      <c r="Q17" s="91"/>
      <c r="R17" s="78"/>
      <c r="S17" s="153"/>
    </row>
    <row r="18" spans="1:19" ht="13.5" customHeight="1" x14ac:dyDescent="0.2">
      <c r="I18" s="7"/>
      <c r="J18" s="20"/>
      <c r="K18" s="84"/>
      <c r="L18" s="1"/>
      <c r="M18" s="1"/>
      <c r="N18" s="79"/>
      <c r="P18" s="82"/>
      <c r="Q18" s="84"/>
      <c r="S18" s="153"/>
    </row>
    <row r="19" spans="1:19" ht="13.5" customHeight="1" x14ac:dyDescent="0.2">
      <c r="I19" s="7"/>
      <c r="J19" s="20"/>
      <c r="K19" s="92"/>
      <c r="L19" s="93"/>
      <c r="M19" s="93"/>
      <c r="N19" s="79"/>
      <c r="P19" s="82"/>
      <c r="Q19" s="94"/>
      <c r="R19" s="72"/>
      <c r="S19" s="153"/>
    </row>
    <row r="20" spans="1:19" ht="13.5" customHeight="1" x14ac:dyDescent="0.2">
      <c r="I20" s="7"/>
      <c r="J20" s="23"/>
      <c r="K20" s="84"/>
      <c r="L20" s="1"/>
      <c r="M20" s="1"/>
      <c r="N20" s="95"/>
      <c r="P20" s="96"/>
      <c r="Q20" s="84"/>
      <c r="R20" s="97"/>
      <c r="S20" s="155"/>
    </row>
    <row r="21" spans="1:19" ht="13.5" customHeight="1" x14ac:dyDescent="0.2">
      <c r="I21" s="7"/>
      <c r="J21" s="23"/>
      <c r="K21" s="98"/>
      <c r="L21" s="87"/>
      <c r="M21" s="87"/>
      <c r="N21" s="95"/>
      <c r="P21" s="80"/>
      <c r="Q21" s="99"/>
      <c r="R21" s="100"/>
      <c r="S21" s="106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102"/>
    </row>
    <row r="23" spans="1:19" ht="13.5" customHeight="1" x14ac:dyDescent="0.2">
      <c r="I23" s="7"/>
      <c r="J23" s="23"/>
      <c r="K23" s="105"/>
      <c r="L23" s="105"/>
      <c r="M23" s="105"/>
      <c r="N23" s="106"/>
      <c r="P23" s="80"/>
      <c r="S23" s="106"/>
    </row>
    <row r="24" spans="1:19" ht="13.5" customHeight="1" x14ac:dyDescent="0.2">
      <c r="I24" s="7"/>
      <c r="J24" s="27"/>
      <c r="K24" s="77"/>
      <c r="L24" s="78"/>
      <c r="M24" s="78"/>
      <c r="N24" s="106"/>
      <c r="P24" s="80"/>
      <c r="Q24" s="91"/>
      <c r="R24" s="78"/>
      <c r="S24" s="106"/>
    </row>
    <row r="25" spans="1:19" ht="13.5" customHeight="1" x14ac:dyDescent="0.2">
      <c r="I25" s="28" t="str">
        <f>IF(K25="","",LEFT(K25,8))</f>
        <v/>
      </c>
      <c r="J25" s="27"/>
      <c r="K25" s="107"/>
      <c r="L25" s="108"/>
      <c r="M25" s="109"/>
      <c r="N25" s="106"/>
      <c r="P25" s="80"/>
      <c r="Q25" s="110"/>
      <c r="R25" s="72"/>
      <c r="S25" s="106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106"/>
      <c r="P26" s="80"/>
      <c r="Q26" s="110"/>
      <c r="R26" s="72"/>
      <c r="S26" s="106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106"/>
      <c r="P27" s="80"/>
      <c r="Q27" s="110"/>
      <c r="R27" s="72"/>
      <c r="S27" s="106"/>
    </row>
    <row r="28" spans="1:19" ht="13.5" customHeight="1" x14ac:dyDescent="0.2">
      <c r="I28" s="28" t="str">
        <f t="shared" si="0"/>
        <v/>
      </c>
      <c r="J28" s="27"/>
      <c r="K28" s="111"/>
      <c r="L28" s="100"/>
      <c r="M28" s="100"/>
      <c r="N28" s="106"/>
      <c r="P28" s="80"/>
      <c r="Q28" s="110"/>
      <c r="R28" s="72"/>
      <c r="S28" s="106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106"/>
      <c r="P29" s="80"/>
      <c r="Q29" s="110"/>
      <c r="R29" s="72"/>
      <c r="S29" s="106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106"/>
      <c r="P30" s="80"/>
      <c r="Q30" s="110"/>
      <c r="R30" s="72"/>
      <c r="S30" s="106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106"/>
      <c r="P31" s="80"/>
      <c r="Q31" s="110"/>
      <c r="R31" s="72"/>
      <c r="S31" s="106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11"/>
      <c r="L32" s="100"/>
      <c r="M32" s="100"/>
      <c r="N32" s="106"/>
      <c r="P32" s="80"/>
      <c r="Q32" s="110"/>
      <c r="R32" s="72"/>
      <c r="S32" s="106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106"/>
      <c r="P33" s="80"/>
      <c r="Q33" s="110"/>
      <c r="R33" s="72"/>
      <c r="S33" s="106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106"/>
      <c r="P34" s="80"/>
      <c r="Q34" s="110"/>
      <c r="R34" s="72"/>
      <c r="S34" s="106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106"/>
      <c r="P35" s="80"/>
      <c r="Q35" s="110"/>
      <c r="R35" s="72"/>
      <c r="S35" s="106"/>
    </row>
    <row r="36" spans="1:19" ht="13.5" customHeight="1" x14ac:dyDescent="0.2">
      <c r="I36" s="28" t="str">
        <f t="shared" si="0"/>
        <v/>
      </c>
      <c r="J36" s="27"/>
      <c r="K36" s="111"/>
      <c r="L36" s="100"/>
      <c r="M36" s="100"/>
      <c r="N36" s="106"/>
      <c r="P36" s="80"/>
      <c r="Q36" s="110"/>
      <c r="R36" s="72"/>
      <c r="S36" s="106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106"/>
      <c r="P37" s="80"/>
      <c r="Q37" s="110"/>
      <c r="R37" s="72"/>
      <c r="S37" s="106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106"/>
      <c r="P38" s="80"/>
      <c r="Q38" s="110"/>
      <c r="R38" s="72"/>
      <c r="S38" s="106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106"/>
      <c r="P39" s="80"/>
      <c r="Q39" s="110"/>
      <c r="R39" s="72"/>
      <c r="S39" s="106"/>
    </row>
    <row r="40" spans="1:19" ht="13.5" customHeight="1" x14ac:dyDescent="0.2">
      <c r="I40" s="28" t="str">
        <f t="shared" si="0"/>
        <v/>
      </c>
      <c r="J40" s="27"/>
      <c r="K40" s="111"/>
      <c r="L40" s="100"/>
      <c r="M40" s="100"/>
      <c r="N40" s="106"/>
      <c r="P40" s="80"/>
      <c r="Q40" s="110"/>
      <c r="R40" s="72"/>
      <c r="S40" s="106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106"/>
      <c r="P41" s="80"/>
      <c r="Q41" s="110"/>
      <c r="R41" s="72"/>
      <c r="S41" s="106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106"/>
      <c r="P42" s="80"/>
      <c r="Q42" s="110"/>
      <c r="R42" s="72"/>
      <c r="S42" s="106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106"/>
      <c r="P43" s="80"/>
      <c r="Q43" s="110"/>
      <c r="R43" s="72"/>
      <c r="S43" s="106"/>
    </row>
    <row r="44" spans="1:19" ht="13.5" customHeight="1" x14ac:dyDescent="0.2">
      <c r="I44" s="28" t="str">
        <f t="shared" si="0"/>
        <v/>
      </c>
      <c r="J44" s="27"/>
      <c r="K44" s="111"/>
      <c r="L44" s="100"/>
      <c r="M44" s="100"/>
      <c r="N44" s="106"/>
      <c r="P44" s="80"/>
      <c r="Q44" s="110"/>
      <c r="R44" s="72"/>
      <c r="S44" s="106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106"/>
      <c r="P45" s="80"/>
      <c r="Q45" s="110"/>
      <c r="R45" s="72"/>
      <c r="S45" s="106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106"/>
      <c r="P46" s="80"/>
      <c r="Q46" s="110"/>
      <c r="R46" s="72"/>
      <c r="S46" s="106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106"/>
      <c r="P47" s="80"/>
      <c r="Q47" s="110"/>
      <c r="R47" s="72"/>
      <c r="S47" s="106"/>
    </row>
    <row r="48" spans="1:19" ht="13.5" customHeight="1" x14ac:dyDescent="0.2">
      <c r="I48" s="28" t="str">
        <f t="shared" si="0"/>
        <v/>
      </c>
      <c r="J48" s="27"/>
      <c r="K48" s="111"/>
      <c r="L48" s="100"/>
      <c r="M48" s="100"/>
      <c r="N48" s="106"/>
      <c r="P48" s="80"/>
      <c r="Q48" s="110"/>
      <c r="R48" s="72"/>
      <c r="S48" s="106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106"/>
      <c r="P49" s="80"/>
      <c r="Q49" s="110"/>
      <c r="R49" s="72"/>
      <c r="S49" s="106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106"/>
      <c r="P50" s="80"/>
      <c r="Q50" s="110"/>
      <c r="R50" s="72"/>
      <c r="S50" s="106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106"/>
      <c r="P51" s="80"/>
      <c r="Q51" s="110"/>
      <c r="R51" s="72"/>
      <c r="S51" s="106"/>
    </row>
    <row r="52" spans="8:19" ht="13.5" customHeight="1" x14ac:dyDescent="0.2">
      <c r="I52" s="28" t="str">
        <f t="shared" si="0"/>
        <v/>
      </c>
      <c r="J52" s="27"/>
      <c r="K52" s="111"/>
      <c r="L52" s="100"/>
      <c r="M52" s="100"/>
      <c r="N52" s="106"/>
      <c r="P52" s="80"/>
      <c r="Q52" s="110"/>
      <c r="R52" s="72"/>
      <c r="S52" s="106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106"/>
      <c r="P53" s="80"/>
      <c r="Q53" s="110"/>
      <c r="R53" s="72"/>
      <c r="S53" s="106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106"/>
      <c r="P54" s="80"/>
      <c r="Q54" s="110"/>
      <c r="R54" s="72"/>
      <c r="S54" s="106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106"/>
      <c r="P55" s="80"/>
      <c r="Q55" s="110"/>
      <c r="R55" s="72"/>
      <c r="S55" s="106"/>
    </row>
    <row r="56" spans="8:19" ht="13.5" customHeight="1" x14ac:dyDescent="0.2">
      <c r="I56" s="28" t="str">
        <f t="shared" si="0"/>
        <v/>
      </c>
      <c r="J56" s="27"/>
      <c r="K56" s="111"/>
      <c r="L56" s="100"/>
      <c r="M56" s="100"/>
      <c r="N56" s="106"/>
      <c r="P56" s="80"/>
      <c r="Q56" s="110"/>
      <c r="R56" s="72"/>
      <c r="S56" s="106"/>
    </row>
    <row r="57" spans="8:19" ht="13.5" customHeight="1" x14ac:dyDescent="0.2">
      <c r="H57" s="29" t="s">
        <v>121</v>
      </c>
      <c r="I57" s="28" t="str">
        <f t="shared" si="0"/>
        <v/>
      </c>
      <c r="J57" s="27"/>
      <c r="K57" s="38"/>
      <c r="L57" s="72"/>
      <c r="M57" s="72"/>
      <c r="N57" s="106"/>
      <c r="P57" s="80"/>
      <c r="Q57" s="110"/>
      <c r="R57" s="72"/>
      <c r="S57" s="106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106"/>
      <c r="P58" s="80"/>
      <c r="Q58" s="110"/>
      <c r="R58" s="72"/>
      <c r="S58" s="106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106"/>
      <c r="P59" s="80"/>
      <c r="Q59" s="110"/>
      <c r="R59" s="72"/>
      <c r="S59" s="106"/>
    </row>
    <row r="60" spans="8:19" ht="13.5" customHeight="1" x14ac:dyDescent="0.2">
      <c r="I60" s="28" t="str">
        <f t="shared" si="0"/>
        <v/>
      </c>
      <c r="J60" s="27"/>
      <c r="K60" s="111"/>
      <c r="L60" s="100"/>
      <c r="M60" s="100"/>
      <c r="N60" s="106"/>
      <c r="P60" s="80"/>
      <c r="Q60" s="110"/>
      <c r="R60" s="72"/>
      <c r="S60" s="106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106"/>
      <c r="P61" s="80"/>
      <c r="Q61" s="110"/>
      <c r="R61" s="72"/>
      <c r="S61" s="106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106"/>
      <c r="P62" s="80"/>
      <c r="Q62" s="110"/>
      <c r="R62" s="72"/>
      <c r="S62" s="106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106"/>
      <c r="P63" s="80"/>
      <c r="Q63" s="110"/>
      <c r="R63" s="72"/>
      <c r="S63" s="106"/>
    </row>
    <row r="64" spans="8:19" ht="13.5" customHeight="1" x14ac:dyDescent="0.2">
      <c r="I64" s="28" t="str">
        <f t="shared" si="0"/>
        <v/>
      </c>
      <c r="J64" s="27"/>
      <c r="K64" s="111"/>
      <c r="L64" s="100"/>
      <c r="M64" s="100"/>
      <c r="N64" s="106"/>
      <c r="P64" s="80"/>
      <c r="Q64" s="110"/>
      <c r="R64" s="72"/>
      <c r="S64" s="106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106"/>
      <c r="P65" s="80"/>
      <c r="Q65" s="110"/>
      <c r="R65" s="72"/>
      <c r="S65" s="106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106"/>
      <c r="P66" s="80"/>
      <c r="Q66" s="110"/>
      <c r="R66" s="72"/>
      <c r="S66" s="106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106"/>
      <c r="P67" s="80"/>
      <c r="Q67" s="110"/>
      <c r="R67" s="72"/>
      <c r="S67" s="106"/>
    </row>
    <row r="68" spans="9:19" ht="13.5" customHeight="1" x14ac:dyDescent="0.2">
      <c r="I68" s="28" t="str">
        <f t="shared" si="0"/>
        <v/>
      </c>
      <c r="J68" s="27"/>
      <c r="K68" s="111"/>
      <c r="L68" s="100"/>
      <c r="M68" s="100"/>
      <c r="N68" s="106"/>
      <c r="P68" s="80"/>
      <c r="Q68" s="110"/>
      <c r="R68" s="72"/>
      <c r="S68" s="106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106"/>
      <c r="P69" s="80"/>
      <c r="Q69" s="110"/>
      <c r="R69" s="72"/>
      <c r="S69" s="106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106"/>
      <c r="P70" s="80"/>
      <c r="Q70" s="110"/>
      <c r="R70" s="72"/>
      <c r="S70" s="106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106"/>
      <c r="P71" s="80"/>
      <c r="Q71" s="110"/>
      <c r="R71" s="72"/>
      <c r="S71" s="106"/>
    </row>
    <row r="72" spans="9:19" ht="13.5" customHeight="1" x14ac:dyDescent="0.2">
      <c r="I72" s="28" t="str">
        <f t="shared" si="0"/>
        <v/>
      </c>
      <c r="J72" s="27"/>
      <c r="K72" s="111"/>
      <c r="L72" s="100"/>
      <c r="M72" s="100"/>
      <c r="N72" s="106"/>
      <c r="P72" s="80"/>
      <c r="Q72" s="110"/>
      <c r="R72" s="72"/>
      <c r="S72" s="106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106"/>
      <c r="P73" s="80"/>
      <c r="Q73" s="110"/>
      <c r="R73" s="72"/>
      <c r="S73" s="106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106"/>
      <c r="P74" s="80"/>
      <c r="Q74" s="110"/>
      <c r="R74" s="72"/>
      <c r="S74" s="106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106"/>
      <c r="P75" s="80"/>
      <c r="Q75" s="110"/>
      <c r="R75" s="72"/>
      <c r="S75" s="106"/>
    </row>
    <row r="76" spans="9:19" ht="13.5" customHeight="1" x14ac:dyDescent="0.2">
      <c r="I76" s="28" t="str">
        <f t="shared" si="0"/>
        <v/>
      </c>
      <c r="J76" s="27"/>
      <c r="K76" s="111"/>
      <c r="L76" s="100"/>
      <c r="M76" s="100"/>
      <c r="N76" s="106"/>
      <c r="P76" s="80"/>
      <c r="Q76" s="110"/>
      <c r="R76" s="72"/>
      <c r="S76" s="106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106"/>
      <c r="P77" s="80"/>
      <c r="Q77" s="110"/>
      <c r="R77" s="72"/>
      <c r="S77" s="106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106"/>
      <c r="P78" s="80"/>
      <c r="Q78" s="110"/>
      <c r="R78" s="72"/>
      <c r="S78" s="106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106"/>
      <c r="P79" s="80"/>
      <c r="Q79" s="110"/>
      <c r="R79" s="72"/>
      <c r="S79" s="106"/>
    </row>
    <row r="80" spans="9:19" ht="13.5" customHeight="1" x14ac:dyDescent="0.2">
      <c r="I80" s="28" t="str">
        <f t="shared" si="0"/>
        <v/>
      </c>
      <c r="J80" s="27"/>
      <c r="K80" s="111"/>
      <c r="L80" s="100"/>
      <c r="M80" s="100"/>
      <c r="N80" s="106"/>
      <c r="P80" s="80"/>
      <c r="Q80" s="110"/>
      <c r="R80" s="72"/>
      <c r="S80" s="106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106"/>
      <c r="P81" s="80"/>
      <c r="Q81" s="110"/>
      <c r="R81" s="72"/>
      <c r="S81" s="106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106"/>
      <c r="P82" s="80"/>
      <c r="Q82" s="110"/>
      <c r="R82" s="72"/>
      <c r="S82" s="106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106"/>
      <c r="P83" s="80"/>
      <c r="Q83" s="110"/>
      <c r="R83" s="72"/>
      <c r="S83" s="106"/>
    </row>
    <row r="84" spans="9:19" ht="13.5" customHeight="1" x14ac:dyDescent="0.2">
      <c r="I84" s="28" t="str">
        <f t="shared" si="0"/>
        <v/>
      </c>
      <c r="J84" s="27"/>
      <c r="K84" s="111"/>
      <c r="L84" s="100"/>
      <c r="M84" s="100"/>
      <c r="N84" s="106"/>
      <c r="P84" s="80"/>
      <c r="Q84" s="110"/>
      <c r="R84" s="72"/>
      <c r="S84" s="106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106"/>
      <c r="P85" s="80"/>
      <c r="Q85" s="110"/>
      <c r="R85" s="72"/>
      <c r="S85" s="106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106"/>
      <c r="P86" s="80"/>
      <c r="Q86" s="110"/>
      <c r="R86" s="72"/>
      <c r="S86" s="106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106"/>
      <c r="P87" s="80"/>
      <c r="Q87" s="110"/>
      <c r="R87" s="72"/>
      <c r="S87" s="106"/>
    </row>
    <row r="88" spans="9:19" ht="13.5" customHeight="1" x14ac:dyDescent="0.2">
      <c r="I88" s="28" t="str">
        <f t="shared" si="0"/>
        <v/>
      </c>
      <c r="J88" s="27"/>
      <c r="K88" s="111"/>
      <c r="L88" s="100"/>
      <c r="M88" s="100"/>
      <c r="N88" s="106"/>
      <c r="P88" s="80"/>
      <c r="Q88" s="110"/>
      <c r="R88" s="72"/>
      <c r="S88" s="106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106"/>
      <c r="P89" s="80"/>
      <c r="Q89" s="110"/>
      <c r="R89" s="72"/>
      <c r="S89" s="106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106"/>
      <c r="P90" s="80"/>
      <c r="Q90" s="110"/>
      <c r="R90" s="72"/>
      <c r="S90" s="106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106"/>
      <c r="P91" s="80"/>
      <c r="Q91" s="110"/>
      <c r="R91" s="72"/>
      <c r="S91" s="106"/>
    </row>
    <row r="92" spans="9:19" ht="13.5" customHeight="1" x14ac:dyDescent="0.2">
      <c r="I92" s="28" t="str">
        <f t="shared" si="1"/>
        <v/>
      </c>
      <c r="J92" s="27"/>
      <c r="K92" s="111"/>
      <c r="L92" s="100"/>
      <c r="M92" s="100"/>
      <c r="N92" s="106"/>
      <c r="P92" s="80"/>
      <c r="Q92" s="110"/>
      <c r="R92" s="72"/>
      <c r="S92" s="106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106"/>
      <c r="P93" s="80"/>
      <c r="Q93" s="110"/>
      <c r="R93" s="72"/>
      <c r="S93" s="106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106"/>
      <c r="P94" s="80"/>
      <c r="Q94" s="110"/>
      <c r="R94" s="72"/>
      <c r="S94" s="106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106"/>
      <c r="P95" s="80"/>
      <c r="Q95" s="110"/>
      <c r="R95" s="72"/>
      <c r="S95" s="106"/>
    </row>
    <row r="96" spans="9:19" ht="13.5" customHeight="1" x14ac:dyDescent="0.2">
      <c r="I96" s="28" t="str">
        <f t="shared" si="1"/>
        <v/>
      </c>
      <c r="J96" s="27"/>
      <c r="K96" s="111"/>
      <c r="L96" s="100"/>
      <c r="M96" s="100"/>
      <c r="N96" s="106"/>
      <c r="P96" s="80"/>
      <c r="Q96" s="110"/>
      <c r="R96" s="72"/>
      <c r="S96" s="106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106"/>
      <c r="P97" s="80"/>
      <c r="Q97" s="110"/>
      <c r="R97" s="72"/>
      <c r="S97" s="106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106"/>
      <c r="P98" s="80"/>
      <c r="Q98" s="110"/>
      <c r="R98" s="72"/>
      <c r="S98" s="106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106"/>
      <c r="P99" s="80"/>
      <c r="Q99" s="110"/>
      <c r="R99" s="72"/>
      <c r="S99" s="106"/>
    </row>
    <row r="100" spans="9:19" ht="13.5" customHeight="1" x14ac:dyDescent="0.2">
      <c r="I100" s="28" t="str">
        <f t="shared" si="1"/>
        <v/>
      </c>
      <c r="J100" s="27"/>
      <c r="K100" s="111"/>
      <c r="L100" s="100"/>
      <c r="M100" s="100"/>
      <c r="N100" s="106"/>
      <c r="P100" s="80"/>
      <c r="Q100" s="110"/>
      <c r="R100" s="72"/>
      <c r="S100" s="106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106"/>
      <c r="P101" s="80"/>
      <c r="Q101" s="110"/>
      <c r="R101" s="72"/>
      <c r="S101" s="106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106"/>
      <c r="P102" s="80"/>
      <c r="Q102" s="110"/>
      <c r="R102" s="72"/>
      <c r="S102" s="106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106"/>
      <c r="P103" s="80"/>
      <c r="Q103" s="110"/>
      <c r="R103" s="72"/>
      <c r="S103" s="106"/>
    </row>
    <row r="104" spans="9:19" ht="13.5" customHeight="1" x14ac:dyDescent="0.2">
      <c r="I104" s="28" t="str">
        <f t="shared" si="1"/>
        <v/>
      </c>
      <c r="J104" s="27"/>
      <c r="K104" s="111"/>
      <c r="L104" s="100"/>
      <c r="M104" s="100"/>
      <c r="N104" s="106"/>
      <c r="P104" s="80"/>
      <c r="Q104" s="110"/>
      <c r="R104" s="72"/>
      <c r="S104" s="106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106"/>
      <c r="P105" s="80"/>
      <c r="Q105" s="110"/>
      <c r="R105" s="72"/>
      <c r="S105" s="106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106"/>
      <c r="P106" s="80"/>
      <c r="Q106" s="110"/>
      <c r="R106" s="72"/>
      <c r="S106" s="106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106"/>
      <c r="P107" s="80"/>
      <c r="Q107" s="110"/>
      <c r="R107" s="72"/>
      <c r="S107" s="106"/>
    </row>
    <row r="108" spans="9:19" ht="13.5" customHeight="1" x14ac:dyDescent="0.2">
      <c r="I108" s="28" t="str">
        <f t="shared" si="1"/>
        <v/>
      </c>
      <c r="J108" s="27"/>
      <c r="K108" s="111"/>
      <c r="L108" s="100"/>
      <c r="M108" s="100"/>
      <c r="N108" s="106"/>
      <c r="P108" s="80"/>
      <c r="Q108" s="110"/>
      <c r="R108" s="72"/>
      <c r="S108" s="106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106"/>
      <c r="P109" s="80"/>
      <c r="Q109" s="110"/>
      <c r="R109" s="72"/>
      <c r="S109" s="106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106"/>
      <c r="P110" s="80"/>
      <c r="Q110" s="110"/>
      <c r="R110" s="72"/>
      <c r="S110" s="106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106"/>
      <c r="P111" s="80"/>
      <c r="Q111" s="110"/>
      <c r="R111" s="72"/>
      <c r="S111" s="106"/>
    </row>
    <row r="112" spans="9:19" ht="13.5" customHeight="1" x14ac:dyDescent="0.2">
      <c r="I112" s="28" t="str">
        <f t="shared" si="1"/>
        <v/>
      </c>
      <c r="J112" s="27"/>
      <c r="K112" s="111"/>
      <c r="L112" s="100"/>
      <c r="M112" s="100"/>
      <c r="N112" s="106"/>
      <c r="P112" s="80"/>
      <c r="Q112" s="110"/>
      <c r="R112" s="72"/>
      <c r="S112" s="106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106"/>
      <c r="P113" s="80"/>
      <c r="Q113" s="110"/>
      <c r="R113" s="72"/>
      <c r="S113" s="106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106"/>
      <c r="P114" s="80"/>
      <c r="Q114" s="110"/>
      <c r="R114" s="72"/>
      <c r="S114" s="106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106"/>
      <c r="P115" s="80"/>
      <c r="Q115" s="110"/>
      <c r="R115" s="72"/>
      <c r="S115" s="106"/>
    </row>
    <row r="116" spans="9:19" ht="13.5" customHeight="1" x14ac:dyDescent="0.2">
      <c r="I116" s="28" t="str">
        <f t="shared" si="1"/>
        <v/>
      </c>
      <c r="J116" s="27"/>
      <c r="K116" s="111"/>
      <c r="L116" s="100"/>
      <c r="M116" s="100"/>
      <c r="N116" s="106"/>
      <c r="P116" s="80"/>
      <c r="Q116" s="110"/>
      <c r="R116" s="72"/>
      <c r="S116" s="106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106"/>
      <c r="P117" s="80"/>
      <c r="Q117" s="110"/>
      <c r="R117" s="72"/>
      <c r="S117" s="106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106"/>
      <c r="P118" s="80"/>
      <c r="Q118" s="110"/>
      <c r="R118" s="72"/>
      <c r="S118" s="106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106"/>
      <c r="P119" s="80"/>
      <c r="Q119" s="110"/>
      <c r="R119" s="72"/>
      <c r="S119" s="106"/>
    </row>
    <row r="120" spans="9:19" ht="12.75" x14ac:dyDescent="0.2">
      <c r="I120" s="28" t="str">
        <f t="shared" si="1"/>
        <v/>
      </c>
      <c r="J120" s="27"/>
      <c r="K120" s="111"/>
      <c r="L120" s="100"/>
      <c r="M120" s="100"/>
      <c r="N120" s="106"/>
      <c r="P120" s="80"/>
      <c r="Q120" s="110"/>
      <c r="R120" s="72"/>
      <c r="S120" s="106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106"/>
      <c r="P121" s="103"/>
      <c r="Q121" s="104"/>
      <c r="R121" s="112"/>
      <c r="S121" s="102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106"/>
      <c r="R122" s="113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106"/>
    </row>
    <row r="124" spans="9:19" ht="12.75" x14ac:dyDescent="0.2">
      <c r="I124" s="28" t="str">
        <f t="shared" si="1"/>
        <v/>
      </c>
      <c r="J124" s="27"/>
      <c r="K124" s="111"/>
      <c r="L124" s="100"/>
      <c r="M124" s="100"/>
      <c r="N124" s="106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106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106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106"/>
    </row>
    <row r="128" spans="9:19" ht="12.75" x14ac:dyDescent="0.2">
      <c r="I128" s="28" t="str">
        <f t="shared" si="1"/>
        <v/>
      </c>
      <c r="J128" s="27"/>
      <c r="K128" s="111"/>
      <c r="L128" s="100"/>
      <c r="M128" s="100"/>
      <c r="N128" s="106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106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106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106"/>
    </row>
    <row r="132" spans="9:14" ht="12.75" x14ac:dyDescent="0.2">
      <c r="I132" s="28" t="str">
        <f t="shared" si="1"/>
        <v/>
      </c>
      <c r="J132" s="27"/>
      <c r="K132" s="111"/>
      <c r="L132" s="100"/>
      <c r="M132" s="100"/>
      <c r="N132" s="106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106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106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106"/>
    </row>
    <row r="136" spans="9:14" ht="12.75" x14ac:dyDescent="0.2">
      <c r="I136" s="28" t="str">
        <f t="shared" si="1"/>
        <v/>
      </c>
      <c r="J136" s="27"/>
      <c r="K136" s="111"/>
      <c r="L136" s="100"/>
      <c r="M136" s="100"/>
      <c r="N136" s="106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106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106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106"/>
    </row>
    <row r="140" spans="9:14" ht="12.75" x14ac:dyDescent="0.2">
      <c r="I140" s="28" t="str">
        <f t="shared" si="1"/>
        <v/>
      </c>
      <c r="J140" s="27"/>
      <c r="K140" s="111"/>
      <c r="L140" s="100"/>
      <c r="M140" s="100"/>
      <c r="N140" s="106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106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106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106"/>
    </row>
    <row r="144" spans="9:14" ht="12.75" x14ac:dyDescent="0.2">
      <c r="I144" s="28" t="str">
        <f t="shared" si="1"/>
        <v/>
      </c>
      <c r="J144" s="27"/>
      <c r="K144" s="111"/>
      <c r="L144" s="100"/>
      <c r="M144" s="100"/>
      <c r="N144" s="106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106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106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106"/>
    </row>
    <row r="148" spans="9:14" ht="12.75" x14ac:dyDescent="0.2">
      <c r="I148" s="28" t="str">
        <f t="shared" si="1"/>
        <v/>
      </c>
      <c r="J148" s="27"/>
      <c r="K148" s="111"/>
      <c r="L148" s="100"/>
      <c r="M148" s="100"/>
      <c r="N148" s="106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106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106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106"/>
    </row>
    <row r="152" spans="9:14" ht="12.75" x14ac:dyDescent="0.2">
      <c r="I152" s="28" t="str">
        <f t="shared" si="1"/>
        <v/>
      </c>
      <c r="J152" s="27"/>
      <c r="K152" s="111"/>
      <c r="L152" s="100"/>
      <c r="M152" s="100"/>
      <c r="N152" s="106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106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106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106"/>
    </row>
    <row r="156" spans="9:14" ht="12.75" x14ac:dyDescent="0.2">
      <c r="I156" s="28" t="str">
        <f t="shared" si="2"/>
        <v/>
      </c>
      <c r="J156" s="27"/>
      <c r="K156" s="111"/>
      <c r="L156" s="100"/>
      <c r="M156" s="100"/>
      <c r="N156" s="106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106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106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106"/>
    </row>
    <row r="160" spans="9:14" ht="12.75" x14ac:dyDescent="0.2">
      <c r="I160" s="28" t="str">
        <f t="shared" si="2"/>
        <v/>
      </c>
      <c r="J160" s="27"/>
      <c r="K160" s="111"/>
      <c r="L160" s="100"/>
      <c r="M160" s="100"/>
      <c r="N160" s="106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106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106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106"/>
    </row>
    <row r="164" spans="9:14" ht="12.75" x14ac:dyDescent="0.2">
      <c r="I164" s="28" t="str">
        <f t="shared" si="2"/>
        <v/>
      </c>
      <c r="J164" s="27"/>
      <c r="K164" s="111"/>
      <c r="L164" s="100"/>
      <c r="M164" s="100"/>
      <c r="N164" s="106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106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106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106"/>
    </row>
    <row r="168" spans="9:14" ht="12.75" x14ac:dyDescent="0.2">
      <c r="I168" s="28" t="str">
        <f t="shared" si="2"/>
        <v/>
      </c>
      <c r="J168" s="27"/>
      <c r="K168" s="111"/>
      <c r="L168" s="100"/>
      <c r="M168" s="100"/>
      <c r="N168" s="106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106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106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106"/>
    </row>
    <row r="172" spans="9:14" ht="12.75" x14ac:dyDescent="0.2">
      <c r="I172" s="28" t="str">
        <f t="shared" si="2"/>
        <v/>
      </c>
      <c r="J172" s="27"/>
      <c r="K172" s="111"/>
      <c r="L172" s="100"/>
      <c r="M172" s="100"/>
      <c r="N172" s="106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106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106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106"/>
    </row>
    <row r="176" spans="9:14" ht="12.75" x14ac:dyDescent="0.2">
      <c r="I176" s="28" t="str">
        <f t="shared" si="2"/>
        <v/>
      </c>
      <c r="J176" s="27"/>
      <c r="K176" s="111"/>
      <c r="L176" s="100"/>
      <c r="M176" s="100"/>
      <c r="N176" s="106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106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106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106"/>
    </row>
    <row r="180" spans="9:14" ht="12.75" x14ac:dyDescent="0.2">
      <c r="I180" s="28" t="str">
        <f t="shared" si="2"/>
        <v/>
      </c>
      <c r="J180" s="27"/>
      <c r="K180" s="111"/>
      <c r="L180" s="100"/>
      <c r="M180" s="100"/>
      <c r="N180" s="106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106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106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106"/>
    </row>
    <row r="184" spans="9:14" ht="12.75" x14ac:dyDescent="0.2">
      <c r="I184" s="28" t="str">
        <f t="shared" si="2"/>
        <v/>
      </c>
      <c r="J184" s="27"/>
      <c r="K184" s="111"/>
      <c r="L184" s="100"/>
      <c r="M184" s="100"/>
      <c r="N184" s="106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106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106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106"/>
    </row>
    <row r="188" spans="9:14" ht="12.75" x14ac:dyDescent="0.2">
      <c r="I188" s="28" t="str">
        <f t="shared" si="2"/>
        <v/>
      </c>
      <c r="J188" s="27"/>
      <c r="K188" s="111"/>
      <c r="L188" s="100"/>
      <c r="M188" s="100"/>
      <c r="N188" s="106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106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106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106"/>
    </row>
    <row r="192" spans="9:14" ht="12.75" x14ac:dyDescent="0.2">
      <c r="I192" s="28" t="str">
        <f t="shared" si="2"/>
        <v/>
      </c>
      <c r="J192" s="27"/>
      <c r="K192" s="111"/>
      <c r="L192" s="100"/>
      <c r="M192" s="100"/>
      <c r="N192" s="106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106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106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106"/>
    </row>
    <row r="196" spans="9:14" ht="12.75" x14ac:dyDescent="0.2">
      <c r="I196" s="28" t="str">
        <f t="shared" si="2"/>
        <v/>
      </c>
      <c r="J196" s="27"/>
      <c r="K196" s="111"/>
      <c r="L196" s="100"/>
      <c r="M196" s="100"/>
      <c r="N196" s="106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106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106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106"/>
    </row>
    <row r="200" spans="9:14" ht="12.75" x14ac:dyDescent="0.2">
      <c r="I200" s="28" t="str">
        <f t="shared" si="2"/>
        <v/>
      </c>
      <c r="J200" s="27"/>
      <c r="K200" s="111"/>
      <c r="L200" s="100"/>
      <c r="M200" s="100"/>
      <c r="N200" s="106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106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106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106"/>
    </row>
    <row r="204" spans="9:14" ht="12.75" x14ac:dyDescent="0.2">
      <c r="I204" s="28" t="str">
        <f t="shared" si="2"/>
        <v/>
      </c>
      <c r="J204" s="27"/>
      <c r="K204" s="111"/>
      <c r="L204" s="100"/>
      <c r="M204" s="100"/>
      <c r="N204" s="106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106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106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106"/>
    </row>
    <row r="208" spans="9:14" ht="12.75" x14ac:dyDescent="0.2">
      <c r="I208" s="28" t="str">
        <f t="shared" si="2"/>
        <v/>
      </c>
      <c r="J208" s="27"/>
      <c r="K208" s="111"/>
      <c r="L208" s="100"/>
      <c r="M208" s="100"/>
      <c r="N208" s="106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106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106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106"/>
    </row>
    <row r="212" spans="9:14" ht="12.75" x14ac:dyDescent="0.2">
      <c r="I212" s="28" t="str">
        <f t="shared" si="2"/>
        <v/>
      </c>
      <c r="J212" s="27"/>
      <c r="K212" s="111"/>
      <c r="L212" s="100"/>
      <c r="M212" s="100"/>
      <c r="N212" s="106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106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106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106"/>
    </row>
    <row r="216" spans="9:14" ht="12.75" x14ac:dyDescent="0.2">
      <c r="I216" s="28" t="str">
        <f t="shared" si="2"/>
        <v/>
      </c>
      <c r="J216" s="27"/>
      <c r="K216" s="111"/>
      <c r="L216" s="100"/>
      <c r="M216" s="100"/>
      <c r="N216" s="106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106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106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106"/>
    </row>
    <row r="220" spans="9:14" ht="12.75" x14ac:dyDescent="0.2">
      <c r="I220" s="28" t="str">
        <f t="shared" si="3"/>
        <v/>
      </c>
      <c r="J220" s="27"/>
      <c r="K220" s="111"/>
      <c r="L220" s="100"/>
      <c r="M220" s="100"/>
      <c r="N220" s="106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106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106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106"/>
    </row>
    <row r="224" spans="9:14" ht="12.75" x14ac:dyDescent="0.2">
      <c r="I224" s="28" t="str">
        <f t="shared" si="3"/>
        <v/>
      </c>
      <c r="J224" s="27"/>
      <c r="K224" s="111"/>
      <c r="L224" s="100"/>
      <c r="M224" s="100"/>
      <c r="N224" s="106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106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106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106"/>
    </row>
    <row r="228" spans="9:14" ht="12.75" x14ac:dyDescent="0.2">
      <c r="I228" s="28" t="str">
        <f t="shared" si="3"/>
        <v/>
      </c>
      <c r="J228" s="27"/>
      <c r="K228" s="111"/>
      <c r="L228" s="100"/>
      <c r="M228" s="100"/>
      <c r="N228" s="106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106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106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106"/>
    </row>
    <row r="232" spans="9:14" ht="12.75" x14ac:dyDescent="0.2">
      <c r="I232" s="28" t="str">
        <f t="shared" si="3"/>
        <v/>
      </c>
      <c r="J232" s="27"/>
      <c r="K232" s="111"/>
      <c r="L232" s="100"/>
      <c r="M232" s="100"/>
      <c r="N232" s="106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106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106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106"/>
    </row>
    <row r="236" spans="9:14" ht="12.75" x14ac:dyDescent="0.2">
      <c r="I236" s="28" t="str">
        <f t="shared" si="3"/>
        <v/>
      </c>
      <c r="J236" s="27"/>
      <c r="K236" s="111"/>
      <c r="L236" s="100"/>
      <c r="M236" s="100"/>
      <c r="N236" s="106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106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106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106"/>
    </row>
    <row r="240" spans="9:14" ht="12.75" x14ac:dyDescent="0.2">
      <c r="I240" s="28" t="str">
        <f t="shared" si="3"/>
        <v/>
      </c>
      <c r="J240" s="27"/>
      <c r="K240" s="111"/>
      <c r="L240" s="100"/>
      <c r="M240" s="100"/>
      <c r="N240" s="106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106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106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106"/>
    </row>
    <row r="244" spans="9:14" ht="12.75" x14ac:dyDescent="0.2">
      <c r="I244" s="28" t="str">
        <f t="shared" si="3"/>
        <v/>
      </c>
      <c r="J244" s="27"/>
      <c r="K244" s="111"/>
      <c r="L244" s="100"/>
      <c r="M244" s="100"/>
      <c r="N244" s="106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106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106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106"/>
    </row>
    <row r="248" spans="9:14" ht="12.75" x14ac:dyDescent="0.2">
      <c r="I248" s="28" t="str">
        <f t="shared" si="3"/>
        <v/>
      </c>
      <c r="J248" s="27"/>
      <c r="K248" s="111"/>
      <c r="L248" s="100"/>
      <c r="M248" s="100"/>
      <c r="N248" s="106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106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106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106"/>
    </row>
    <row r="252" spans="9:14" ht="12.75" x14ac:dyDescent="0.2">
      <c r="I252" s="28" t="str">
        <f t="shared" si="3"/>
        <v/>
      </c>
      <c r="J252" s="27"/>
      <c r="K252" s="111"/>
      <c r="L252" s="100"/>
      <c r="M252" s="100"/>
      <c r="N252" s="106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106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106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106"/>
    </row>
    <row r="256" spans="9:14" ht="12.75" x14ac:dyDescent="0.2">
      <c r="I256" s="28" t="str">
        <f t="shared" si="3"/>
        <v/>
      </c>
      <c r="J256" s="27"/>
      <c r="K256" s="111"/>
      <c r="L256" s="100"/>
      <c r="M256" s="100"/>
      <c r="N256" s="106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106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106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106"/>
    </row>
    <row r="260" spans="9:14" ht="12.75" x14ac:dyDescent="0.2">
      <c r="I260" s="28" t="str">
        <f t="shared" si="3"/>
        <v/>
      </c>
      <c r="J260" s="27"/>
      <c r="K260" s="111"/>
      <c r="L260" s="100"/>
      <c r="M260" s="100"/>
      <c r="N260" s="106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106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106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106"/>
    </row>
    <row r="264" spans="9:14" ht="12.75" x14ac:dyDescent="0.2">
      <c r="I264" s="28" t="str">
        <f t="shared" si="3"/>
        <v/>
      </c>
      <c r="J264" s="27"/>
      <c r="K264" s="111"/>
      <c r="L264" s="100"/>
      <c r="M264" s="100"/>
      <c r="N264" s="106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106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106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106"/>
    </row>
    <row r="268" spans="9:14" ht="12.75" x14ac:dyDescent="0.2">
      <c r="I268" s="28" t="str">
        <f t="shared" si="3"/>
        <v/>
      </c>
      <c r="J268" s="27"/>
      <c r="K268" s="111"/>
      <c r="L268" s="100"/>
      <c r="M268" s="100"/>
      <c r="N268" s="106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106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106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106"/>
    </row>
    <row r="272" spans="9:14" ht="12.75" x14ac:dyDescent="0.2">
      <c r="I272" s="28" t="str">
        <f t="shared" si="3"/>
        <v/>
      </c>
      <c r="J272" s="27"/>
      <c r="K272" s="111"/>
      <c r="L272" s="100"/>
      <c r="M272" s="100"/>
      <c r="N272" s="106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106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106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106"/>
    </row>
    <row r="276" spans="9:14" ht="12.75" x14ac:dyDescent="0.2">
      <c r="I276" s="28" t="str">
        <f t="shared" si="3"/>
        <v/>
      </c>
      <c r="J276" s="27"/>
      <c r="K276" s="111"/>
      <c r="L276" s="100"/>
      <c r="M276" s="100"/>
      <c r="N276" s="106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106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106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106"/>
    </row>
    <row r="280" spans="9:14" ht="12.75" x14ac:dyDescent="0.2">
      <c r="I280" s="28" t="str">
        <f t="shared" si="3"/>
        <v/>
      </c>
      <c r="J280" s="27"/>
      <c r="K280" s="111"/>
      <c r="L280" s="100"/>
      <c r="M280" s="100"/>
      <c r="N280" s="106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106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106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106"/>
    </row>
    <row r="284" spans="9:14" ht="12.75" x14ac:dyDescent="0.2">
      <c r="I284" s="28" t="str">
        <f t="shared" si="4"/>
        <v/>
      </c>
      <c r="J284" s="27"/>
      <c r="K284" s="111"/>
      <c r="L284" s="100"/>
      <c r="M284" s="100"/>
      <c r="N284" s="106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106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106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106"/>
    </row>
    <row r="288" spans="9:14" ht="12.75" x14ac:dyDescent="0.2">
      <c r="I288" s="28" t="str">
        <f t="shared" si="4"/>
        <v/>
      </c>
      <c r="J288" s="27"/>
      <c r="K288" s="111"/>
      <c r="L288" s="100"/>
      <c r="M288" s="100"/>
      <c r="N288" s="106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106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106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106"/>
    </row>
    <row r="292" spans="9:14" ht="12.75" x14ac:dyDescent="0.2">
      <c r="I292" s="28" t="str">
        <f t="shared" si="4"/>
        <v/>
      </c>
      <c r="J292" s="27"/>
      <c r="K292" s="111"/>
      <c r="L292" s="100"/>
      <c r="M292" s="100"/>
      <c r="N292" s="106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106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106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106"/>
    </row>
    <row r="296" spans="9:14" ht="12.75" x14ac:dyDescent="0.2">
      <c r="I296" s="28" t="str">
        <f t="shared" si="4"/>
        <v/>
      </c>
      <c r="J296" s="27"/>
      <c r="K296" s="111"/>
      <c r="L296" s="100"/>
      <c r="M296" s="100"/>
      <c r="N296" s="106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106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106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106"/>
    </row>
    <row r="300" spans="9:14" ht="12.75" x14ac:dyDescent="0.2">
      <c r="I300" s="28" t="str">
        <f t="shared" si="4"/>
        <v/>
      </c>
      <c r="J300" s="27"/>
      <c r="K300" s="111"/>
      <c r="L300" s="100"/>
      <c r="M300" s="100"/>
      <c r="N300" s="106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106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106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106"/>
    </row>
    <row r="304" spans="9:14" ht="12.75" x14ac:dyDescent="0.2">
      <c r="I304" s="28" t="str">
        <f t="shared" si="4"/>
        <v/>
      </c>
      <c r="J304" s="27"/>
      <c r="K304" s="111"/>
      <c r="L304" s="100"/>
      <c r="M304" s="100"/>
      <c r="N304" s="106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106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106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106"/>
    </row>
    <row r="308" spans="9:14" ht="12.75" x14ac:dyDescent="0.2">
      <c r="I308" s="28" t="str">
        <f t="shared" si="4"/>
        <v/>
      </c>
      <c r="J308" s="27"/>
      <c r="K308" s="111"/>
      <c r="L308" s="100"/>
      <c r="M308" s="100"/>
      <c r="N308" s="106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106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106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106"/>
    </row>
    <row r="312" spans="9:14" ht="12.75" x14ac:dyDescent="0.2">
      <c r="I312" s="28" t="str">
        <f t="shared" si="4"/>
        <v/>
      </c>
      <c r="J312" s="27"/>
      <c r="K312" s="111"/>
      <c r="L312" s="100"/>
      <c r="M312" s="100"/>
      <c r="N312" s="106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106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106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106"/>
    </row>
    <row r="316" spans="9:14" ht="12.75" x14ac:dyDescent="0.2">
      <c r="I316" s="28" t="str">
        <f t="shared" si="4"/>
        <v/>
      </c>
      <c r="J316" s="27"/>
      <c r="K316" s="111"/>
      <c r="L316" s="100"/>
      <c r="M316" s="100"/>
      <c r="N316" s="106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106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106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106"/>
    </row>
    <row r="320" spans="9:14" ht="12.75" x14ac:dyDescent="0.2">
      <c r="I320" s="28" t="str">
        <f t="shared" si="4"/>
        <v/>
      </c>
      <c r="J320" s="27"/>
      <c r="K320" s="111"/>
      <c r="L320" s="100"/>
      <c r="M320" s="100"/>
      <c r="N320" s="106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106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106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106"/>
    </row>
    <row r="324" spans="9:14" ht="12.75" x14ac:dyDescent="0.2">
      <c r="I324" s="28" t="str">
        <f t="shared" si="4"/>
        <v/>
      </c>
      <c r="J324" s="27"/>
      <c r="K324" s="111"/>
      <c r="L324" s="100"/>
      <c r="M324" s="100"/>
      <c r="N324" s="106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106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106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106"/>
    </row>
    <row r="328" spans="9:14" ht="12.75" x14ac:dyDescent="0.2">
      <c r="I328" s="28" t="str">
        <f t="shared" si="4"/>
        <v/>
      </c>
      <c r="J328" s="27"/>
      <c r="K328" s="111"/>
      <c r="L328" s="100"/>
      <c r="M328" s="100"/>
      <c r="N328" s="106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106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106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106"/>
    </row>
    <row r="332" spans="9:14" ht="12.75" x14ac:dyDescent="0.2">
      <c r="I332" s="28" t="str">
        <f t="shared" si="4"/>
        <v/>
      </c>
      <c r="J332" s="27"/>
      <c r="K332" s="111"/>
      <c r="L332" s="100"/>
      <c r="M332" s="100"/>
      <c r="N332" s="106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106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106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106"/>
    </row>
    <row r="336" spans="9:14" ht="12.75" x14ac:dyDescent="0.2">
      <c r="I336" s="28" t="str">
        <f t="shared" si="4"/>
        <v/>
      </c>
      <c r="J336" s="27"/>
      <c r="K336" s="111"/>
      <c r="L336" s="100"/>
      <c r="M336" s="100"/>
      <c r="N336" s="106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106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106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106"/>
    </row>
    <row r="340" spans="9:14" ht="12.75" x14ac:dyDescent="0.2">
      <c r="I340" s="28" t="str">
        <f t="shared" si="4"/>
        <v/>
      </c>
      <c r="J340" s="27"/>
      <c r="K340" s="111"/>
      <c r="L340" s="100"/>
      <c r="M340" s="100"/>
      <c r="N340" s="106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106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106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106"/>
    </row>
    <row r="344" spans="9:14" ht="12.75" x14ac:dyDescent="0.2">
      <c r="I344" s="28" t="str">
        <f t="shared" si="4"/>
        <v/>
      </c>
      <c r="J344" s="27"/>
      <c r="K344" s="111"/>
      <c r="L344" s="100"/>
      <c r="M344" s="100"/>
      <c r="N344" s="106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106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106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106"/>
    </row>
    <row r="348" spans="9:14" ht="12.75" x14ac:dyDescent="0.2">
      <c r="I348" s="28" t="str">
        <f t="shared" si="5"/>
        <v/>
      </c>
      <c r="J348" s="27"/>
      <c r="K348" s="111"/>
      <c r="L348" s="100"/>
      <c r="M348" s="100"/>
      <c r="N348" s="106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106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106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106"/>
    </row>
    <row r="352" spans="9:14" ht="12.75" x14ac:dyDescent="0.2">
      <c r="I352" s="28" t="str">
        <f t="shared" si="5"/>
        <v/>
      </c>
      <c r="J352" s="27"/>
      <c r="K352" s="111"/>
      <c r="L352" s="100"/>
      <c r="M352" s="100"/>
      <c r="N352" s="106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106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106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106"/>
    </row>
    <row r="356" spans="9:14" ht="12.75" x14ac:dyDescent="0.2">
      <c r="I356" s="28" t="str">
        <f t="shared" si="5"/>
        <v/>
      </c>
      <c r="J356" s="27"/>
      <c r="K356" s="111"/>
      <c r="L356" s="100"/>
      <c r="M356" s="100"/>
      <c r="N356" s="106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106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106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106"/>
    </row>
    <row r="360" spans="9:14" ht="12.75" x14ac:dyDescent="0.2">
      <c r="I360" s="28" t="str">
        <f t="shared" si="5"/>
        <v/>
      </c>
      <c r="J360" s="27"/>
      <c r="K360" s="111"/>
      <c r="L360" s="100"/>
      <c r="M360" s="100"/>
      <c r="N360" s="106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106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106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106"/>
    </row>
    <row r="364" spans="9:14" ht="12.75" x14ac:dyDescent="0.2">
      <c r="I364" s="28" t="str">
        <f t="shared" si="5"/>
        <v/>
      </c>
      <c r="J364" s="27"/>
      <c r="K364" s="111"/>
      <c r="L364" s="100"/>
      <c r="M364" s="100"/>
      <c r="N364" s="106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106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106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106"/>
    </row>
    <row r="368" spans="9:14" ht="12.75" x14ac:dyDescent="0.2">
      <c r="I368" s="28" t="str">
        <f t="shared" si="5"/>
        <v/>
      </c>
      <c r="J368" s="27"/>
      <c r="K368" s="111"/>
      <c r="L368" s="100"/>
      <c r="M368" s="100"/>
      <c r="N368" s="106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106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106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106"/>
    </row>
    <row r="372" spans="9:14" ht="12.75" x14ac:dyDescent="0.2">
      <c r="I372" s="28" t="str">
        <f t="shared" si="5"/>
        <v/>
      </c>
      <c r="J372" s="27"/>
      <c r="K372" s="111"/>
      <c r="L372" s="100"/>
      <c r="M372" s="100"/>
      <c r="N372" s="106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106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106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106"/>
    </row>
    <row r="376" spans="9:14" ht="12.75" x14ac:dyDescent="0.2">
      <c r="I376" s="28" t="str">
        <f t="shared" si="5"/>
        <v/>
      </c>
      <c r="J376" s="27"/>
      <c r="K376" s="111"/>
      <c r="L376" s="100"/>
      <c r="M376" s="100"/>
      <c r="N376" s="106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106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106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106"/>
    </row>
    <row r="380" spans="9:14" ht="12.75" x14ac:dyDescent="0.2">
      <c r="I380" s="28" t="str">
        <f t="shared" si="5"/>
        <v/>
      </c>
      <c r="J380" s="27"/>
      <c r="K380" s="111"/>
      <c r="L380" s="100"/>
      <c r="M380" s="100"/>
      <c r="N380" s="106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106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106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106"/>
    </row>
    <row r="384" spans="9:14" ht="12.75" x14ac:dyDescent="0.2">
      <c r="I384" s="28" t="str">
        <f t="shared" si="5"/>
        <v/>
      </c>
      <c r="J384" s="27"/>
      <c r="K384" s="111"/>
      <c r="L384" s="100"/>
      <c r="M384" s="100"/>
      <c r="N384" s="106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106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106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106"/>
    </row>
    <row r="388" spans="9:14" ht="12.75" x14ac:dyDescent="0.2">
      <c r="I388" s="28" t="str">
        <f t="shared" si="5"/>
        <v/>
      </c>
      <c r="J388" s="27"/>
      <c r="K388" s="111"/>
      <c r="L388" s="100"/>
      <c r="M388" s="100"/>
      <c r="N388" s="106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106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106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106"/>
    </row>
    <row r="392" spans="9:14" ht="12.75" x14ac:dyDescent="0.2">
      <c r="I392" s="28" t="str">
        <f t="shared" si="5"/>
        <v/>
      </c>
      <c r="J392" s="27"/>
      <c r="K392" s="111"/>
      <c r="L392" s="100"/>
      <c r="M392" s="100"/>
      <c r="N392" s="106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106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106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106"/>
    </row>
    <row r="396" spans="9:14" ht="12.75" x14ac:dyDescent="0.2">
      <c r="I396" s="28" t="str">
        <f t="shared" si="5"/>
        <v/>
      </c>
      <c r="J396" s="27"/>
      <c r="K396" s="111"/>
      <c r="L396" s="100"/>
      <c r="M396" s="100"/>
      <c r="N396" s="106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106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106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106"/>
    </row>
    <row r="400" spans="9:14" ht="12.75" x14ac:dyDescent="0.2">
      <c r="I400" s="28" t="str">
        <f t="shared" si="5"/>
        <v/>
      </c>
      <c r="J400" s="27"/>
      <c r="K400" s="111"/>
      <c r="L400" s="100"/>
      <c r="M400" s="100"/>
      <c r="N400" s="106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106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106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106"/>
    </row>
    <row r="404" spans="9:14" ht="12.75" x14ac:dyDescent="0.2">
      <c r="I404" s="28" t="str">
        <f t="shared" si="5"/>
        <v/>
      </c>
      <c r="J404" s="27"/>
      <c r="K404" s="111"/>
      <c r="L404" s="100"/>
      <c r="M404" s="100"/>
      <c r="N404" s="106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106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106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106"/>
    </row>
    <row r="408" spans="9:14" ht="12.75" x14ac:dyDescent="0.2">
      <c r="I408" s="28" t="str">
        <f t="shared" si="5"/>
        <v/>
      </c>
      <c r="J408" s="27"/>
      <c r="K408" s="111"/>
      <c r="L408" s="100"/>
      <c r="M408" s="100"/>
      <c r="N408" s="106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106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106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106"/>
    </row>
    <row r="412" spans="9:14" ht="12.75" x14ac:dyDescent="0.2">
      <c r="I412" s="28" t="str">
        <f t="shared" si="6"/>
        <v/>
      </c>
      <c r="J412" s="27"/>
      <c r="K412" s="111"/>
      <c r="L412" s="100"/>
      <c r="M412" s="100"/>
      <c r="N412" s="106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106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106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106"/>
    </row>
    <row r="416" spans="9:14" ht="12.75" x14ac:dyDescent="0.2">
      <c r="I416" s="28" t="str">
        <f t="shared" si="6"/>
        <v/>
      </c>
      <c r="J416" s="27"/>
      <c r="K416" s="111"/>
      <c r="L416" s="100"/>
      <c r="M416" s="100"/>
      <c r="N416" s="106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106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106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106"/>
    </row>
    <row r="420" spans="9:14" ht="12.75" x14ac:dyDescent="0.2">
      <c r="I420" s="28" t="str">
        <f t="shared" si="6"/>
        <v/>
      </c>
      <c r="J420" s="27"/>
      <c r="K420" s="111"/>
      <c r="L420" s="100"/>
      <c r="M420" s="100"/>
      <c r="N420" s="106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106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106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106"/>
    </row>
    <row r="424" spans="9:14" ht="12.75" x14ac:dyDescent="0.2">
      <c r="I424" s="28" t="str">
        <f t="shared" si="6"/>
        <v/>
      </c>
      <c r="J424" s="27"/>
      <c r="K424" s="111"/>
      <c r="L424" s="100"/>
      <c r="M424" s="100"/>
      <c r="N424" s="106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106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106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106"/>
    </row>
    <row r="428" spans="9:14" ht="12.75" x14ac:dyDescent="0.2">
      <c r="I428" s="28" t="str">
        <f t="shared" si="6"/>
        <v/>
      </c>
      <c r="J428" s="27"/>
      <c r="K428" s="111"/>
      <c r="L428" s="100"/>
      <c r="M428" s="100"/>
      <c r="N428" s="106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106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106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106"/>
    </row>
    <row r="432" spans="9:14" ht="12.75" x14ac:dyDescent="0.2">
      <c r="I432" s="28" t="str">
        <f t="shared" si="6"/>
        <v/>
      </c>
      <c r="J432" s="27"/>
      <c r="K432" s="111"/>
      <c r="L432" s="100"/>
      <c r="M432" s="100"/>
      <c r="N432" s="106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106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106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106"/>
    </row>
    <row r="436" spans="9:14" ht="12.75" x14ac:dyDescent="0.2">
      <c r="I436" s="28" t="str">
        <f t="shared" si="6"/>
        <v/>
      </c>
      <c r="J436" s="27"/>
      <c r="K436" s="111"/>
      <c r="L436" s="100"/>
      <c r="M436" s="100"/>
      <c r="N436" s="106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106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106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106"/>
    </row>
    <row r="440" spans="9:14" ht="12.75" x14ac:dyDescent="0.2">
      <c r="I440" s="28" t="str">
        <f t="shared" si="6"/>
        <v/>
      </c>
      <c r="J440" s="27"/>
      <c r="K440" s="111"/>
      <c r="L440" s="100"/>
      <c r="M440" s="100"/>
      <c r="N440" s="106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106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106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106"/>
    </row>
    <row r="444" spans="9:14" ht="12.75" x14ac:dyDescent="0.2">
      <c r="I444" s="28" t="str">
        <f t="shared" si="6"/>
        <v/>
      </c>
      <c r="J444" s="27"/>
      <c r="K444" s="111"/>
      <c r="L444" s="100"/>
      <c r="M444" s="100"/>
      <c r="N444" s="106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106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106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106"/>
    </row>
    <row r="448" spans="9:14" ht="12.75" x14ac:dyDescent="0.2">
      <c r="I448" s="28" t="str">
        <f t="shared" si="6"/>
        <v/>
      </c>
      <c r="J448" s="27"/>
      <c r="K448" s="111"/>
      <c r="L448" s="100"/>
      <c r="M448" s="100"/>
      <c r="N448" s="106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106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106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106"/>
    </row>
    <row r="452" spans="9:14" ht="12.75" x14ac:dyDescent="0.2">
      <c r="I452" s="28" t="str">
        <f t="shared" si="6"/>
        <v/>
      </c>
      <c r="J452" s="27"/>
      <c r="K452" s="111"/>
      <c r="L452" s="100"/>
      <c r="M452" s="100"/>
      <c r="N452" s="106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106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106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106"/>
    </row>
    <row r="456" spans="9:14" ht="12.75" x14ac:dyDescent="0.2">
      <c r="I456" s="28" t="str">
        <f t="shared" si="6"/>
        <v/>
      </c>
      <c r="J456" s="27"/>
      <c r="K456" s="111"/>
      <c r="L456" s="100"/>
      <c r="M456" s="100"/>
      <c r="N456" s="106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106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106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106"/>
    </row>
    <row r="460" spans="9:14" ht="12.75" x14ac:dyDescent="0.2">
      <c r="I460" s="28" t="str">
        <f t="shared" si="6"/>
        <v/>
      </c>
      <c r="J460" s="27"/>
      <c r="K460" s="111"/>
      <c r="L460" s="100"/>
      <c r="M460" s="100"/>
      <c r="N460" s="106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106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106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106"/>
    </row>
    <row r="464" spans="9:14" ht="12.75" x14ac:dyDescent="0.2">
      <c r="I464" s="28" t="str">
        <f t="shared" si="6"/>
        <v/>
      </c>
      <c r="J464" s="27"/>
      <c r="K464" s="111"/>
      <c r="L464" s="100"/>
      <c r="M464" s="100"/>
      <c r="N464" s="106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106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106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106"/>
    </row>
    <row r="468" spans="9:14" ht="12.75" x14ac:dyDescent="0.2">
      <c r="I468" s="28" t="str">
        <f t="shared" si="6"/>
        <v/>
      </c>
      <c r="J468" s="27"/>
      <c r="K468" s="111"/>
      <c r="L468" s="100"/>
      <c r="M468" s="100"/>
      <c r="N468" s="106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106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106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106"/>
    </row>
    <row r="472" spans="9:14" ht="12.75" x14ac:dyDescent="0.2">
      <c r="I472" s="28" t="str">
        <f t="shared" si="6"/>
        <v/>
      </c>
      <c r="J472" s="27"/>
      <c r="K472" s="111"/>
      <c r="L472" s="100"/>
      <c r="M472" s="100"/>
      <c r="N472" s="106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106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106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106"/>
    </row>
    <row r="476" spans="9:14" ht="12.75" x14ac:dyDescent="0.2">
      <c r="I476" s="28" t="str">
        <f t="shared" si="7"/>
        <v/>
      </c>
      <c r="J476" s="27"/>
      <c r="K476" s="111"/>
      <c r="L476" s="100"/>
      <c r="M476" s="100"/>
      <c r="N476" s="106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106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106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106"/>
    </row>
    <row r="480" spans="9:14" ht="12.75" x14ac:dyDescent="0.2">
      <c r="I480" s="28" t="str">
        <f t="shared" si="7"/>
        <v/>
      </c>
      <c r="J480" s="27"/>
      <c r="K480" s="111"/>
      <c r="L480" s="100"/>
      <c r="M480" s="100"/>
      <c r="N480" s="106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106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106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106"/>
    </row>
    <row r="484" spans="9:14" ht="12.75" x14ac:dyDescent="0.2">
      <c r="I484" s="28" t="str">
        <f t="shared" si="7"/>
        <v/>
      </c>
      <c r="J484" s="27"/>
      <c r="K484" s="111"/>
      <c r="L484" s="100"/>
      <c r="M484" s="100"/>
      <c r="N484" s="106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106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106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106"/>
    </row>
    <row r="488" spans="9:14" ht="12.75" x14ac:dyDescent="0.2">
      <c r="I488" s="28" t="str">
        <f t="shared" si="7"/>
        <v/>
      </c>
      <c r="J488" s="27"/>
      <c r="K488" s="111"/>
      <c r="L488" s="100"/>
      <c r="M488" s="100"/>
      <c r="N488" s="106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106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106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106"/>
    </row>
    <row r="492" spans="9:14" ht="12.75" x14ac:dyDescent="0.2">
      <c r="I492" s="28" t="str">
        <f t="shared" si="7"/>
        <v/>
      </c>
      <c r="J492" s="27"/>
      <c r="K492" s="111"/>
      <c r="L492" s="100"/>
      <c r="M492" s="100"/>
      <c r="N492" s="106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106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106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106"/>
    </row>
    <row r="496" spans="9:14" ht="12.75" x14ac:dyDescent="0.2">
      <c r="I496" s="28" t="str">
        <f t="shared" si="7"/>
        <v/>
      </c>
      <c r="J496" s="27"/>
      <c r="K496" s="111"/>
      <c r="L496" s="100"/>
      <c r="M496" s="100"/>
      <c r="N496" s="106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106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106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106"/>
    </row>
    <row r="500" spans="9:14" ht="12.75" x14ac:dyDescent="0.2">
      <c r="I500" s="28" t="str">
        <f t="shared" si="7"/>
        <v/>
      </c>
      <c r="J500" s="27"/>
      <c r="K500" s="111"/>
      <c r="L500" s="100"/>
      <c r="M500" s="100"/>
      <c r="N500" s="106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106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106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106"/>
    </row>
    <row r="504" spans="9:14" ht="12.75" x14ac:dyDescent="0.2">
      <c r="I504" s="28" t="str">
        <f t="shared" si="7"/>
        <v/>
      </c>
      <c r="J504" s="27"/>
      <c r="K504" s="111"/>
      <c r="L504" s="100"/>
      <c r="M504" s="100"/>
      <c r="N504" s="106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106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106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106"/>
    </row>
    <row r="508" spans="9:14" ht="12.75" x14ac:dyDescent="0.2">
      <c r="I508" s="28" t="str">
        <f t="shared" si="7"/>
        <v/>
      </c>
      <c r="J508" s="27"/>
      <c r="K508" s="111"/>
      <c r="L508" s="100"/>
      <c r="M508" s="100"/>
      <c r="N508" s="106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106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106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106"/>
    </row>
    <row r="512" spans="9:14" ht="12.75" x14ac:dyDescent="0.2">
      <c r="I512" s="28" t="str">
        <f t="shared" si="7"/>
        <v/>
      </c>
      <c r="J512" s="27"/>
      <c r="K512" s="111"/>
      <c r="L512" s="100"/>
      <c r="M512" s="100"/>
      <c r="N512" s="106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106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106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106"/>
    </row>
    <row r="516" spans="9:14" ht="12.75" x14ac:dyDescent="0.2">
      <c r="I516" s="28" t="str">
        <f t="shared" si="7"/>
        <v/>
      </c>
      <c r="J516" s="27"/>
      <c r="K516" s="111"/>
      <c r="L516" s="100"/>
      <c r="M516" s="100"/>
      <c r="N516" s="106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106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106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106"/>
    </row>
    <row r="520" spans="9:14" ht="12.75" x14ac:dyDescent="0.2">
      <c r="I520" s="28" t="str">
        <f t="shared" si="7"/>
        <v/>
      </c>
      <c r="J520" s="27"/>
      <c r="K520" s="111"/>
      <c r="L520" s="100"/>
      <c r="M520" s="100"/>
      <c r="N520" s="106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106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106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106"/>
    </row>
    <row r="524" spans="9:14" ht="12.75" x14ac:dyDescent="0.2">
      <c r="I524" s="28" t="str">
        <f t="shared" si="7"/>
        <v/>
      </c>
      <c r="J524" s="27"/>
      <c r="K524" s="111"/>
      <c r="L524" s="100"/>
      <c r="M524" s="100"/>
      <c r="N524" s="106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106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106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106"/>
    </row>
    <row r="528" spans="9:14" ht="12.75" x14ac:dyDescent="0.2">
      <c r="I528" s="28" t="str">
        <f t="shared" si="7"/>
        <v/>
      </c>
      <c r="J528" s="27"/>
      <c r="K528" s="111"/>
      <c r="L528" s="100"/>
      <c r="M528" s="100"/>
      <c r="N528" s="106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106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106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106"/>
    </row>
    <row r="532" spans="9:14" ht="12.75" x14ac:dyDescent="0.2">
      <c r="I532" s="28" t="str">
        <f t="shared" si="7"/>
        <v/>
      </c>
      <c r="J532" s="27"/>
      <c r="K532" s="111"/>
      <c r="L532" s="100"/>
      <c r="M532" s="100"/>
      <c r="N532" s="106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106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106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106"/>
    </row>
    <row r="536" spans="9:14" ht="12.75" x14ac:dyDescent="0.2">
      <c r="I536" s="28" t="str">
        <f t="shared" si="7"/>
        <v/>
      </c>
      <c r="J536" s="27"/>
      <c r="K536" s="111"/>
      <c r="L536" s="100"/>
      <c r="M536" s="100"/>
      <c r="N536" s="106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106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106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106"/>
    </row>
    <row r="540" spans="9:14" ht="12.75" x14ac:dyDescent="0.2">
      <c r="I540" s="28" t="str">
        <f t="shared" si="8"/>
        <v/>
      </c>
      <c r="J540" s="27"/>
      <c r="K540" s="111"/>
      <c r="L540" s="100"/>
      <c r="M540" s="100"/>
      <c r="N540" s="106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106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106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106"/>
    </row>
    <row r="544" spans="9:14" ht="12.75" x14ac:dyDescent="0.2">
      <c r="I544" s="28" t="str">
        <f t="shared" si="8"/>
        <v/>
      </c>
      <c r="J544" s="27"/>
      <c r="K544" s="111"/>
      <c r="L544" s="100"/>
      <c r="M544" s="100"/>
      <c r="N544" s="106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106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106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106"/>
    </row>
    <row r="548" spans="9:14" ht="12.75" x14ac:dyDescent="0.2">
      <c r="I548" s="28" t="str">
        <f t="shared" si="8"/>
        <v/>
      </c>
      <c r="J548" s="27"/>
      <c r="K548" s="111"/>
      <c r="L548" s="100"/>
      <c r="M548" s="100"/>
      <c r="N548" s="106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106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106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106"/>
    </row>
    <row r="552" spans="9:14" ht="12.75" x14ac:dyDescent="0.2">
      <c r="I552" s="28" t="str">
        <f t="shared" si="8"/>
        <v/>
      </c>
      <c r="J552" s="27"/>
      <c r="K552" s="111"/>
      <c r="L552" s="100"/>
      <c r="M552" s="100"/>
      <c r="N552" s="106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106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106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106"/>
    </row>
    <row r="556" spans="9:14" ht="12.75" x14ac:dyDescent="0.2">
      <c r="I556" s="28" t="str">
        <f t="shared" si="8"/>
        <v/>
      </c>
      <c r="J556" s="27"/>
      <c r="K556" s="111"/>
      <c r="L556" s="100"/>
      <c r="M556" s="100"/>
      <c r="N556" s="106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106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106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106"/>
    </row>
    <row r="560" spans="9:14" ht="12.75" x14ac:dyDescent="0.2">
      <c r="I560" s="28" t="str">
        <f t="shared" si="8"/>
        <v/>
      </c>
      <c r="J560" s="27"/>
      <c r="K560" s="111"/>
      <c r="L560" s="100"/>
      <c r="M560" s="100"/>
      <c r="N560" s="106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106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106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106"/>
    </row>
    <row r="564" spans="9:14" ht="12.75" x14ac:dyDescent="0.2">
      <c r="I564" s="28" t="str">
        <f t="shared" si="8"/>
        <v/>
      </c>
      <c r="J564" s="27"/>
      <c r="K564" s="111"/>
      <c r="L564" s="100"/>
      <c r="M564" s="100"/>
      <c r="N564" s="106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106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106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106"/>
    </row>
    <row r="568" spans="9:14" ht="12.75" x14ac:dyDescent="0.2">
      <c r="I568" s="28" t="str">
        <f t="shared" si="8"/>
        <v/>
      </c>
      <c r="J568" s="27"/>
      <c r="K568" s="111"/>
      <c r="L568" s="100"/>
      <c r="M568" s="100"/>
      <c r="N568" s="106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106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106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106"/>
    </row>
    <row r="572" spans="9:14" ht="12.75" x14ac:dyDescent="0.2">
      <c r="I572" s="28" t="str">
        <f t="shared" si="8"/>
        <v/>
      </c>
      <c r="J572" s="27"/>
      <c r="K572" s="111"/>
      <c r="L572" s="100"/>
      <c r="M572" s="100"/>
      <c r="N572" s="106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106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106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106"/>
    </row>
    <row r="576" spans="9:14" ht="12.75" x14ac:dyDescent="0.2">
      <c r="I576" s="28" t="str">
        <f t="shared" si="8"/>
        <v/>
      </c>
      <c r="J576" s="27"/>
      <c r="K576" s="111"/>
      <c r="L576" s="100"/>
      <c r="M576" s="100"/>
      <c r="N576" s="106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106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106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106"/>
    </row>
    <row r="580" spans="9:14" ht="12.75" x14ac:dyDescent="0.2">
      <c r="I580" s="28" t="str">
        <f t="shared" si="8"/>
        <v/>
      </c>
      <c r="J580" s="27"/>
      <c r="K580" s="111"/>
      <c r="L580" s="100"/>
      <c r="M580" s="100"/>
      <c r="N580" s="106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106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106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106"/>
    </row>
    <row r="584" spans="9:14" ht="12.75" x14ac:dyDescent="0.2">
      <c r="I584" s="28" t="str">
        <f t="shared" si="8"/>
        <v/>
      </c>
      <c r="J584" s="27"/>
      <c r="K584" s="111"/>
      <c r="L584" s="100"/>
      <c r="M584" s="100"/>
      <c r="N584" s="106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106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106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106"/>
    </row>
    <row r="588" spans="9:14" ht="12.75" x14ac:dyDescent="0.2">
      <c r="I588" s="28" t="str">
        <f t="shared" si="8"/>
        <v/>
      </c>
      <c r="J588" s="27"/>
      <c r="K588" s="111"/>
      <c r="L588" s="100"/>
      <c r="M588" s="100"/>
      <c r="N588" s="106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106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106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106"/>
    </row>
    <row r="592" spans="9:14" ht="12.75" x14ac:dyDescent="0.2">
      <c r="I592" s="28" t="str">
        <f t="shared" si="8"/>
        <v/>
      </c>
      <c r="J592" s="27"/>
      <c r="K592" s="111"/>
      <c r="L592" s="100"/>
      <c r="M592" s="100"/>
      <c r="N592" s="106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106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106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106"/>
    </row>
    <row r="596" spans="9:14" ht="12.75" x14ac:dyDescent="0.2">
      <c r="I596" s="28" t="str">
        <f t="shared" si="8"/>
        <v/>
      </c>
      <c r="J596" s="27"/>
      <c r="K596" s="111"/>
      <c r="L596" s="100"/>
      <c r="M596" s="100"/>
      <c r="N596" s="106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106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106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106"/>
    </row>
    <row r="600" spans="9:14" ht="12.75" x14ac:dyDescent="0.2">
      <c r="I600" s="28" t="str">
        <f t="shared" si="8"/>
        <v/>
      </c>
      <c r="J600" s="27"/>
      <c r="K600" s="111"/>
      <c r="L600" s="100"/>
      <c r="M600" s="100"/>
      <c r="N600" s="106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106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106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106"/>
    </row>
    <row r="604" spans="9:14" ht="12.75" x14ac:dyDescent="0.2">
      <c r="I604" s="28" t="str">
        <f t="shared" si="9"/>
        <v/>
      </c>
      <c r="J604" s="27"/>
      <c r="K604" s="111"/>
      <c r="L604" s="100"/>
      <c r="M604" s="100"/>
      <c r="N604" s="106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106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106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106"/>
    </row>
    <row r="608" spans="9:14" ht="12.75" x14ac:dyDescent="0.2">
      <c r="I608" s="28" t="str">
        <f t="shared" si="9"/>
        <v/>
      </c>
      <c r="J608" s="27"/>
      <c r="K608" s="111"/>
      <c r="L608" s="100"/>
      <c r="M608" s="100"/>
      <c r="N608" s="106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106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106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106"/>
    </row>
    <row r="612" spans="9:14" ht="12.75" x14ac:dyDescent="0.2">
      <c r="I612" s="28" t="str">
        <f t="shared" si="9"/>
        <v/>
      </c>
      <c r="J612" s="27"/>
      <c r="K612" s="111"/>
      <c r="L612" s="100"/>
      <c r="M612" s="100"/>
      <c r="N612" s="106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106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106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106"/>
    </row>
    <row r="616" spans="9:14" ht="12.75" x14ac:dyDescent="0.2">
      <c r="I616" s="28" t="str">
        <f t="shared" si="9"/>
        <v/>
      </c>
      <c r="J616" s="27"/>
      <c r="K616" s="111"/>
      <c r="L616" s="100"/>
      <c r="M616" s="100"/>
      <c r="N616" s="106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106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106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106"/>
    </row>
    <row r="620" spans="9:14" ht="12.75" x14ac:dyDescent="0.2">
      <c r="I620" s="28" t="str">
        <f t="shared" si="9"/>
        <v/>
      </c>
      <c r="J620" s="27"/>
      <c r="K620" s="111"/>
      <c r="L620" s="100"/>
      <c r="M620" s="100"/>
      <c r="N620" s="106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106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106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106"/>
    </row>
    <row r="624" spans="9:14" ht="12.75" x14ac:dyDescent="0.2">
      <c r="I624" s="28" t="str">
        <f t="shared" si="9"/>
        <v/>
      </c>
      <c r="J624" s="27"/>
      <c r="K624" s="111"/>
      <c r="L624" s="100"/>
      <c r="M624" s="100"/>
      <c r="N624" s="106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106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106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106"/>
    </row>
    <row r="628" spans="9:14" ht="12.75" x14ac:dyDescent="0.2">
      <c r="I628" s="28" t="str">
        <f t="shared" si="9"/>
        <v/>
      </c>
      <c r="J628" s="27"/>
      <c r="K628" s="111"/>
      <c r="L628" s="100"/>
      <c r="M628" s="100"/>
      <c r="N628" s="106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106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106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106"/>
    </row>
    <row r="632" spans="9:14" ht="12.75" x14ac:dyDescent="0.2">
      <c r="I632" s="28" t="str">
        <f t="shared" si="9"/>
        <v/>
      </c>
      <c r="J632" s="27"/>
      <c r="K632" s="111"/>
      <c r="L632" s="100"/>
      <c r="M632" s="100"/>
      <c r="N632" s="106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106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106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106"/>
    </row>
    <row r="636" spans="9:14" ht="12.75" x14ac:dyDescent="0.2">
      <c r="I636" s="28" t="str">
        <f t="shared" si="9"/>
        <v/>
      </c>
      <c r="J636" s="27"/>
      <c r="K636" s="111"/>
      <c r="L636" s="100"/>
      <c r="M636" s="100"/>
      <c r="N636" s="106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106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106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106"/>
    </row>
    <row r="640" spans="9:14" ht="12.75" x14ac:dyDescent="0.2">
      <c r="I640" s="28" t="str">
        <f t="shared" si="9"/>
        <v/>
      </c>
      <c r="J640" s="27"/>
      <c r="K640" s="111"/>
      <c r="L640" s="100"/>
      <c r="M640" s="100"/>
      <c r="N640" s="106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106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106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106"/>
    </row>
    <row r="644" spans="9:14" ht="12.75" x14ac:dyDescent="0.2">
      <c r="I644" s="28" t="str">
        <f t="shared" si="9"/>
        <v/>
      </c>
      <c r="J644" s="27"/>
      <c r="K644" s="111"/>
      <c r="L644" s="100"/>
      <c r="M644" s="100"/>
      <c r="N644" s="106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106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106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106"/>
    </row>
    <row r="648" spans="9:14" ht="12.75" x14ac:dyDescent="0.2">
      <c r="I648" s="28" t="str">
        <f t="shared" si="9"/>
        <v/>
      </c>
      <c r="J648" s="27"/>
      <c r="K648" s="111"/>
      <c r="L648" s="100"/>
      <c r="M648" s="100"/>
      <c r="N648" s="106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106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106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106"/>
    </row>
    <row r="652" spans="9:14" ht="12.75" x14ac:dyDescent="0.2">
      <c r="I652" s="28" t="str">
        <f t="shared" si="9"/>
        <v/>
      </c>
      <c r="J652" s="27"/>
      <c r="K652" s="111"/>
      <c r="L652" s="100"/>
      <c r="M652" s="100"/>
      <c r="N652" s="106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106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106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106"/>
    </row>
    <row r="656" spans="9:14" ht="12.75" x14ac:dyDescent="0.2">
      <c r="I656" s="28" t="str">
        <f t="shared" si="9"/>
        <v/>
      </c>
      <c r="J656" s="27"/>
      <c r="K656" s="111"/>
      <c r="L656" s="100"/>
      <c r="M656" s="100"/>
      <c r="N656" s="106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106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106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106"/>
    </row>
    <row r="660" spans="9:14" ht="12.75" x14ac:dyDescent="0.2">
      <c r="I660" s="28" t="str">
        <f t="shared" si="9"/>
        <v/>
      </c>
      <c r="J660" s="27"/>
      <c r="K660" s="111"/>
      <c r="L660" s="100"/>
      <c r="M660" s="100"/>
      <c r="N660" s="106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106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106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106"/>
    </row>
    <row r="664" spans="9:14" ht="12.75" x14ac:dyDescent="0.2">
      <c r="I664" s="28" t="str">
        <f t="shared" si="9"/>
        <v/>
      </c>
      <c r="J664" s="27"/>
      <c r="K664" s="111"/>
      <c r="L664" s="100"/>
      <c r="M664" s="100"/>
      <c r="N664" s="106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106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106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106"/>
    </row>
    <row r="668" spans="9:14" ht="12.75" x14ac:dyDescent="0.2">
      <c r="I668" s="28" t="str">
        <f t="shared" si="10"/>
        <v/>
      </c>
      <c r="J668" s="27"/>
      <c r="K668" s="111"/>
      <c r="L668" s="100"/>
      <c r="M668" s="100"/>
      <c r="N668" s="106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106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106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106"/>
    </row>
    <row r="672" spans="9:14" ht="12.75" x14ac:dyDescent="0.2">
      <c r="I672" s="28" t="str">
        <f t="shared" si="10"/>
        <v/>
      </c>
      <c r="J672" s="27"/>
      <c r="K672" s="111"/>
      <c r="L672" s="100"/>
      <c r="M672" s="100"/>
      <c r="N672" s="106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106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106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106"/>
    </row>
    <row r="676" spans="9:14" ht="12.75" x14ac:dyDescent="0.2">
      <c r="I676" s="28" t="str">
        <f t="shared" si="10"/>
        <v/>
      </c>
      <c r="J676" s="27"/>
      <c r="K676" s="111"/>
      <c r="L676" s="100"/>
      <c r="M676" s="100"/>
      <c r="N676" s="106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106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106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106"/>
    </row>
    <row r="680" spans="9:14" ht="12.75" x14ac:dyDescent="0.2">
      <c r="I680" s="28" t="str">
        <f t="shared" si="10"/>
        <v/>
      </c>
      <c r="J680" s="27"/>
      <c r="K680" s="111"/>
      <c r="L680" s="100"/>
      <c r="M680" s="100"/>
      <c r="N680" s="106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106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106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106"/>
    </row>
    <row r="684" spans="9:14" ht="12.75" x14ac:dyDescent="0.2">
      <c r="I684" s="28" t="str">
        <f t="shared" si="10"/>
        <v/>
      </c>
      <c r="J684" s="27"/>
      <c r="K684" s="111"/>
      <c r="L684" s="100"/>
      <c r="M684" s="100"/>
      <c r="N684" s="106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106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106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106"/>
    </row>
    <row r="688" spans="9:14" ht="12.75" x14ac:dyDescent="0.2">
      <c r="I688" s="28" t="str">
        <f t="shared" si="10"/>
        <v/>
      </c>
      <c r="J688" s="27"/>
      <c r="K688" s="111"/>
      <c r="L688" s="100"/>
      <c r="M688" s="100"/>
      <c r="N688" s="106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106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106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106"/>
    </row>
    <row r="692" spans="9:14" ht="12.75" x14ac:dyDescent="0.2">
      <c r="I692" s="28" t="str">
        <f t="shared" si="10"/>
        <v/>
      </c>
      <c r="J692" s="27"/>
      <c r="K692" s="111"/>
      <c r="L692" s="100"/>
      <c r="M692" s="100"/>
      <c r="N692" s="106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106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106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106"/>
    </row>
    <row r="696" spans="9:14" ht="12.75" x14ac:dyDescent="0.2">
      <c r="I696" s="28" t="str">
        <f t="shared" si="10"/>
        <v/>
      </c>
      <c r="J696" s="27"/>
      <c r="K696" s="111"/>
      <c r="L696" s="100"/>
      <c r="M696" s="100"/>
      <c r="N696" s="106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106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106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106"/>
    </row>
    <row r="700" spans="9:14" ht="12.75" x14ac:dyDescent="0.2">
      <c r="I700" s="28" t="str">
        <f t="shared" si="10"/>
        <v/>
      </c>
      <c r="J700" s="27"/>
      <c r="K700" s="111"/>
      <c r="L700" s="100"/>
      <c r="M700" s="100"/>
      <c r="N700" s="106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106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106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106"/>
    </row>
    <row r="704" spans="9:14" ht="12.75" x14ac:dyDescent="0.2">
      <c r="I704" s="28" t="str">
        <f t="shared" si="10"/>
        <v/>
      </c>
      <c r="J704" s="27"/>
      <c r="K704" s="111"/>
      <c r="L704" s="100"/>
      <c r="M704" s="100"/>
      <c r="N704" s="106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106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106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106"/>
    </row>
    <row r="708" spans="9:14" ht="12.75" x14ac:dyDescent="0.2">
      <c r="I708" s="28" t="str">
        <f t="shared" si="10"/>
        <v/>
      </c>
      <c r="J708" s="27"/>
      <c r="K708" s="111"/>
      <c r="L708" s="100"/>
      <c r="M708" s="100"/>
      <c r="N708" s="106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106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106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106"/>
    </row>
    <row r="712" spans="9:14" ht="12.75" x14ac:dyDescent="0.2">
      <c r="I712" s="28" t="str">
        <f t="shared" si="10"/>
        <v/>
      </c>
      <c r="J712" s="27"/>
      <c r="K712" s="111"/>
      <c r="L712" s="100"/>
      <c r="M712" s="100"/>
      <c r="N712" s="106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106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106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106"/>
    </row>
    <row r="716" spans="9:14" ht="12.75" x14ac:dyDescent="0.2">
      <c r="I716" s="28" t="str">
        <f t="shared" si="10"/>
        <v/>
      </c>
      <c r="J716" s="27"/>
      <c r="K716" s="111"/>
      <c r="L716" s="100"/>
      <c r="M716" s="100"/>
      <c r="N716" s="106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106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106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106"/>
    </row>
    <row r="720" spans="9:14" ht="12.75" x14ac:dyDescent="0.2">
      <c r="I720" s="28" t="str">
        <f t="shared" si="10"/>
        <v/>
      </c>
      <c r="J720" s="27"/>
      <c r="K720" s="111"/>
      <c r="L720" s="100"/>
      <c r="M720" s="100"/>
      <c r="N720" s="106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106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106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106"/>
    </row>
    <row r="724" spans="9:14" ht="12.75" x14ac:dyDescent="0.2">
      <c r="I724" s="28" t="str">
        <f t="shared" si="10"/>
        <v/>
      </c>
      <c r="J724" s="27"/>
      <c r="K724" s="111"/>
      <c r="L724" s="100"/>
      <c r="M724" s="100"/>
      <c r="N724" s="106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106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106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106"/>
    </row>
    <row r="728" spans="9:14" ht="12.75" x14ac:dyDescent="0.2">
      <c r="I728" s="28" t="str">
        <f t="shared" si="10"/>
        <v/>
      </c>
      <c r="J728" s="27"/>
      <c r="K728" s="111"/>
      <c r="L728" s="100"/>
      <c r="M728" s="100"/>
      <c r="N728" s="106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106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106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106"/>
    </row>
    <row r="732" spans="9:14" ht="12.75" x14ac:dyDescent="0.2">
      <c r="I732" s="28" t="str">
        <f t="shared" si="11"/>
        <v/>
      </c>
      <c r="J732" s="27"/>
      <c r="K732" s="111"/>
      <c r="L732" s="100"/>
      <c r="M732" s="100"/>
      <c r="N732" s="106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106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106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106"/>
    </row>
    <row r="736" spans="9:14" ht="12.75" x14ac:dyDescent="0.2">
      <c r="I736" s="28" t="str">
        <f t="shared" si="11"/>
        <v/>
      </c>
      <c r="J736" s="27"/>
      <c r="K736" s="111"/>
      <c r="L736" s="100"/>
      <c r="M736" s="100"/>
      <c r="N736" s="106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106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106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106"/>
    </row>
    <row r="740" spans="9:14" ht="12.75" x14ac:dyDescent="0.2">
      <c r="I740" s="28" t="str">
        <f t="shared" si="11"/>
        <v/>
      </c>
      <c r="J740" s="27"/>
      <c r="K740" s="111"/>
      <c r="L740" s="100"/>
      <c r="M740" s="100"/>
      <c r="N740" s="106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106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106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106"/>
    </row>
    <row r="744" spans="9:14" ht="12.75" x14ac:dyDescent="0.2">
      <c r="I744" s="28" t="str">
        <f t="shared" si="11"/>
        <v/>
      </c>
      <c r="J744" s="27"/>
      <c r="K744" s="111"/>
      <c r="L744" s="100"/>
      <c r="M744" s="100"/>
      <c r="N744" s="106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106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106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106"/>
    </row>
    <row r="748" spans="9:14" ht="12.75" x14ac:dyDescent="0.2">
      <c r="I748" s="28" t="str">
        <f t="shared" si="11"/>
        <v/>
      </c>
      <c r="J748" s="27"/>
      <c r="K748" s="111"/>
      <c r="L748" s="100"/>
      <c r="M748" s="100"/>
      <c r="N748" s="106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106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106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106"/>
    </row>
    <row r="752" spans="9:14" ht="12.75" x14ac:dyDescent="0.2">
      <c r="I752" s="28" t="str">
        <f t="shared" si="11"/>
        <v/>
      </c>
      <c r="J752" s="27"/>
      <c r="K752" s="111"/>
      <c r="L752" s="100"/>
      <c r="M752" s="100"/>
      <c r="N752" s="106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106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106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106"/>
    </row>
    <row r="756" spans="9:14" ht="12.75" x14ac:dyDescent="0.2">
      <c r="I756" s="28" t="str">
        <f t="shared" si="11"/>
        <v/>
      </c>
      <c r="J756" s="27"/>
      <c r="K756" s="111"/>
      <c r="L756" s="100"/>
      <c r="M756" s="100"/>
      <c r="N756" s="106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106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106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106"/>
    </row>
    <row r="760" spans="9:14" ht="12.75" x14ac:dyDescent="0.2">
      <c r="I760" s="28" t="str">
        <f t="shared" si="11"/>
        <v/>
      </c>
      <c r="J760" s="27"/>
      <c r="K760" s="111"/>
      <c r="L760" s="100"/>
      <c r="M760" s="100"/>
      <c r="N760" s="106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106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106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106"/>
    </row>
    <row r="764" spans="9:14" ht="12.75" x14ac:dyDescent="0.2">
      <c r="I764" s="28" t="str">
        <f t="shared" si="11"/>
        <v/>
      </c>
      <c r="J764" s="27"/>
      <c r="K764" s="111"/>
      <c r="L764" s="100"/>
      <c r="M764" s="100"/>
      <c r="N764" s="106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106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106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106"/>
    </row>
    <row r="768" spans="9:14" ht="12.75" x14ac:dyDescent="0.2">
      <c r="I768" s="28" t="str">
        <f t="shared" si="11"/>
        <v/>
      </c>
      <c r="J768" s="27"/>
      <c r="K768" s="111"/>
      <c r="L768" s="100"/>
      <c r="M768" s="100"/>
      <c r="N768" s="106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106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106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106"/>
    </row>
    <row r="772" spans="9:14" ht="12.75" x14ac:dyDescent="0.2">
      <c r="I772" s="28" t="str">
        <f t="shared" si="11"/>
        <v/>
      </c>
      <c r="J772" s="27"/>
      <c r="K772" s="111"/>
      <c r="L772" s="100"/>
      <c r="M772" s="100"/>
      <c r="N772" s="106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106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106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106"/>
    </row>
    <row r="776" spans="9:14" ht="12.75" x14ac:dyDescent="0.2">
      <c r="I776" s="28" t="str">
        <f t="shared" si="11"/>
        <v/>
      </c>
      <c r="J776" s="27"/>
      <c r="K776" s="111"/>
      <c r="L776" s="100"/>
      <c r="M776" s="100"/>
      <c r="N776" s="106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106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106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106"/>
    </row>
    <row r="780" spans="9:14" ht="12.75" x14ac:dyDescent="0.2">
      <c r="I780" s="28" t="str">
        <f t="shared" si="11"/>
        <v/>
      </c>
      <c r="J780" s="27"/>
      <c r="K780" s="111"/>
      <c r="L780" s="100"/>
      <c r="M780" s="100"/>
      <c r="N780" s="106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106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106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106"/>
    </row>
    <row r="784" spans="9:14" ht="12.75" x14ac:dyDescent="0.2">
      <c r="I784" s="28" t="str">
        <f t="shared" si="11"/>
        <v/>
      </c>
      <c r="J784" s="27"/>
      <c r="K784" s="111"/>
      <c r="L784" s="100"/>
      <c r="M784" s="100"/>
      <c r="N784" s="106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106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106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106"/>
    </row>
    <row r="788" spans="9:14" ht="12.75" x14ac:dyDescent="0.2">
      <c r="I788" s="28" t="str">
        <f t="shared" si="11"/>
        <v/>
      </c>
      <c r="J788" s="27"/>
      <c r="K788" s="111"/>
      <c r="L788" s="100"/>
      <c r="M788" s="100"/>
      <c r="N788" s="106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106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106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106"/>
    </row>
    <row r="792" spans="9:14" ht="12.75" x14ac:dyDescent="0.2">
      <c r="I792" s="28" t="str">
        <f t="shared" si="11"/>
        <v/>
      </c>
      <c r="J792" s="27"/>
      <c r="K792" s="111"/>
      <c r="L792" s="100"/>
      <c r="M792" s="100"/>
      <c r="N792" s="106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106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106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106"/>
    </row>
    <row r="796" spans="9:14" ht="12.75" x14ac:dyDescent="0.2">
      <c r="I796" s="28" t="str">
        <f t="shared" si="12"/>
        <v/>
      </c>
      <c r="J796" s="27"/>
      <c r="K796" s="111"/>
      <c r="L796" s="100"/>
      <c r="M796" s="100"/>
      <c r="N796" s="106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106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106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106"/>
    </row>
    <row r="800" spans="9:14" ht="12.75" x14ac:dyDescent="0.2">
      <c r="I800" s="28" t="str">
        <f t="shared" si="12"/>
        <v/>
      </c>
      <c r="J800" s="27"/>
      <c r="K800" s="111"/>
      <c r="L800" s="100"/>
      <c r="M800" s="100"/>
      <c r="N800" s="106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106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106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106"/>
    </row>
    <row r="804" spans="9:14" ht="12.75" x14ac:dyDescent="0.2">
      <c r="I804" s="28" t="str">
        <f t="shared" si="12"/>
        <v/>
      </c>
      <c r="J804" s="27"/>
      <c r="K804" s="111"/>
      <c r="L804" s="100"/>
      <c r="M804" s="100"/>
      <c r="N804" s="106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106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106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106"/>
    </row>
    <row r="808" spans="9:14" ht="12.75" x14ac:dyDescent="0.2">
      <c r="I808" s="28" t="str">
        <f t="shared" si="12"/>
        <v/>
      </c>
      <c r="J808" s="27"/>
      <c r="K808" s="111"/>
      <c r="L808" s="100"/>
      <c r="M808" s="100"/>
      <c r="N808" s="106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106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106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106"/>
    </row>
    <row r="812" spans="9:14" ht="12.75" x14ac:dyDescent="0.2">
      <c r="I812" s="28" t="str">
        <f t="shared" si="12"/>
        <v/>
      </c>
      <c r="J812" s="27"/>
      <c r="K812" s="111"/>
      <c r="L812" s="100"/>
      <c r="M812" s="100"/>
      <c r="N812" s="106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106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106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106"/>
    </row>
    <row r="816" spans="9:14" ht="12.75" x14ac:dyDescent="0.2">
      <c r="I816" s="28" t="str">
        <f t="shared" si="12"/>
        <v/>
      </c>
      <c r="J816" s="27"/>
      <c r="K816" s="111"/>
      <c r="L816" s="100"/>
      <c r="M816" s="100"/>
      <c r="N816" s="106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106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106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106"/>
    </row>
    <row r="820" spans="9:14" ht="12.75" x14ac:dyDescent="0.2">
      <c r="I820" s="28" t="str">
        <f t="shared" si="12"/>
        <v/>
      </c>
      <c r="J820" s="27"/>
      <c r="K820" s="111"/>
      <c r="L820" s="100"/>
      <c r="M820" s="100"/>
      <c r="N820" s="106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106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106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106"/>
    </row>
    <row r="824" spans="9:14" ht="12.75" x14ac:dyDescent="0.2">
      <c r="I824" s="28" t="str">
        <f t="shared" si="12"/>
        <v/>
      </c>
      <c r="J824" s="27"/>
      <c r="K824" s="111"/>
      <c r="L824" s="100"/>
      <c r="M824" s="100"/>
      <c r="N824" s="106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106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106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106"/>
    </row>
    <row r="828" spans="9:14" ht="12.75" x14ac:dyDescent="0.2">
      <c r="I828" s="28" t="str">
        <f t="shared" si="12"/>
        <v/>
      </c>
      <c r="J828" s="27"/>
      <c r="K828" s="111"/>
      <c r="L828" s="100"/>
      <c r="M828" s="100"/>
      <c r="N828" s="106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106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106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106"/>
    </row>
    <row r="832" spans="9:14" ht="12.75" x14ac:dyDescent="0.2">
      <c r="I832" s="28" t="str">
        <f t="shared" si="12"/>
        <v/>
      </c>
      <c r="J832" s="27"/>
      <c r="K832" s="111"/>
      <c r="L832" s="100"/>
      <c r="M832" s="100"/>
      <c r="N832" s="106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106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106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106"/>
    </row>
    <row r="836" spans="9:14" ht="12.75" x14ac:dyDescent="0.2">
      <c r="I836" s="28" t="str">
        <f t="shared" si="12"/>
        <v/>
      </c>
      <c r="J836" s="27"/>
      <c r="K836" s="111"/>
      <c r="L836" s="100"/>
      <c r="M836" s="100"/>
      <c r="N836" s="106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106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106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106"/>
    </row>
    <row r="840" spans="9:14" ht="12.75" x14ac:dyDescent="0.2">
      <c r="I840" s="28" t="str">
        <f t="shared" si="12"/>
        <v/>
      </c>
      <c r="J840" s="27"/>
      <c r="K840" s="111"/>
      <c r="L840" s="100"/>
      <c r="M840" s="100"/>
      <c r="N840" s="106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106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106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106"/>
    </row>
    <row r="844" spans="9:14" ht="12.75" x14ac:dyDescent="0.2">
      <c r="I844" s="28" t="str">
        <f t="shared" si="12"/>
        <v/>
      </c>
      <c r="J844" s="27"/>
      <c r="K844" s="111"/>
      <c r="L844" s="100"/>
      <c r="M844" s="100"/>
      <c r="N844" s="106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106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106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106"/>
    </row>
    <row r="848" spans="9:14" ht="12.75" x14ac:dyDescent="0.2">
      <c r="I848" s="28" t="str">
        <f t="shared" si="12"/>
        <v/>
      </c>
      <c r="J848" s="27"/>
      <c r="K848" s="111"/>
      <c r="L848" s="100"/>
      <c r="M848" s="100"/>
      <c r="N848" s="106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106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106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106"/>
    </row>
    <row r="852" spans="9:14" ht="12.75" x14ac:dyDescent="0.2">
      <c r="I852" s="28" t="str">
        <f t="shared" si="12"/>
        <v/>
      </c>
      <c r="J852" s="27"/>
      <c r="K852" s="111"/>
      <c r="L852" s="100"/>
      <c r="M852" s="100"/>
      <c r="N852" s="106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106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106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106"/>
    </row>
    <row r="856" spans="9:14" ht="12.75" x14ac:dyDescent="0.2">
      <c r="I856" s="28" t="str">
        <f t="shared" si="12"/>
        <v/>
      </c>
      <c r="J856" s="27"/>
      <c r="K856" s="111"/>
      <c r="L856" s="100"/>
      <c r="M856" s="100"/>
      <c r="N856" s="106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106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106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106"/>
    </row>
    <row r="860" spans="9:14" ht="12.75" x14ac:dyDescent="0.2">
      <c r="I860" s="28" t="str">
        <f t="shared" si="13"/>
        <v/>
      </c>
      <c r="J860" s="27"/>
      <c r="K860" s="111"/>
      <c r="L860" s="100"/>
      <c r="M860" s="100"/>
      <c r="N860" s="106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106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106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106"/>
    </row>
    <row r="864" spans="9:14" ht="12.75" x14ac:dyDescent="0.2">
      <c r="I864" s="28" t="str">
        <f t="shared" si="13"/>
        <v/>
      </c>
      <c r="J864" s="27"/>
      <c r="K864" s="111"/>
      <c r="L864" s="100"/>
      <c r="M864" s="100"/>
      <c r="N864" s="106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106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106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106"/>
    </row>
    <row r="868" spans="9:14" ht="12.75" x14ac:dyDescent="0.2">
      <c r="I868" s="28" t="str">
        <f t="shared" si="13"/>
        <v/>
      </c>
      <c r="J868" s="27"/>
      <c r="K868" s="111"/>
      <c r="L868" s="100"/>
      <c r="M868" s="100"/>
      <c r="N868" s="106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106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106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106"/>
    </row>
    <row r="872" spans="9:14" ht="12.75" x14ac:dyDescent="0.2">
      <c r="I872" s="28" t="str">
        <f t="shared" si="13"/>
        <v/>
      </c>
      <c r="J872" s="27"/>
      <c r="K872" s="111"/>
      <c r="L872" s="100"/>
      <c r="M872" s="100"/>
      <c r="N872" s="106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106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106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106"/>
    </row>
    <row r="876" spans="9:14" ht="12.75" x14ac:dyDescent="0.2">
      <c r="I876" s="28" t="str">
        <f t="shared" si="13"/>
        <v/>
      </c>
      <c r="J876" s="27"/>
      <c r="K876" s="111"/>
      <c r="L876" s="100"/>
      <c r="M876" s="100"/>
      <c r="N876" s="106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106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106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106"/>
    </row>
    <row r="880" spans="9:14" ht="12.75" x14ac:dyDescent="0.2">
      <c r="I880" s="28" t="str">
        <f t="shared" si="13"/>
        <v/>
      </c>
      <c r="J880" s="27"/>
      <c r="K880" s="111"/>
      <c r="L880" s="100"/>
      <c r="M880" s="100"/>
      <c r="N880" s="106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106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106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106"/>
    </row>
    <row r="884" spans="9:14" ht="12.75" x14ac:dyDescent="0.2">
      <c r="I884" s="28" t="str">
        <f t="shared" si="13"/>
        <v/>
      </c>
      <c r="J884" s="27"/>
      <c r="K884" s="111"/>
      <c r="L884" s="100"/>
      <c r="M884" s="100"/>
      <c r="N884" s="106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106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106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106"/>
    </row>
    <row r="888" spans="9:14" ht="12.75" x14ac:dyDescent="0.2">
      <c r="I888" s="28" t="str">
        <f t="shared" si="13"/>
        <v/>
      </c>
      <c r="J888" s="27"/>
      <c r="K888" s="111"/>
      <c r="L888" s="100"/>
      <c r="M888" s="100"/>
      <c r="N888" s="106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106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106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106"/>
    </row>
    <row r="892" spans="9:14" ht="12.75" x14ac:dyDescent="0.2">
      <c r="I892" s="28" t="str">
        <f t="shared" si="13"/>
        <v/>
      </c>
      <c r="J892" s="27"/>
      <c r="K892" s="111"/>
      <c r="L892" s="100"/>
      <c r="M892" s="100"/>
      <c r="N892" s="106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106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106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106"/>
    </row>
    <row r="896" spans="9:14" ht="12.75" x14ac:dyDescent="0.2">
      <c r="I896" s="28" t="str">
        <f t="shared" si="13"/>
        <v/>
      </c>
      <c r="J896" s="27"/>
      <c r="K896" s="111"/>
      <c r="L896" s="100"/>
      <c r="M896" s="100"/>
      <c r="N896" s="106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106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106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106"/>
    </row>
    <row r="900" spans="9:14" ht="12.75" x14ac:dyDescent="0.2">
      <c r="I900" s="28" t="str">
        <f t="shared" si="13"/>
        <v/>
      </c>
      <c r="J900" s="27"/>
      <c r="K900" s="111"/>
      <c r="L900" s="100"/>
      <c r="M900" s="100"/>
      <c r="N900" s="106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106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106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106"/>
    </row>
    <row r="904" spans="9:14" ht="12.75" x14ac:dyDescent="0.2">
      <c r="I904" s="28" t="str">
        <f t="shared" si="13"/>
        <v/>
      </c>
      <c r="J904" s="27"/>
      <c r="K904" s="111"/>
      <c r="L904" s="100"/>
      <c r="M904" s="100"/>
      <c r="N904" s="106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106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106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106"/>
    </row>
    <row r="908" spans="9:14" ht="12.75" x14ac:dyDescent="0.2">
      <c r="I908" s="28" t="str">
        <f t="shared" si="13"/>
        <v/>
      </c>
      <c r="J908" s="27"/>
      <c r="K908" s="111"/>
      <c r="L908" s="100"/>
      <c r="M908" s="100"/>
      <c r="N908" s="106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106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106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106"/>
    </row>
    <row r="912" spans="9:14" ht="12.75" x14ac:dyDescent="0.2">
      <c r="I912" s="28" t="str">
        <f t="shared" si="13"/>
        <v/>
      </c>
      <c r="J912" s="27"/>
      <c r="K912" s="111"/>
      <c r="L912" s="100"/>
      <c r="M912" s="100"/>
      <c r="N912" s="106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106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106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106"/>
    </row>
    <row r="916" spans="9:14" ht="12.75" x14ac:dyDescent="0.2">
      <c r="I916" s="28" t="str">
        <f t="shared" si="13"/>
        <v/>
      </c>
      <c r="J916" s="27"/>
      <c r="K916" s="111"/>
      <c r="L916" s="100"/>
      <c r="M916" s="100"/>
      <c r="N916" s="106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106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106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106"/>
    </row>
    <row r="920" spans="9:14" ht="12.75" x14ac:dyDescent="0.2">
      <c r="I920" s="28" t="str">
        <f t="shared" si="13"/>
        <v/>
      </c>
      <c r="J920" s="27"/>
      <c r="K920" s="111"/>
      <c r="L920" s="100"/>
      <c r="M920" s="100"/>
      <c r="N920" s="106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106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106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106"/>
    </row>
    <row r="924" spans="9:14" ht="12.75" x14ac:dyDescent="0.2">
      <c r="I924" s="28" t="str">
        <f t="shared" si="14"/>
        <v/>
      </c>
      <c r="J924" s="27"/>
      <c r="K924" s="111"/>
      <c r="L924" s="100"/>
      <c r="M924" s="100"/>
      <c r="N924" s="106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106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106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106"/>
    </row>
    <row r="928" spans="9:14" ht="12.75" x14ac:dyDescent="0.2">
      <c r="I928" s="28" t="str">
        <f t="shared" si="14"/>
        <v/>
      </c>
      <c r="J928" s="27"/>
      <c r="K928" s="111"/>
      <c r="L928" s="100"/>
      <c r="M928" s="100"/>
      <c r="N928" s="106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106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106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106"/>
    </row>
    <row r="932" spans="9:14" ht="12.75" x14ac:dyDescent="0.2">
      <c r="I932" s="28" t="str">
        <f t="shared" si="14"/>
        <v/>
      </c>
      <c r="J932" s="27"/>
      <c r="K932" s="111"/>
      <c r="L932" s="100"/>
      <c r="M932" s="100"/>
      <c r="N932" s="106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106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106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106"/>
    </row>
    <row r="936" spans="9:14" ht="12.75" x14ac:dyDescent="0.2">
      <c r="I936" s="28" t="str">
        <f t="shared" si="14"/>
        <v/>
      </c>
      <c r="J936" s="27"/>
      <c r="K936" s="111"/>
      <c r="L936" s="100"/>
      <c r="M936" s="100"/>
      <c r="N936" s="106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106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106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106"/>
    </row>
    <row r="940" spans="9:14" ht="12.75" x14ac:dyDescent="0.2">
      <c r="I940" s="28" t="str">
        <f t="shared" si="14"/>
        <v/>
      </c>
      <c r="J940" s="27"/>
      <c r="K940" s="111"/>
      <c r="L940" s="100"/>
      <c r="M940" s="100"/>
      <c r="N940" s="106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106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106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106"/>
    </row>
    <row r="944" spans="9:14" ht="12.75" x14ac:dyDescent="0.2">
      <c r="I944" s="28" t="str">
        <f t="shared" si="14"/>
        <v/>
      </c>
      <c r="J944" s="27"/>
      <c r="K944" s="111"/>
      <c r="L944" s="100"/>
      <c r="M944" s="100"/>
      <c r="N944" s="106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106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106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106"/>
    </row>
    <row r="948" spans="9:14" ht="12.75" x14ac:dyDescent="0.2">
      <c r="I948" s="28" t="str">
        <f t="shared" si="14"/>
        <v/>
      </c>
      <c r="J948" s="27"/>
      <c r="K948" s="111"/>
      <c r="L948" s="100"/>
      <c r="M948" s="100"/>
      <c r="N948" s="106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106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106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106"/>
    </row>
    <row r="952" spans="9:14" ht="12.75" x14ac:dyDescent="0.2">
      <c r="I952" s="28" t="str">
        <f t="shared" si="14"/>
        <v/>
      </c>
      <c r="J952" s="27"/>
      <c r="K952" s="111"/>
      <c r="L952" s="100"/>
      <c r="M952" s="100"/>
      <c r="N952" s="106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106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106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106"/>
    </row>
    <row r="956" spans="9:14" ht="12.75" x14ac:dyDescent="0.2">
      <c r="I956" s="28" t="str">
        <f t="shared" si="14"/>
        <v/>
      </c>
      <c r="J956" s="27"/>
      <c r="K956" s="111"/>
      <c r="L956" s="100"/>
      <c r="M956" s="100"/>
      <c r="N956" s="106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106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106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106"/>
    </row>
    <row r="960" spans="9:14" ht="12.75" x14ac:dyDescent="0.2">
      <c r="I960" s="28" t="str">
        <f t="shared" si="14"/>
        <v/>
      </c>
      <c r="J960" s="27"/>
      <c r="K960" s="111"/>
      <c r="L960" s="100"/>
      <c r="M960" s="100"/>
      <c r="N960" s="106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106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106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106"/>
    </row>
    <row r="964" spans="9:14" ht="12.75" x14ac:dyDescent="0.2">
      <c r="I964" s="28" t="str">
        <f t="shared" si="14"/>
        <v/>
      </c>
      <c r="J964" s="27"/>
      <c r="K964" s="111"/>
      <c r="L964" s="100"/>
      <c r="M964" s="100"/>
      <c r="N964" s="106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106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106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106"/>
    </row>
    <row r="968" spans="9:14" ht="12.75" x14ac:dyDescent="0.2">
      <c r="I968" s="28" t="str">
        <f t="shared" si="14"/>
        <v/>
      </c>
      <c r="J968" s="27"/>
      <c r="K968" s="111"/>
      <c r="L968" s="100"/>
      <c r="M968" s="100"/>
      <c r="N968" s="106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106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106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106"/>
    </row>
    <row r="972" spans="9:14" ht="12.75" x14ac:dyDescent="0.2">
      <c r="I972" s="28" t="str">
        <f t="shared" si="14"/>
        <v/>
      </c>
      <c r="J972" s="27"/>
      <c r="K972" s="111"/>
      <c r="L972" s="100"/>
      <c r="M972" s="100"/>
      <c r="N972" s="106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106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106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106"/>
    </row>
    <row r="976" spans="9:14" ht="12.75" x14ac:dyDescent="0.2">
      <c r="I976" s="28" t="str">
        <f t="shared" si="14"/>
        <v/>
      </c>
      <c r="J976" s="27"/>
      <c r="K976" s="111"/>
      <c r="L976" s="100"/>
      <c r="M976" s="100"/>
      <c r="N976" s="106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106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106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106"/>
    </row>
    <row r="980" spans="9:14" ht="12.75" x14ac:dyDescent="0.2">
      <c r="I980" s="28" t="str">
        <f t="shared" si="14"/>
        <v/>
      </c>
      <c r="J980" s="27"/>
      <c r="K980" s="111"/>
      <c r="L980" s="100"/>
      <c r="M980" s="100"/>
      <c r="N980" s="106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106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106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106"/>
    </row>
    <row r="984" spans="9:14" ht="12.75" x14ac:dyDescent="0.2">
      <c r="I984" s="28" t="str">
        <f t="shared" si="14"/>
        <v/>
      </c>
      <c r="J984" s="27"/>
      <c r="K984" s="111"/>
      <c r="L984" s="100"/>
      <c r="M984" s="100"/>
      <c r="N984" s="106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106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106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106"/>
    </row>
    <row r="988" spans="9:14" ht="12.75" x14ac:dyDescent="0.2">
      <c r="I988" s="28" t="str">
        <f t="shared" si="15"/>
        <v/>
      </c>
      <c r="J988" s="27"/>
      <c r="K988" s="111"/>
      <c r="L988" s="100"/>
      <c r="M988" s="100"/>
      <c r="N988" s="106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106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106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106"/>
    </row>
    <row r="992" spans="9:14" ht="12.75" x14ac:dyDescent="0.2">
      <c r="I992" s="28" t="str">
        <f t="shared" si="15"/>
        <v/>
      </c>
      <c r="J992" s="27"/>
      <c r="K992" s="111"/>
      <c r="L992" s="100"/>
      <c r="M992" s="100"/>
      <c r="N992" s="106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106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106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106"/>
    </row>
    <row r="996" spans="9:14" ht="12.75" x14ac:dyDescent="0.2">
      <c r="I996" s="28" t="str">
        <f t="shared" si="15"/>
        <v/>
      </c>
      <c r="J996" s="27"/>
      <c r="K996" s="111"/>
      <c r="L996" s="100"/>
      <c r="M996" s="100"/>
      <c r="N996" s="106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106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106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106"/>
    </row>
    <row r="1000" spans="9:14" ht="12.75" x14ac:dyDescent="0.2">
      <c r="I1000" s="28" t="str">
        <f t="shared" si="15"/>
        <v/>
      </c>
      <c r="J1000" s="27"/>
      <c r="K1000" s="111"/>
      <c r="L1000" s="100"/>
      <c r="M1000" s="100"/>
      <c r="N1000" s="106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106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106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106"/>
    </row>
    <row r="1004" spans="9:14" ht="12.75" x14ac:dyDescent="0.2">
      <c r="I1004" s="28" t="str">
        <f t="shared" si="15"/>
        <v/>
      </c>
      <c r="J1004" s="27"/>
      <c r="K1004" s="111"/>
      <c r="L1004" s="100"/>
      <c r="M1004" s="100"/>
      <c r="N1004" s="106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106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106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106"/>
    </row>
    <row r="1008" spans="9:14" ht="12.75" x14ac:dyDescent="0.2">
      <c r="I1008" s="28" t="str">
        <f t="shared" si="15"/>
        <v/>
      </c>
      <c r="J1008" s="27"/>
      <c r="K1008" s="111"/>
      <c r="L1008" s="100"/>
      <c r="M1008" s="100"/>
      <c r="N1008" s="106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106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106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106"/>
    </row>
    <row r="1012" spans="9:14" ht="12.75" x14ac:dyDescent="0.2">
      <c r="I1012" s="28" t="str">
        <f t="shared" si="15"/>
        <v/>
      </c>
      <c r="J1012" s="27"/>
      <c r="K1012" s="111"/>
      <c r="L1012" s="100"/>
      <c r="M1012" s="100"/>
      <c r="N1012" s="106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106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106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106"/>
    </row>
    <row r="1016" spans="9:14" ht="12.75" x14ac:dyDescent="0.2">
      <c r="I1016" s="28" t="str">
        <f t="shared" si="15"/>
        <v/>
      </c>
      <c r="J1016" s="27"/>
      <c r="K1016" s="111"/>
      <c r="L1016" s="100"/>
      <c r="M1016" s="100"/>
      <c r="N1016" s="106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106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106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106"/>
    </row>
    <row r="1020" spans="9:14" ht="12.75" x14ac:dyDescent="0.2">
      <c r="I1020" s="28" t="str">
        <f t="shared" si="15"/>
        <v/>
      </c>
      <c r="J1020" s="27"/>
      <c r="K1020" s="111"/>
      <c r="L1020" s="100"/>
      <c r="M1020" s="100"/>
      <c r="N1020" s="106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106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106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106"/>
    </row>
    <row r="1024" spans="9:14" ht="12.75" x14ac:dyDescent="0.2">
      <c r="I1024" s="28" t="str">
        <f t="shared" si="15"/>
        <v/>
      </c>
      <c r="J1024" s="27"/>
      <c r="K1024" s="111"/>
      <c r="L1024" s="100"/>
      <c r="M1024" s="100"/>
      <c r="N1024" s="106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106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106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106"/>
    </row>
    <row r="1028" spans="9:14" ht="12.75" x14ac:dyDescent="0.2">
      <c r="I1028" s="28" t="str">
        <f t="shared" si="15"/>
        <v/>
      </c>
      <c r="J1028" s="27"/>
      <c r="K1028" s="111"/>
      <c r="L1028" s="100"/>
      <c r="M1028" s="100"/>
      <c r="N1028" s="106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106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106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106"/>
    </row>
    <row r="1032" spans="9:14" ht="12.75" x14ac:dyDescent="0.2">
      <c r="I1032" s="28" t="str">
        <f t="shared" si="15"/>
        <v/>
      </c>
      <c r="J1032" s="27"/>
      <c r="K1032" s="111"/>
      <c r="L1032" s="100"/>
      <c r="M1032" s="100"/>
      <c r="N1032" s="106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106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106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106"/>
    </row>
    <row r="1036" spans="9:14" ht="12.75" x14ac:dyDescent="0.2">
      <c r="I1036" s="28" t="str">
        <f t="shared" si="15"/>
        <v/>
      </c>
      <c r="J1036" s="27"/>
      <c r="K1036" s="111"/>
      <c r="L1036" s="100"/>
      <c r="M1036" s="100"/>
      <c r="N1036" s="106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106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106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106"/>
    </row>
    <row r="1040" spans="9:14" ht="12.75" x14ac:dyDescent="0.2">
      <c r="I1040" s="28" t="str">
        <f t="shared" si="15"/>
        <v/>
      </c>
      <c r="J1040" s="27"/>
      <c r="K1040" s="111"/>
      <c r="L1040" s="100"/>
      <c r="M1040" s="100"/>
      <c r="N1040" s="106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106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106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106"/>
    </row>
    <row r="1044" spans="9:14" ht="12.75" x14ac:dyDescent="0.2">
      <c r="I1044" s="28" t="str">
        <f t="shared" si="15"/>
        <v/>
      </c>
      <c r="J1044" s="27"/>
      <c r="K1044" s="111"/>
      <c r="L1044" s="100"/>
      <c r="M1044" s="100"/>
      <c r="N1044" s="106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106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106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106"/>
    </row>
    <row r="1048" spans="9:14" ht="12.75" x14ac:dyDescent="0.2">
      <c r="I1048" s="28" t="str">
        <f t="shared" si="15"/>
        <v/>
      </c>
      <c r="J1048" s="27"/>
      <c r="K1048" s="111"/>
      <c r="L1048" s="100"/>
      <c r="M1048" s="100"/>
      <c r="N1048" s="106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106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106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106"/>
    </row>
    <row r="1052" spans="9:14" ht="12.75" x14ac:dyDescent="0.2">
      <c r="I1052" s="28" t="str">
        <f t="shared" si="16"/>
        <v/>
      </c>
      <c r="J1052" s="27"/>
      <c r="K1052" s="111"/>
      <c r="L1052" s="100"/>
      <c r="M1052" s="100"/>
      <c r="N1052" s="106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106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106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106"/>
    </row>
    <row r="1056" spans="9:14" ht="12.75" x14ac:dyDescent="0.2">
      <c r="I1056" s="28" t="str">
        <f t="shared" si="16"/>
        <v/>
      </c>
      <c r="J1056" s="27"/>
      <c r="K1056" s="111"/>
      <c r="L1056" s="100"/>
      <c r="M1056" s="100"/>
      <c r="N1056" s="106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106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106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106"/>
    </row>
    <row r="1060" spans="9:14" ht="12.75" x14ac:dyDescent="0.2">
      <c r="I1060" s="28" t="str">
        <f t="shared" si="16"/>
        <v/>
      </c>
      <c r="J1060" s="27"/>
      <c r="K1060" s="111"/>
      <c r="L1060" s="100"/>
      <c r="M1060" s="100"/>
      <c r="N1060" s="106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106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106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106"/>
    </row>
    <row r="1064" spans="9:14" ht="12.75" x14ac:dyDescent="0.2">
      <c r="I1064" s="28" t="str">
        <f t="shared" si="16"/>
        <v/>
      </c>
      <c r="J1064" s="27"/>
      <c r="K1064" s="111"/>
      <c r="L1064" s="100"/>
      <c r="M1064" s="100"/>
      <c r="N1064" s="106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106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106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106"/>
    </row>
    <row r="1068" spans="9:14" ht="12.75" x14ac:dyDescent="0.2">
      <c r="I1068" s="28" t="str">
        <f t="shared" si="16"/>
        <v/>
      </c>
      <c r="J1068" s="27"/>
      <c r="K1068" s="111"/>
      <c r="L1068" s="100"/>
      <c r="M1068" s="100"/>
      <c r="N1068" s="106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106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106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106"/>
    </row>
    <row r="1072" spans="9:14" ht="12.75" x14ac:dyDescent="0.2">
      <c r="I1072" s="28" t="str">
        <f t="shared" si="16"/>
        <v/>
      </c>
      <c r="J1072" s="27"/>
      <c r="K1072" s="111"/>
      <c r="L1072" s="100"/>
      <c r="M1072" s="100"/>
      <c r="N1072" s="106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106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106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106"/>
    </row>
    <row r="1076" spans="9:14" ht="12.75" x14ac:dyDescent="0.2">
      <c r="I1076" s="28" t="str">
        <f t="shared" si="16"/>
        <v/>
      </c>
      <c r="J1076" s="27"/>
      <c r="K1076" s="111"/>
      <c r="L1076" s="100"/>
      <c r="M1076" s="100"/>
      <c r="N1076" s="106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106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106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106"/>
    </row>
    <row r="1080" spans="9:14" ht="12.75" x14ac:dyDescent="0.2">
      <c r="I1080" s="28" t="str">
        <f t="shared" si="16"/>
        <v/>
      </c>
      <c r="J1080" s="27"/>
      <c r="K1080" s="111"/>
      <c r="L1080" s="100"/>
      <c r="M1080" s="100"/>
      <c r="N1080" s="106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106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106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106"/>
    </row>
    <row r="1084" spans="9:14" ht="12.75" x14ac:dyDescent="0.2">
      <c r="I1084" s="28" t="str">
        <f t="shared" si="16"/>
        <v/>
      </c>
      <c r="J1084" s="27"/>
      <c r="K1084" s="111"/>
      <c r="L1084" s="100"/>
      <c r="M1084" s="100"/>
      <c r="N1084" s="106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106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106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106"/>
    </row>
    <row r="1088" spans="9:14" ht="12.75" x14ac:dyDescent="0.2">
      <c r="I1088" s="28" t="str">
        <f t="shared" si="16"/>
        <v/>
      </c>
      <c r="J1088" s="27"/>
      <c r="K1088" s="111"/>
      <c r="L1088" s="100"/>
      <c r="M1088" s="100"/>
      <c r="N1088" s="106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106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106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106"/>
    </row>
    <row r="1092" spans="9:14" ht="12.75" x14ac:dyDescent="0.2">
      <c r="I1092" s="28" t="str">
        <f t="shared" si="16"/>
        <v/>
      </c>
      <c r="J1092" s="27"/>
      <c r="K1092" s="111"/>
      <c r="L1092" s="100"/>
      <c r="M1092" s="100"/>
      <c r="N1092" s="106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106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106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106"/>
    </row>
    <row r="1096" spans="9:14" ht="12.75" x14ac:dyDescent="0.2">
      <c r="I1096" s="28" t="str">
        <f t="shared" si="16"/>
        <v/>
      </c>
      <c r="J1096" s="27"/>
      <c r="K1096" s="111"/>
      <c r="L1096" s="100"/>
      <c r="M1096" s="100"/>
      <c r="N1096" s="106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106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106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106"/>
    </row>
    <row r="1100" spans="9:14" ht="12.75" x14ac:dyDescent="0.2">
      <c r="I1100" s="28" t="str">
        <f t="shared" si="16"/>
        <v/>
      </c>
      <c r="J1100" s="27"/>
      <c r="K1100" s="111"/>
      <c r="L1100" s="100"/>
      <c r="M1100" s="100"/>
      <c r="N1100" s="106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106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106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106"/>
    </row>
    <row r="1104" spans="9:14" ht="12.75" x14ac:dyDescent="0.2">
      <c r="I1104" s="28" t="str">
        <f t="shared" si="16"/>
        <v/>
      </c>
      <c r="J1104" s="27"/>
      <c r="K1104" s="111"/>
      <c r="L1104" s="100"/>
      <c r="M1104" s="100"/>
      <c r="N1104" s="106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106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106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106"/>
    </row>
    <row r="1108" spans="9:14" ht="12.75" x14ac:dyDescent="0.2">
      <c r="I1108" s="28" t="str">
        <f t="shared" si="16"/>
        <v/>
      </c>
      <c r="J1108" s="27"/>
      <c r="K1108" s="111"/>
      <c r="L1108" s="100"/>
      <c r="M1108" s="100"/>
      <c r="N1108" s="106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106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106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106"/>
    </row>
    <row r="1112" spans="9:14" ht="12.75" x14ac:dyDescent="0.2">
      <c r="I1112" s="28" t="str">
        <f t="shared" si="16"/>
        <v/>
      </c>
      <c r="J1112" s="27"/>
      <c r="K1112" s="111"/>
      <c r="L1112" s="100"/>
      <c r="M1112" s="100"/>
      <c r="N1112" s="106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106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106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106"/>
    </row>
    <row r="1116" spans="9:14" ht="12.75" x14ac:dyDescent="0.2">
      <c r="I1116" s="28" t="str">
        <f t="shared" si="17"/>
        <v/>
      </c>
      <c r="J1116" s="27"/>
      <c r="K1116" s="111"/>
      <c r="L1116" s="100"/>
      <c r="M1116" s="100"/>
      <c r="N1116" s="106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106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106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106"/>
    </row>
    <row r="1120" spans="9:14" ht="12.75" x14ac:dyDescent="0.2">
      <c r="I1120" s="28" t="str">
        <f t="shared" si="17"/>
        <v/>
      </c>
      <c r="J1120" s="27"/>
      <c r="K1120" s="111"/>
      <c r="L1120" s="100"/>
      <c r="M1120" s="100"/>
      <c r="N1120" s="106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106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106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106"/>
    </row>
    <row r="1124" spans="9:14" ht="12.75" x14ac:dyDescent="0.2">
      <c r="I1124" s="28" t="str">
        <f t="shared" si="17"/>
        <v/>
      </c>
      <c r="J1124" s="27"/>
      <c r="K1124" s="111"/>
      <c r="L1124" s="100"/>
      <c r="M1124" s="100"/>
      <c r="N1124" s="106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106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106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106"/>
    </row>
    <row r="1128" spans="9:14" ht="12.75" x14ac:dyDescent="0.2">
      <c r="I1128" s="28" t="str">
        <f t="shared" si="17"/>
        <v/>
      </c>
      <c r="J1128" s="27"/>
      <c r="K1128" s="111"/>
      <c r="L1128" s="100"/>
      <c r="M1128" s="100"/>
      <c r="N1128" s="106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106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106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106"/>
    </row>
    <row r="1132" spans="9:14" ht="12.75" x14ac:dyDescent="0.2">
      <c r="I1132" s="28" t="str">
        <f t="shared" si="17"/>
        <v/>
      </c>
      <c r="J1132" s="27"/>
      <c r="K1132" s="111"/>
      <c r="L1132" s="100"/>
      <c r="M1132" s="100"/>
      <c r="N1132" s="106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106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106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106"/>
    </row>
    <row r="1136" spans="9:14" ht="12.75" x14ac:dyDescent="0.2">
      <c r="I1136" s="28" t="str">
        <f t="shared" si="17"/>
        <v/>
      </c>
      <c r="J1136" s="27"/>
      <c r="K1136" s="111"/>
      <c r="L1136" s="100"/>
      <c r="M1136" s="100"/>
      <c r="N1136" s="106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106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106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106"/>
    </row>
    <row r="1140" spans="9:14" ht="12.75" x14ac:dyDescent="0.2">
      <c r="I1140" s="28" t="str">
        <f t="shared" si="17"/>
        <v/>
      </c>
      <c r="J1140" s="27"/>
      <c r="K1140" s="111"/>
      <c r="L1140" s="100"/>
      <c r="M1140" s="100"/>
      <c r="N1140" s="106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106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106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106"/>
    </row>
    <row r="1144" spans="9:14" ht="12.75" x14ac:dyDescent="0.2">
      <c r="I1144" s="28" t="str">
        <f t="shared" si="17"/>
        <v/>
      </c>
      <c r="J1144" s="27"/>
      <c r="K1144" s="111"/>
      <c r="L1144" s="100"/>
      <c r="M1144" s="100"/>
      <c r="N1144" s="106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106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106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106"/>
    </row>
    <row r="1148" spans="9:14" ht="12.75" x14ac:dyDescent="0.2">
      <c r="I1148" s="28" t="str">
        <f t="shared" si="17"/>
        <v/>
      </c>
      <c r="J1148" s="27"/>
      <c r="K1148" s="111"/>
      <c r="L1148" s="100"/>
      <c r="M1148" s="100"/>
      <c r="N1148" s="106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106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106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106"/>
    </row>
    <row r="1152" spans="9:14" ht="12.75" x14ac:dyDescent="0.2">
      <c r="I1152" s="28" t="str">
        <f t="shared" si="17"/>
        <v/>
      </c>
      <c r="J1152" s="27"/>
      <c r="K1152" s="111"/>
      <c r="L1152" s="100"/>
      <c r="M1152" s="100"/>
      <c r="N1152" s="106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106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106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106"/>
    </row>
    <row r="1156" spans="9:14" ht="12.75" x14ac:dyDescent="0.2">
      <c r="I1156" s="28" t="str">
        <f t="shared" si="17"/>
        <v/>
      </c>
      <c r="J1156" s="27"/>
      <c r="K1156" s="111"/>
      <c r="L1156" s="100"/>
      <c r="M1156" s="100"/>
      <c r="N1156" s="106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106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106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106"/>
    </row>
    <row r="1160" spans="9:14" ht="12.75" x14ac:dyDescent="0.2">
      <c r="I1160" s="28" t="str">
        <f t="shared" si="17"/>
        <v/>
      </c>
      <c r="J1160" s="27"/>
      <c r="K1160" s="111"/>
      <c r="L1160" s="100"/>
      <c r="M1160" s="100"/>
      <c r="N1160" s="106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106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106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106"/>
    </row>
    <row r="1164" spans="9:14" ht="12.75" x14ac:dyDescent="0.2">
      <c r="I1164" s="28" t="str">
        <f t="shared" si="17"/>
        <v/>
      </c>
      <c r="J1164" s="27"/>
      <c r="K1164" s="111"/>
      <c r="L1164" s="100"/>
      <c r="M1164" s="100"/>
      <c r="N1164" s="106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106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106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106"/>
    </row>
    <row r="1168" spans="9:14" ht="12.75" x14ac:dyDescent="0.2">
      <c r="I1168" s="28" t="str">
        <f t="shared" si="17"/>
        <v/>
      </c>
      <c r="J1168" s="27"/>
      <c r="K1168" s="111"/>
      <c r="L1168" s="100"/>
      <c r="M1168" s="100"/>
      <c r="N1168" s="106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106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106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106"/>
    </row>
    <row r="1172" spans="9:14" ht="12.75" x14ac:dyDescent="0.2">
      <c r="I1172" s="28" t="str">
        <f t="shared" si="17"/>
        <v/>
      </c>
      <c r="J1172" s="27"/>
      <c r="K1172" s="111"/>
      <c r="L1172" s="100"/>
      <c r="M1172" s="100"/>
      <c r="N1172" s="106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106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106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106"/>
    </row>
    <row r="1176" spans="9:14" ht="12.75" x14ac:dyDescent="0.2">
      <c r="I1176" s="28" t="str">
        <f t="shared" si="17"/>
        <v/>
      </c>
      <c r="J1176" s="27"/>
      <c r="K1176" s="111"/>
      <c r="L1176" s="100"/>
      <c r="M1176" s="100"/>
      <c r="N1176" s="106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106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106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106"/>
    </row>
    <row r="1180" spans="9:14" ht="12.75" x14ac:dyDescent="0.2">
      <c r="I1180" s="28" t="str">
        <f t="shared" si="18"/>
        <v/>
      </c>
      <c r="J1180" s="27"/>
      <c r="K1180" s="111"/>
      <c r="L1180" s="100"/>
      <c r="M1180" s="100"/>
      <c r="N1180" s="106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106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106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106"/>
    </row>
    <row r="1184" spans="9:14" ht="12.75" x14ac:dyDescent="0.2">
      <c r="I1184" s="28" t="str">
        <f t="shared" si="18"/>
        <v/>
      </c>
      <c r="J1184" s="27"/>
      <c r="K1184" s="111"/>
      <c r="L1184" s="100"/>
      <c r="M1184" s="100"/>
      <c r="N1184" s="106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106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106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106"/>
    </row>
    <row r="1188" spans="9:14" ht="12.75" x14ac:dyDescent="0.2">
      <c r="I1188" s="28" t="str">
        <f t="shared" si="18"/>
        <v/>
      </c>
      <c r="J1188" s="27"/>
      <c r="K1188" s="111"/>
      <c r="L1188" s="100"/>
      <c r="M1188" s="100"/>
      <c r="N1188" s="106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106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106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106"/>
    </row>
    <row r="1192" spans="9:14" ht="12.75" x14ac:dyDescent="0.2">
      <c r="I1192" s="28" t="str">
        <f t="shared" si="18"/>
        <v/>
      </c>
      <c r="J1192" s="27"/>
      <c r="K1192" s="111"/>
      <c r="L1192" s="100"/>
      <c r="M1192" s="100"/>
      <c r="N1192" s="106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106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106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106"/>
    </row>
    <row r="1196" spans="9:14" ht="12.75" x14ac:dyDescent="0.2">
      <c r="I1196" s="28" t="str">
        <f t="shared" si="18"/>
        <v/>
      </c>
      <c r="J1196" s="27"/>
      <c r="K1196" s="111"/>
      <c r="L1196" s="100"/>
      <c r="M1196" s="100"/>
      <c r="N1196" s="106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106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106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106"/>
    </row>
    <row r="1200" spans="9:14" ht="12.75" x14ac:dyDescent="0.2">
      <c r="I1200" s="28" t="str">
        <f t="shared" si="18"/>
        <v/>
      </c>
      <c r="J1200" s="27"/>
      <c r="K1200" s="111"/>
      <c r="L1200" s="100"/>
      <c r="M1200" s="100"/>
      <c r="N1200" s="106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106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106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106"/>
    </row>
    <row r="1204" spans="9:14" ht="12.75" x14ac:dyDescent="0.2">
      <c r="I1204" s="28" t="str">
        <f t="shared" si="18"/>
        <v/>
      </c>
      <c r="J1204" s="27"/>
      <c r="K1204" s="111"/>
      <c r="L1204" s="100"/>
      <c r="M1204" s="100"/>
      <c r="N1204" s="106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106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106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106"/>
    </row>
    <row r="1208" spans="9:14" ht="12.75" x14ac:dyDescent="0.2">
      <c r="I1208" s="28" t="str">
        <f t="shared" si="18"/>
        <v/>
      </c>
      <c r="J1208" s="27"/>
      <c r="K1208" s="111"/>
      <c r="L1208" s="100"/>
      <c r="M1208" s="100"/>
      <c r="N1208" s="106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106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106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106"/>
    </row>
    <row r="1212" spans="9:14" ht="12.75" x14ac:dyDescent="0.2">
      <c r="I1212" s="28" t="str">
        <f t="shared" si="18"/>
        <v/>
      </c>
      <c r="J1212" s="27"/>
      <c r="K1212" s="111"/>
      <c r="L1212" s="100"/>
      <c r="M1212" s="100"/>
      <c r="N1212" s="106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106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106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106"/>
    </row>
    <row r="1216" spans="9:14" ht="12.75" x14ac:dyDescent="0.2">
      <c r="I1216" s="28" t="str">
        <f t="shared" si="18"/>
        <v/>
      </c>
      <c r="J1216" s="27"/>
      <c r="K1216" s="111"/>
      <c r="L1216" s="100"/>
      <c r="M1216" s="100"/>
      <c r="N1216" s="106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106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106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106"/>
    </row>
    <row r="1220" spans="9:14" ht="12.75" x14ac:dyDescent="0.2">
      <c r="I1220" s="28" t="str">
        <f t="shared" si="18"/>
        <v/>
      </c>
      <c r="J1220" s="27"/>
      <c r="K1220" s="111"/>
      <c r="L1220" s="100"/>
      <c r="M1220" s="100"/>
      <c r="N1220" s="106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106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106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106"/>
    </row>
    <row r="1224" spans="9:14" ht="12.75" x14ac:dyDescent="0.2">
      <c r="I1224" s="28" t="str">
        <f t="shared" si="18"/>
        <v/>
      </c>
      <c r="J1224" s="27"/>
      <c r="K1224" s="111"/>
      <c r="L1224" s="100"/>
      <c r="M1224" s="100"/>
      <c r="N1224" s="106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106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106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106"/>
    </row>
    <row r="1228" spans="9:14" ht="12.75" x14ac:dyDescent="0.2">
      <c r="I1228" s="28" t="str">
        <f t="shared" si="18"/>
        <v/>
      </c>
      <c r="J1228" s="27"/>
      <c r="K1228" s="111"/>
      <c r="L1228" s="100"/>
      <c r="M1228" s="100"/>
      <c r="N1228" s="106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106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106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106"/>
    </row>
    <row r="1232" spans="9:14" ht="12.75" x14ac:dyDescent="0.2">
      <c r="I1232" s="28" t="str">
        <f t="shared" si="18"/>
        <v/>
      </c>
      <c r="J1232" s="27"/>
      <c r="K1232" s="111"/>
      <c r="L1232" s="100"/>
      <c r="M1232" s="100"/>
      <c r="N1232" s="106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106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106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106"/>
    </row>
    <row r="1236" spans="9:14" ht="12.75" x14ac:dyDescent="0.2">
      <c r="I1236" s="28" t="str">
        <f t="shared" si="18"/>
        <v/>
      </c>
      <c r="J1236" s="27"/>
      <c r="K1236" s="111"/>
      <c r="L1236" s="100"/>
      <c r="M1236" s="100"/>
      <c r="N1236" s="106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106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106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106"/>
    </row>
    <row r="1240" spans="9:14" ht="12.75" x14ac:dyDescent="0.2">
      <c r="I1240" s="28" t="str">
        <f t="shared" si="18"/>
        <v/>
      </c>
      <c r="J1240" s="27"/>
      <c r="K1240" s="111"/>
      <c r="L1240" s="100"/>
      <c r="M1240" s="100"/>
      <c r="N1240" s="106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106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106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106"/>
    </row>
    <row r="1244" spans="9:14" ht="12.75" x14ac:dyDescent="0.2">
      <c r="I1244" s="28" t="str">
        <f t="shared" si="19"/>
        <v/>
      </c>
      <c r="J1244" s="27"/>
      <c r="K1244" s="111"/>
      <c r="L1244" s="100"/>
      <c r="M1244" s="100"/>
      <c r="N1244" s="106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106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106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106"/>
    </row>
    <row r="1248" spans="9:14" ht="12.75" x14ac:dyDescent="0.2">
      <c r="I1248" s="28" t="str">
        <f t="shared" si="19"/>
        <v/>
      </c>
      <c r="J1248" s="27"/>
      <c r="K1248" s="111"/>
      <c r="L1248" s="100"/>
      <c r="M1248" s="100"/>
      <c r="N1248" s="106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106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106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106"/>
    </row>
    <row r="1252" spans="9:14" ht="12.75" x14ac:dyDescent="0.2">
      <c r="I1252" s="28" t="str">
        <f t="shared" si="19"/>
        <v/>
      </c>
      <c r="J1252" s="27"/>
      <c r="K1252" s="111"/>
      <c r="L1252" s="100"/>
      <c r="M1252" s="100"/>
      <c r="N1252" s="106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106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106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106"/>
    </row>
    <row r="1256" spans="9:14" ht="12.75" x14ac:dyDescent="0.2">
      <c r="I1256" s="28" t="str">
        <f t="shared" si="19"/>
        <v/>
      </c>
      <c r="J1256" s="27"/>
      <c r="K1256" s="111"/>
      <c r="L1256" s="100"/>
      <c r="M1256" s="100"/>
      <c r="N1256" s="106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106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106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106"/>
    </row>
    <row r="1260" spans="9:14" ht="12.75" x14ac:dyDescent="0.2">
      <c r="I1260" s="28" t="str">
        <f t="shared" si="19"/>
        <v/>
      </c>
      <c r="J1260" s="27"/>
      <c r="K1260" s="111"/>
      <c r="L1260" s="100"/>
      <c r="M1260" s="100"/>
      <c r="N1260" s="106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106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106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106"/>
    </row>
    <row r="1264" spans="9:14" ht="12.75" x14ac:dyDescent="0.2">
      <c r="I1264" s="28" t="str">
        <f t="shared" si="19"/>
        <v/>
      </c>
      <c r="J1264" s="27"/>
      <c r="K1264" s="111"/>
      <c r="L1264" s="100"/>
      <c r="M1264" s="100"/>
      <c r="N1264" s="106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106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106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106"/>
    </row>
    <row r="1268" spans="9:14" ht="12.75" x14ac:dyDescent="0.2">
      <c r="I1268" s="28" t="str">
        <f t="shared" si="19"/>
        <v/>
      </c>
      <c r="J1268" s="27"/>
      <c r="K1268" s="111"/>
      <c r="L1268" s="100"/>
      <c r="M1268" s="100"/>
      <c r="N1268" s="106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106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106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106"/>
    </row>
    <row r="1272" spans="9:14" ht="12.75" x14ac:dyDescent="0.2">
      <c r="I1272" s="28" t="str">
        <f t="shared" si="19"/>
        <v/>
      </c>
      <c r="J1272" s="27"/>
      <c r="K1272" s="111"/>
      <c r="L1272" s="100"/>
      <c r="M1272" s="100"/>
      <c r="N1272" s="106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106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106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106"/>
    </row>
    <row r="1276" spans="9:14" ht="12.75" x14ac:dyDescent="0.2">
      <c r="I1276" s="28" t="str">
        <f t="shared" si="19"/>
        <v/>
      </c>
      <c r="J1276" s="27"/>
      <c r="K1276" s="111"/>
      <c r="L1276" s="100"/>
      <c r="M1276" s="100"/>
      <c r="N1276" s="106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106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106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106"/>
    </row>
    <row r="1280" spans="9:14" ht="12.75" x14ac:dyDescent="0.2">
      <c r="I1280" s="28" t="str">
        <f t="shared" si="19"/>
        <v/>
      </c>
      <c r="J1280" s="27"/>
      <c r="K1280" s="111"/>
      <c r="L1280" s="100"/>
      <c r="M1280" s="100"/>
      <c r="N1280" s="106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106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106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106"/>
    </row>
    <row r="1284" spans="9:14" ht="12.75" x14ac:dyDescent="0.2">
      <c r="I1284" s="28" t="str">
        <f t="shared" si="19"/>
        <v/>
      </c>
      <c r="J1284" s="27"/>
      <c r="K1284" s="111"/>
      <c r="L1284" s="100"/>
      <c r="M1284" s="100"/>
      <c r="N1284" s="106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106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106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106"/>
    </row>
    <row r="1288" spans="9:14" ht="12.75" x14ac:dyDescent="0.2">
      <c r="I1288" s="28" t="str">
        <f t="shared" si="19"/>
        <v/>
      </c>
      <c r="J1288" s="27"/>
      <c r="K1288" s="111"/>
      <c r="L1288" s="100"/>
      <c r="M1288" s="100"/>
      <c r="N1288" s="106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106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106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106"/>
    </row>
    <row r="1292" spans="9:14" ht="12.75" x14ac:dyDescent="0.2">
      <c r="I1292" s="28" t="str">
        <f t="shared" si="19"/>
        <v/>
      </c>
      <c r="J1292" s="27"/>
      <c r="K1292" s="111"/>
      <c r="L1292" s="100"/>
      <c r="M1292" s="100"/>
      <c r="N1292" s="106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106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106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106"/>
    </row>
    <row r="1296" spans="9:14" ht="12.75" x14ac:dyDescent="0.2">
      <c r="I1296" s="28" t="str">
        <f t="shared" si="19"/>
        <v/>
      </c>
      <c r="J1296" s="27"/>
      <c r="K1296" s="111"/>
      <c r="L1296" s="100"/>
      <c r="M1296" s="100"/>
      <c r="N1296" s="106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106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106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106"/>
    </row>
    <row r="1300" spans="9:14" ht="12.75" x14ac:dyDescent="0.2">
      <c r="I1300" s="28" t="str">
        <f t="shared" si="19"/>
        <v/>
      </c>
      <c r="J1300" s="27"/>
      <c r="K1300" s="111"/>
      <c r="L1300" s="100"/>
      <c r="M1300" s="100"/>
      <c r="N1300" s="106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106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106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106"/>
    </row>
    <row r="1304" spans="9:14" ht="12.75" x14ac:dyDescent="0.2">
      <c r="I1304" s="28" t="str">
        <f t="shared" si="19"/>
        <v/>
      </c>
      <c r="J1304" s="27"/>
      <c r="K1304" s="111"/>
      <c r="L1304" s="100"/>
      <c r="M1304" s="100"/>
      <c r="N1304" s="106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106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106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106"/>
    </row>
    <row r="1308" spans="9:14" ht="12.75" x14ac:dyDescent="0.2">
      <c r="I1308" s="28" t="str">
        <f t="shared" si="20"/>
        <v/>
      </c>
      <c r="J1308" s="27"/>
      <c r="K1308" s="111"/>
      <c r="L1308" s="100"/>
      <c r="M1308" s="100"/>
      <c r="N1308" s="106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106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106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106"/>
    </row>
    <row r="1312" spans="9:14" ht="12.75" x14ac:dyDescent="0.2">
      <c r="I1312" s="28" t="str">
        <f t="shared" si="20"/>
        <v/>
      </c>
      <c r="J1312" s="27"/>
      <c r="K1312" s="111"/>
      <c r="L1312" s="100"/>
      <c r="M1312" s="100"/>
      <c r="N1312" s="106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106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106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106"/>
    </row>
    <row r="1316" spans="9:14" ht="12.75" x14ac:dyDescent="0.2">
      <c r="I1316" s="28" t="str">
        <f t="shared" si="20"/>
        <v/>
      </c>
      <c r="J1316" s="27"/>
      <c r="K1316" s="111"/>
      <c r="L1316" s="100"/>
      <c r="M1316" s="100"/>
      <c r="N1316" s="106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106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106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106"/>
    </row>
    <row r="1320" spans="9:14" ht="12.75" x14ac:dyDescent="0.2">
      <c r="I1320" s="28" t="str">
        <f t="shared" si="20"/>
        <v/>
      </c>
      <c r="J1320" s="27"/>
      <c r="K1320" s="111"/>
      <c r="L1320" s="100"/>
      <c r="M1320" s="100"/>
      <c r="N1320" s="106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106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106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106"/>
    </row>
    <row r="1324" spans="9:14" ht="12.75" x14ac:dyDescent="0.2">
      <c r="I1324" s="28" t="str">
        <f t="shared" si="20"/>
        <v/>
      </c>
      <c r="J1324" s="27"/>
      <c r="K1324" s="111"/>
      <c r="L1324" s="100"/>
      <c r="M1324" s="100"/>
      <c r="N1324" s="106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106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106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106"/>
    </row>
    <row r="1328" spans="9:14" ht="12.75" x14ac:dyDescent="0.2">
      <c r="I1328" s="28" t="str">
        <f t="shared" si="20"/>
        <v/>
      </c>
      <c r="J1328" s="27"/>
      <c r="K1328" s="111"/>
      <c r="L1328" s="100"/>
      <c r="M1328" s="100"/>
      <c r="N1328" s="106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106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106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106"/>
    </row>
    <row r="1332" spans="9:14" ht="12.75" x14ac:dyDescent="0.2">
      <c r="I1332" s="28" t="str">
        <f t="shared" si="20"/>
        <v/>
      </c>
      <c r="J1332" s="27"/>
      <c r="K1332" s="111"/>
      <c r="L1332" s="100"/>
      <c r="M1332" s="100"/>
      <c r="N1332" s="106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106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106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106"/>
    </row>
    <row r="1336" spans="9:14" ht="12.75" x14ac:dyDescent="0.2">
      <c r="I1336" s="28" t="str">
        <f t="shared" si="20"/>
        <v/>
      </c>
      <c r="J1336" s="27"/>
      <c r="K1336" s="111"/>
      <c r="L1336" s="100"/>
      <c r="M1336" s="100"/>
      <c r="N1336" s="106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106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106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106"/>
    </row>
    <row r="1340" spans="9:14" ht="12.75" x14ac:dyDescent="0.2">
      <c r="I1340" s="28" t="str">
        <f t="shared" si="20"/>
        <v/>
      </c>
      <c r="J1340" s="27"/>
      <c r="K1340" s="111"/>
      <c r="L1340" s="100"/>
      <c r="M1340" s="100"/>
      <c r="N1340" s="106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106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106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106"/>
    </row>
    <row r="1344" spans="9:14" ht="12.75" x14ac:dyDescent="0.2">
      <c r="I1344" s="28" t="str">
        <f t="shared" si="20"/>
        <v/>
      </c>
      <c r="J1344" s="27"/>
      <c r="K1344" s="111"/>
      <c r="L1344" s="100"/>
      <c r="M1344" s="100"/>
      <c r="N1344" s="106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106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106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106"/>
    </row>
    <row r="1348" spans="9:14" ht="12.75" x14ac:dyDescent="0.2">
      <c r="I1348" s="28" t="str">
        <f t="shared" si="20"/>
        <v/>
      </c>
      <c r="J1348" s="27"/>
      <c r="K1348" s="111"/>
      <c r="L1348" s="100"/>
      <c r="M1348" s="100"/>
      <c r="N1348" s="106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106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106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106"/>
    </row>
    <row r="1352" spans="9:14" ht="12.75" x14ac:dyDescent="0.2">
      <c r="I1352" s="28" t="str">
        <f t="shared" si="20"/>
        <v/>
      </c>
      <c r="J1352" s="27"/>
      <c r="K1352" s="111"/>
      <c r="L1352" s="100"/>
      <c r="M1352" s="100"/>
      <c r="N1352" s="106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106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106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106"/>
    </row>
    <row r="1356" spans="9:14" ht="12.75" x14ac:dyDescent="0.2">
      <c r="I1356" s="28" t="str">
        <f t="shared" si="20"/>
        <v/>
      </c>
      <c r="J1356" s="27"/>
      <c r="K1356" s="111"/>
      <c r="L1356" s="100"/>
      <c r="M1356" s="100"/>
      <c r="N1356" s="106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106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106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106"/>
    </row>
    <row r="1360" spans="9:14" ht="12.75" x14ac:dyDescent="0.2">
      <c r="I1360" s="28" t="str">
        <f t="shared" si="20"/>
        <v/>
      </c>
      <c r="J1360" s="27"/>
      <c r="K1360" s="111"/>
      <c r="L1360" s="100"/>
      <c r="M1360" s="100"/>
      <c r="N1360" s="106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106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106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106"/>
    </row>
    <row r="1364" spans="9:14" ht="12.75" x14ac:dyDescent="0.2">
      <c r="I1364" s="28" t="str">
        <f t="shared" si="20"/>
        <v/>
      </c>
      <c r="J1364" s="27"/>
      <c r="K1364" s="111"/>
      <c r="L1364" s="100"/>
      <c r="M1364" s="100"/>
      <c r="N1364" s="106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106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106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106"/>
    </row>
    <row r="1368" spans="9:14" ht="12.75" x14ac:dyDescent="0.2">
      <c r="I1368" s="28" t="str">
        <f t="shared" si="20"/>
        <v/>
      </c>
      <c r="J1368" s="27"/>
      <c r="K1368" s="111"/>
      <c r="L1368" s="100"/>
      <c r="M1368" s="100"/>
      <c r="N1368" s="106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106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106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106"/>
    </row>
    <row r="1372" spans="9:14" ht="12.75" x14ac:dyDescent="0.2">
      <c r="I1372" s="28" t="str">
        <f t="shared" si="21"/>
        <v/>
      </c>
      <c r="J1372" s="27"/>
      <c r="K1372" s="111"/>
      <c r="L1372" s="100"/>
      <c r="M1372" s="100"/>
      <c r="N1372" s="106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106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106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106"/>
    </row>
    <row r="1376" spans="9:14" ht="12.75" x14ac:dyDescent="0.2">
      <c r="I1376" s="28" t="str">
        <f t="shared" si="21"/>
        <v/>
      </c>
      <c r="J1376" s="27"/>
      <c r="K1376" s="111"/>
      <c r="L1376" s="100"/>
      <c r="M1376" s="100"/>
      <c r="N1376" s="106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106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106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106"/>
    </row>
    <row r="1380" spans="9:14" ht="12.75" x14ac:dyDescent="0.2">
      <c r="I1380" s="28" t="str">
        <f t="shared" si="21"/>
        <v/>
      </c>
      <c r="J1380" s="27"/>
      <c r="K1380" s="111"/>
      <c r="L1380" s="100"/>
      <c r="M1380" s="100"/>
      <c r="N1380" s="106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106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106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106"/>
    </row>
    <row r="1384" spans="9:14" ht="12.75" x14ac:dyDescent="0.2">
      <c r="I1384" s="28" t="str">
        <f t="shared" si="21"/>
        <v/>
      </c>
      <c r="J1384" s="27"/>
      <c r="K1384" s="111"/>
      <c r="L1384" s="100"/>
      <c r="M1384" s="100"/>
      <c r="N1384" s="106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106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106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106"/>
    </row>
    <row r="1388" spans="9:14" ht="12.75" x14ac:dyDescent="0.2">
      <c r="I1388" s="28" t="str">
        <f t="shared" si="21"/>
        <v/>
      </c>
      <c r="J1388" s="27"/>
      <c r="K1388" s="111"/>
      <c r="L1388" s="100"/>
      <c r="M1388" s="100"/>
      <c r="N1388" s="106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106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106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106"/>
    </row>
    <row r="1392" spans="9:14" ht="12.75" x14ac:dyDescent="0.2">
      <c r="I1392" s="28" t="str">
        <f t="shared" si="21"/>
        <v/>
      </c>
      <c r="J1392" s="27"/>
      <c r="K1392" s="111"/>
      <c r="L1392" s="100"/>
      <c r="M1392" s="100"/>
      <c r="N1392" s="106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106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106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106"/>
    </row>
    <row r="1396" spans="9:14" ht="12.75" x14ac:dyDescent="0.2">
      <c r="I1396" s="28" t="str">
        <f t="shared" si="21"/>
        <v/>
      </c>
      <c r="J1396" s="27"/>
      <c r="K1396" s="111"/>
      <c r="L1396" s="100"/>
      <c r="M1396" s="100"/>
      <c r="N1396" s="106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106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106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106"/>
    </row>
    <row r="1400" spans="9:14" ht="12.75" x14ac:dyDescent="0.2">
      <c r="I1400" s="28" t="str">
        <f t="shared" si="21"/>
        <v/>
      </c>
      <c r="J1400" s="27"/>
      <c r="K1400" s="111"/>
      <c r="L1400" s="100"/>
      <c r="M1400" s="100"/>
      <c r="N1400" s="106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106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106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106"/>
    </row>
    <row r="1404" spans="9:14" ht="12.75" x14ac:dyDescent="0.2">
      <c r="I1404" s="28" t="str">
        <f t="shared" si="21"/>
        <v/>
      </c>
      <c r="J1404" s="27"/>
      <c r="K1404" s="111"/>
      <c r="L1404" s="100"/>
      <c r="M1404" s="100"/>
      <c r="N1404" s="106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106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106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106"/>
    </row>
    <row r="1408" spans="9:14" ht="12.75" x14ac:dyDescent="0.2">
      <c r="I1408" s="28" t="str">
        <f t="shared" si="21"/>
        <v/>
      </c>
      <c r="J1408" s="27"/>
      <c r="K1408" s="111"/>
      <c r="L1408" s="100"/>
      <c r="M1408" s="100"/>
      <c r="N1408" s="106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106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106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106"/>
    </row>
    <row r="1412" spans="9:14" ht="12.75" x14ac:dyDescent="0.2">
      <c r="I1412" s="28" t="str">
        <f t="shared" si="21"/>
        <v/>
      </c>
      <c r="J1412" s="27"/>
      <c r="K1412" s="111"/>
      <c r="L1412" s="100"/>
      <c r="M1412" s="100"/>
      <c r="N1412" s="106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106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106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106"/>
    </row>
    <row r="1416" spans="9:14" ht="12.75" x14ac:dyDescent="0.2">
      <c r="I1416" s="28" t="str">
        <f t="shared" si="21"/>
        <v/>
      </c>
      <c r="J1416" s="27"/>
      <c r="K1416" s="111"/>
      <c r="L1416" s="100"/>
      <c r="M1416" s="100"/>
      <c r="N1416" s="106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106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106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106"/>
    </row>
    <row r="1420" spans="9:14" ht="12.75" x14ac:dyDescent="0.2">
      <c r="I1420" s="28" t="str">
        <f t="shared" si="21"/>
        <v/>
      </c>
      <c r="J1420" s="27"/>
      <c r="K1420" s="111"/>
      <c r="L1420" s="100"/>
      <c r="M1420" s="100"/>
      <c r="N1420" s="106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106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106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106"/>
    </row>
    <row r="1424" spans="9:14" ht="12.75" x14ac:dyDescent="0.2">
      <c r="I1424" s="28" t="str">
        <f t="shared" si="21"/>
        <v/>
      </c>
      <c r="J1424" s="27"/>
      <c r="K1424" s="111"/>
      <c r="L1424" s="100"/>
      <c r="M1424" s="100"/>
      <c r="N1424" s="106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106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106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106"/>
    </row>
    <row r="1428" spans="9:14" ht="12.75" x14ac:dyDescent="0.2">
      <c r="I1428" s="28" t="str">
        <f t="shared" si="21"/>
        <v/>
      </c>
      <c r="J1428" s="27"/>
      <c r="K1428" s="111"/>
      <c r="L1428" s="100"/>
      <c r="M1428" s="100"/>
      <c r="N1428" s="106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106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106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106"/>
    </row>
    <row r="1432" spans="9:14" ht="12.75" x14ac:dyDescent="0.2">
      <c r="I1432" s="28" t="str">
        <f t="shared" si="21"/>
        <v/>
      </c>
      <c r="J1432" s="27"/>
      <c r="K1432" s="111"/>
      <c r="L1432" s="100"/>
      <c r="M1432" s="100"/>
      <c r="N1432" s="106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106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106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106"/>
    </row>
    <row r="1436" spans="9:14" ht="12.75" x14ac:dyDescent="0.2">
      <c r="I1436" s="28" t="str">
        <f t="shared" si="22"/>
        <v/>
      </c>
      <c r="J1436" s="27"/>
      <c r="K1436" s="111"/>
      <c r="L1436" s="100"/>
      <c r="M1436" s="100"/>
      <c r="N1436" s="106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106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106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106"/>
    </row>
    <row r="1440" spans="9:14" ht="12.75" x14ac:dyDescent="0.2">
      <c r="I1440" s="28" t="str">
        <f t="shared" si="22"/>
        <v/>
      </c>
      <c r="J1440" s="27"/>
      <c r="K1440" s="111"/>
      <c r="L1440" s="100"/>
      <c r="M1440" s="100"/>
      <c r="N1440" s="106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106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106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106"/>
    </row>
    <row r="1444" spans="9:14" ht="12.75" x14ac:dyDescent="0.2">
      <c r="I1444" s="28" t="str">
        <f t="shared" si="22"/>
        <v/>
      </c>
      <c r="J1444" s="27"/>
      <c r="K1444" s="111"/>
      <c r="L1444" s="100"/>
      <c r="M1444" s="100"/>
      <c r="N1444" s="106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106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106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106"/>
    </row>
    <row r="1448" spans="9:14" ht="12.75" x14ac:dyDescent="0.2">
      <c r="I1448" s="28" t="str">
        <f t="shared" si="22"/>
        <v/>
      </c>
      <c r="J1448" s="27"/>
      <c r="K1448" s="111"/>
      <c r="L1448" s="100"/>
      <c r="M1448" s="100"/>
      <c r="N1448" s="106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106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106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106"/>
    </row>
    <row r="1452" spans="9:14" ht="12.75" x14ac:dyDescent="0.2">
      <c r="I1452" s="28" t="str">
        <f t="shared" si="22"/>
        <v/>
      </c>
      <c r="J1452" s="27"/>
      <c r="K1452" s="111"/>
      <c r="L1452" s="100"/>
      <c r="M1452" s="100"/>
      <c r="N1452" s="106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106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106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106"/>
    </row>
    <row r="1456" spans="9:14" ht="12.75" x14ac:dyDescent="0.2">
      <c r="I1456" s="28" t="str">
        <f t="shared" si="22"/>
        <v/>
      </c>
      <c r="J1456" s="27"/>
      <c r="K1456" s="111"/>
      <c r="L1456" s="100"/>
      <c r="M1456" s="100"/>
      <c r="N1456" s="106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106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106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106"/>
    </row>
    <row r="1460" spans="9:14" ht="12.75" x14ac:dyDescent="0.2">
      <c r="I1460" s="28" t="str">
        <f t="shared" si="22"/>
        <v/>
      </c>
      <c r="J1460" s="27"/>
      <c r="K1460" s="111"/>
      <c r="L1460" s="100"/>
      <c r="M1460" s="100"/>
      <c r="N1460" s="106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106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106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106"/>
    </row>
    <row r="1464" spans="9:14" ht="12.75" x14ac:dyDescent="0.2">
      <c r="I1464" s="28" t="str">
        <f t="shared" si="22"/>
        <v/>
      </c>
      <c r="J1464" s="27"/>
      <c r="K1464" s="111"/>
      <c r="L1464" s="100"/>
      <c r="M1464" s="100"/>
      <c r="N1464" s="106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106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106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106"/>
    </row>
    <row r="1468" spans="9:14" ht="12.75" x14ac:dyDescent="0.2">
      <c r="I1468" s="28" t="str">
        <f t="shared" si="22"/>
        <v/>
      </c>
      <c r="J1468" s="27"/>
      <c r="K1468" s="111"/>
      <c r="L1468" s="100"/>
      <c r="M1468" s="100"/>
      <c r="N1468" s="106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106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106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106"/>
    </row>
    <row r="1472" spans="9:14" ht="12.75" x14ac:dyDescent="0.2">
      <c r="I1472" s="28" t="str">
        <f t="shared" si="22"/>
        <v/>
      </c>
      <c r="J1472" s="27"/>
      <c r="K1472" s="111"/>
      <c r="L1472" s="100"/>
      <c r="M1472" s="100"/>
      <c r="N1472" s="106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106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106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106"/>
    </row>
    <row r="1476" spans="9:14" ht="12.75" x14ac:dyDescent="0.2">
      <c r="I1476" s="28" t="str">
        <f t="shared" si="22"/>
        <v/>
      </c>
      <c r="J1476" s="27"/>
      <c r="K1476" s="111"/>
      <c r="L1476" s="100"/>
      <c r="M1476" s="100"/>
      <c r="N1476" s="106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106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106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106"/>
    </row>
    <row r="1480" spans="9:14" ht="12.75" x14ac:dyDescent="0.2">
      <c r="I1480" s="28" t="str">
        <f t="shared" si="22"/>
        <v/>
      </c>
      <c r="J1480" s="27"/>
      <c r="K1480" s="111"/>
      <c r="L1480" s="100"/>
      <c r="M1480" s="100"/>
      <c r="N1480" s="106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106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106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106"/>
    </row>
    <row r="1484" spans="9:14" ht="12.75" x14ac:dyDescent="0.2">
      <c r="I1484" s="28" t="str">
        <f t="shared" si="22"/>
        <v/>
      </c>
      <c r="J1484" s="27"/>
      <c r="K1484" s="111"/>
      <c r="L1484" s="100"/>
      <c r="M1484" s="100"/>
      <c r="N1484" s="106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106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106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106"/>
    </row>
    <row r="1488" spans="9:14" ht="12.75" x14ac:dyDescent="0.2">
      <c r="I1488" s="28" t="str">
        <f t="shared" si="22"/>
        <v/>
      </c>
      <c r="J1488" s="27"/>
      <c r="K1488" s="111"/>
      <c r="L1488" s="100"/>
      <c r="M1488" s="100"/>
      <c r="N1488" s="106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106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106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106"/>
    </row>
    <row r="1492" spans="9:14" ht="12.75" x14ac:dyDescent="0.2">
      <c r="I1492" s="28" t="str">
        <f t="shared" si="22"/>
        <v/>
      </c>
      <c r="J1492" s="27"/>
      <c r="K1492" s="111"/>
      <c r="L1492" s="100"/>
      <c r="M1492" s="100"/>
      <c r="N1492" s="106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106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106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106"/>
    </row>
    <row r="1496" spans="9:14" ht="12.75" x14ac:dyDescent="0.2">
      <c r="I1496" s="28" t="str">
        <f t="shared" si="22"/>
        <v/>
      </c>
      <c r="J1496" s="27"/>
      <c r="K1496" s="111"/>
      <c r="L1496" s="100"/>
      <c r="M1496" s="100"/>
      <c r="N1496" s="106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106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106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106"/>
    </row>
    <row r="1500" spans="9:14" ht="12.75" x14ac:dyDescent="0.2">
      <c r="I1500" s="28" t="str">
        <f t="shared" si="23"/>
        <v/>
      </c>
      <c r="J1500" s="27"/>
      <c r="K1500" s="111"/>
      <c r="L1500" s="100"/>
      <c r="M1500" s="100"/>
      <c r="N1500" s="106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106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106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106"/>
    </row>
    <row r="1504" spans="9:14" ht="12.75" x14ac:dyDescent="0.2">
      <c r="I1504" s="28" t="str">
        <f t="shared" si="23"/>
        <v/>
      </c>
      <c r="J1504" s="27"/>
      <c r="K1504" s="111"/>
      <c r="L1504" s="100"/>
      <c r="M1504" s="100"/>
      <c r="N1504" s="106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106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106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106"/>
    </row>
    <row r="1508" spans="9:14" ht="12.75" x14ac:dyDescent="0.2">
      <c r="I1508" s="28" t="str">
        <f t="shared" si="23"/>
        <v/>
      </c>
      <c r="J1508" s="27"/>
      <c r="K1508" s="111"/>
      <c r="L1508" s="100"/>
      <c r="M1508" s="100"/>
      <c r="N1508" s="106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106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106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106"/>
    </row>
    <row r="1512" spans="9:14" ht="12.75" x14ac:dyDescent="0.2">
      <c r="I1512" s="28" t="str">
        <f t="shared" si="23"/>
        <v/>
      </c>
      <c r="J1512" s="27"/>
      <c r="K1512" s="111"/>
      <c r="L1512" s="100"/>
      <c r="M1512" s="100"/>
      <c r="N1512" s="106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106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106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106"/>
    </row>
    <row r="1516" spans="9:14" ht="12.75" x14ac:dyDescent="0.2">
      <c r="I1516" s="28" t="str">
        <f t="shared" si="23"/>
        <v/>
      </c>
      <c r="J1516" s="27"/>
      <c r="K1516" s="111"/>
      <c r="L1516" s="100"/>
      <c r="M1516" s="100"/>
      <c r="N1516" s="106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106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106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106"/>
    </row>
    <row r="1520" spans="9:14" ht="12.75" x14ac:dyDescent="0.2">
      <c r="I1520" s="28" t="str">
        <f t="shared" si="23"/>
        <v/>
      </c>
      <c r="J1520" s="27"/>
      <c r="K1520" s="111"/>
      <c r="L1520" s="100"/>
      <c r="M1520" s="100"/>
      <c r="N1520" s="106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106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106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106"/>
    </row>
    <row r="1524" spans="9:14" ht="12.75" x14ac:dyDescent="0.2">
      <c r="I1524" s="28" t="str">
        <f t="shared" si="23"/>
        <v/>
      </c>
      <c r="J1524" s="27"/>
      <c r="K1524" s="111"/>
      <c r="L1524" s="100"/>
      <c r="M1524" s="100"/>
      <c r="N1524" s="106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106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106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106"/>
    </row>
    <row r="1528" spans="9:14" ht="12.75" x14ac:dyDescent="0.2">
      <c r="I1528" s="28" t="str">
        <f t="shared" si="23"/>
        <v/>
      </c>
      <c r="J1528" s="27"/>
      <c r="K1528" s="111"/>
      <c r="L1528" s="100"/>
      <c r="M1528" s="100"/>
      <c r="N1528" s="106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106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106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106"/>
    </row>
    <row r="1532" spans="9:14" ht="12.75" x14ac:dyDescent="0.2">
      <c r="I1532" s="28" t="str">
        <f t="shared" si="23"/>
        <v/>
      </c>
      <c r="J1532" s="27"/>
      <c r="K1532" s="111"/>
      <c r="L1532" s="100"/>
      <c r="M1532" s="100"/>
      <c r="N1532" s="106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106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106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106"/>
    </row>
    <row r="1536" spans="9:14" ht="12.75" x14ac:dyDescent="0.2">
      <c r="I1536" s="28" t="str">
        <f t="shared" si="23"/>
        <v/>
      </c>
      <c r="J1536" s="27"/>
      <c r="K1536" s="111"/>
      <c r="L1536" s="100"/>
      <c r="M1536" s="100"/>
      <c r="N1536" s="106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106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106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106"/>
    </row>
    <row r="1540" spans="9:14" ht="12.75" x14ac:dyDescent="0.2">
      <c r="I1540" s="28" t="str">
        <f t="shared" si="23"/>
        <v/>
      </c>
      <c r="J1540" s="27"/>
      <c r="K1540" s="111"/>
      <c r="L1540" s="100"/>
      <c r="M1540" s="100"/>
      <c r="N1540" s="106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106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106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106"/>
    </row>
    <row r="1544" spans="9:14" ht="12.75" x14ac:dyDescent="0.2">
      <c r="I1544" s="28" t="str">
        <f t="shared" si="23"/>
        <v/>
      </c>
      <c r="J1544" s="27"/>
      <c r="K1544" s="111"/>
      <c r="L1544" s="100"/>
      <c r="M1544" s="100"/>
      <c r="N1544" s="106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106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106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106"/>
    </row>
    <row r="1548" spans="9:14" ht="12.75" x14ac:dyDescent="0.2">
      <c r="I1548" s="28" t="str">
        <f t="shared" si="23"/>
        <v/>
      </c>
      <c r="J1548" s="27"/>
      <c r="K1548" s="111"/>
      <c r="L1548" s="100"/>
      <c r="M1548" s="100"/>
      <c r="N1548" s="106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106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106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106"/>
    </row>
    <row r="1552" spans="9:14" ht="12.75" x14ac:dyDescent="0.2">
      <c r="I1552" s="28" t="str">
        <f t="shared" si="23"/>
        <v/>
      </c>
      <c r="J1552" s="27"/>
      <c r="K1552" s="111"/>
      <c r="L1552" s="100"/>
      <c r="M1552" s="100"/>
      <c r="N1552" s="106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106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106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106"/>
    </row>
    <row r="1556" spans="9:14" ht="12.75" x14ac:dyDescent="0.2">
      <c r="I1556" s="28" t="str">
        <f t="shared" si="23"/>
        <v/>
      </c>
      <c r="J1556" s="27"/>
      <c r="K1556" s="111"/>
      <c r="L1556" s="100"/>
      <c r="M1556" s="100"/>
      <c r="N1556" s="106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106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106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106"/>
    </row>
    <row r="1560" spans="9:14" ht="12.75" x14ac:dyDescent="0.2">
      <c r="I1560" s="28" t="str">
        <f t="shared" si="23"/>
        <v/>
      </c>
      <c r="J1560" s="27"/>
      <c r="K1560" s="111"/>
      <c r="L1560" s="100"/>
      <c r="M1560" s="100"/>
      <c r="N1560" s="106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106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106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106"/>
    </row>
    <row r="1564" spans="9:14" ht="12.75" x14ac:dyDescent="0.2">
      <c r="I1564" s="28" t="str">
        <f t="shared" si="24"/>
        <v/>
      </c>
      <c r="J1564" s="27"/>
      <c r="K1564" s="111"/>
      <c r="L1564" s="100"/>
      <c r="M1564" s="100"/>
      <c r="N1564" s="106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106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106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106"/>
    </row>
    <row r="1568" spans="9:14" ht="12.75" x14ac:dyDescent="0.2">
      <c r="I1568" s="28" t="str">
        <f t="shared" si="24"/>
        <v/>
      </c>
      <c r="J1568" s="27"/>
      <c r="K1568" s="111"/>
      <c r="L1568" s="100"/>
      <c r="M1568" s="100"/>
      <c r="N1568" s="106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106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106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106"/>
    </row>
    <row r="1572" spans="9:14" ht="12.75" x14ac:dyDescent="0.2">
      <c r="I1572" s="28" t="str">
        <f t="shared" si="24"/>
        <v/>
      </c>
      <c r="J1572" s="27"/>
      <c r="K1572" s="111"/>
      <c r="L1572" s="100"/>
      <c r="M1572" s="100"/>
      <c r="N1572" s="106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106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106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106"/>
    </row>
    <row r="1576" spans="9:14" ht="12.75" x14ac:dyDescent="0.2">
      <c r="I1576" s="28" t="str">
        <f t="shared" si="24"/>
        <v/>
      </c>
      <c r="J1576" s="27"/>
      <c r="K1576" s="111"/>
      <c r="L1576" s="100"/>
      <c r="M1576" s="100"/>
      <c r="N1576" s="106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106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106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106"/>
    </row>
    <row r="1580" spans="9:14" ht="12.75" x14ac:dyDescent="0.2">
      <c r="I1580" s="28" t="str">
        <f t="shared" si="24"/>
        <v/>
      </c>
      <c r="J1580" s="27"/>
      <c r="K1580" s="111"/>
      <c r="L1580" s="100"/>
      <c r="M1580" s="100"/>
      <c r="N1580" s="106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106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106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106"/>
    </row>
    <row r="1584" spans="9:14" ht="12.75" x14ac:dyDescent="0.2">
      <c r="I1584" s="28" t="str">
        <f t="shared" si="24"/>
        <v/>
      </c>
      <c r="J1584" s="27"/>
      <c r="K1584" s="111"/>
      <c r="L1584" s="100"/>
      <c r="M1584" s="100"/>
      <c r="N1584" s="106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106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106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106"/>
    </row>
    <row r="1588" spans="9:14" ht="12.75" x14ac:dyDescent="0.2">
      <c r="I1588" s="28" t="str">
        <f t="shared" si="24"/>
        <v/>
      </c>
      <c r="J1588" s="27"/>
      <c r="K1588" s="111"/>
      <c r="L1588" s="100"/>
      <c r="M1588" s="100"/>
      <c r="N1588" s="106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106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106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106"/>
    </row>
    <row r="1592" spans="9:14" ht="12.75" x14ac:dyDescent="0.2">
      <c r="I1592" s="28" t="str">
        <f t="shared" si="24"/>
        <v/>
      </c>
      <c r="J1592" s="27"/>
      <c r="K1592" s="111"/>
      <c r="L1592" s="100"/>
      <c r="M1592" s="100"/>
      <c r="N1592" s="106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106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106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106"/>
    </row>
    <row r="1596" spans="9:14" ht="12.75" x14ac:dyDescent="0.2">
      <c r="I1596" s="28" t="str">
        <f t="shared" si="24"/>
        <v/>
      </c>
      <c r="J1596" s="27"/>
      <c r="K1596" s="111"/>
      <c r="L1596" s="100"/>
      <c r="M1596" s="100"/>
      <c r="N1596" s="106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106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106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106"/>
    </row>
    <row r="1600" spans="9:14" ht="12.75" x14ac:dyDescent="0.2">
      <c r="I1600" s="28" t="str">
        <f t="shared" si="24"/>
        <v/>
      </c>
      <c r="J1600" s="27"/>
      <c r="K1600" s="111"/>
      <c r="L1600" s="100"/>
      <c r="M1600" s="100"/>
      <c r="N1600" s="106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106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106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106"/>
    </row>
    <row r="1604" spans="9:14" ht="12.75" x14ac:dyDescent="0.2">
      <c r="I1604" s="28" t="str">
        <f t="shared" si="24"/>
        <v/>
      </c>
      <c r="J1604" s="27"/>
      <c r="K1604" s="111"/>
      <c r="L1604" s="100"/>
      <c r="M1604" s="100"/>
      <c r="N1604" s="106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106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106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106"/>
    </row>
    <row r="1608" spans="9:14" ht="12.75" x14ac:dyDescent="0.2">
      <c r="I1608" s="28" t="str">
        <f t="shared" si="24"/>
        <v/>
      </c>
      <c r="J1608" s="27"/>
      <c r="K1608" s="111"/>
      <c r="L1608" s="100"/>
      <c r="M1608" s="100"/>
      <c r="N1608" s="106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106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106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106"/>
    </row>
    <row r="1612" spans="9:14" ht="12.75" x14ac:dyDescent="0.2">
      <c r="I1612" s="28" t="str">
        <f t="shared" si="24"/>
        <v/>
      </c>
      <c r="J1612" s="27"/>
      <c r="K1612" s="111"/>
      <c r="L1612" s="100"/>
      <c r="M1612" s="100"/>
      <c r="N1612" s="106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106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106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106"/>
    </row>
    <row r="1616" spans="9:14" ht="12.75" x14ac:dyDescent="0.2">
      <c r="I1616" s="28" t="str">
        <f t="shared" si="24"/>
        <v/>
      </c>
      <c r="J1616" s="27"/>
      <c r="K1616" s="111"/>
      <c r="L1616" s="100"/>
      <c r="M1616" s="100"/>
      <c r="N1616" s="106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106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106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106"/>
    </row>
    <row r="1620" spans="9:14" ht="12.75" x14ac:dyDescent="0.2">
      <c r="I1620" s="28" t="str">
        <f t="shared" si="24"/>
        <v/>
      </c>
      <c r="J1620" s="27"/>
      <c r="K1620" s="111"/>
      <c r="L1620" s="100"/>
      <c r="M1620" s="100"/>
      <c r="N1620" s="106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106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106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106"/>
    </row>
    <row r="1624" spans="9:14" ht="12.75" x14ac:dyDescent="0.2">
      <c r="I1624" s="28" t="str">
        <f t="shared" si="24"/>
        <v/>
      </c>
      <c r="J1624" s="27"/>
      <c r="K1624" s="111"/>
      <c r="L1624" s="100"/>
      <c r="M1624" s="100"/>
      <c r="N1624" s="106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106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106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106"/>
    </row>
    <row r="1628" spans="9:14" ht="12.75" x14ac:dyDescent="0.2">
      <c r="I1628" s="28" t="str">
        <f t="shared" si="25"/>
        <v/>
      </c>
      <c r="J1628" s="27"/>
      <c r="K1628" s="111"/>
      <c r="L1628" s="100"/>
      <c r="M1628" s="100"/>
      <c r="N1628" s="106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106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106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106"/>
    </row>
    <row r="1632" spans="9:14" ht="12.75" x14ac:dyDescent="0.2">
      <c r="I1632" s="28" t="str">
        <f t="shared" si="25"/>
        <v/>
      </c>
      <c r="J1632" s="27"/>
      <c r="K1632" s="111"/>
      <c r="L1632" s="100"/>
      <c r="M1632" s="100"/>
      <c r="N1632" s="106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106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106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106"/>
    </row>
    <row r="1636" spans="9:14" ht="12.75" x14ac:dyDescent="0.2">
      <c r="I1636" s="28" t="str">
        <f t="shared" si="25"/>
        <v/>
      </c>
      <c r="J1636" s="27"/>
      <c r="K1636" s="111"/>
      <c r="L1636" s="100"/>
      <c r="M1636" s="100"/>
      <c r="N1636" s="106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106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106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106"/>
    </row>
    <row r="1640" spans="9:14" ht="12.75" x14ac:dyDescent="0.2">
      <c r="I1640" s="28" t="str">
        <f t="shared" si="25"/>
        <v/>
      </c>
      <c r="J1640" s="27"/>
      <c r="K1640" s="111"/>
      <c r="L1640" s="100"/>
      <c r="M1640" s="100"/>
      <c r="N1640" s="106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106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106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106"/>
    </row>
    <row r="1644" spans="9:14" ht="12.75" x14ac:dyDescent="0.2">
      <c r="I1644" s="28" t="str">
        <f t="shared" si="25"/>
        <v/>
      </c>
      <c r="J1644" s="27"/>
      <c r="K1644" s="111"/>
      <c r="L1644" s="100"/>
      <c r="M1644" s="100"/>
      <c r="N1644" s="106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106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106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106"/>
    </row>
    <row r="1648" spans="9:14" ht="12.75" x14ac:dyDescent="0.2">
      <c r="I1648" s="28" t="str">
        <f t="shared" si="25"/>
        <v/>
      </c>
      <c r="J1648" s="27"/>
      <c r="K1648" s="111"/>
      <c r="L1648" s="100"/>
      <c r="M1648" s="100"/>
      <c r="N1648" s="106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106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106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106"/>
    </row>
    <row r="1652" spans="9:14" ht="12.75" x14ac:dyDescent="0.2">
      <c r="I1652" s="28" t="str">
        <f t="shared" si="25"/>
        <v/>
      </c>
      <c r="J1652" s="27"/>
      <c r="K1652" s="111"/>
      <c r="L1652" s="100"/>
      <c r="M1652" s="100"/>
      <c r="N1652" s="106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106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106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106"/>
    </row>
    <row r="1656" spans="9:14" ht="12.75" x14ac:dyDescent="0.2">
      <c r="I1656" s="28" t="str">
        <f t="shared" si="25"/>
        <v/>
      </c>
      <c r="J1656" s="27"/>
      <c r="K1656" s="111"/>
      <c r="L1656" s="100"/>
      <c r="M1656" s="100"/>
      <c r="N1656" s="106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106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106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106"/>
    </row>
    <row r="1660" spans="9:14" ht="12.75" x14ac:dyDescent="0.2">
      <c r="I1660" s="28" t="str">
        <f t="shared" si="25"/>
        <v/>
      </c>
      <c r="J1660" s="27"/>
      <c r="K1660" s="111"/>
      <c r="L1660" s="100"/>
      <c r="M1660" s="100"/>
      <c r="N1660" s="106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106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106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106"/>
    </row>
    <row r="1664" spans="9:14" ht="12.75" x14ac:dyDescent="0.2">
      <c r="I1664" s="28" t="str">
        <f t="shared" si="25"/>
        <v/>
      </c>
      <c r="J1664" s="27"/>
      <c r="K1664" s="111"/>
      <c r="L1664" s="100"/>
      <c r="M1664" s="100"/>
      <c r="N1664" s="106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106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106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106"/>
    </row>
    <row r="1668" spans="9:14" ht="12.75" x14ac:dyDescent="0.2">
      <c r="I1668" s="28" t="str">
        <f t="shared" si="25"/>
        <v/>
      </c>
      <c r="J1668" s="27"/>
      <c r="K1668" s="111"/>
      <c r="L1668" s="100"/>
      <c r="M1668" s="100"/>
      <c r="N1668" s="106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106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106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106"/>
    </row>
    <row r="1672" spans="9:14" ht="12.75" x14ac:dyDescent="0.2">
      <c r="I1672" s="28" t="str">
        <f t="shared" si="25"/>
        <v/>
      </c>
      <c r="J1672" s="27"/>
      <c r="K1672" s="111"/>
      <c r="L1672" s="100"/>
      <c r="M1672" s="100"/>
      <c r="N1672" s="106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106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106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106"/>
    </row>
    <row r="1676" spans="9:14" ht="12.75" x14ac:dyDescent="0.2">
      <c r="I1676" s="28" t="str">
        <f t="shared" si="25"/>
        <v/>
      </c>
      <c r="J1676" s="27"/>
      <c r="K1676" s="111"/>
      <c r="L1676" s="100"/>
      <c r="M1676" s="100"/>
      <c r="N1676" s="106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106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106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106"/>
    </row>
    <row r="1680" spans="9:14" ht="12.75" x14ac:dyDescent="0.2">
      <c r="I1680" s="28" t="str">
        <f t="shared" si="25"/>
        <v/>
      </c>
      <c r="J1680" s="27"/>
      <c r="K1680" s="111"/>
      <c r="L1680" s="100"/>
      <c r="M1680" s="100"/>
      <c r="N1680" s="106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106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106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106"/>
    </row>
    <row r="1684" spans="9:14" ht="12.75" x14ac:dyDescent="0.2">
      <c r="I1684" s="28" t="str">
        <f t="shared" si="25"/>
        <v/>
      </c>
      <c r="J1684" s="27"/>
      <c r="K1684" s="111"/>
      <c r="L1684" s="100"/>
      <c r="M1684" s="100"/>
      <c r="N1684" s="106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106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106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106"/>
    </row>
    <row r="1688" spans="9:14" ht="12.75" x14ac:dyDescent="0.2">
      <c r="I1688" s="28" t="str">
        <f t="shared" si="25"/>
        <v/>
      </c>
      <c r="J1688" s="27"/>
      <c r="K1688" s="111"/>
      <c r="L1688" s="100"/>
      <c r="M1688" s="100"/>
      <c r="N1688" s="106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106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106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106"/>
    </row>
    <row r="1692" spans="9:14" ht="12.75" x14ac:dyDescent="0.2">
      <c r="I1692" s="28" t="str">
        <f t="shared" si="26"/>
        <v/>
      </c>
      <c r="J1692" s="27"/>
      <c r="K1692" s="111"/>
      <c r="L1692" s="100"/>
      <c r="M1692" s="100"/>
      <c r="N1692" s="106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106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106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106"/>
    </row>
    <row r="1696" spans="9:14" ht="12.75" x14ac:dyDescent="0.2">
      <c r="I1696" s="28" t="str">
        <f t="shared" si="26"/>
        <v/>
      </c>
      <c r="J1696" s="27"/>
      <c r="K1696" s="111"/>
      <c r="L1696" s="100"/>
      <c r="M1696" s="100"/>
      <c r="N1696" s="106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106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106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106"/>
    </row>
    <row r="1700" spans="9:14" ht="12.75" x14ac:dyDescent="0.2">
      <c r="I1700" s="28" t="str">
        <f t="shared" si="26"/>
        <v/>
      </c>
      <c r="J1700" s="27"/>
      <c r="K1700" s="111"/>
      <c r="L1700" s="100"/>
      <c r="M1700" s="100"/>
      <c r="N1700" s="106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106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106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106"/>
    </row>
    <row r="1704" spans="9:14" ht="12.75" x14ac:dyDescent="0.2">
      <c r="I1704" s="28" t="str">
        <f t="shared" si="26"/>
        <v/>
      </c>
      <c r="J1704" s="27"/>
      <c r="K1704" s="111"/>
      <c r="L1704" s="100"/>
      <c r="M1704" s="100"/>
      <c r="N1704" s="106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106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106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106"/>
    </row>
    <row r="1708" spans="9:14" ht="12.75" x14ac:dyDescent="0.2">
      <c r="I1708" s="28" t="str">
        <f t="shared" si="26"/>
        <v/>
      </c>
      <c r="J1708" s="27"/>
      <c r="K1708" s="111"/>
      <c r="L1708" s="100"/>
      <c r="M1708" s="100"/>
      <c r="N1708" s="106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106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106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106"/>
    </row>
    <row r="1712" spans="9:14" ht="12.75" x14ac:dyDescent="0.2">
      <c r="I1712" s="28" t="str">
        <f t="shared" si="26"/>
        <v/>
      </c>
      <c r="J1712" s="27"/>
      <c r="K1712" s="111"/>
      <c r="L1712" s="100"/>
      <c r="M1712" s="100"/>
      <c r="N1712" s="106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106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106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106"/>
    </row>
    <row r="1716" spans="9:14" ht="12.75" x14ac:dyDescent="0.2">
      <c r="I1716" s="28" t="str">
        <f t="shared" si="26"/>
        <v/>
      </c>
      <c r="J1716" s="27"/>
      <c r="K1716" s="111"/>
      <c r="L1716" s="100"/>
      <c r="M1716" s="100"/>
      <c r="N1716" s="106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106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106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106"/>
    </row>
    <row r="1720" spans="9:14" ht="12.75" x14ac:dyDescent="0.2">
      <c r="I1720" s="28" t="str">
        <f t="shared" si="26"/>
        <v/>
      </c>
      <c r="J1720" s="27"/>
      <c r="K1720" s="111"/>
      <c r="L1720" s="100"/>
      <c r="M1720" s="100"/>
      <c r="N1720" s="106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106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106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106"/>
    </row>
    <row r="1724" spans="9:14" ht="12.75" x14ac:dyDescent="0.2">
      <c r="I1724" s="28" t="str">
        <f t="shared" si="26"/>
        <v/>
      </c>
      <c r="J1724" s="27"/>
      <c r="K1724" s="111"/>
      <c r="L1724" s="100"/>
      <c r="M1724" s="100"/>
      <c r="N1724" s="106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106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106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106"/>
    </row>
    <row r="1728" spans="9:14" ht="12.75" x14ac:dyDescent="0.2">
      <c r="I1728" s="28" t="str">
        <f t="shared" si="26"/>
        <v/>
      </c>
      <c r="J1728" s="27"/>
      <c r="K1728" s="111"/>
      <c r="L1728" s="100"/>
      <c r="M1728" s="100"/>
      <c r="N1728" s="106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106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106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106"/>
    </row>
    <row r="1732" spans="9:14" ht="12.75" x14ac:dyDescent="0.2">
      <c r="I1732" s="28" t="str">
        <f t="shared" si="26"/>
        <v/>
      </c>
      <c r="J1732" s="27"/>
      <c r="K1732" s="111"/>
      <c r="L1732" s="100"/>
      <c r="M1732" s="100"/>
      <c r="N1732" s="106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106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106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106"/>
    </row>
    <row r="1736" spans="9:14" ht="12.75" x14ac:dyDescent="0.2">
      <c r="I1736" s="28" t="str">
        <f t="shared" si="26"/>
        <v/>
      </c>
      <c r="J1736" s="27"/>
      <c r="K1736" s="111"/>
      <c r="L1736" s="100"/>
      <c r="M1736" s="100"/>
      <c r="N1736" s="106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106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106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106"/>
    </row>
    <row r="1740" spans="9:14" ht="12.75" x14ac:dyDescent="0.2">
      <c r="I1740" s="28" t="str">
        <f t="shared" si="26"/>
        <v/>
      </c>
      <c r="J1740" s="27"/>
      <c r="K1740" s="111"/>
      <c r="L1740" s="100"/>
      <c r="M1740" s="100"/>
      <c r="N1740" s="106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106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106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106"/>
    </row>
    <row r="1744" spans="9:14" ht="12.75" x14ac:dyDescent="0.2">
      <c r="I1744" s="28" t="str">
        <f t="shared" si="26"/>
        <v/>
      </c>
      <c r="J1744" s="27"/>
      <c r="K1744" s="111"/>
      <c r="L1744" s="100"/>
      <c r="M1744" s="100"/>
      <c r="N1744" s="106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106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106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106"/>
    </row>
    <row r="1748" spans="9:14" ht="12.75" x14ac:dyDescent="0.2">
      <c r="I1748" s="28" t="str">
        <f t="shared" si="26"/>
        <v/>
      </c>
      <c r="J1748" s="27"/>
      <c r="K1748" s="111"/>
      <c r="L1748" s="100"/>
      <c r="M1748" s="100"/>
      <c r="N1748" s="106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106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106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106"/>
    </row>
    <row r="1752" spans="9:14" ht="12.75" x14ac:dyDescent="0.2">
      <c r="I1752" s="28" t="str">
        <f t="shared" si="26"/>
        <v/>
      </c>
      <c r="J1752" s="27"/>
      <c r="K1752" s="111"/>
      <c r="L1752" s="100"/>
      <c r="M1752" s="100"/>
      <c r="N1752" s="106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106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106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106"/>
    </row>
    <row r="1756" spans="9:14" ht="12.75" x14ac:dyDescent="0.2">
      <c r="I1756" s="28" t="str">
        <f t="shared" si="27"/>
        <v/>
      </c>
      <c r="J1756" s="27"/>
      <c r="K1756" s="111"/>
      <c r="L1756" s="100"/>
      <c r="M1756" s="100"/>
      <c r="N1756" s="106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106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106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106"/>
    </row>
    <row r="1760" spans="9:14" ht="12.75" x14ac:dyDescent="0.2">
      <c r="I1760" s="28" t="str">
        <f t="shared" si="27"/>
        <v/>
      </c>
      <c r="J1760" s="27"/>
      <c r="K1760" s="111"/>
      <c r="L1760" s="100"/>
      <c r="M1760" s="100"/>
      <c r="N1760" s="106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106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106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106"/>
    </row>
    <row r="1764" spans="9:14" ht="12.75" x14ac:dyDescent="0.2">
      <c r="I1764" s="28" t="str">
        <f t="shared" si="27"/>
        <v/>
      </c>
      <c r="J1764" s="27"/>
      <c r="K1764" s="111"/>
      <c r="L1764" s="100"/>
      <c r="M1764" s="100"/>
      <c r="N1764" s="106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106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106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106"/>
    </row>
    <row r="1768" spans="9:14" ht="12.75" x14ac:dyDescent="0.2">
      <c r="I1768" s="28" t="str">
        <f t="shared" si="27"/>
        <v/>
      </c>
      <c r="J1768" s="27"/>
      <c r="K1768" s="111"/>
      <c r="L1768" s="100"/>
      <c r="M1768" s="100"/>
      <c r="N1768" s="106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106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106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106"/>
    </row>
    <row r="1772" spans="9:14" ht="12.75" x14ac:dyDescent="0.2">
      <c r="I1772" s="28" t="str">
        <f t="shared" si="27"/>
        <v/>
      </c>
      <c r="J1772" s="27"/>
      <c r="K1772" s="111"/>
      <c r="L1772" s="100"/>
      <c r="M1772" s="100"/>
      <c r="N1772" s="106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106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106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106"/>
    </row>
    <row r="1776" spans="9:14" ht="12.75" x14ac:dyDescent="0.2">
      <c r="I1776" s="28" t="str">
        <f t="shared" si="27"/>
        <v/>
      </c>
      <c r="J1776" s="27"/>
      <c r="K1776" s="111"/>
      <c r="L1776" s="100"/>
      <c r="M1776" s="100"/>
      <c r="N1776" s="106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106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106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106"/>
    </row>
    <row r="1780" spans="9:14" ht="12.75" x14ac:dyDescent="0.2">
      <c r="I1780" s="28" t="str">
        <f t="shared" si="27"/>
        <v/>
      </c>
      <c r="J1780" s="27"/>
      <c r="K1780" s="111"/>
      <c r="L1780" s="100"/>
      <c r="M1780" s="100"/>
      <c r="N1780" s="106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106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106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106"/>
    </row>
    <row r="1784" spans="9:14" ht="12.75" x14ac:dyDescent="0.2">
      <c r="I1784" s="28" t="str">
        <f t="shared" si="27"/>
        <v/>
      </c>
      <c r="J1784" s="27"/>
      <c r="K1784" s="111"/>
      <c r="L1784" s="100"/>
      <c r="M1784" s="100"/>
      <c r="N1784" s="106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106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106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106"/>
    </row>
    <row r="1788" spans="9:14" ht="12.75" x14ac:dyDescent="0.2">
      <c r="I1788" s="28" t="str">
        <f t="shared" si="27"/>
        <v/>
      </c>
      <c r="J1788" s="27"/>
      <c r="K1788" s="111"/>
      <c r="L1788" s="100"/>
      <c r="M1788" s="100"/>
      <c r="N1788" s="106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106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106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106"/>
    </row>
    <row r="1792" spans="9:14" ht="12.75" x14ac:dyDescent="0.2">
      <c r="I1792" s="28" t="str">
        <f t="shared" si="27"/>
        <v/>
      </c>
      <c r="J1792" s="27"/>
      <c r="K1792" s="111"/>
      <c r="L1792" s="100"/>
      <c r="M1792" s="100"/>
      <c r="N1792" s="106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106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106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106"/>
    </row>
    <row r="1796" spans="9:14" ht="12.75" x14ac:dyDescent="0.2">
      <c r="I1796" s="28" t="str">
        <f t="shared" si="27"/>
        <v/>
      </c>
      <c r="J1796" s="27"/>
      <c r="K1796" s="111"/>
      <c r="L1796" s="100"/>
      <c r="M1796" s="100"/>
      <c r="N1796" s="106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106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106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106"/>
    </row>
    <row r="1800" spans="9:14" ht="12.75" x14ac:dyDescent="0.2">
      <c r="I1800" s="28" t="str">
        <f t="shared" si="27"/>
        <v/>
      </c>
      <c r="J1800" s="27"/>
      <c r="K1800" s="111"/>
      <c r="L1800" s="100"/>
      <c r="M1800" s="100"/>
      <c r="N1800" s="106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106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106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106"/>
    </row>
    <row r="1804" spans="9:14" ht="12.75" x14ac:dyDescent="0.2">
      <c r="I1804" s="28" t="str">
        <f t="shared" si="27"/>
        <v/>
      </c>
      <c r="J1804" s="27"/>
      <c r="K1804" s="111"/>
      <c r="L1804" s="100"/>
      <c r="M1804" s="100"/>
      <c r="N1804" s="106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106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106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106"/>
    </row>
    <row r="1808" spans="9:14" ht="12.75" x14ac:dyDescent="0.2">
      <c r="I1808" s="28" t="str">
        <f t="shared" si="27"/>
        <v/>
      </c>
      <c r="J1808" s="27"/>
      <c r="K1808" s="111"/>
      <c r="L1808" s="100"/>
      <c r="M1808" s="100"/>
      <c r="N1808" s="106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106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106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106"/>
    </row>
    <row r="1812" spans="9:14" ht="12.75" x14ac:dyDescent="0.2">
      <c r="I1812" s="28" t="str">
        <f t="shared" si="27"/>
        <v/>
      </c>
      <c r="J1812" s="27"/>
      <c r="K1812" s="111"/>
      <c r="L1812" s="100"/>
      <c r="M1812" s="100"/>
      <c r="N1812" s="106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106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106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106"/>
    </row>
    <row r="1816" spans="9:14" ht="12.75" x14ac:dyDescent="0.2">
      <c r="I1816" s="28" t="str">
        <f t="shared" si="27"/>
        <v/>
      </c>
      <c r="J1816" s="27"/>
      <c r="K1816" s="111"/>
      <c r="L1816" s="100"/>
      <c r="M1816" s="100"/>
      <c r="N1816" s="106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106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106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106"/>
    </row>
    <row r="1820" spans="9:14" ht="12.75" x14ac:dyDescent="0.2">
      <c r="I1820" s="28" t="str">
        <f t="shared" si="28"/>
        <v/>
      </c>
      <c r="J1820" s="27"/>
      <c r="K1820" s="111"/>
      <c r="L1820" s="100"/>
      <c r="M1820" s="100"/>
      <c r="N1820" s="106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106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106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106"/>
    </row>
    <row r="1824" spans="9:14" ht="12.75" x14ac:dyDescent="0.2">
      <c r="I1824" s="28" t="str">
        <f t="shared" si="28"/>
        <v/>
      </c>
      <c r="J1824" s="27"/>
      <c r="K1824" s="111"/>
      <c r="L1824" s="100"/>
      <c r="M1824" s="100"/>
      <c r="N1824" s="106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106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106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106"/>
    </row>
    <row r="1828" spans="9:14" ht="12.75" x14ac:dyDescent="0.2">
      <c r="I1828" s="28" t="str">
        <f t="shared" si="28"/>
        <v/>
      </c>
      <c r="J1828" s="27"/>
      <c r="K1828" s="111"/>
      <c r="L1828" s="100"/>
      <c r="M1828" s="100"/>
      <c r="N1828" s="106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106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106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106"/>
    </row>
    <row r="1832" spans="9:14" ht="12.75" x14ac:dyDescent="0.2">
      <c r="I1832" s="28" t="str">
        <f t="shared" si="28"/>
        <v/>
      </c>
      <c r="J1832" s="27"/>
      <c r="K1832" s="111"/>
      <c r="L1832" s="100"/>
      <c r="M1832" s="100"/>
      <c r="N1832" s="106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106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106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106"/>
    </row>
    <row r="1836" spans="9:14" ht="12.75" x14ac:dyDescent="0.2">
      <c r="I1836" s="28" t="str">
        <f t="shared" si="28"/>
        <v/>
      </c>
      <c r="J1836" s="27"/>
      <c r="K1836" s="111"/>
      <c r="L1836" s="100"/>
      <c r="M1836" s="100"/>
      <c r="N1836" s="106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106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106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106"/>
    </row>
    <row r="1840" spans="9:14" ht="12.75" x14ac:dyDescent="0.2">
      <c r="I1840" s="28" t="str">
        <f t="shared" si="28"/>
        <v/>
      </c>
      <c r="J1840" s="27"/>
      <c r="K1840" s="111"/>
      <c r="L1840" s="100"/>
      <c r="M1840" s="100"/>
      <c r="N1840" s="106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106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106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106"/>
    </row>
    <row r="1844" spans="9:14" ht="12.75" x14ac:dyDescent="0.2">
      <c r="I1844" s="28" t="str">
        <f t="shared" si="28"/>
        <v/>
      </c>
      <c r="J1844" s="27"/>
      <c r="K1844" s="111"/>
      <c r="L1844" s="100"/>
      <c r="M1844" s="100"/>
      <c r="N1844" s="106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106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106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106"/>
    </row>
    <row r="1848" spans="9:14" ht="12.75" x14ac:dyDescent="0.2">
      <c r="I1848" s="28" t="str">
        <f t="shared" si="28"/>
        <v/>
      </c>
      <c r="J1848" s="27"/>
      <c r="K1848" s="111"/>
      <c r="L1848" s="100"/>
      <c r="M1848" s="100"/>
      <c r="N1848" s="106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106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106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106"/>
    </row>
    <row r="1852" spans="9:14" ht="12.75" x14ac:dyDescent="0.2">
      <c r="I1852" s="28" t="str">
        <f t="shared" si="28"/>
        <v/>
      </c>
      <c r="J1852" s="27"/>
      <c r="K1852" s="111"/>
      <c r="L1852" s="100"/>
      <c r="M1852" s="100"/>
      <c r="N1852" s="106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106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106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106"/>
    </row>
    <row r="1856" spans="9:14" ht="12.75" x14ac:dyDescent="0.2">
      <c r="I1856" s="28" t="str">
        <f t="shared" si="28"/>
        <v/>
      </c>
      <c r="J1856" s="27"/>
      <c r="K1856" s="111"/>
      <c r="L1856" s="100"/>
      <c r="M1856" s="100"/>
      <c r="N1856" s="106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106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106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106"/>
    </row>
    <row r="1860" spans="9:14" ht="12.75" x14ac:dyDescent="0.2">
      <c r="I1860" s="28" t="str">
        <f t="shared" si="28"/>
        <v/>
      </c>
      <c r="J1860" s="27"/>
      <c r="K1860" s="111"/>
      <c r="L1860" s="100"/>
      <c r="M1860" s="100"/>
      <c r="N1860" s="106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106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106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106"/>
    </row>
    <row r="1864" spans="9:14" ht="12.75" x14ac:dyDescent="0.2">
      <c r="I1864" s="28" t="str">
        <f t="shared" si="28"/>
        <v/>
      </c>
      <c r="J1864" s="27"/>
      <c r="K1864" s="111"/>
      <c r="L1864" s="100"/>
      <c r="M1864" s="100"/>
      <c r="N1864" s="106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106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106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106"/>
    </row>
    <row r="1868" spans="9:14" ht="12.75" x14ac:dyDescent="0.2">
      <c r="I1868" s="28" t="str">
        <f t="shared" si="28"/>
        <v/>
      </c>
      <c r="J1868" s="27"/>
      <c r="K1868" s="111"/>
      <c r="L1868" s="100"/>
      <c r="M1868" s="100"/>
      <c r="N1868" s="106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106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106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106"/>
    </row>
    <row r="1872" spans="9:14" ht="12.75" x14ac:dyDescent="0.2">
      <c r="I1872" s="28" t="str">
        <f t="shared" si="28"/>
        <v/>
      </c>
      <c r="J1872" s="27"/>
      <c r="K1872" s="111"/>
      <c r="L1872" s="100"/>
      <c r="M1872" s="100"/>
      <c r="N1872" s="106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106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106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106"/>
    </row>
    <row r="1876" spans="9:14" ht="12.75" x14ac:dyDescent="0.2">
      <c r="I1876" s="28" t="str">
        <f t="shared" si="28"/>
        <v/>
      </c>
      <c r="J1876" s="27"/>
      <c r="K1876" s="111"/>
      <c r="L1876" s="100"/>
      <c r="M1876" s="100"/>
      <c r="N1876" s="106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106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106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106"/>
    </row>
    <row r="1880" spans="9:14" ht="12.75" x14ac:dyDescent="0.2">
      <c r="I1880" s="28" t="str">
        <f t="shared" si="28"/>
        <v/>
      </c>
      <c r="J1880" s="27"/>
      <c r="K1880" s="111"/>
      <c r="L1880" s="100"/>
      <c r="M1880" s="100"/>
      <c r="N1880" s="106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106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106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106"/>
    </row>
    <row r="1884" spans="9:14" ht="12.75" x14ac:dyDescent="0.2">
      <c r="I1884" s="28" t="str">
        <f t="shared" si="29"/>
        <v/>
      </c>
      <c r="J1884" s="27"/>
      <c r="K1884" s="111"/>
      <c r="L1884" s="100"/>
      <c r="M1884" s="100"/>
      <c r="N1884" s="106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106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106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106"/>
    </row>
    <row r="1888" spans="9:14" ht="12.75" x14ac:dyDescent="0.2">
      <c r="I1888" s="28" t="str">
        <f t="shared" si="29"/>
        <v/>
      </c>
      <c r="J1888" s="27"/>
      <c r="K1888" s="111"/>
      <c r="L1888" s="100"/>
      <c r="M1888" s="100"/>
      <c r="N1888" s="106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106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106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106"/>
    </row>
    <row r="1892" spans="9:14" ht="12.75" x14ac:dyDescent="0.2">
      <c r="I1892" s="28" t="str">
        <f t="shared" si="29"/>
        <v/>
      </c>
      <c r="J1892" s="27"/>
      <c r="K1892" s="111"/>
      <c r="L1892" s="100"/>
      <c r="M1892" s="100"/>
      <c r="N1892" s="106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106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106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106"/>
    </row>
    <row r="1896" spans="9:14" ht="12.75" x14ac:dyDescent="0.2">
      <c r="I1896" s="28" t="str">
        <f t="shared" si="29"/>
        <v/>
      </c>
      <c r="J1896" s="27"/>
      <c r="K1896" s="111"/>
      <c r="L1896" s="100"/>
      <c r="M1896" s="100"/>
      <c r="N1896" s="106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106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106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106"/>
    </row>
    <row r="1900" spans="9:14" ht="12.75" x14ac:dyDescent="0.2">
      <c r="I1900" s="28" t="str">
        <f t="shared" si="29"/>
        <v/>
      </c>
      <c r="J1900" s="27"/>
      <c r="K1900" s="111"/>
      <c r="L1900" s="100"/>
      <c r="M1900" s="100"/>
      <c r="N1900" s="106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106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106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106"/>
    </row>
    <row r="1904" spans="9:14" ht="12.75" x14ac:dyDescent="0.2">
      <c r="I1904" s="28" t="str">
        <f t="shared" si="29"/>
        <v/>
      </c>
      <c r="J1904" s="27"/>
      <c r="K1904" s="111"/>
      <c r="L1904" s="100"/>
      <c r="M1904" s="100"/>
      <c r="N1904" s="106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106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106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106"/>
    </row>
    <row r="1908" spans="9:14" ht="12.75" x14ac:dyDescent="0.2">
      <c r="I1908" s="28" t="str">
        <f t="shared" si="29"/>
        <v/>
      </c>
      <c r="J1908" s="27"/>
      <c r="K1908" s="111"/>
      <c r="L1908" s="100"/>
      <c r="M1908" s="100"/>
      <c r="N1908" s="106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106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106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106"/>
    </row>
    <row r="1912" spans="9:14" ht="12.75" x14ac:dyDescent="0.2">
      <c r="I1912" s="28" t="str">
        <f t="shared" si="29"/>
        <v/>
      </c>
      <c r="J1912" s="27"/>
      <c r="K1912" s="111"/>
      <c r="L1912" s="100"/>
      <c r="M1912" s="100"/>
      <c r="N1912" s="106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106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106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106"/>
    </row>
    <row r="1916" spans="9:14" ht="12.75" x14ac:dyDescent="0.2">
      <c r="I1916" s="28" t="str">
        <f t="shared" si="29"/>
        <v/>
      </c>
      <c r="J1916" s="27"/>
      <c r="K1916" s="111"/>
      <c r="L1916" s="100"/>
      <c r="M1916" s="100"/>
      <c r="N1916" s="106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106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106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106"/>
    </row>
    <row r="1920" spans="9:14" ht="12.75" x14ac:dyDescent="0.2">
      <c r="I1920" s="28" t="str">
        <f t="shared" si="29"/>
        <v/>
      </c>
      <c r="J1920" s="27"/>
      <c r="K1920" s="111"/>
      <c r="L1920" s="100"/>
      <c r="M1920" s="100"/>
      <c r="N1920" s="106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106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106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106"/>
    </row>
    <row r="1924" spans="9:14" ht="12.75" x14ac:dyDescent="0.2">
      <c r="I1924" s="28" t="str">
        <f t="shared" si="29"/>
        <v/>
      </c>
      <c r="J1924" s="27"/>
      <c r="K1924" s="111"/>
      <c r="L1924" s="100"/>
      <c r="M1924" s="100"/>
      <c r="N1924" s="106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106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106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106"/>
    </row>
    <row r="1928" spans="9:14" ht="12.75" x14ac:dyDescent="0.2">
      <c r="I1928" s="28" t="str">
        <f t="shared" si="29"/>
        <v/>
      </c>
      <c r="J1928" s="27"/>
      <c r="K1928" s="111"/>
      <c r="L1928" s="100"/>
      <c r="M1928" s="100"/>
      <c r="N1928" s="106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106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106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106"/>
    </row>
    <row r="1932" spans="9:14" ht="12.75" x14ac:dyDescent="0.2">
      <c r="I1932" s="28" t="str">
        <f t="shared" si="29"/>
        <v/>
      </c>
      <c r="J1932" s="27"/>
      <c r="K1932" s="111"/>
      <c r="L1932" s="100"/>
      <c r="M1932" s="100"/>
      <c r="N1932" s="106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106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106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106"/>
    </row>
    <row r="1936" spans="9:14" ht="12.75" x14ac:dyDescent="0.2">
      <c r="I1936" s="28" t="str">
        <f t="shared" si="29"/>
        <v/>
      </c>
      <c r="J1936" s="27"/>
      <c r="K1936" s="111"/>
      <c r="L1936" s="100"/>
      <c r="M1936" s="100"/>
      <c r="N1936" s="106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106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106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106"/>
    </row>
    <row r="1940" spans="9:14" ht="12.75" x14ac:dyDescent="0.2">
      <c r="I1940" s="28" t="str">
        <f t="shared" si="29"/>
        <v/>
      </c>
      <c r="J1940" s="27"/>
      <c r="K1940" s="111"/>
      <c r="L1940" s="100"/>
      <c r="M1940" s="100"/>
      <c r="N1940" s="106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106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106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106"/>
    </row>
    <row r="1944" spans="9:14" ht="12.75" x14ac:dyDescent="0.2">
      <c r="I1944" s="28" t="str">
        <f t="shared" si="29"/>
        <v/>
      </c>
      <c r="J1944" s="27"/>
      <c r="K1944" s="111"/>
      <c r="L1944" s="100"/>
      <c r="M1944" s="100"/>
      <c r="N1944" s="106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106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106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106"/>
    </row>
    <row r="1948" spans="9:14" ht="12.75" x14ac:dyDescent="0.2">
      <c r="I1948" s="28" t="str">
        <f t="shared" si="30"/>
        <v/>
      </c>
      <c r="J1948" s="27"/>
      <c r="K1948" s="111"/>
      <c r="L1948" s="100"/>
      <c r="M1948" s="100"/>
      <c r="N1948" s="106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106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106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106"/>
    </row>
    <row r="1952" spans="9:14" ht="12.75" x14ac:dyDescent="0.2">
      <c r="I1952" s="28" t="str">
        <f t="shared" si="30"/>
        <v/>
      </c>
      <c r="J1952" s="27"/>
      <c r="K1952" s="111"/>
      <c r="L1952" s="100"/>
      <c r="M1952" s="100"/>
      <c r="N1952" s="106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106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106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106"/>
    </row>
    <row r="1956" spans="9:14" ht="12.75" x14ac:dyDescent="0.2">
      <c r="I1956" s="28" t="str">
        <f t="shared" si="30"/>
        <v/>
      </c>
      <c r="J1956" s="27"/>
      <c r="K1956" s="111"/>
      <c r="L1956" s="100"/>
      <c r="M1956" s="100"/>
      <c r="N1956" s="106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106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106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106"/>
    </row>
    <row r="1960" spans="9:14" ht="12.75" x14ac:dyDescent="0.2">
      <c r="I1960" s="28" t="str">
        <f t="shared" si="30"/>
        <v/>
      </c>
      <c r="J1960" s="27"/>
      <c r="K1960" s="111"/>
      <c r="L1960" s="100"/>
      <c r="M1960" s="100"/>
      <c r="N1960" s="106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106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106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106"/>
    </row>
    <row r="1964" spans="9:14" ht="12.75" x14ac:dyDescent="0.2">
      <c r="I1964" s="28" t="str">
        <f t="shared" si="30"/>
        <v/>
      </c>
      <c r="J1964" s="27"/>
      <c r="K1964" s="111"/>
      <c r="L1964" s="100"/>
      <c r="M1964" s="100"/>
      <c r="N1964" s="106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106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106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106"/>
    </row>
    <row r="1968" spans="9:14" ht="12.75" x14ac:dyDescent="0.2">
      <c r="I1968" s="28" t="str">
        <f t="shared" si="30"/>
        <v/>
      </c>
      <c r="J1968" s="27"/>
      <c r="K1968" s="111"/>
      <c r="L1968" s="100"/>
      <c r="M1968" s="100"/>
      <c r="N1968" s="106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106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106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106"/>
    </row>
    <row r="1972" spans="9:14" ht="12.75" x14ac:dyDescent="0.2">
      <c r="I1972" s="28" t="str">
        <f t="shared" si="30"/>
        <v/>
      </c>
      <c r="J1972" s="27"/>
      <c r="K1972" s="111"/>
      <c r="L1972" s="100"/>
      <c r="M1972" s="100"/>
      <c r="N1972" s="106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106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106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106"/>
    </row>
    <row r="1976" spans="9:14" ht="12.75" x14ac:dyDescent="0.2">
      <c r="I1976" s="28" t="str">
        <f t="shared" si="30"/>
        <v/>
      </c>
      <c r="J1976" s="27"/>
      <c r="K1976" s="111"/>
      <c r="L1976" s="100"/>
      <c r="M1976" s="100"/>
      <c r="N1976" s="106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106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106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106"/>
    </row>
    <row r="1980" spans="9:14" ht="12.75" x14ac:dyDescent="0.2">
      <c r="I1980" s="28" t="str">
        <f t="shared" si="30"/>
        <v/>
      </c>
      <c r="J1980" s="27"/>
      <c r="K1980" s="111"/>
      <c r="L1980" s="100"/>
      <c r="M1980" s="100"/>
      <c r="N1980" s="106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106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106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106"/>
    </row>
    <row r="1984" spans="9:14" ht="12.75" x14ac:dyDescent="0.2">
      <c r="I1984" s="28" t="str">
        <f t="shared" si="30"/>
        <v/>
      </c>
      <c r="J1984" s="27"/>
      <c r="K1984" s="111"/>
      <c r="L1984" s="100"/>
      <c r="M1984" s="100"/>
      <c r="N1984" s="106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106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106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106"/>
    </row>
    <row r="1988" spans="9:14" ht="12.75" x14ac:dyDescent="0.2">
      <c r="I1988" s="28" t="str">
        <f t="shared" si="30"/>
        <v/>
      </c>
      <c r="J1988" s="27"/>
      <c r="K1988" s="111"/>
      <c r="L1988" s="100"/>
      <c r="M1988" s="100"/>
      <c r="N1988" s="106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106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106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106"/>
    </row>
    <row r="1992" spans="9:14" ht="12.75" x14ac:dyDescent="0.2">
      <c r="I1992" s="28" t="str">
        <f t="shared" si="30"/>
        <v/>
      </c>
      <c r="J1992" s="27"/>
      <c r="K1992" s="111"/>
      <c r="L1992" s="100"/>
      <c r="M1992" s="100"/>
      <c r="N1992" s="106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106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106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106"/>
    </row>
    <row r="1996" spans="9:14" ht="12.75" x14ac:dyDescent="0.2">
      <c r="I1996" s="28" t="str">
        <f t="shared" si="30"/>
        <v/>
      </c>
      <c r="J1996" s="27"/>
      <c r="K1996" s="111"/>
      <c r="L1996" s="100"/>
      <c r="M1996" s="100"/>
      <c r="N1996" s="106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106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106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106"/>
    </row>
    <row r="2000" spans="9:14" ht="12.75" x14ac:dyDescent="0.2">
      <c r="I2000" s="28" t="str">
        <f t="shared" si="30"/>
        <v/>
      </c>
      <c r="J2000" s="27"/>
      <c r="K2000" s="111"/>
      <c r="L2000" s="100"/>
      <c r="M2000" s="100"/>
      <c r="N2000" s="106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106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106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106"/>
    </row>
    <row r="2004" spans="9:14" ht="12.75" x14ac:dyDescent="0.2">
      <c r="I2004" s="28" t="str">
        <f t="shared" si="30"/>
        <v/>
      </c>
      <c r="J2004" s="27"/>
      <c r="K2004" s="111"/>
      <c r="L2004" s="100"/>
      <c r="M2004" s="100"/>
      <c r="N2004" s="106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106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106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106"/>
    </row>
    <row r="2008" spans="9:14" ht="12.75" x14ac:dyDescent="0.2">
      <c r="I2008" s="28" t="str">
        <f t="shared" si="30"/>
        <v/>
      </c>
      <c r="J2008" s="27"/>
      <c r="K2008" s="111"/>
      <c r="L2008" s="100"/>
      <c r="M2008" s="100"/>
      <c r="N2008" s="106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106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106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106"/>
    </row>
    <row r="2012" spans="9:14" ht="12.75" x14ac:dyDescent="0.2">
      <c r="I2012" s="28" t="str">
        <f t="shared" si="31"/>
        <v/>
      </c>
      <c r="J2012" s="27"/>
      <c r="K2012" s="111"/>
      <c r="L2012" s="100"/>
      <c r="M2012" s="100"/>
      <c r="N2012" s="106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106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106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106"/>
    </row>
    <row r="2016" spans="9:14" ht="12.75" x14ac:dyDescent="0.2">
      <c r="I2016" s="28" t="str">
        <f t="shared" si="31"/>
        <v/>
      </c>
      <c r="J2016" s="27"/>
      <c r="K2016" s="111"/>
      <c r="L2016" s="100"/>
      <c r="M2016" s="100"/>
      <c r="N2016" s="106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106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106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106"/>
    </row>
    <row r="2020" spans="9:14" ht="12.75" x14ac:dyDescent="0.2">
      <c r="I2020" s="28" t="str">
        <f t="shared" si="31"/>
        <v/>
      </c>
      <c r="J2020" s="27"/>
      <c r="K2020" s="111"/>
      <c r="L2020" s="100"/>
      <c r="M2020" s="100"/>
      <c r="N2020" s="106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106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106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106"/>
    </row>
    <row r="2024" spans="9:14" ht="12.75" x14ac:dyDescent="0.2">
      <c r="I2024" s="28" t="str">
        <f t="shared" si="31"/>
        <v/>
      </c>
      <c r="J2024" s="27"/>
      <c r="K2024" s="111"/>
      <c r="L2024" s="100"/>
      <c r="M2024" s="100"/>
      <c r="N2024" s="106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106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106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106"/>
    </row>
    <row r="2028" spans="9:14" ht="12.75" x14ac:dyDescent="0.2">
      <c r="I2028" s="28" t="str">
        <f t="shared" si="31"/>
        <v/>
      </c>
      <c r="J2028" s="27"/>
      <c r="K2028" s="111"/>
      <c r="L2028" s="100"/>
      <c r="M2028" s="100"/>
      <c r="N2028" s="106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106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106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106"/>
    </row>
    <row r="2032" spans="9:14" ht="12.75" x14ac:dyDescent="0.2">
      <c r="I2032" s="28" t="str">
        <f t="shared" si="31"/>
        <v/>
      </c>
      <c r="J2032" s="27"/>
      <c r="K2032" s="111"/>
      <c r="L2032" s="100"/>
      <c r="M2032" s="100"/>
      <c r="N2032" s="106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106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106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106"/>
    </row>
    <row r="2036" spans="9:14" ht="12.75" x14ac:dyDescent="0.2">
      <c r="I2036" s="28" t="str">
        <f t="shared" si="31"/>
        <v/>
      </c>
      <c r="J2036" s="27"/>
      <c r="K2036" s="111"/>
      <c r="L2036" s="100"/>
      <c r="M2036" s="100"/>
      <c r="N2036" s="106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106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106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106"/>
    </row>
    <row r="2040" spans="9:14" ht="12.75" x14ac:dyDescent="0.2">
      <c r="I2040" s="28" t="str">
        <f t="shared" si="31"/>
        <v/>
      </c>
      <c r="J2040" s="27"/>
      <c r="K2040" s="111"/>
      <c r="L2040" s="100"/>
      <c r="M2040" s="100"/>
      <c r="N2040" s="106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106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106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106"/>
    </row>
    <row r="2044" spans="9:14" ht="12.75" x14ac:dyDescent="0.2">
      <c r="I2044" s="28" t="str">
        <f t="shared" si="31"/>
        <v/>
      </c>
      <c r="J2044" s="27"/>
      <c r="K2044" s="111"/>
      <c r="L2044" s="100"/>
      <c r="M2044" s="100"/>
      <c r="N2044" s="106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106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106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106"/>
    </row>
    <row r="2048" spans="9:14" ht="12.75" x14ac:dyDescent="0.2">
      <c r="I2048" s="28" t="str">
        <f t="shared" si="31"/>
        <v/>
      </c>
      <c r="J2048" s="27"/>
      <c r="K2048" s="111"/>
      <c r="L2048" s="100"/>
      <c r="M2048" s="100"/>
      <c r="N2048" s="106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106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106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106"/>
    </row>
    <row r="2052" spans="9:14" ht="12.75" x14ac:dyDescent="0.2">
      <c r="I2052" s="28" t="str">
        <f t="shared" si="31"/>
        <v/>
      </c>
      <c r="J2052" s="27"/>
      <c r="K2052" s="111"/>
      <c r="L2052" s="100"/>
      <c r="M2052" s="100"/>
      <c r="N2052" s="106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106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106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106"/>
    </row>
    <row r="2056" spans="9:14" ht="12.75" x14ac:dyDescent="0.2">
      <c r="I2056" s="28" t="str">
        <f t="shared" si="31"/>
        <v/>
      </c>
      <c r="J2056" s="27"/>
      <c r="K2056" s="111"/>
      <c r="L2056" s="100"/>
      <c r="M2056" s="100"/>
      <c r="N2056" s="106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106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106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106"/>
    </row>
    <row r="2060" spans="9:14" ht="12.75" x14ac:dyDescent="0.2">
      <c r="I2060" s="28" t="str">
        <f t="shared" si="31"/>
        <v/>
      </c>
      <c r="J2060" s="27"/>
      <c r="K2060" s="111"/>
      <c r="L2060" s="100"/>
      <c r="M2060" s="100"/>
      <c r="N2060" s="106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106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106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106"/>
    </row>
    <row r="2064" spans="9:14" ht="12.75" x14ac:dyDescent="0.2">
      <c r="I2064" s="28" t="str">
        <f t="shared" si="31"/>
        <v/>
      </c>
      <c r="J2064" s="27"/>
      <c r="K2064" s="111"/>
      <c r="L2064" s="100"/>
      <c r="M2064" s="100"/>
      <c r="N2064" s="106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106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106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106"/>
    </row>
    <row r="2068" spans="9:14" ht="12.75" x14ac:dyDescent="0.2">
      <c r="I2068" s="28" t="str">
        <f t="shared" si="31"/>
        <v/>
      </c>
      <c r="J2068" s="27"/>
      <c r="K2068" s="111"/>
      <c r="L2068" s="100"/>
      <c r="M2068" s="100"/>
      <c r="N2068" s="106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106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106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106"/>
    </row>
    <row r="2072" spans="9:14" ht="12.75" x14ac:dyDescent="0.2">
      <c r="I2072" s="28" t="str">
        <f t="shared" si="31"/>
        <v/>
      </c>
      <c r="J2072" s="27"/>
      <c r="K2072" s="111"/>
      <c r="L2072" s="100"/>
      <c r="M2072" s="100"/>
      <c r="N2072" s="106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106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106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106"/>
    </row>
    <row r="2076" spans="9:14" ht="12.75" x14ac:dyDescent="0.2">
      <c r="I2076" s="28" t="str">
        <f t="shared" si="32"/>
        <v/>
      </c>
      <c r="J2076" s="27"/>
      <c r="K2076" s="111"/>
      <c r="L2076" s="100"/>
      <c r="M2076" s="100"/>
      <c r="N2076" s="106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106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106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106"/>
    </row>
    <row r="2080" spans="9:14" ht="12.75" x14ac:dyDescent="0.2">
      <c r="I2080" s="28" t="str">
        <f t="shared" si="32"/>
        <v/>
      </c>
      <c r="J2080" s="27"/>
      <c r="K2080" s="111"/>
      <c r="L2080" s="100"/>
      <c r="M2080" s="100"/>
      <c r="N2080" s="106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106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106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106"/>
    </row>
    <row r="2084" spans="9:14" ht="12.75" x14ac:dyDescent="0.2">
      <c r="I2084" s="28" t="str">
        <f t="shared" si="32"/>
        <v/>
      </c>
      <c r="J2084" s="27"/>
      <c r="K2084" s="111"/>
      <c r="L2084" s="100"/>
      <c r="M2084" s="100"/>
      <c r="N2084" s="106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106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106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106"/>
    </row>
    <row r="2088" spans="9:14" ht="12.75" x14ac:dyDescent="0.2">
      <c r="I2088" s="28" t="str">
        <f t="shared" si="32"/>
        <v/>
      </c>
      <c r="J2088" s="27"/>
      <c r="K2088" s="111"/>
      <c r="L2088" s="100"/>
      <c r="M2088" s="100"/>
      <c r="N2088" s="106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106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106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106"/>
    </row>
    <row r="2092" spans="9:14" ht="12.75" x14ac:dyDescent="0.2">
      <c r="I2092" s="28" t="str">
        <f t="shared" si="32"/>
        <v/>
      </c>
      <c r="J2092" s="27"/>
      <c r="K2092" s="111"/>
      <c r="L2092" s="100"/>
      <c r="M2092" s="100"/>
      <c r="N2092" s="106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106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106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106"/>
    </row>
    <row r="2096" spans="9:14" ht="12.75" x14ac:dyDescent="0.2">
      <c r="I2096" s="28" t="str">
        <f t="shared" si="32"/>
        <v/>
      </c>
      <c r="J2096" s="27"/>
      <c r="K2096" s="111"/>
      <c r="L2096" s="100"/>
      <c r="M2096" s="100"/>
      <c r="N2096" s="106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106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106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106"/>
    </row>
    <row r="2100" spans="9:14" ht="12.75" x14ac:dyDescent="0.2">
      <c r="I2100" s="28" t="str">
        <f t="shared" si="32"/>
        <v/>
      </c>
      <c r="J2100" s="27"/>
      <c r="K2100" s="111"/>
      <c r="L2100" s="100"/>
      <c r="M2100" s="100"/>
      <c r="N2100" s="106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106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106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106"/>
    </row>
    <row r="2104" spans="9:14" ht="12.75" x14ac:dyDescent="0.2">
      <c r="I2104" s="28" t="str">
        <f t="shared" si="32"/>
        <v/>
      </c>
      <c r="J2104" s="27"/>
      <c r="K2104" s="111"/>
      <c r="L2104" s="100"/>
      <c r="M2104" s="100"/>
      <c r="N2104" s="106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106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106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106"/>
    </row>
    <row r="2108" spans="9:14" ht="12.75" x14ac:dyDescent="0.2">
      <c r="I2108" s="28" t="str">
        <f t="shared" si="32"/>
        <v/>
      </c>
      <c r="J2108" s="27"/>
      <c r="K2108" s="111"/>
      <c r="L2108" s="100"/>
      <c r="M2108" s="100"/>
      <c r="N2108" s="106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106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106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106"/>
    </row>
    <row r="2112" spans="9:14" ht="12.75" x14ac:dyDescent="0.2">
      <c r="I2112" s="28" t="str">
        <f t="shared" si="32"/>
        <v/>
      </c>
      <c r="J2112" s="27"/>
      <c r="K2112" s="111"/>
      <c r="L2112" s="100"/>
      <c r="M2112" s="100"/>
      <c r="N2112" s="106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106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106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106"/>
    </row>
    <row r="2116" spans="9:14" ht="12.75" x14ac:dyDescent="0.2">
      <c r="I2116" s="28" t="str">
        <f t="shared" si="32"/>
        <v/>
      </c>
      <c r="J2116" s="27"/>
      <c r="K2116" s="111"/>
      <c r="L2116" s="100"/>
      <c r="M2116" s="100"/>
      <c r="N2116" s="106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106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106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106"/>
    </row>
    <row r="2120" spans="9:14" ht="12.75" x14ac:dyDescent="0.2">
      <c r="I2120" s="28" t="str">
        <f t="shared" si="32"/>
        <v/>
      </c>
      <c r="J2120" s="27"/>
      <c r="K2120" s="111"/>
      <c r="L2120" s="100"/>
      <c r="M2120" s="100"/>
      <c r="N2120" s="106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106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106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106"/>
    </row>
    <row r="2124" spans="9:14" ht="12.75" x14ac:dyDescent="0.2">
      <c r="I2124" s="28" t="str">
        <f t="shared" si="32"/>
        <v/>
      </c>
      <c r="J2124" s="27"/>
      <c r="K2124" s="111"/>
      <c r="L2124" s="100"/>
      <c r="M2124" s="100"/>
      <c r="N2124" s="106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106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106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106"/>
    </row>
    <row r="2128" spans="9:14" ht="12.75" x14ac:dyDescent="0.2">
      <c r="I2128" s="28" t="str">
        <f t="shared" si="32"/>
        <v/>
      </c>
      <c r="J2128" s="27"/>
      <c r="K2128" s="111"/>
      <c r="L2128" s="100"/>
      <c r="M2128" s="100"/>
      <c r="N2128" s="106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106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106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106"/>
    </row>
    <row r="2132" spans="9:14" ht="12.75" x14ac:dyDescent="0.2">
      <c r="I2132" s="28" t="str">
        <f t="shared" si="32"/>
        <v/>
      </c>
      <c r="J2132" s="27"/>
      <c r="K2132" s="111"/>
      <c r="L2132" s="100"/>
      <c r="M2132" s="100"/>
      <c r="N2132" s="106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106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106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106"/>
    </row>
    <row r="2136" spans="9:14" ht="12.75" x14ac:dyDescent="0.2">
      <c r="I2136" s="28" t="str">
        <f t="shared" si="32"/>
        <v/>
      </c>
      <c r="J2136" s="27"/>
      <c r="K2136" s="111"/>
      <c r="L2136" s="100"/>
      <c r="M2136" s="100"/>
      <c r="N2136" s="106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106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106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106"/>
    </row>
    <row r="2140" spans="9:14" ht="12.75" x14ac:dyDescent="0.2">
      <c r="I2140" s="28" t="str">
        <f t="shared" si="33"/>
        <v/>
      </c>
      <c r="J2140" s="27"/>
      <c r="K2140" s="111"/>
      <c r="L2140" s="100"/>
      <c r="M2140" s="100"/>
      <c r="N2140" s="106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106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106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106"/>
    </row>
    <row r="2144" spans="9:14" ht="12.75" x14ac:dyDescent="0.2">
      <c r="I2144" s="28" t="str">
        <f t="shared" si="33"/>
        <v/>
      </c>
      <c r="J2144" s="27"/>
      <c r="K2144" s="111"/>
      <c r="L2144" s="100"/>
      <c r="M2144" s="100"/>
      <c r="N2144" s="106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106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106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106"/>
    </row>
    <row r="2148" spans="9:14" ht="12.75" x14ac:dyDescent="0.2">
      <c r="I2148" s="28" t="str">
        <f t="shared" si="33"/>
        <v/>
      </c>
      <c r="J2148" s="27"/>
      <c r="K2148" s="111"/>
      <c r="L2148" s="100"/>
      <c r="M2148" s="100"/>
      <c r="N2148" s="106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106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106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106"/>
    </row>
    <row r="2152" spans="9:14" ht="12.75" x14ac:dyDescent="0.2">
      <c r="I2152" s="28" t="str">
        <f t="shared" si="33"/>
        <v/>
      </c>
      <c r="J2152" s="27"/>
      <c r="K2152" s="111"/>
      <c r="L2152" s="100"/>
      <c r="M2152" s="100"/>
      <c r="N2152" s="106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106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106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106"/>
    </row>
    <row r="2156" spans="9:14" ht="12.75" x14ac:dyDescent="0.2">
      <c r="I2156" s="28" t="str">
        <f t="shared" si="33"/>
        <v/>
      </c>
      <c r="J2156" s="27"/>
      <c r="K2156" s="111"/>
      <c r="L2156" s="100"/>
      <c r="M2156" s="100"/>
      <c r="N2156" s="106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106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106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106"/>
    </row>
    <row r="2160" spans="9:14" ht="12.75" x14ac:dyDescent="0.2">
      <c r="I2160" s="28" t="str">
        <f t="shared" si="33"/>
        <v/>
      </c>
      <c r="J2160" s="27"/>
      <c r="K2160" s="111"/>
      <c r="L2160" s="100"/>
      <c r="M2160" s="100"/>
      <c r="N2160" s="106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106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106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106"/>
    </row>
    <row r="2164" spans="9:14" ht="12.75" x14ac:dyDescent="0.2">
      <c r="I2164" s="28" t="str">
        <f t="shared" si="33"/>
        <v/>
      </c>
      <c r="J2164" s="27"/>
      <c r="K2164" s="111"/>
      <c r="L2164" s="100"/>
      <c r="M2164" s="100"/>
      <c r="N2164" s="106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106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106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106"/>
    </row>
    <row r="2168" spans="9:14" ht="12.75" x14ac:dyDescent="0.2">
      <c r="I2168" s="28" t="str">
        <f t="shared" si="33"/>
        <v/>
      </c>
      <c r="J2168" s="27"/>
      <c r="K2168" s="111"/>
      <c r="L2168" s="100"/>
      <c r="M2168" s="100"/>
      <c r="N2168" s="106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106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106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106"/>
    </row>
    <row r="2172" spans="9:14" ht="12.75" x14ac:dyDescent="0.2">
      <c r="I2172" s="28" t="str">
        <f t="shared" si="33"/>
        <v/>
      </c>
      <c r="J2172" s="27"/>
      <c r="K2172" s="111"/>
      <c r="L2172" s="100"/>
      <c r="M2172" s="100"/>
      <c r="N2172" s="106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106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106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106"/>
    </row>
    <row r="2176" spans="9:14" ht="12.75" x14ac:dyDescent="0.2">
      <c r="I2176" s="28" t="str">
        <f t="shared" si="33"/>
        <v/>
      </c>
      <c r="J2176" s="27"/>
      <c r="K2176" s="111"/>
      <c r="L2176" s="100"/>
      <c r="M2176" s="100"/>
      <c r="N2176" s="106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106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106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106"/>
    </row>
    <row r="2180" spans="9:14" ht="12.75" x14ac:dyDescent="0.2">
      <c r="I2180" s="28" t="str">
        <f t="shared" si="33"/>
        <v/>
      </c>
      <c r="J2180" s="27"/>
      <c r="K2180" s="111"/>
      <c r="L2180" s="100"/>
      <c r="M2180" s="100"/>
      <c r="N2180" s="106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106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106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106"/>
    </row>
    <row r="2184" spans="9:14" ht="12.75" x14ac:dyDescent="0.2">
      <c r="I2184" s="28" t="str">
        <f t="shared" si="33"/>
        <v/>
      </c>
      <c r="J2184" s="27"/>
      <c r="K2184" s="111"/>
      <c r="L2184" s="100"/>
      <c r="M2184" s="100"/>
      <c r="N2184" s="106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106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106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106"/>
    </row>
    <row r="2188" spans="9:14" ht="12.75" x14ac:dyDescent="0.2">
      <c r="I2188" s="28" t="str">
        <f t="shared" si="33"/>
        <v/>
      </c>
      <c r="J2188" s="27"/>
      <c r="K2188" s="111"/>
      <c r="L2188" s="100"/>
      <c r="M2188" s="100"/>
      <c r="N2188" s="106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106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106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106"/>
    </row>
    <row r="2192" spans="9:14" ht="12.75" x14ac:dyDescent="0.2">
      <c r="I2192" s="28" t="str">
        <f t="shared" si="33"/>
        <v/>
      </c>
      <c r="J2192" s="27"/>
      <c r="K2192" s="111"/>
      <c r="L2192" s="100"/>
      <c r="M2192" s="100"/>
      <c r="N2192" s="106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106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106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106"/>
    </row>
    <row r="2196" spans="9:14" ht="12.75" x14ac:dyDescent="0.2">
      <c r="I2196" s="28" t="str">
        <f t="shared" si="33"/>
        <v/>
      </c>
      <c r="J2196" s="27"/>
      <c r="K2196" s="111"/>
      <c r="L2196" s="100"/>
      <c r="M2196" s="100"/>
      <c r="N2196" s="106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106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106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106"/>
    </row>
    <row r="2200" spans="9:14" ht="12.75" x14ac:dyDescent="0.2">
      <c r="I2200" s="28" t="str">
        <f t="shared" si="33"/>
        <v/>
      </c>
      <c r="J2200" s="27"/>
      <c r="K2200" s="111"/>
      <c r="L2200" s="100"/>
      <c r="M2200" s="100"/>
      <c r="N2200" s="106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106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106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106"/>
    </row>
    <row r="2204" spans="9:14" ht="12.75" x14ac:dyDescent="0.2">
      <c r="I2204" s="28" t="str">
        <f t="shared" si="34"/>
        <v/>
      </c>
      <c r="J2204" s="27"/>
      <c r="K2204" s="111"/>
      <c r="L2204" s="100"/>
      <c r="M2204" s="100"/>
      <c r="N2204" s="106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106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106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106"/>
    </row>
    <row r="2208" spans="9:14" ht="12.75" x14ac:dyDescent="0.2">
      <c r="I2208" s="28" t="str">
        <f t="shared" si="34"/>
        <v/>
      </c>
      <c r="J2208" s="27"/>
      <c r="K2208" s="111"/>
      <c r="L2208" s="100"/>
      <c r="M2208" s="100"/>
      <c r="N2208" s="106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106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106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106"/>
    </row>
    <row r="2212" spans="9:14" ht="12.75" x14ac:dyDescent="0.2">
      <c r="I2212" s="28" t="str">
        <f t="shared" si="34"/>
        <v/>
      </c>
      <c r="J2212" s="27"/>
      <c r="K2212" s="111"/>
      <c r="L2212" s="100"/>
      <c r="M2212" s="100"/>
      <c r="N2212" s="106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106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106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106"/>
    </row>
    <row r="2216" spans="9:14" ht="12.75" x14ac:dyDescent="0.2">
      <c r="I2216" s="28" t="str">
        <f t="shared" si="34"/>
        <v/>
      </c>
      <c r="J2216" s="27"/>
      <c r="K2216" s="111"/>
      <c r="L2216" s="100"/>
      <c r="M2216" s="100"/>
      <c r="N2216" s="106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106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106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106"/>
    </row>
    <row r="2220" spans="9:14" ht="12.75" x14ac:dyDescent="0.2">
      <c r="I2220" s="28" t="str">
        <f t="shared" si="34"/>
        <v/>
      </c>
      <c r="J2220" s="27"/>
      <c r="K2220" s="111"/>
      <c r="L2220" s="100"/>
      <c r="M2220" s="100"/>
      <c r="N2220" s="106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106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106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106"/>
    </row>
    <row r="2224" spans="9:14" ht="12.75" x14ac:dyDescent="0.2">
      <c r="I2224" s="28" t="str">
        <f t="shared" si="34"/>
        <v/>
      </c>
      <c r="J2224" s="27"/>
      <c r="K2224" s="111"/>
      <c r="L2224" s="100"/>
      <c r="M2224" s="100"/>
      <c r="N2224" s="106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106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106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106"/>
    </row>
    <row r="2228" spans="9:14" ht="12.75" x14ac:dyDescent="0.2">
      <c r="I2228" s="28" t="str">
        <f t="shared" si="34"/>
        <v/>
      </c>
      <c r="J2228" s="27"/>
      <c r="K2228" s="111"/>
      <c r="L2228" s="100"/>
      <c r="M2228" s="100"/>
      <c r="N2228" s="106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106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106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106"/>
    </row>
    <row r="2232" spans="9:14" ht="12.75" x14ac:dyDescent="0.2">
      <c r="I2232" s="28" t="str">
        <f t="shared" si="34"/>
        <v/>
      </c>
      <c r="J2232" s="27"/>
      <c r="K2232" s="111"/>
      <c r="L2232" s="100"/>
      <c r="M2232" s="100"/>
      <c r="N2232" s="106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106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106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106"/>
    </row>
    <row r="2236" spans="9:14" ht="12.75" x14ac:dyDescent="0.2">
      <c r="I2236" s="28" t="str">
        <f t="shared" si="34"/>
        <v/>
      </c>
      <c r="J2236" s="27"/>
      <c r="K2236" s="111"/>
      <c r="L2236" s="100"/>
      <c r="M2236" s="100"/>
      <c r="N2236" s="106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106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106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106"/>
    </row>
    <row r="2240" spans="9:14" ht="12.75" x14ac:dyDescent="0.2">
      <c r="I2240" s="28" t="str">
        <f t="shared" si="34"/>
        <v/>
      </c>
      <c r="J2240" s="27"/>
      <c r="K2240" s="111"/>
      <c r="L2240" s="100"/>
      <c r="M2240" s="100"/>
      <c r="N2240" s="106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106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106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106"/>
    </row>
    <row r="2244" spans="9:14" ht="12.75" x14ac:dyDescent="0.2">
      <c r="I2244" s="28" t="str">
        <f t="shared" si="34"/>
        <v/>
      </c>
      <c r="J2244" s="27"/>
      <c r="K2244" s="111"/>
      <c r="L2244" s="100"/>
      <c r="M2244" s="100"/>
      <c r="N2244" s="106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106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106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106"/>
    </row>
    <row r="2248" spans="9:14" ht="12.75" x14ac:dyDescent="0.2">
      <c r="I2248" s="28" t="str">
        <f t="shared" si="34"/>
        <v/>
      </c>
      <c r="J2248" s="27"/>
      <c r="K2248" s="111"/>
      <c r="L2248" s="100"/>
      <c r="M2248" s="100"/>
      <c r="N2248" s="106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106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106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106"/>
    </row>
    <row r="2252" spans="9:14" ht="12.75" x14ac:dyDescent="0.2">
      <c r="I2252" s="28" t="str">
        <f t="shared" si="34"/>
        <v/>
      </c>
      <c r="J2252" s="27"/>
      <c r="K2252" s="111"/>
      <c r="L2252" s="100"/>
      <c r="M2252" s="100"/>
      <c r="N2252" s="106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106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106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106"/>
    </row>
    <row r="2256" spans="9:14" ht="12.75" x14ac:dyDescent="0.2">
      <c r="I2256" s="28" t="str">
        <f t="shared" si="34"/>
        <v/>
      </c>
      <c r="J2256" s="27"/>
      <c r="K2256" s="111"/>
      <c r="L2256" s="100"/>
      <c r="M2256" s="100"/>
      <c r="N2256" s="106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106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106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106"/>
    </row>
    <row r="2260" spans="9:14" ht="12.75" x14ac:dyDescent="0.2">
      <c r="I2260" s="28" t="str">
        <f t="shared" si="34"/>
        <v/>
      </c>
      <c r="J2260" s="27"/>
      <c r="K2260" s="111"/>
      <c r="L2260" s="100"/>
      <c r="M2260" s="100"/>
      <c r="N2260" s="106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106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106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106"/>
    </row>
    <row r="2264" spans="9:14" ht="12.75" x14ac:dyDescent="0.2">
      <c r="I2264" s="28" t="str">
        <f t="shared" si="34"/>
        <v/>
      </c>
      <c r="J2264" s="27"/>
      <c r="K2264" s="111"/>
      <c r="L2264" s="100"/>
      <c r="M2264" s="100"/>
      <c r="N2264" s="106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106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106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106"/>
    </row>
    <row r="2268" spans="9:14" ht="12.75" x14ac:dyDescent="0.2">
      <c r="I2268" s="28" t="str">
        <f t="shared" si="35"/>
        <v/>
      </c>
      <c r="J2268" s="27"/>
      <c r="K2268" s="111"/>
      <c r="L2268" s="100"/>
      <c r="M2268" s="100"/>
      <c r="N2268" s="106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106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106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106"/>
    </row>
    <row r="2272" spans="9:14" ht="12.75" x14ac:dyDescent="0.2">
      <c r="I2272" s="28" t="str">
        <f t="shared" si="35"/>
        <v/>
      </c>
      <c r="J2272" s="27"/>
      <c r="K2272" s="111"/>
      <c r="L2272" s="100"/>
      <c r="M2272" s="100"/>
      <c r="N2272" s="106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106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106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106"/>
    </row>
    <row r="2276" spans="9:14" ht="12.75" x14ac:dyDescent="0.2">
      <c r="I2276" s="28" t="str">
        <f t="shared" si="35"/>
        <v/>
      </c>
      <c r="J2276" s="27"/>
      <c r="K2276" s="111"/>
      <c r="L2276" s="100"/>
      <c r="M2276" s="100"/>
      <c r="N2276" s="106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106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106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106"/>
    </row>
    <row r="2280" spans="9:14" ht="12.75" x14ac:dyDescent="0.2">
      <c r="I2280" s="28" t="str">
        <f t="shared" si="35"/>
        <v/>
      </c>
      <c r="J2280" s="27"/>
      <c r="K2280" s="111"/>
      <c r="L2280" s="100"/>
      <c r="M2280" s="100"/>
      <c r="N2280" s="106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106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106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106"/>
    </row>
    <row r="2284" spans="9:14" ht="12.75" x14ac:dyDescent="0.2">
      <c r="I2284" s="28" t="str">
        <f t="shared" si="35"/>
        <v/>
      </c>
      <c r="J2284" s="27"/>
      <c r="K2284" s="111"/>
      <c r="L2284" s="100"/>
      <c r="M2284" s="100"/>
      <c r="N2284" s="106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106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106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106"/>
    </row>
    <row r="2288" spans="9:14" ht="12.75" x14ac:dyDescent="0.2">
      <c r="I2288" s="28" t="str">
        <f t="shared" si="35"/>
        <v/>
      </c>
      <c r="J2288" s="27"/>
      <c r="K2288" s="111"/>
      <c r="L2288" s="100"/>
      <c r="M2288" s="100"/>
      <c r="N2288" s="106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106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106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106"/>
    </row>
    <row r="2292" spans="9:14" ht="12.75" x14ac:dyDescent="0.2">
      <c r="I2292" s="28" t="str">
        <f t="shared" si="35"/>
        <v/>
      </c>
      <c r="J2292" s="27"/>
      <c r="K2292" s="111"/>
      <c r="L2292" s="100"/>
      <c r="M2292" s="100"/>
      <c r="N2292" s="106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106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106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106"/>
    </row>
    <row r="2296" spans="9:14" ht="12.75" x14ac:dyDescent="0.2">
      <c r="I2296" s="28" t="str">
        <f t="shared" si="35"/>
        <v/>
      </c>
      <c r="J2296" s="27"/>
      <c r="K2296" s="111"/>
      <c r="L2296" s="100"/>
      <c r="M2296" s="100"/>
      <c r="N2296" s="106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106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106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106"/>
    </row>
    <row r="2300" spans="9:14" ht="12.75" x14ac:dyDescent="0.2">
      <c r="I2300" s="28" t="str">
        <f t="shared" si="35"/>
        <v/>
      </c>
      <c r="J2300" s="27"/>
      <c r="K2300" s="111"/>
      <c r="L2300" s="100"/>
      <c r="M2300" s="100"/>
      <c r="N2300" s="106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106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106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106"/>
    </row>
    <row r="2304" spans="9:14" ht="12.75" x14ac:dyDescent="0.2">
      <c r="I2304" s="28" t="str">
        <f t="shared" si="35"/>
        <v/>
      </c>
      <c r="J2304" s="27"/>
      <c r="K2304" s="111"/>
      <c r="L2304" s="100"/>
      <c r="M2304" s="100"/>
      <c r="N2304" s="106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106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106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106"/>
    </row>
    <row r="2308" spans="9:14" ht="12.75" x14ac:dyDescent="0.2">
      <c r="I2308" s="28" t="str">
        <f t="shared" si="35"/>
        <v/>
      </c>
      <c r="J2308" s="27"/>
      <c r="K2308" s="111"/>
      <c r="L2308" s="100"/>
      <c r="M2308" s="100"/>
      <c r="N2308" s="106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106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106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106"/>
    </row>
    <row r="2312" spans="9:14" ht="12.75" x14ac:dyDescent="0.2">
      <c r="I2312" s="28" t="str">
        <f t="shared" si="35"/>
        <v/>
      </c>
      <c r="J2312" s="27"/>
      <c r="K2312" s="111"/>
      <c r="L2312" s="100"/>
      <c r="M2312" s="100"/>
      <c r="N2312" s="106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106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106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106"/>
    </row>
    <row r="2316" spans="9:14" ht="12.75" x14ac:dyDescent="0.2">
      <c r="I2316" s="28" t="str">
        <f t="shared" si="35"/>
        <v/>
      </c>
      <c r="J2316" s="27"/>
      <c r="K2316" s="111"/>
      <c r="L2316" s="100"/>
      <c r="M2316" s="100"/>
      <c r="N2316" s="106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106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106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106"/>
    </row>
    <row r="2320" spans="9:14" ht="12.75" x14ac:dyDescent="0.2">
      <c r="I2320" s="28" t="str">
        <f t="shared" si="35"/>
        <v/>
      </c>
      <c r="J2320" s="27"/>
      <c r="K2320" s="111"/>
      <c r="L2320" s="100"/>
      <c r="M2320" s="100"/>
      <c r="N2320" s="106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106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106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106"/>
    </row>
    <row r="2324" spans="9:14" ht="12.75" x14ac:dyDescent="0.2">
      <c r="I2324" s="28" t="str">
        <f t="shared" si="35"/>
        <v/>
      </c>
      <c r="J2324" s="27"/>
      <c r="K2324" s="111"/>
      <c r="L2324" s="100"/>
      <c r="M2324" s="100"/>
      <c r="N2324" s="106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106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106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106"/>
    </row>
    <row r="2328" spans="9:14" ht="12.75" x14ac:dyDescent="0.2">
      <c r="I2328" s="28" t="str">
        <f t="shared" si="35"/>
        <v/>
      </c>
      <c r="J2328" s="27"/>
      <c r="K2328" s="111"/>
      <c r="L2328" s="100"/>
      <c r="M2328" s="100"/>
      <c r="N2328" s="106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106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106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106"/>
    </row>
    <row r="2332" spans="9:14" ht="12.75" x14ac:dyDescent="0.2">
      <c r="I2332" s="28" t="str">
        <f t="shared" si="36"/>
        <v/>
      </c>
      <c r="J2332" s="27"/>
      <c r="K2332" s="111"/>
      <c r="L2332" s="100"/>
      <c r="M2332" s="100"/>
      <c r="N2332" s="106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106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106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106"/>
    </row>
    <row r="2336" spans="9:14" ht="12.75" x14ac:dyDescent="0.2">
      <c r="I2336" s="28" t="str">
        <f t="shared" si="36"/>
        <v/>
      </c>
      <c r="J2336" s="27"/>
      <c r="K2336" s="111"/>
      <c r="L2336" s="100"/>
      <c r="M2336" s="100"/>
      <c r="N2336" s="106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106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106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106"/>
    </row>
    <row r="2340" spans="9:14" ht="12.75" x14ac:dyDescent="0.2">
      <c r="I2340" s="28" t="str">
        <f t="shared" si="36"/>
        <v/>
      </c>
      <c r="J2340" s="27"/>
      <c r="K2340" s="111"/>
      <c r="L2340" s="100"/>
      <c r="M2340" s="100"/>
      <c r="N2340" s="106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106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106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106"/>
    </row>
    <row r="2344" spans="9:14" ht="12.75" x14ac:dyDescent="0.2">
      <c r="I2344" s="28" t="str">
        <f t="shared" si="36"/>
        <v/>
      </c>
      <c r="J2344" s="27"/>
      <c r="K2344" s="111"/>
      <c r="L2344" s="100"/>
      <c r="M2344" s="100"/>
      <c r="N2344" s="106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106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106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106"/>
    </row>
    <row r="2348" spans="9:14" ht="12.75" x14ac:dyDescent="0.2">
      <c r="I2348" s="28" t="str">
        <f t="shared" si="36"/>
        <v/>
      </c>
      <c r="J2348" s="27"/>
      <c r="K2348" s="111"/>
      <c r="L2348" s="100"/>
      <c r="M2348" s="100"/>
      <c r="N2348" s="106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106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106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106"/>
    </row>
    <row r="2352" spans="9:14" ht="12.75" x14ac:dyDescent="0.2">
      <c r="I2352" s="28" t="str">
        <f t="shared" si="36"/>
        <v/>
      </c>
      <c r="J2352" s="27"/>
      <c r="K2352" s="111"/>
      <c r="L2352" s="100"/>
      <c r="M2352" s="100"/>
      <c r="N2352" s="106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106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106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106"/>
    </row>
    <row r="2356" spans="9:14" ht="12.75" x14ac:dyDescent="0.2">
      <c r="I2356" s="28" t="str">
        <f t="shared" si="36"/>
        <v/>
      </c>
      <c r="J2356" s="27"/>
      <c r="K2356" s="111"/>
      <c r="L2356" s="100"/>
      <c r="M2356" s="100"/>
      <c r="N2356" s="106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106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106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106"/>
    </row>
    <row r="2360" spans="9:14" ht="12.75" x14ac:dyDescent="0.2">
      <c r="I2360" s="28" t="str">
        <f t="shared" si="36"/>
        <v/>
      </c>
      <c r="J2360" s="27"/>
      <c r="K2360" s="111"/>
      <c r="L2360" s="100"/>
      <c r="M2360" s="100"/>
      <c r="N2360" s="106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106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106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106"/>
    </row>
    <row r="2364" spans="9:14" ht="12.75" x14ac:dyDescent="0.2">
      <c r="I2364" s="28" t="str">
        <f t="shared" si="36"/>
        <v/>
      </c>
      <c r="J2364" s="27"/>
      <c r="K2364" s="111"/>
      <c r="L2364" s="100"/>
      <c r="M2364" s="100"/>
      <c r="N2364" s="106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106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106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106"/>
    </row>
    <row r="2368" spans="9:14" ht="12.75" x14ac:dyDescent="0.2">
      <c r="I2368" s="28" t="str">
        <f t="shared" si="36"/>
        <v/>
      </c>
      <c r="J2368" s="27"/>
      <c r="K2368" s="111"/>
      <c r="L2368" s="100"/>
      <c r="M2368" s="100"/>
      <c r="N2368" s="106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106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106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106"/>
    </row>
    <row r="2372" spans="9:14" ht="12.75" x14ac:dyDescent="0.2">
      <c r="I2372" s="28" t="str">
        <f t="shared" si="36"/>
        <v/>
      </c>
      <c r="J2372" s="27"/>
      <c r="K2372" s="111"/>
      <c r="L2372" s="100"/>
      <c r="M2372" s="100"/>
      <c r="N2372" s="106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106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106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106"/>
    </row>
    <row r="2376" spans="9:14" ht="12.75" x14ac:dyDescent="0.2">
      <c r="I2376" s="28" t="str">
        <f t="shared" si="36"/>
        <v/>
      </c>
      <c r="J2376" s="27"/>
      <c r="K2376" s="111"/>
      <c r="L2376" s="100"/>
      <c r="M2376" s="100"/>
      <c r="N2376" s="106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106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106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106"/>
    </row>
    <row r="2380" spans="9:14" ht="12.75" x14ac:dyDescent="0.2">
      <c r="I2380" s="28" t="str">
        <f t="shared" si="36"/>
        <v/>
      </c>
      <c r="J2380" s="27"/>
      <c r="K2380" s="111"/>
      <c r="L2380" s="100"/>
      <c r="M2380" s="100"/>
      <c r="N2380" s="106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106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106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106"/>
    </row>
    <row r="2384" spans="9:14" ht="12.75" x14ac:dyDescent="0.2">
      <c r="I2384" s="28" t="str">
        <f t="shared" si="36"/>
        <v/>
      </c>
      <c r="J2384" s="27"/>
      <c r="K2384" s="111"/>
      <c r="L2384" s="100"/>
      <c r="M2384" s="100"/>
      <c r="N2384" s="106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106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106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106"/>
    </row>
    <row r="2388" spans="9:14" ht="12.75" x14ac:dyDescent="0.2">
      <c r="I2388" s="28" t="str">
        <f t="shared" si="36"/>
        <v/>
      </c>
      <c r="J2388" s="27"/>
      <c r="K2388" s="111"/>
      <c r="L2388" s="100"/>
      <c r="M2388" s="100"/>
      <c r="N2388" s="106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106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106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106"/>
    </row>
    <row r="2392" spans="9:14" ht="12.75" x14ac:dyDescent="0.2">
      <c r="I2392" s="28" t="str">
        <f t="shared" si="36"/>
        <v/>
      </c>
      <c r="J2392" s="27"/>
      <c r="K2392" s="111"/>
      <c r="L2392" s="100"/>
      <c r="M2392" s="100"/>
      <c r="N2392" s="106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106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106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106"/>
    </row>
    <row r="2396" spans="9:14" ht="12.75" x14ac:dyDescent="0.2">
      <c r="I2396" s="28" t="str">
        <f t="shared" si="37"/>
        <v/>
      </c>
      <c r="J2396" s="27"/>
      <c r="K2396" s="111"/>
      <c r="L2396" s="100"/>
      <c r="M2396" s="100"/>
      <c r="N2396" s="106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106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106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106"/>
    </row>
    <row r="2400" spans="9:14" ht="12.75" x14ac:dyDescent="0.2">
      <c r="I2400" s="28" t="str">
        <f t="shared" si="37"/>
        <v/>
      </c>
      <c r="J2400" s="27"/>
      <c r="K2400" s="111"/>
      <c r="L2400" s="100"/>
      <c r="M2400" s="100"/>
      <c r="N2400" s="106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106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106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106"/>
    </row>
    <row r="2404" spans="9:14" ht="12.75" x14ac:dyDescent="0.2">
      <c r="I2404" s="28" t="str">
        <f t="shared" si="37"/>
        <v/>
      </c>
      <c r="J2404" s="27"/>
      <c r="K2404" s="111"/>
      <c r="L2404" s="100"/>
      <c r="M2404" s="100"/>
      <c r="N2404" s="106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106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106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106"/>
    </row>
    <row r="2408" spans="9:14" ht="12.75" x14ac:dyDescent="0.2">
      <c r="I2408" s="28" t="str">
        <f t="shared" si="37"/>
        <v/>
      </c>
      <c r="J2408" s="27"/>
      <c r="K2408" s="111"/>
      <c r="L2408" s="100"/>
      <c r="M2408" s="100"/>
      <c r="N2408" s="106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106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106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106"/>
    </row>
    <row r="2412" spans="9:14" ht="12.75" x14ac:dyDescent="0.2">
      <c r="I2412" s="28" t="str">
        <f t="shared" si="37"/>
        <v/>
      </c>
      <c r="J2412" s="27"/>
      <c r="K2412" s="111"/>
      <c r="L2412" s="100"/>
      <c r="M2412" s="100"/>
      <c r="N2412" s="106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106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106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106"/>
    </row>
    <row r="2416" spans="9:14" ht="12.75" x14ac:dyDescent="0.2">
      <c r="I2416" s="28" t="str">
        <f t="shared" si="37"/>
        <v/>
      </c>
      <c r="J2416" s="27"/>
      <c r="K2416" s="111"/>
      <c r="L2416" s="100"/>
      <c r="M2416" s="100"/>
      <c r="N2416" s="106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106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106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106"/>
    </row>
    <row r="2420" spans="9:14" ht="12.75" x14ac:dyDescent="0.2">
      <c r="I2420" s="28" t="str">
        <f t="shared" si="37"/>
        <v/>
      </c>
      <c r="J2420" s="27"/>
      <c r="K2420" s="111"/>
      <c r="L2420" s="100"/>
      <c r="M2420" s="100"/>
      <c r="N2420" s="106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106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106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106"/>
    </row>
    <row r="2424" spans="9:14" ht="12.75" x14ac:dyDescent="0.2">
      <c r="I2424" s="28" t="str">
        <f t="shared" si="37"/>
        <v/>
      </c>
      <c r="J2424" s="27"/>
      <c r="K2424" s="111"/>
      <c r="L2424" s="100"/>
      <c r="M2424" s="100"/>
      <c r="N2424" s="106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106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106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106"/>
    </row>
    <row r="2428" spans="9:14" ht="12.75" x14ac:dyDescent="0.2">
      <c r="I2428" s="28" t="str">
        <f t="shared" si="37"/>
        <v/>
      </c>
      <c r="J2428" s="27"/>
      <c r="K2428" s="111"/>
      <c r="L2428" s="100"/>
      <c r="M2428" s="100"/>
      <c r="N2428" s="106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106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106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106"/>
    </row>
    <row r="2432" spans="9:14" ht="12.75" x14ac:dyDescent="0.2">
      <c r="I2432" s="28" t="str">
        <f t="shared" si="37"/>
        <v/>
      </c>
      <c r="J2432" s="27"/>
      <c r="K2432" s="111"/>
      <c r="L2432" s="100"/>
      <c r="M2432" s="100"/>
      <c r="N2432" s="106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106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106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106"/>
    </row>
    <row r="2436" spans="9:14" ht="12.75" x14ac:dyDescent="0.2">
      <c r="I2436" s="28" t="str">
        <f t="shared" si="37"/>
        <v/>
      </c>
      <c r="J2436" s="27"/>
      <c r="K2436" s="111"/>
      <c r="L2436" s="100"/>
      <c r="M2436" s="100"/>
      <c r="N2436" s="106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106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106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106"/>
    </row>
    <row r="2440" spans="9:14" ht="12.75" x14ac:dyDescent="0.2">
      <c r="I2440" s="28" t="str">
        <f t="shared" si="37"/>
        <v/>
      </c>
      <c r="J2440" s="27"/>
      <c r="K2440" s="111"/>
      <c r="L2440" s="100"/>
      <c r="M2440" s="100"/>
      <c r="N2440" s="106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106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106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106"/>
    </row>
    <row r="2444" spans="9:14" ht="12.75" x14ac:dyDescent="0.2">
      <c r="I2444" s="28" t="str">
        <f t="shared" si="37"/>
        <v/>
      </c>
      <c r="J2444" s="27"/>
      <c r="K2444" s="111"/>
      <c r="L2444" s="100"/>
      <c r="M2444" s="100"/>
      <c r="N2444" s="106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106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106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106"/>
    </row>
    <row r="2448" spans="9:14" ht="12.75" x14ac:dyDescent="0.2">
      <c r="I2448" s="28" t="str">
        <f t="shared" si="37"/>
        <v/>
      </c>
      <c r="J2448" s="27"/>
      <c r="K2448" s="111"/>
      <c r="L2448" s="100"/>
      <c r="M2448" s="100"/>
      <c r="N2448" s="106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106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106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106"/>
    </row>
    <row r="2452" spans="9:14" ht="12.75" x14ac:dyDescent="0.2">
      <c r="I2452" s="28" t="str">
        <f t="shared" si="37"/>
        <v/>
      </c>
      <c r="J2452" s="27"/>
      <c r="K2452" s="111"/>
      <c r="L2452" s="100"/>
      <c r="M2452" s="100"/>
      <c r="N2452" s="106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106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106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106"/>
    </row>
    <row r="2456" spans="9:14" ht="12.75" x14ac:dyDescent="0.2">
      <c r="I2456" s="28" t="str">
        <f t="shared" si="37"/>
        <v/>
      </c>
      <c r="J2456" s="27"/>
      <c r="K2456" s="111"/>
      <c r="L2456" s="100"/>
      <c r="M2456" s="100"/>
      <c r="N2456" s="106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106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106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106"/>
    </row>
    <row r="2460" spans="9:14" ht="12.75" x14ac:dyDescent="0.2">
      <c r="I2460" s="28" t="str">
        <f t="shared" si="38"/>
        <v/>
      </c>
      <c r="J2460" s="27"/>
      <c r="K2460" s="111"/>
      <c r="L2460" s="100"/>
      <c r="M2460" s="100"/>
      <c r="N2460" s="106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106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106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106"/>
    </row>
    <row r="2464" spans="9:14" ht="12.75" x14ac:dyDescent="0.2">
      <c r="I2464" s="28" t="str">
        <f t="shared" si="38"/>
        <v/>
      </c>
      <c r="J2464" s="27"/>
      <c r="K2464" s="111"/>
      <c r="L2464" s="100"/>
      <c r="M2464" s="100"/>
      <c r="N2464" s="106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106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106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106"/>
    </row>
    <row r="2468" spans="9:14" ht="12.75" x14ac:dyDescent="0.2">
      <c r="I2468" s="28" t="str">
        <f t="shared" si="38"/>
        <v/>
      </c>
      <c r="J2468" s="27"/>
      <c r="K2468" s="111"/>
      <c r="L2468" s="100"/>
      <c r="M2468" s="100"/>
      <c r="N2468" s="106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106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106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106"/>
    </row>
    <row r="2472" spans="9:14" ht="12.75" x14ac:dyDescent="0.2">
      <c r="I2472" s="28" t="str">
        <f t="shared" si="38"/>
        <v/>
      </c>
      <c r="J2472" s="27"/>
      <c r="K2472" s="111"/>
      <c r="L2472" s="100"/>
      <c r="M2472" s="100"/>
      <c r="N2472" s="106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106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106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106"/>
    </row>
    <row r="2476" spans="9:14" ht="12.75" x14ac:dyDescent="0.2">
      <c r="I2476" s="28" t="str">
        <f t="shared" si="38"/>
        <v/>
      </c>
      <c r="J2476" s="27"/>
      <c r="K2476" s="111"/>
      <c r="L2476" s="100"/>
      <c r="M2476" s="100"/>
      <c r="N2476" s="106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106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106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106"/>
    </row>
    <row r="2480" spans="9:14" ht="12.75" x14ac:dyDescent="0.2">
      <c r="I2480" s="28" t="str">
        <f t="shared" si="38"/>
        <v/>
      </c>
      <c r="J2480" s="27"/>
      <c r="K2480" s="111"/>
      <c r="L2480" s="100"/>
      <c r="M2480" s="100"/>
      <c r="N2480" s="106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106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106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106"/>
    </row>
    <row r="2484" spans="9:14" ht="12.75" x14ac:dyDescent="0.2">
      <c r="I2484" s="28" t="str">
        <f t="shared" si="38"/>
        <v/>
      </c>
      <c r="J2484" s="27"/>
      <c r="K2484" s="111"/>
      <c r="L2484" s="100"/>
      <c r="M2484" s="100"/>
      <c r="N2484" s="106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106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106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106"/>
    </row>
    <row r="2488" spans="9:14" ht="12.75" x14ac:dyDescent="0.2">
      <c r="I2488" s="28" t="str">
        <f t="shared" si="38"/>
        <v/>
      </c>
      <c r="J2488" s="27"/>
      <c r="K2488" s="111"/>
      <c r="L2488" s="100"/>
      <c r="M2488" s="100"/>
      <c r="N2488" s="106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106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106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106"/>
    </row>
    <row r="2492" spans="9:14" ht="12.75" x14ac:dyDescent="0.2">
      <c r="I2492" s="28" t="str">
        <f t="shared" si="38"/>
        <v/>
      </c>
      <c r="J2492" s="27"/>
      <c r="K2492" s="111"/>
      <c r="L2492" s="100"/>
      <c r="M2492" s="100"/>
      <c r="N2492" s="106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106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106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106"/>
    </row>
    <row r="2496" spans="9:14" ht="12.75" x14ac:dyDescent="0.2">
      <c r="I2496" s="28" t="str">
        <f t="shared" si="38"/>
        <v/>
      </c>
      <c r="J2496" s="27"/>
      <c r="K2496" s="111"/>
      <c r="L2496" s="100"/>
      <c r="M2496" s="100"/>
      <c r="N2496" s="106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106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106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106"/>
    </row>
    <row r="2500" spans="9:14" ht="12.75" x14ac:dyDescent="0.2">
      <c r="I2500" s="28" t="str">
        <f t="shared" si="38"/>
        <v/>
      </c>
      <c r="J2500" s="27"/>
      <c r="K2500" s="111"/>
      <c r="L2500" s="100"/>
      <c r="M2500" s="100"/>
      <c r="N2500" s="106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106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106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106"/>
    </row>
    <row r="2504" spans="9:14" ht="12.75" x14ac:dyDescent="0.2">
      <c r="I2504" s="28" t="str">
        <f t="shared" si="38"/>
        <v/>
      </c>
      <c r="J2504" s="27"/>
      <c r="K2504" s="111"/>
      <c r="L2504" s="100"/>
      <c r="M2504" s="100"/>
      <c r="N2504" s="106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106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106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106"/>
    </row>
    <row r="2508" spans="9:14" ht="12.75" x14ac:dyDescent="0.2">
      <c r="I2508" s="28" t="str">
        <f t="shared" si="38"/>
        <v/>
      </c>
      <c r="J2508" s="27"/>
      <c r="K2508" s="111"/>
      <c r="L2508" s="100"/>
      <c r="M2508" s="100"/>
      <c r="N2508" s="106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106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106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106"/>
    </row>
    <row r="2512" spans="9:14" ht="12.75" x14ac:dyDescent="0.2">
      <c r="I2512" s="28" t="str">
        <f t="shared" si="38"/>
        <v/>
      </c>
      <c r="J2512" s="27"/>
      <c r="K2512" s="111"/>
      <c r="L2512" s="100"/>
      <c r="M2512" s="100"/>
      <c r="N2512" s="106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106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106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106"/>
    </row>
    <row r="2516" spans="9:14" ht="12.75" x14ac:dyDescent="0.2">
      <c r="I2516" s="28" t="str">
        <f t="shared" si="38"/>
        <v/>
      </c>
      <c r="J2516" s="27"/>
      <c r="K2516" s="111"/>
      <c r="L2516" s="100"/>
      <c r="M2516" s="100"/>
      <c r="N2516" s="106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106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106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106"/>
    </row>
    <row r="2520" spans="9:14" ht="12.75" x14ac:dyDescent="0.2">
      <c r="I2520" s="28" t="str">
        <f t="shared" si="38"/>
        <v/>
      </c>
      <c r="J2520" s="27"/>
      <c r="K2520" s="111"/>
      <c r="L2520" s="100"/>
      <c r="M2520" s="100"/>
      <c r="N2520" s="106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106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106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106"/>
    </row>
    <row r="2524" spans="9:14" ht="12.75" x14ac:dyDescent="0.2">
      <c r="I2524" s="28" t="str">
        <f t="shared" si="39"/>
        <v/>
      </c>
      <c r="J2524" s="27"/>
      <c r="K2524" s="111"/>
      <c r="L2524" s="100"/>
      <c r="M2524" s="100"/>
      <c r="N2524" s="106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106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106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106"/>
    </row>
    <row r="2528" spans="9:14" ht="12.75" x14ac:dyDescent="0.2">
      <c r="I2528" s="28" t="str">
        <f t="shared" si="39"/>
        <v/>
      </c>
      <c r="J2528" s="27"/>
      <c r="K2528" s="111"/>
      <c r="L2528" s="100"/>
      <c r="M2528" s="100"/>
      <c r="N2528" s="106"/>
    </row>
    <row r="2529" spans="9:14" ht="12.75" x14ac:dyDescent="0.2">
      <c r="I2529" s="28" t="str">
        <f t="shared" si="39"/>
        <v/>
      </c>
      <c r="J2529" s="27"/>
      <c r="K2529" s="38"/>
      <c r="L2529" s="72"/>
      <c r="M2529" s="72"/>
      <c r="N2529" s="106"/>
    </row>
    <row r="2530" spans="9:14" ht="12.75" x14ac:dyDescent="0.2">
      <c r="I2530" s="28" t="str">
        <f t="shared" si="39"/>
        <v/>
      </c>
      <c r="J2530" s="27"/>
      <c r="K2530" s="38"/>
      <c r="L2530" s="72"/>
      <c r="M2530" s="72"/>
      <c r="N2530" s="106"/>
    </row>
    <row r="2531" spans="9:14" ht="12.75" x14ac:dyDescent="0.2">
      <c r="I2531" s="28" t="str">
        <f t="shared" si="39"/>
        <v/>
      </c>
      <c r="J2531" s="27"/>
      <c r="K2531" s="38"/>
      <c r="L2531" s="72"/>
      <c r="M2531" s="72"/>
      <c r="N2531" s="106"/>
    </row>
    <row r="2532" spans="9:14" ht="12.75" x14ac:dyDescent="0.2">
      <c r="I2532" s="28" t="str">
        <f t="shared" si="39"/>
        <v/>
      </c>
      <c r="J2532" s="27"/>
      <c r="K2532" s="111"/>
      <c r="L2532" s="100"/>
      <c r="M2532" s="100"/>
      <c r="N2532" s="106"/>
    </row>
    <row r="2533" spans="9:14" ht="12.75" x14ac:dyDescent="0.2">
      <c r="I2533" s="28" t="str">
        <f t="shared" si="39"/>
        <v/>
      </c>
      <c r="J2533" s="27"/>
      <c r="K2533" s="38"/>
      <c r="L2533" s="72"/>
      <c r="M2533" s="72"/>
      <c r="N2533" s="106"/>
    </row>
    <row r="2534" spans="9:14" ht="12.75" x14ac:dyDescent="0.2">
      <c r="I2534" s="28" t="str">
        <f t="shared" si="39"/>
        <v/>
      </c>
      <c r="J2534" s="27"/>
      <c r="K2534" s="38"/>
      <c r="L2534" s="72"/>
      <c r="M2534" s="72"/>
      <c r="N2534" s="106"/>
    </row>
    <row r="2535" spans="9:14" ht="12.75" x14ac:dyDescent="0.2">
      <c r="I2535" s="28" t="str">
        <f t="shared" si="39"/>
        <v/>
      </c>
      <c r="J2535" s="27"/>
      <c r="K2535" s="38"/>
      <c r="L2535" s="72"/>
      <c r="M2535" s="72"/>
      <c r="N2535" s="106"/>
    </row>
    <row r="2536" spans="9:14" ht="12.75" x14ac:dyDescent="0.2">
      <c r="I2536" s="28" t="str">
        <f t="shared" si="39"/>
        <v/>
      </c>
      <c r="J2536" s="27"/>
      <c r="K2536" s="111"/>
      <c r="L2536" s="100"/>
      <c r="M2536" s="100"/>
      <c r="N2536" s="106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106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106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106"/>
    </row>
    <row r="2540" spans="9:14" ht="12.75" x14ac:dyDescent="0.2">
      <c r="I2540" s="28" t="str">
        <f t="shared" si="39"/>
        <v/>
      </c>
      <c r="J2540" s="27"/>
      <c r="K2540" s="111"/>
      <c r="L2540" s="100"/>
      <c r="M2540" s="100"/>
      <c r="N2540" s="106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106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106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106"/>
    </row>
    <row r="2544" spans="9:14" ht="12.75" x14ac:dyDescent="0.2">
      <c r="I2544" s="28" t="str">
        <f t="shared" si="39"/>
        <v/>
      </c>
      <c r="J2544" s="27"/>
      <c r="K2544" s="111"/>
      <c r="L2544" s="100"/>
      <c r="M2544" s="100"/>
      <c r="N2544" s="106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106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106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106"/>
    </row>
    <row r="2548" spans="9:14" ht="12.75" x14ac:dyDescent="0.2">
      <c r="I2548" s="28" t="str">
        <f t="shared" si="39"/>
        <v/>
      </c>
      <c r="J2548" s="27"/>
      <c r="K2548" s="111"/>
      <c r="L2548" s="100"/>
      <c r="M2548" s="100"/>
      <c r="N2548" s="106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106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106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106"/>
    </row>
    <row r="2552" spans="9:14" ht="12.75" x14ac:dyDescent="0.2">
      <c r="I2552" s="28" t="str">
        <f t="shared" si="39"/>
        <v/>
      </c>
      <c r="J2552" s="27"/>
      <c r="K2552" s="111"/>
      <c r="L2552" s="100"/>
      <c r="M2552" s="100"/>
      <c r="N2552" s="106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106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106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106"/>
    </row>
    <row r="2556" spans="9:14" ht="12.75" x14ac:dyDescent="0.2">
      <c r="I2556" s="28" t="str">
        <f t="shared" si="39"/>
        <v/>
      </c>
      <c r="J2556" s="27"/>
      <c r="K2556" s="111"/>
      <c r="L2556" s="100"/>
      <c r="M2556" s="100"/>
      <c r="N2556" s="106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106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106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106"/>
    </row>
    <row r="2560" spans="9:14" ht="12.75" x14ac:dyDescent="0.2">
      <c r="I2560" s="28" t="str">
        <f t="shared" si="39"/>
        <v/>
      </c>
      <c r="J2560" s="27"/>
      <c r="K2560" s="111"/>
      <c r="L2560" s="100"/>
      <c r="M2560" s="100"/>
      <c r="N2560" s="106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106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106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106"/>
    </row>
    <row r="2564" spans="9:14" ht="12.75" x14ac:dyDescent="0.2">
      <c r="I2564" s="28" t="str">
        <f t="shared" si="39"/>
        <v/>
      </c>
      <c r="J2564" s="27"/>
      <c r="K2564" s="111"/>
      <c r="L2564" s="100"/>
      <c r="M2564" s="100"/>
      <c r="N2564" s="106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106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106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106"/>
    </row>
    <row r="2568" spans="9:14" ht="12.75" x14ac:dyDescent="0.2">
      <c r="I2568" s="28" t="str">
        <f t="shared" si="39"/>
        <v/>
      </c>
      <c r="J2568" s="27"/>
      <c r="K2568" s="111"/>
      <c r="L2568" s="100"/>
      <c r="M2568" s="100"/>
      <c r="N2568" s="106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106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106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106"/>
    </row>
    <row r="2572" spans="9:14" ht="12.75" x14ac:dyDescent="0.2">
      <c r="I2572" s="28" t="str">
        <f t="shared" si="39"/>
        <v/>
      </c>
      <c r="J2572" s="27"/>
      <c r="K2572" s="111"/>
      <c r="L2572" s="100"/>
      <c r="M2572" s="100"/>
      <c r="N2572" s="106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106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106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106"/>
    </row>
    <row r="2576" spans="9:14" ht="12.75" x14ac:dyDescent="0.2">
      <c r="I2576" s="28" t="str">
        <f t="shared" si="39"/>
        <v/>
      </c>
      <c r="J2576" s="27"/>
      <c r="K2576" s="111"/>
      <c r="L2576" s="100"/>
      <c r="M2576" s="100"/>
      <c r="N2576" s="106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106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106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106"/>
    </row>
    <row r="2580" spans="9:14" ht="12.75" x14ac:dyDescent="0.2">
      <c r="I2580" s="28" t="str">
        <f t="shared" si="39"/>
        <v/>
      </c>
      <c r="J2580" s="27"/>
      <c r="K2580" s="111"/>
      <c r="L2580" s="100"/>
      <c r="M2580" s="100"/>
      <c r="N2580" s="106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106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106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106"/>
    </row>
    <row r="2584" spans="9:14" ht="12.75" x14ac:dyDescent="0.2">
      <c r="I2584" s="28" t="str">
        <f t="shared" si="39"/>
        <v/>
      </c>
      <c r="J2584" s="27"/>
      <c r="K2584" s="111"/>
      <c r="L2584" s="100"/>
      <c r="M2584" s="100"/>
      <c r="N2584" s="106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106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106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106"/>
    </row>
    <row r="2588" spans="9:14" ht="12.75" x14ac:dyDescent="0.2">
      <c r="I2588" s="28" t="str">
        <f t="shared" si="40"/>
        <v/>
      </c>
      <c r="J2588" s="27"/>
      <c r="K2588" s="111"/>
      <c r="L2588" s="100"/>
      <c r="M2588" s="100"/>
      <c r="N2588" s="106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106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106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106"/>
    </row>
    <row r="2592" spans="9:14" ht="12.75" x14ac:dyDescent="0.2">
      <c r="I2592" s="28" t="str">
        <f t="shared" si="40"/>
        <v/>
      </c>
      <c r="J2592" s="27"/>
      <c r="K2592" s="111"/>
      <c r="L2592" s="100"/>
      <c r="M2592" s="100"/>
      <c r="N2592" s="106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106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106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106"/>
    </row>
    <row r="2596" spans="9:14" ht="12.75" x14ac:dyDescent="0.2">
      <c r="I2596" s="28" t="str">
        <f t="shared" si="40"/>
        <v/>
      </c>
      <c r="J2596" s="27"/>
      <c r="K2596" s="111"/>
      <c r="L2596" s="100"/>
      <c r="M2596" s="100"/>
      <c r="N2596" s="106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106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106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106"/>
    </row>
    <row r="2600" spans="9:14" ht="12.75" x14ac:dyDescent="0.2">
      <c r="I2600" s="28" t="str">
        <f t="shared" si="40"/>
        <v/>
      </c>
      <c r="J2600" s="27"/>
      <c r="K2600" s="111"/>
      <c r="L2600" s="100"/>
      <c r="M2600" s="100"/>
      <c r="N2600" s="106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106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106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106"/>
    </row>
    <row r="2604" spans="9:14" ht="12.75" x14ac:dyDescent="0.2">
      <c r="I2604" s="28" t="str">
        <f t="shared" si="40"/>
        <v/>
      </c>
      <c r="J2604" s="27"/>
      <c r="K2604" s="111"/>
      <c r="L2604" s="100"/>
      <c r="M2604" s="100"/>
      <c r="N2604" s="106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106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106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106"/>
    </row>
    <row r="2608" spans="9:14" ht="12.75" x14ac:dyDescent="0.2">
      <c r="I2608" s="28" t="str">
        <f t="shared" si="40"/>
        <v/>
      </c>
      <c r="J2608" s="27"/>
      <c r="K2608" s="111"/>
      <c r="L2608" s="100"/>
      <c r="M2608" s="100"/>
      <c r="N2608" s="106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106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106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106"/>
    </row>
    <row r="2612" spans="9:14" ht="12.75" x14ac:dyDescent="0.2">
      <c r="I2612" s="28" t="str">
        <f t="shared" si="40"/>
        <v/>
      </c>
      <c r="J2612" s="27"/>
      <c r="K2612" s="111"/>
      <c r="L2612" s="100"/>
      <c r="M2612" s="100"/>
      <c r="N2612" s="106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106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106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106"/>
    </row>
    <row r="2616" spans="9:14" ht="12.75" x14ac:dyDescent="0.2">
      <c r="I2616" s="28" t="str">
        <f t="shared" si="40"/>
        <v/>
      </c>
      <c r="J2616" s="27"/>
      <c r="K2616" s="111"/>
      <c r="L2616" s="100"/>
      <c r="M2616" s="100"/>
      <c r="N2616" s="106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106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106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106"/>
    </row>
    <row r="2620" spans="9:14" ht="12.75" x14ac:dyDescent="0.2">
      <c r="I2620" s="28" t="str">
        <f t="shared" si="40"/>
        <v/>
      </c>
      <c r="J2620" s="27"/>
      <c r="K2620" s="111"/>
      <c r="L2620" s="100"/>
      <c r="M2620" s="100"/>
      <c r="N2620" s="106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106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106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106"/>
    </row>
    <row r="2624" spans="9:14" ht="12.75" x14ac:dyDescent="0.2">
      <c r="I2624" s="28" t="str">
        <f t="shared" si="40"/>
        <v/>
      </c>
      <c r="J2624" s="27"/>
      <c r="K2624" s="111"/>
      <c r="L2624" s="100"/>
      <c r="M2624" s="100"/>
      <c r="N2624" s="106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106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106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106"/>
    </row>
    <row r="2628" spans="9:14" ht="12.75" x14ac:dyDescent="0.2">
      <c r="I2628" s="28" t="str">
        <f t="shared" si="40"/>
        <v/>
      </c>
      <c r="J2628" s="27"/>
      <c r="K2628" s="111"/>
      <c r="L2628" s="100"/>
      <c r="M2628" s="100"/>
      <c r="N2628" s="106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106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106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106"/>
    </row>
    <row r="2632" spans="9:14" ht="12.75" x14ac:dyDescent="0.2">
      <c r="I2632" s="28" t="str">
        <f t="shared" si="40"/>
        <v/>
      </c>
      <c r="J2632" s="27"/>
      <c r="K2632" s="111"/>
      <c r="L2632" s="100"/>
      <c r="M2632" s="100"/>
      <c r="N2632" s="106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106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106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106"/>
    </row>
    <row r="2636" spans="9:14" ht="12.75" x14ac:dyDescent="0.2">
      <c r="I2636" s="28" t="str">
        <f t="shared" si="40"/>
        <v/>
      </c>
      <c r="J2636" s="27"/>
      <c r="K2636" s="111"/>
      <c r="L2636" s="100"/>
      <c r="M2636" s="100"/>
      <c r="N2636" s="106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106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106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106"/>
    </row>
    <row r="2640" spans="9:14" ht="12.75" x14ac:dyDescent="0.2">
      <c r="I2640" s="28" t="str">
        <f t="shared" si="40"/>
        <v/>
      </c>
      <c r="J2640" s="27"/>
      <c r="K2640" s="111"/>
      <c r="L2640" s="100"/>
      <c r="M2640" s="100"/>
      <c r="N2640" s="106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106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106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106"/>
    </row>
    <row r="2644" spans="9:14" ht="12.75" x14ac:dyDescent="0.2">
      <c r="I2644" s="28" t="str">
        <f t="shared" si="40"/>
        <v/>
      </c>
      <c r="J2644" s="27"/>
      <c r="K2644" s="111"/>
      <c r="L2644" s="100"/>
      <c r="M2644" s="100"/>
      <c r="N2644" s="106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106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106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106"/>
    </row>
    <row r="2648" spans="9:14" ht="12.75" x14ac:dyDescent="0.2">
      <c r="I2648" s="28" t="str">
        <f t="shared" si="40"/>
        <v/>
      </c>
      <c r="J2648" s="27"/>
      <c r="K2648" s="111"/>
      <c r="L2648" s="100"/>
      <c r="M2648" s="100"/>
      <c r="N2648" s="106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106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106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106"/>
    </row>
    <row r="2652" spans="9:14" ht="12.75" x14ac:dyDescent="0.2">
      <c r="I2652" s="28" t="str">
        <f t="shared" si="41"/>
        <v/>
      </c>
      <c r="J2652" s="27"/>
      <c r="K2652" s="111"/>
      <c r="L2652" s="100"/>
      <c r="M2652" s="100"/>
      <c r="N2652" s="106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106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106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106"/>
    </row>
    <row r="2656" spans="9:14" ht="12.75" x14ac:dyDescent="0.2">
      <c r="I2656" s="28" t="str">
        <f t="shared" si="41"/>
        <v/>
      </c>
      <c r="J2656" s="27"/>
      <c r="K2656" s="111"/>
      <c r="L2656" s="100"/>
      <c r="M2656" s="100"/>
      <c r="N2656" s="106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106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106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106"/>
    </row>
    <row r="2660" spans="9:14" ht="12.75" x14ac:dyDescent="0.2">
      <c r="I2660" s="28" t="str">
        <f t="shared" si="41"/>
        <v/>
      </c>
      <c r="J2660" s="27"/>
      <c r="K2660" s="111"/>
      <c r="L2660" s="100"/>
      <c r="M2660" s="100"/>
      <c r="N2660" s="106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106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106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106"/>
    </row>
    <row r="2664" spans="9:14" ht="12.75" x14ac:dyDescent="0.2">
      <c r="I2664" s="28" t="str">
        <f t="shared" si="41"/>
        <v/>
      </c>
      <c r="J2664" s="27"/>
      <c r="K2664" s="111"/>
      <c r="L2664" s="100"/>
      <c r="M2664" s="100"/>
      <c r="N2664" s="106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106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106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106"/>
    </row>
    <row r="2668" spans="9:14" ht="12.75" x14ac:dyDescent="0.2">
      <c r="I2668" s="28" t="str">
        <f t="shared" si="41"/>
        <v/>
      </c>
      <c r="J2668" s="27"/>
      <c r="K2668" s="111"/>
      <c r="L2668" s="100"/>
      <c r="M2668" s="100"/>
      <c r="N2668" s="106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106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106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106"/>
    </row>
    <row r="2672" spans="9:14" ht="12.75" x14ac:dyDescent="0.2">
      <c r="I2672" s="28" t="str">
        <f t="shared" si="41"/>
        <v/>
      </c>
      <c r="J2672" s="27"/>
      <c r="K2672" s="111"/>
      <c r="L2672" s="100"/>
      <c r="M2672" s="100"/>
      <c r="N2672" s="106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106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106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106"/>
    </row>
    <row r="2676" spans="9:14" ht="12.75" x14ac:dyDescent="0.2">
      <c r="I2676" s="28" t="str">
        <f t="shared" si="41"/>
        <v/>
      </c>
      <c r="J2676" s="27"/>
      <c r="K2676" s="111"/>
      <c r="L2676" s="100"/>
      <c r="M2676" s="100"/>
      <c r="N2676" s="106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106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106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106"/>
    </row>
    <row r="2680" spans="9:14" ht="12.75" x14ac:dyDescent="0.2">
      <c r="I2680" s="28" t="str">
        <f t="shared" si="41"/>
        <v/>
      </c>
      <c r="J2680" s="27"/>
      <c r="K2680" s="111"/>
      <c r="L2680" s="100"/>
      <c r="M2680" s="100"/>
      <c r="N2680" s="106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106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106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106"/>
    </row>
    <row r="2684" spans="9:14" ht="12.75" x14ac:dyDescent="0.2">
      <c r="I2684" s="28" t="str">
        <f t="shared" si="41"/>
        <v/>
      </c>
      <c r="J2684" s="27"/>
      <c r="K2684" s="111"/>
      <c r="L2684" s="100"/>
      <c r="M2684" s="100"/>
      <c r="N2684" s="106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106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106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106"/>
    </row>
    <row r="2688" spans="9:14" ht="12.75" x14ac:dyDescent="0.2">
      <c r="I2688" s="28" t="str">
        <f t="shared" si="41"/>
        <v/>
      </c>
      <c r="J2688" s="27"/>
      <c r="K2688" s="111"/>
      <c r="L2688" s="100"/>
      <c r="M2688" s="100"/>
      <c r="N2688" s="106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106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106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106"/>
    </row>
    <row r="2692" spans="9:14" ht="12.75" x14ac:dyDescent="0.2">
      <c r="I2692" s="28" t="str">
        <f t="shared" si="41"/>
        <v/>
      </c>
      <c r="J2692" s="27"/>
      <c r="K2692" s="111"/>
      <c r="L2692" s="100"/>
      <c r="M2692" s="100"/>
      <c r="N2692" s="106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106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106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106"/>
    </row>
    <row r="2696" spans="9:14" ht="12.75" x14ac:dyDescent="0.2">
      <c r="I2696" s="28" t="str">
        <f t="shared" si="41"/>
        <v/>
      </c>
      <c r="J2696" s="27"/>
      <c r="K2696" s="111"/>
      <c r="L2696" s="100"/>
      <c r="M2696" s="100"/>
      <c r="N2696" s="106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106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106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106"/>
    </row>
    <row r="2700" spans="9:14" ht="12.75" x14ac:dyDescent="0.2">
      <c r="I2700" s="28" t="str">
        <f t="shared" si="41"/>
        <v/>
      </c>
      <c r="J2700" s="27"/>
      <c r="K2700" s="111"/>
      <c r="L2700" s="100"/>
      <c r="M2700" s="100"/>
      <c r="N2700" s="106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106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106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106"/>
    </row>
    <row r="2704" spans="9:14" ht="12.75" x14ac:dyDescent="0.2">
      <c r="I2704" s="28" t="str">
        <f t="shared" si="41"/>
        <v/>
      </c>
      <c r="J2704" s="27"/>
      <c r="K2704" s="111"/>
      <c r="L2704" s="100"/>
      <c r="M2704" s="100"/>
      <c r="N2704" s="106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106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106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106"/>
    </row>
    <row r="2708" spans="9:14" ht="12.75" x14ac:dyDescent="0.2">
      <c r="I2708" s="28" t="str">
        <f t="shared" si="41"/>
        <v/>
      </c>
      <c r="J2708" s="27"/>
      <c r="K2708" s="111"/>
      <c r="L2708" s="100"/>
      <c r="M2708" s="100"/>
      <c r="N2708" s="106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106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106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106"/>
    </row>
    <row r="2712" spans="9:14" ht="12.75" x14ac:dyDescent="0.2">
      <c r="I2712" s="28" t="str">
        <f t="shared" si="41"/>
        <v/>
      </c>
      <c r="J2712" s="27"/>
      <c r="K2712" s="111"/>
      <c r="L2712" s="100"/>
      <c r="M2712" s="100"/>
      <c r="N2712" s="106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106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106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106"/>
    </row>
    <row r="2716" spans="9:14" ht="12.75" x14ac:dyDescent="0.2">
      <c r="I2716" s="28" t="str">
        <f t="shared" si="42"/>
        <v/>
      </c>
      <c r="J2716" s="27"/>
      <c r="K2716" s="111"/>
      <c r="L2716" s="100"/>
      <c r="M2716" s="100"/>
      <c r="N2716" s="106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106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106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106"/>
    </row>
    <row r="2720" spans="9:14" ht="12.75" x14ac:dyDescent="0.2">
      <c r="I2720" s="28" t="str">
        <f t="shared" si="42"/>
        <v/>
      </c>
      <c r="J2720" s="27"/>
      <c r="K2720" s="114"/>
      <c r="L2720" s="115"/>
      <c r="M2720" s="115"/>
      <c r="N2720" s="106"/>
    </row>
    <row r="2721" spans="9:14" ht="12.75" x14ac:dyDescent="0.2">
      <c r="I2721" s="28" t="str">
        <f t="shared" si="42"/>
        <v/>
      </c>
      <c r="J2721" s="27"/>
      <c r="K2721" s="116"/>
      <c r="L2721" s="117"/>
      <c r="M2721" s="117"/>
      <c r="N2721" s="106"/>
    </row>
    <row r="2722" spans="9:14" ht="12.75" x14ac:dyDescent="0.2">
      <c r="I2722" s="28" t="str">
        <f t="shared" si="42"/>
        <v/>
      </c>
      <c r="J2722" s="27"/>
      <c r="K2722" s="38"/>
      <c r="L2722" s="72"/>
      <c r="M2722" s="72"/>
      <c r="N2722" s="106"/>
    </row>
    <row r="2723" spans="9:14" ht="12.75" x14ac:dyDescent="0.2">
      <c r="I2723" s="28" t="str">
        <f t="shared" si="42"/>
        <v/>
      </c>
      <c r="J2723" s="27"/>
      <c r="K2723" s="38"/>
      <c r="L2723" s="72"/>
      <c r="M2723" s="72"/>
      <c r="N2723" s="106"/>
    </row>
    <row r="2724" spans="9:14" ht="12.75" x14ac:dyDescent="0.2">
      <c r="I2724" s="28" t="str">
        <f t="shared" si="42"/>
        <v/>
      </c>
      <c r="J2724" s="27"/>
      <c r="K2724" s="111"/>
      <c r="L2724" s="100"/>
      <c r="M2724" s="100"/>
      <c r="N2724" s="106"/>
    </row>
    <row r="2725" spans="9:14" ht="12.75" x14ac:dyDescent="0.2">
      <c r="I2725" s="28" t="str">
        <f t="shared" si="42"/>
        <v/>
      </c>
      <c r="J2725" s="27"/>
      <c r="K2725" s="38"/>
      <c r="L2725" s="72"/>
      <c r="M2725" s="72"/>
      <c r="N2725" s="106"/>
    </row>
    <row r="2726" spans="9:14" ht="12.75" x14ac:dyDescent="0.2">
      <c r="I2726" s="28" t="str">
        <f t="shared" si="42"/>
        <v/>
      </c>
      <c r="J2726" s="27"/>
      <c r="K2726" s="38"/>
      <c r="L2726" s="72"/>
      <c r="M2726" s="72"/>
      <c r="N2726" s="106"/>
    </row>
    <row r="2727" spans="9:14" ht="12.75" x14ac:dyDescent="0.2">
      <c r="I2727" s="28" t="str">
        <f t="shared" si="42"/>
        <v/>
      </c>
      <c r="J2727" s="27"/>
      <c r="K2727" s="38"/>
      <c r="L2727" s="72"/>
      <c r="M2727" s="72"/>
      <c r="N2727" s="106"/>
    </row>
    <row r="2728" spans="9:14" ht="12.75" x14ac:dyDescent="0.2">
      <c r="I2728" s="28" t="str">
        <f t="shared" si="42"/>
        <v/>
      </c>
      <c r="J2728" s="27"/>
      <c r="K2728" s="111"/>
      <c r="L2728" s="100"/>
      <c r="M2728" s="100"/>
      <c r="N2728" s="106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106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106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106"/>
    </row>
    <row r="2732" spans="9:14" ht="12.75" x14ac:dyDescent="0.2">
      <c r="I2732" s="28" t="str">
        <f t="shared" si="42"/>
        <v/>
      </c>
      <c r="J2732" s="27"/>
      <c r="K2732" s="111"/>
      <c r="L2732" s="100"/>
      <c r="M2732" s="100"/>
      <c r="N2732" s="106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106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106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106"/>
    </row>
    <row r="2736" spans="9:14" ht="12.75" x14ac:dyDescent="0.2">
      <c r="I2736" s="28" t="str">
        <f t="shared" si="42"/>
        <v/>
      </c>
      <c r="J2736" s="27"/>
      <c r="K2736" s="111"/>
      <c r="L2736" s="100"/>
      <c r="M2736" s="100"/>
      <c r="N2736" s="106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106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106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106"/>
    </row>
    <row r="2740" spans="9:14" ht="12.75" x14ac:dyDescent="0.2">
      <c r="I2740" s="28" t="str">
        <f t="shared" si="42"/>
        <v/>
      </c>
      <c r="J2740" s="27"/>
      <c r="K2740" s="111"/>
      <c r="L2740" s="100"/>
      <c r="M2740" s="100"/>
      <c r="N2740" s="106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106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106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106"/>
    </row>
    <row r="2744" spans="9:14" ht="12.75" x14ac:dyDescent="0.2">
      <c r="I2744" s="28" t="str">
        <f t="shared" si="42"/>
        <v/>
      </c>
      <c r="J2744" s="27"/>
      <c r="K2744" s="111"/>
      <c r="L2744" s="100"/>
      <c r="M2744" s="100"/>
      <c r="N2744" s="106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106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106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106"/>
    </row>
    <row r="2748" spans="9:14" ht="12.75" x14ac:dyDescent="0.2">
      <c r="I2748" s="28" t="str">
        <f t="shared" si="42"/>
        <v/>
      </c>
      <c r="J2748" s="27"/>
      <c r="K2748" s="111"/>
      <c r="L2748" s="100"/>
      <c r="M2748" s="100"/>
      <c r="N2748" s="106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106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106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106"/>
    </row>
    <row r="2752" spans="9:14" ht="12.75" x14ac:dyDescent="0.2">
      <c r="I2752" s="28" t="str">
        <f t="shared" si="42"/>
        <v/>
      </c>
      <c r="J2752" s="27"/>
      <c r="K2752" s="111"/>
      <c r="L2752" s="100"/>
      <c r="M2752" s="100"/>
      <c r="N2752" s="106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106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106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106"/>
    </row>
    <row r="2756" spans="9:14" ht="12.75" x14ac:dyDescent="0.2">
      <c r="I2756" s="28" t="str">
        <f t="shared" si="42"/>
        <v/>
      </c>
      <c r="J2756" s="27"/>
      <c r="K2756" s="111"/>
      <c r="L2756" s="100"/>
      <c r="M2756" s="100"/>
      <c r="N2756" s="106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106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106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106"/>
    </row>
    <row r="2760" spans="9:14" ht="12.75" x14ac:dyDescent="0.2">
      <c r="I2760" s="28" t="str">
        <f t="shared" si="42"/>
        <v/>
      </c>
      <c r="J2760" s="27"/>
      <c r="K2760" s="111"/>
      <c r="L2760" s="100"/>
      <c r="M2760" s="100"/>
      <c r="N2760" s="106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106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106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106"/>
    </row>
    <row r="2764" spans="9:14" ht="12.75" x14ac:dyDescent="0.2">
      <c r="I2764" s="28" t="str">
        <f t="shared" si="42"/>
        <v/>
      </c>
      <c r="J2764" s="27"/>
      <c r="K2764" s="111"/>
      <c r="L2764" s="100"/>
      <c r="M2764" s="100"/>
      <c r="N2764" s="106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106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106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106"/>
    </row>
    <row r="2768" spans="9:14" ht="12.75" x14ac:dyDescent="0.2">
      <c r="I2768" s="28" t="str">
        <f t="shared" si="42"/>
        <v/>
      </c>
      <c r="J2768" s="27"/>
      <c r="K2768" s="111"/>
      <c r="L2768" s="100"/>
      <c r="M2768" s="100"/>
      <c r="N2768" s="106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106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106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106"/>
    </row>
    <row r="2772" spans="9:14" ht="12.75" x14ac:dyDescent="0.2">
      <c r="I2772" s="28" t="str">
        <f t="shared" si="42"/>
        <v/>
      </c>
      <c r="J2772" s="27"/>
      <c r="K2772" s="111"/>
      <c r="L2772" s="100"/>
      <c r="M2772" s="100"/>
      <c r="N2772" s="106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106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106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106"/>
    </row>
    <row r="2776" spans="9:14" ht="12.75" x14ac:dyDescent="0.2">
      <c r="I2776" s="28" t="str">
        <f t="shared" si="42"/>
        <v/>
      </c>
      <c r="J2776" s="27"/>
      <c r="K2776" s="111"/>
      <c r="L2776" s="100"/>
      <c r="M2776" s="100"/>
      <c r="N2776" s="106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106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106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106"/>
    </row>
    <row r="2780" spans="9:14" ht="12.75" x14ac:dyDescent="0.2">
      <c r="I2780" s="28" t="str">
        <f t="shared" si="43"/>
        <v/>
      </c>
      <c r="J2780" s="27"/>
      <c r="K2780" s="111"/>
      <c r="L2780" s="100"/>
      <c r="M2780" s="100"/>
      <c r="N2780" s="106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106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106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106"/>
    </row>
    <row r="2784" spans="9:14" ht="12.75" x14ac:dyDescent="0.2">
      <c r="I2784" s="28" t="str">
        <f t="shared" si="43"/>
        <v/>
      </c>
      <c r="J2784" s="27"/>
      <c r="K2784" s="111"/>
      <c r="L2784" s="100"/>
      <c r="M2784" s="100"/>
      <c r="N2784" s="106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106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106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106"/>
    </row>
    <row r="2788" spans="9:14" ht="12.75" x14ac:dyDescent="0.2">
      <c r="I2788" s="28" t="str">
        <f t="shared" si="43"/>
        <v/>
      </c>
      <c r="J2788" s="27"/>
      <c r="K2788" s="111"/>
      <c r="L2788" s="100"/>
      <c r="M2788" s="100"/>
      <c r="N2788" s="106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106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106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106"/>
    </row>
    <row r="2792" spans="9:14" ht="12.75" x14ac:dyDescent="0.2">
      <c r="I2792" s="28" t="str">
        <f t="shared" si="43"/>
        <v/>
      </c>
      <c r="J2792" s="27"/>
      <c r="K2792" s="111"/>
      <c r="L2792" s="100"/>
      <c r="M2792" s="100"/>
      <c r="N2792" s="106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106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106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106"/>
    </row>
    <row r="2796" spans="9:14" ht="12.75" x14ac:dyDescent="0.2">
      <c r="I2796" s="28" t="str">
        <f t="shared" si="43"/>
        <v/>
      </c>
      <c r="J2796" s="27"/>
      <c r="K2796" s="111"/>
      <c r="L2796" s="100"/>
      <c r="M2796" s="100"/>
      <c r="N2796" s="106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106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106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106"/>
    </row>
    <row r="2800" spans="9:14" ht="12.75" x14ac:dyDescent="0.2">
      <c r="I2800" s="28" t="str">
        <f t="shared" si="43"/>
        <v/>
      </c>
      <c r="J2800" s="27"/>
      <c r="K2800" s="111"/>
      <c r="L2800" s="100"/>
      <c r="M2800" s="100"/>
      <c r="N2800" s="106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106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106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106"/>
    </row>
    <row r="2804" spans="9:14" ht="12.75" x14ac:dyDescent="0.2">
      <c r="I2804" s="28" t="str">
        <f t="shared" si="43"/>
        <v/>
      </c>
      <c r="J2804" s="27"/>
      <c r="K2804" s="111"/>
      <c r="L2804" s="100"/>
      <c r="M2804" s="100"/>
      <c r="N2804" s="106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106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106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106"/>
    </row>
    <row r="2808" spans="9:14" ht="12.75" x14ac:dyDescent="0.2">
      <c r="I2808" s="28" t="str">
        <f t="shared" si="43"/>
        <v/>
      </c>
      <c r="J2808" s="27"/>
      <c r="K2808" s="111"/>
      <c r="L2808" s="100"/>
      <c r="M2808" s="100"/>
      <c r="N2808" s="106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106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106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106"/>
    </row>
    <row r="2812" spans="9:14" ht="12.75" x14ac:dyDescent="0.2">
      <c r="I2812" s="28" t="str">
        <f t="shared" si="43"/>
        <v/>
      </c>
      <c r="J2812" s="27"/>
      <c r="K2812" s="111"/>
      <c r="L2812" s="100"/>
      <c r="M2812" s="100"/>
      <c r="N2812" s="106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106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106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106"/>
    </row>
    <row r="2816" spans="9:14" ht="12.75" x14ac:dyDescent="0.2">
      <c r="I2816" s="28" t="str">
        <f t="shared" si="43"/>
        <v/>
      </c>
      <c r="J2816" s="27"/>
      <c r="K2816" s="111"/>
      <c r="L2816" s="100"/>
      <c r="M2816" s="100"/>
      <c r="N2816" s="106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106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106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106"/>
    </row>
    <row r="2820" spans="9:14" ht="12.75" x14ac:dyDescent="0.2">
      <c r="I2820" s="28" t="str">
        <f t="shared" si="43"/>
        <v/>
      </c>
      <c r="J2820" s="27"/>
      <c r="K2820" s="111"/>
      <c r="L2820" s="100"/>
      <c r="M2820" s="100"/>
      <c r="N2820" s="106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106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106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106"/>
    </row>
    <row r="2824" spans="9:14" ht="12.75" x14ac:dyDescent="0.2">
      <c r="I2824" s="28" t="str">
        <f t="shared" si="43"/>
        <v/>
      </c>
      <c r="J2824" s="27"/>
      <c r="K2824" s="111"/>
      <c r="L2824" s="100"/>
      <c r="M2824" s="100"/>
      <c r="N2824" s="106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106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106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106"/>
    </row>
    <row r="2828" spans="9:14" ht="12.75" x14ac:dyDescent="0.2">
      <c r="I2828" s="28" t="str">
        <f t="shared" si="43"/>
        <v/>
      </c>
      <c r="J2828" s="27"/>
      <c r="K2828" s="111"/>
      <c r="L2828" s="100"/>
      <c r="M2828" s="100"/>
      <c r="N2828" s="106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106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106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106"/>
    </row>
    <row r="2832" spans="9:14" ht="12.75" x14ac:dyDescent="0.2">
      <c r="I2832" s="28" t="str">
        <f t="shared" si="43"/>
        <v/>
      </c>
      <c r="J2832" s="27"/>
      <c r="K2832" s="111"/>
      <c r="L2832" s="100"/>
      <c r="M2832" s="100"/>
      <c r="N2832" s="106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106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106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106"/>
    </row>
    <row r="2836" spans="9:14" ht="12.75" x14ac:dyDescent="0.2">
      <c r="I2836" s="28" t="str">
        <f t="shared" si="43"/>
        <v/>
      </c>
      <c r="J2836" s="27"/>
      <c r="K2836" s="111"/>
      <c r="L2836" s="100"/>
      <c r="M2836" s="100"/>
      <c r="N2836" s="106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106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106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106"/>
    </row>
    <row r="2840" spans="9:14" ht="12.75" x14ac:dyDescent="0.2">
      <c r="I2840" s="28" t="str">
        <f t="shared" si="43"/>
        <v/>
      </c>
      <c r="J2840" s="27"/>
      <c r="K2840" s="111"/>
      <c r="L2840" s="100"/>
      <c r="M2840" s="100"/>
      <c r="N2840" s="106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106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106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106"/>
    </row>
    <row r="2844" spans="9:14" ht="12.75" x14ac:dyDescent="0.2">
      <c r="I2844" s="28" t="str">
        <f t="shared" si="44"/>
        <v/>
      </c>
      <c r="J2844" s="27"/>
      <c r="K2844" s="111"/>
      <c r="L2844" s="100"/>
      <c r="M2844" s="100"/>
      <c r="N2844" s="106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106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106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106"/>
    </row>
    <row r="2848" spans="9:14" ht="12.75" x14ac:dyDescent="0.2">
      <c r="I2848" s="28" t="str">
        <f t="shared" si="44"/>
        <v/>
      </c>
      <c r="J2848" s="27"/>
      <c r="K2848" s="111"/>
      <c r="L2848" s="100"/>
      <c r="M2848" s="100"/>
      <c r="N2848" s="106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106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106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106"/>
    </row>
    <row r="2852" spans="9:14" ht="12.75" x14ac:dyDescent="0.2">
      <c r="I2852" s="28" t="str">
        <f t="shared" si="44"/>
        <v/>
      </c>
      <c r="J2852" s="27"/>
      <c r="K2852" s="111"/>
      <c r="L2852" s="100"/>
      <c r="M2852" s="100"/>
      <c r="N2852" s="106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106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106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106"/>
    </row>
    <row r="2856" spans="9:14" ht="12.75" x14ac:dyDescent="0.2">
      <c r="I2856" s="28" t="str">
        <f t="shared" si="44"/>
        <v/>
      </c>
      <c r="J2856" s="27"/>
      <c r="K2856" s="111"/>
      <c r="L2856" s="100"/>
      <c r="M2856" s="100"/>
      <c r="N2856" s="106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106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106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106"/>
    </row>
    <row r="2860" spans="9:14" ht="12.75" x14ac:dyDescent="0.2">
      <c r="I2860" s="28" t="str">
        <f t="shared" si="44"/>
        <v/>
      </c>
      <c r="J2860" s="27"/>
      <c r="K2860" s="111"/>
      <c r="L2860" s="100"/>
      <c r="M2860" s="100"/>
      <c r="N2860" s="106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106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106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106"/>
    </row>
    <row r="2864" spans="9:14" ht="12.75" x14ac:dyDescent="0.2">
      <c r="I2864" s="28" t="str">
        <f t="shared" si="44"/>
        <v/>
      </c>
      <c r="J2864" s="27"/>
      <c r="K2864" s="111"/>
      <c r="L2864" s="100"/>
      <c r="M2864" s="100"/>
      <c r="N2864" s="106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106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106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106"/>
    </row>
    <row r="2868" spans="9:14" ht="12.75" x14ac:dyDescent="0.2">
      <c r="I2868" s="28" t="str">
        <f t="shared" si="44"/>
        <v/>
      </c>
      <c r="J2868" s="27"/>
      <c r="K2868" s="111"/>
      <c r="L2868" s="100"/>
      <c r="M2868" s="100"/>
      <c r="N2868" s="106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106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106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106"/>
    </row>
    <row r="2872" spans="9:14" ht="12.75" x14ac:dyDescent="0.2">
      <c r="I2872" s="28" t="str">
        <f t="shared" si="44"/>
        <v/>
      </c>
      <c r="J2872" s="27"/>
      <c r="K2872" s="111"/>
      <c r="L2872" s="100"/>
      <c r="M2872" s="100"/>
      <c r="N2872" s="106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106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106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106"/>
    </row>
    <row r="2876" spans="9:14" ht="12.75" x14ac:dyDescent="0.2">
      <c r="I2876" s="28" t="str">
        <f t="shared" si="44"/>
        <v/>
      </c>
      <c r="J2876" s="27"/>
      <c r="K2876" s="111"/>
      <c r="L2876" s="100"/>
      <c r="M2876" s="100"/>
      <c r="N2876" s="106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106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106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106"/>
    </row>
    <row r="2880" spans="9:14" ht="12.75" x14ac:dyDescent="0.2">
      <c r="I2880" s="28" t="str">
        <f t="shared" si="44"/>
        <v/>
      </c>
      <c r="J2880" s="27"/>
      <c r="K2880" s="111"/>
      <c r="L2880" s="100"/>
      <c r="M2880" s="100"/>
      <c r="N2880" s="106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106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106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106"/>
    </row>
    <row r="2884" spans="9:14" ht="12.75" x14ac:dyDescent="0.2">
      <c r="I2884" s="28" t="str">
        <f t="shared" si="44"/>
        <v/>
      </c>
      <c r="J2884" s="27"/>
      <c r="K2884" s="111"/>
      <c r="L2884" s="100"/>
      <c r="M2884" s="100"/>
      <c r="N2884" s="106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106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106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106"/>
    </row>
    <row r="2888" spans="9:14" ht="12.75" x14ac:dyDescent="0.2">
      <c r="I2888" s="28" t="str">
        <f t="shared" si="44"/>
        <v/>
      </c>
      <c r="J2888" s="27"/>
      <c r="K2888" s="111"/>
      <c r="L2888" s="100"/>
      <c r="M2888" s="100"/>
      <c r="N2888" s="106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106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106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106"/>
    </row>
    <row r="2892" spans="9:14" ht="12.75" x14ac:dyDescent="0.2">
      <c r="I2892" s="28" t="str">
        <f t="shared" si="44"/>
        <v/>
      </c>
      <c r="J2892" s="27"/>
      <c r="K2892" s="111"/>
      <c r="L2892" s="100"/>
      <c r="M2892" s="100"/>
      <c r="N2892" s="106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106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106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106"/>
    </row>
    <row r="2896" spans="9:14" ht="12.75" x14ac:dyDescent="0.2">
      <c r="I2896" s="28" t="str">
        <f t="shared" si="44"/>
        <v/>
      </c>
      <c r="J2896" s="27"/>
      <c r="K2896" s="111"/>
      <c r="L2896" s="100"/>
      <c r="M2896" s="100"/>
      <c r="N2896" s="106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106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106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106"/>
    </row>
    <row r="2900" spans="9:14" ht="12.75" x14ac:dyDescent="0.2">
      <c r="I2900" s="28" t="str">
        <f t="shared" si="44"/>
        <v/>
      </c>
      <c r="J2900" s="27"/>
      <c r="K2900" s="111"/>
      <c r="L2900" s="100"/>
      <c r="M2900" s="100"/>
      <c r="N2900" s="106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106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106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106"/>
    </row>
    <row r="2904" spans="9:14" ht="12.75" x14ac:dyDescent="0.2">
      <c r="I2904" s="28" t="str">
        <f t="shared" si="44"/>
        <v/>
      </c>
      <c r="J2904" s="27"/>
      <c r="K2904" s="111"/>
      <c r="L2904" s="100"/>
      <c r="M2904" s="100"/>
      <c r="N2904" s="106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106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106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106"/>
    </row>
    <row r="2908" spans="9:14" ht="12.75" x14ac:dyDescent="0.2">
      <c r="I2908" s="28" t="str">
        <f t="shared" si="45"/>
        <v/>
      </c>
      <c r="J2908" s="27"/>
      <c r="K2908" s="111"/>
      <c r="L2908" s="100"/>
      <c r="M2908" s="100"/>
      <c r="N2908" s="106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106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106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106"/>
    </row>
    <row r="2912" spans="9:14" ht="12.75" x14ac:dyDescent="0.2">
      <c r="I2912" s="28" t="str">
        <f t="shared" si="45"/>
        <v/>
      </c>
      <c r="J2912" s="27"/>
      <c r="K2912" s="111"/>
      <c r="L2912" s="100"/>
      <c r="M2912" s="100"/>
      <c r="N2912" s="106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106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106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106"/>
    </row>
    <row r="2916" spans="9:14" ht="12.75" x14ac:dyDescent="0.2">
      <c r="I2916" s="28" t="str">
        <f t="shared" si="45"/>
        <v/>
      </c>
      <c r="J2916" s="27"/>
      <c r="K2916" s="111"/>
      <c r="L2916" s="100"/>
      <c r="M2916" s="100"/>
      <c r="N2916" s="106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106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106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106"/>
    </row>
    <row r="2920" spans="9:14" ht="12.75" x14ac:dyDescent="0.2">
      <c r="I2920" s="28" t="str">
        <f t="shared" si="45"/>
        <v/>
      </c>
      <c r="J2920" s="27"/>
      <c r="K2920" s="111"/>
      <c r="L2920" s="100"/>
      <c r="M2920" s="100"/>
      <c r="N2920" s="106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106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106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106"/>
    </row>
    <row r="2924" spans="9:14" ht="12.75" x14ac:dyDescent="0.2">
      <c r="I2924" s="28" t="str">
        <f t="shared" si="45"/>
        <v/>
      </c>
      <c r="J2924" s="27"/>
      <c r="K2924" s="111"/>
      <c r="L2924" s="100"/>
      <c r="M2924" s="100"/>
      <c r="N2924" s="106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106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106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106"/>
    </row>
    <row r="2928" spans="9:14" ht="12.75" x14ac:dyDescent="0.2">
      <c r="I2928" s="28" t="str">
        <f t="shared" si="45"/>
        <v/>
      </c>
      <c r="J2928" s="27"/>
      <c r="K2928" s="111"/>
      <c r="L2928" s="100"/>
      <c r="M2928" s="100"/>
      <c r="N2928" s="106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106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106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106"/>
    </row>
    <row r="2932" spans="9:14" ht="12.75" x14ac:dyDescent="0.2">
      <c r="I2932" s="28" t="str">
        <f t="shared" si="45"/>
        <v/>
      </c>
      <c r="J2932" s="27"/>
      <c r="K2932" s="111"/>
      <c r="L2932" s="100"/>
      <c r="M2932" s="100"/>
      <c r="N2932" s="106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106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106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106"/>
    </row>
    <row r="2936" spans="9:14" ht="12.75" x14ac:dyDescent="0.2">
      <c r="I2936" s="28" t="str">
        <f t="shared" si="45"/>
        <v/>
      </c>
      <c r="J2936" s="27"/>
      <c r="K2936" s="111"/>
      <c r="L2936" s="100"/>
      <c r="M2936" s="100"/>
      <c r="N2936" s="106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106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106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106"/>
    </row>
    <row r="2940" spans="9:14" ht="12.75" x14ac:dyDescent="0.2">
      <c r="I2940" s="28" t="str">
        <f t="shared" si="45"/>
        <v/>
      </c>
      <c r="J2940" s="27"/>
      <c r="K2940" s="111"/>
      <c r="L2940" s="100"/>
      <c r="M2940" s="100"/>
      <c r="N2940" s="106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106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106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106"/>
    </row>
    <row r="2944" spans="9:14" ht="12.75" x14ac:dyDescent="0.2">
      <c r="I2944" s="28" t="str">
        <f t="shared" si="45"/>
        <v/>
      </c>
      <c r="J2944" s="27"/>
      <c r="K2944" s="111"/>
      <c r="L2944" s="100"/>
      <c r="M2944" s="100"/>
      <c r="N2944" s="106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106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106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106"/>
    </row>
    <row r="2948" spans="9:14" ht="12.75" x14ac:dyDescent="0.2">
      <c r="I2948" s="28" t="str">
        <f t="shared" si="45"/>
        <v/>
      </c>
      <c r="J2948" s="27"/>
      <c r="K2948" s="111"/>
      <c r="L2948" s="100"/>
      <c r="M2948" s="100"/>
      <c r="N2948" s="106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106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106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106"/>
    </row>
    <row r="2952" spans="9:14" ht="12.75" x14ac:dyDescent="0.2">
      <c r="I2952" s="28" t="str">
        <f t="shared" si="45"/>
        <v/>
      </c>
      <c r="J2952" s="27"/>
      <c r="K2952" s="111"/>
      <c r="L2952" s="100"/>
      <c r="M2952" s="100"/>
      <c r="N2952" s="106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106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106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106"/>
    </row>
    <row r="2956" spans="9:14" ht="12.75" x14ac:dyDescent="0.2">
      <c r="I2956" s="28" t="str">
        <f t="shared" si="45"/>
        <v/>
      </c>
      <c r="J2956" s="27"/>
      <c r="K2956" s="111"/>
      <c r="L2956" s="100"/>
      <c r="M2956" s="100"/>
      <c r="N2956" s="106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106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106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106"/>
    </row>
    <row r="2960" spans="9:14" ht="12.75" x14ac:dyDescent="0.2">
      <c r="I2960" s="28" t="str">
        <f t="shared" si="45"/>
        <v/>
      </c>
      <c r="J2960" s="27"/>
      <c r="K2960" s="111"/>
      <c r="L2960" s="100"/>
      <c r="M2960" s="100"/>
      <c r="N2960" s="106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106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106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106"/>
    </row>
    <row r="2964" spans="9:14" ht="12.75" x14ac:dyDescent="0.2">
      <c r="I2964" s="28" t="str">
        <f t="shared" si="45"/>
        <v/>
      </c>
      <c r="J2964" s="27"/>
      <c r="K2964" s="111"/>
      <c r="L2964" s="100"/>
      <c r="M2964" s="100"/>
      <c r="N2964" s="106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106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106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106"/>
    </row>
    <row r="2968" spans="9:14" ht="12.75" x14ac:dyDescent="0.2">
      <c r="I2968" s="28" t="str">
        <f t="shared" si="45"/>
        <v/>
      </c>
      <c r="J2968" s="27"/>
      <c r="K2968" s="111"/>
      <c r="L2968" s="100"/>
      <c r="M2968" s="100"/>
      <c r="N2968" s="106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106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106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106"/>
    </row>
    <row r="2972" spans="9:14" ht="12.75" x14ac:dyDescent="0.2">
      <c r="I2972" s="28" t="str">
        <f t="shared" si="46"/>
        <v/>
      </c>
      <c r="J2972" s="27"/>
      <c r="K2972" s="111"/>
      <c r="L2972" s="100"/>
      <c r="M2972" s="100"/>
      <c r="N2972" s="106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106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106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106"/>
    </row>
    <row r="2976" spans="9:14" ht="12.75" x14ac:dyDescent="0.2">
      <c r="I2976" s="28" t="str">
        <f t="shared" si="46"/>
        <v/>
      </c>
      <c r="J2976" s="27"/>
      <c r="K2976" s="111"/>
      <c r="L2976" s="100"/>
      <c r="M2976" s="100"/>
      <c r="N2976" s="106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106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106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106"/>
    </row>
    <row r="2980" spans="9:14" ht="12.75" x14ac:dyDescent="0.2">
      <c r="I2980" s="28" t="str">
        <f t="shared" si="46"/>
        <v/>
      </c>
      <c r="J2980" s="27"/>
      <c r="K2980" s="111"/>
      <c r="L2980" s="100"/>
      <c r="M2980" s="100"/>
      <c r="N2980" s="106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106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106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106"/>
    </row>
    <row r="2984" spans="9:14" ht="12.75" x14ac:dyDescent="0.2">
      <c r="I2984" s="28" t="str">
        <f t="shared" si="46"/>
        <v/>
      </c>
      <c r="J2984" s="27"/>
      <c r="K2984" s="111"/>
      <c r="L2984" s="100"/>
      <c r="M2984" s="100"/>
      <c r="N2984" s="106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106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106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106"/>
    </row>
    <row r="2988" spans="9:14" ht="12.75" x14ac:dyDescent="0.2">
      <c r="I2988" s="28" t="str">
        <f t="shared" si="46"/>
        <v/>
      </c>
      <c r="J2988" s="27"/>
      <c r="K2988" s="111"/>
      <c r="L2988" s="100"/>
      <c r="M2988" s="100"/>
      <c r="N2988" s="106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106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106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106"/>
    </row>
    <row r="2992" spans="9:14" ht="12.75" x14ac:dyDescent="0.2">
      <c r="I2992" s="28" t="str">
        <f t="shared" si="46"/>
        <v/>
      </c>
      <c r="J2992" s="27"/>
      <c r="K2992" s="111"/>
      <c r="L2992" s="100"/>
      <c r="M2992" s="100"/>
      <c r="N2992" s="106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106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106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106"/>
    </row>
    <row r="2996" spans="9:14" ht="12.75" x14ac:dyDescent="0.2">
      <c r="I2996" s="28" t="str">
        <f t="shared" si="46"/>
        <v/>
      </c>
      <c r="J2996" s="27"/>
      <c r="K2996" s="111"/>
      <c r="L2996" s="100"/>
      <c r="M2996" s="100"/>
      <c r="N2996" s="106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106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106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106"/>
    </row>
    <row r="3000" spans="9:14" ht="12.75" x14ac:dyDescent="0.2">
      <c r="I3000" s="28" t="str">
        <f t="shared" si="46"/>
        <v/>
      </c>
      <c r="J3000" s="27"/>
      <c r="K3000" s="111"/>
      <c r="L3000" s="100"/>
      <c r="M3000" s="100"/>
      <c r="N3000" s="106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106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106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106"/>
    </row>
    <row r="3004" spans="9:14" ht="12.75" x14ac:dyDescent="0.2">
      <c r="I3004" s="28" t="str">
        <f t="shared" si="46"/>
        <v/>
      </c>
      <c r="J3004" s="30"/>
      <c r="K3004" s="111"/>
      <c r="L3004" s="100"/>
      <c r="M3004" s="100"/>
      <c r="N3004" s="102"/>
    </row>
    <row r="3005" spans="9:14" x14ac:dyDescent="0.2">
      <c r="I3005" s="28" t="str">
        <f t="shared" si="46"/>
        <v/>
      </c>
      <c r="J3005" s="31"/>
    </row>
    <row r="3006" spans="9:14" x14ac:dyDescent="0.2">
      <c r="I3006" s="28" t="str">
        <f t="shared" si="46"/>
        <v/>
      </c>
      <c r="J3006" s="31"/>
    </row>
    <row r="3007" spans="9:14" x14ac:dyDescent="0.2">
      <c r="I3007" s="28" t="str">
        <f t="shared" si="46"/>
        <v/>
      </c>
      <c r="J3007" s="31"/>
    </row>
    <row r="3008" spans="9:14" x14ac:dyDescent="0.2">
      <c r="I3008" s="28" t="str">
        <f t="shared" si="46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4">
    <tabColor indexed="10"/>
    <pageSetUpPr fitToPage="1"/>
  </sheetPr>
  <dimension ref="A1:S3008"/>
  <sheetViews>
    <sheetView showGridLines="0" workbookViewId="0">
      <selection activeCell="K1" sqref="K1:K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/>
      <c r="L11" s="78"/>
      <c r="M11" s="78"/>
      <c r="N11" s="79"/>
      <c r="P11" s="80"/>
      <c r="Q11" s="81"/>
      <c r="R11" s="81"/>
      <c r="S11" s="21"/>
    </row>
    <row r="12" spans="1:19" ht="13.5" customHeight="1" x14ac:dyDescent="0.2">
      <c r="I12" s="7"/>
      <c r="J12" s="20"/>
      <c r="N12" s="79"/>
      <c r="P12" s="82"/>
      <c r="Q12" s="81"/>
      <c r="R12" s="81"/>
      <c r="S12" s="22"/>
    </row>
    <row r="13" spans="1:19" ht="13.5" customHeight="1" x14ac:dyDescent="0.2">
      <c r="I13" s="7"/>
      <c r="J13" s="20"/>
      <c r="N13" s="79"/>
      <c r="P13" s="82"/>
      <c r="Q13" s="83"/>
      <c r="R13" s="83"/>
      <c r="S13" s="22"/>
    </row>
    <row r="14" spans="1:19" ht="13.5" customHeight="1" x14ac:dyDescent="0.2">
      <c r="I14" s="7"/>
      <c r="J14" s="20"/>
      <c r="K14" s="84"/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/>
      <c r="L15" s="87"/>
      <c r="M15" s="88"/>
      <c r="N15" s="79"/>
      <c r="P15" s="89"/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/>
      <c r="R17" s="78"/>
      <c r="S17" s="22"/>
    </row>
    <row r="18" spans="1:19" ht="13.5" customHeight="1" x14ac:dyDescent="0.2">
      <c r="I18" s="7"/>
      <c r="J18" s="20"/>
      <c r="K18" s="84"/>
      <c r="L18" s="1"/>
      <c r="M18" s="1"/>
      <c r="N18" s="79"/>
      <c r="P18" s="82"/>
      <c r="Q18" s="84"/>
      <c r="S18" s="22"/>
    </row>
    <row r="19" spans="1:19" ht="13.5" customHeight="1" x14ac:dyDescent="0.2">
      <c r="I19" s="7"/>
      <c r="J19" s="20"/>
      <c r="K19" s="92"/>
      <c r="L19" s="93"/>
      <c r="M19" s="93"/>
      <c r="N19" s="79"/>
      <c r="P19" s="82"/>
      <c r="Q19" s="94"/>
      <c r="R19" s="72"/>
      <c r="S19" s="22"/>
    </row>
    <row r="20" spans="1:19" ht="13.5" customHeight="1" x14ac:dyDescent="0.2">
      <c r="I20" s="7"/>
      <c r="J20" s="23"/>
      <c r="K20" s="84"/>
      <c r="L20" s="1"/>
      <c r="M20" s="1"/>
      <c r="N20" s="95"/>
      <c r="P20" s="96"/>
      <c r="Q20" s="84"/>
      <c r="R20" s="97"/>
      <c r="S20" s="24"/>
    </row>
    <row r="21" spans="1:19" ht="13.5" customHeight="1" x14ac:dyDescent="0.2">
      <c r="I21" s="7"/>
      <c r="J21" s="23"/>
      <c r="K21" s="98"/>
      <c r="L21" s="87"/>
      <c r="M21" s="87"/>
      <c r="N21" s="95"/>
      <c r="P21" s="80"/>
      <c r="Q21" s="99"/>
      <c r="R21" s="100"/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/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/>
      <c r="L24" s="78"/>
      <c r="M24" s="78"/>
      <c r="N24" s="106"/>
      <c r="P24" s="80"/>
      <c r="Q24" s="91"/>
      <c r="R24" s="78"/>
      <c r="S24" s="21"/>
    </row>
    <row r="25" spans="1:19" ht="13.5" customHeight="1" x14ac:dyDescent="0.2">
      <c r="I25" s="28" t="str">
        <f>IF(K25="","",LEFT(K25,8))</f>
        <v/>
      </c>
      <c r="J25" s="27"/>
      <c r="K25" s="107"/>
      <c r="L25" s="108"/>
      <c r="M25" s="109"/>
      <c r="N25" s="106"/>
      <c r="P25" s="80"/>
      <c r="Q25" s="110"/>
      <c r="R25" s="72"/>
      <c r="S25" s="21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106"/>
      <c r="P26" s="80"/>
      <c r="Q26" s="110"/>
      <c r="R26" s="72"/>
      <c r="S26" s="21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106"/>
      <c r="P27" s="80"/>
      <c r="Q27" s="110"/>
      <c r="R27" s="72"/>
      <c r="S27" s="21"/>
    </row>
    <row r="28" spans="1:19" ht="13.5" customHeight="1" x14ac:dyDescent="0.2">
      <c r="I28" s="28" t="str">
        <f t="shared" si="0"/>
        <v/>
      </c>
      <c r="J28" s="27"/>
      <c r="K28" s="111"/>
      <c r="L28" s="100"/>
      <c r="M28" s="100"/>
      <c r="N28" s="106"/>
      <c r="P28" s="80"/>
      <c r="Q28" s="110"/>
      <c r="R28" s="72"/>
      <c r="S28" s="21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106"/>
      <c r="P29" s="80"/>
      <c r="Q29" s="110"/>
      <c r="R29" s="72"/>
      <c r="S29" s="21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106"/>
      <c r="P30" s="80"/>
      <c r="Q30" s="110"/>
      <c r="R30" s="72"/>
      <c r="S30" s="21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106"/>
      <c r="P31" s="80"/>
      <c r="Q31" s="110"/>
      <c r="R31" s="72"/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11"/>
      <c r="L32" s="100"/>
      <c r="M32" s="100"/>
      <c r="N32" s="106"/>
      <c r="P32" s="80"/>
      <c r="Q32" s="110"/>
      <c r="R32" s="72"/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106"/>
      <c r="P33" s="80"/>
      <c r="Q33" s="110"/>
      <c r="R33" s="72"/>
      <c r="S33" s="21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106"/>
      <c r="P34" s="80"/>
      <c r="Q34" s="110"/>
      <c r="R34" s="72"/>
      <c r="S34" s="21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106"/>
      <c r="P35" s="80"/>
      <c r="Q35" s="110"/>
      <c r="R35" s="72"/>
      <c r="S35" s="21"/>
    </row>
    <row r="36" spans="1:19" ht="13.5" customHeight="1" x14ac:dyDescent="0.2">
      <c r="I36" s="28" t="str">
        <f t="shared" si="0"/>
        <v/>
      </c>
      <c r="J36" s="27"/>
      <c r="K36" s="111"/>
      <c r="L36" s="100"/>
      <c r="M36" s="100"/>
      <c r="N36" s="106"/>
      <c r="P36" s="80"/>
      <c r="Q36" s="110"/>
      <c r="R36" s="72"/>
      <c r="S36" s="21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106"/>
      <c r="P37" s="80"/>
      <c r="Q37" s="110"/>
      <c r="R37" s="72"/>
      <c r="S37" s="21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106"/>
      <c r="P38" s="80"/>
      <c r="Q38" s="110"/>
      <c r="R38" s="72"/>
      <c r="S38" s="21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106"/>
      <c r="P39" s="80"/>
      <c r="Q39" s="110"/>
      <c r="R39" s="72"/>
      <c r="S39" s="21"/>
    </row>
    <row r="40" spans="1:19" ht="13.5" customHeight="1" x14ac:dyDescent="0.2">
      <c r="I40" s="28" t="str">
        <f t="shared" si="0"/>
        <v/>
      </c>
      <c r="J40" s="27"/>
      <c r="K40" s="111"/>
      <c r="L40" s="100"/>
      <c r="M40" s="100"/>
      <c r="N40" s="106"/>
      <c r="P40" s="80"/>
      <c r="Q40" s="110"/>
      <c r="R40" s="72"/>
      <c r="S40" s="21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106"/>
      <c r="P41" s="80"/>
      <c r="Q41" s="110"/>
      <c r="R41" s="72"/>
      <c r="S41" s="21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106"/>
      <c r="P42" s="80"/>
      <c r="Q42" s="110"/>
      <c r="R42" s="72"/>
      <c r="S42" s="21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106"/>
      <c r="P43" s="80"/>
      <c r="Q43" s="110"/>
      <c r="R43" s="72"/>
      <c r="S43" s="21"/>
    </row>
    <row r="44" spans="1:19" ht="13.5" customHeight="1" x14ac:dyDescent="0.2">
      <c r="I44" s="28" t="str">
        <f t="shared" si="0"/>
        <v/>
      </c>
      <c r="J44" s="27"/>
      <c r="K44" s="111"/>
      <c r="L44" s="100"/>
      <c r="M44" s="100"/>
      <c r="N44" s="106"/>
      <c r="P44" s="80"/>
      <c r="Q44" s="110"/>
      <c r="R44" s="72"/>
      <c r="S44" s="21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106"/>
      <c r="P45" s="80"/>
      <c r="Q45" s="110"/>
      <c r="R45" s="72"/>
      <c r="S45" s="21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106"/>
      <c r="P46" s="80"/>
      <c r="Q46" s="110"/>
      <c r="R46" s="72"/>
      <c r="S46" s="21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106"/>
      <c r="P47" s="80"/>
      <c r="Q47" s="110"/>
      <c r="R47" s="72"/>
      <c r="S47" s="21"/>
    </row>
    <row r="48" spans="1:19" ht="13.5" customHeight="1" x14ac:dyDescent="0.2">
      <c r="I48" s="28" t="str">
        <f t="shared" si="0"/>
        <v/>
      </c>
      <c r="J48" s="27"/>
      <c r="K48" s="111"/>
      <c r="L48" s="100"/>
      <c r="M48" s="100"/>
      <c r="N48" s="106"/>
      <c r="P48" s="80"/>
      <c r="Q48" s="110"/>
      <c r="R48" s="72"/>
      <c r="S48" s="21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106"/>
      <c r="P49" s="80"/>
      <c r="Q49" s="110"/>
      <c r="R49" s="72"/>
      <c r="S49" s="21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106"/>
      <c r="P50" s="80"/>
      <c r="Q50" s="110"/>
      <c r="R50" s="72"/>
      <c r="S50" s="21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106"/>
      <c r="P51" s="80"/>
      <c r="Q51" s="110"/>
      <c r="R51" s="72"/>
      <c r="S51" s="21"/>
    </row>
    <row r="52" spans="8:19" ht="13.5" customHeight="1" x14ac:dyDescent="0.2">
      <c r="I52" s="28" t="str">
        <f t="shared" si="0"/>
        <v/>
      </c>
      <c r="J52" s="27"/>
      <c r="K52" s="111"/>
      <c r="L52" s="100"/>
      <c r="M52" s="100"/>
      <c r="N52" s="106"/>
      <c r="P52" s="80"/>
      <c r="Q52" s="110"/>
      <c r="R52" s="72"/>
      <c r="S52" s="21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106"/>
      <c r="P53" s="80"/>
      <c r="Q53" s="110"/>
      <c r="R53" s="72"/>
      <c r="S53" s="21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106"/>
      <c r="P54" s="80"/>
      <c r="Q54" s="110"/>
      <c r="R54" s="72"/>
      <c r="S54" s="21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106"/>
      <c r="P55" s="80"/>
      <c r="Q55" s="110"/>
      <c r="R55" s="72"/>
      <c r="S55" s="21"/>
    </row>
    <row r="56" spans="8:19" ht="13.5" customHeight="1" x14ac:dyDescent="0.2">
      <c r="I56" s="28" t="str">
        <f t="shared" si="0"/>
        <v/>
      </c>
      <c r="J56" s="27"/>
      <c r="K56" s="111"/>
      <c r="L56" s="100"/>
      <c r="M56" s="100"/>
      <c r="N56" s="106"/>
      <c r="P56" s="80"/>
      <c r="Q56" s="110"/>
      <c r="R56" s="72"/>
      <c r="S56" s="21"/>
    </row>
    <row r="57" spans="8:19" ht="13.5" customHeight="1" x14ac:dyDescent="0.2">
      <c r="H57" s="29" t="s">
        <v>121</v>
      </c>
      <c r="I57" s="28" t="str">
        <f t="shared" si="0"/>
        <v/>
      </c>
      <c r="J57" s="27"/>
      <c r="K57" s="38"/>
      <c r="L57" s="72"/>
      <c r="M57" s="72"/>
      <c r="N57" s="106"/>
      <c r="P57" s="80"/>
      <c r="Q57" s="110"/>
      <c r="R57" s="72"/>
      <c r="S57" s="21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106"/>
      <c r="P58" s="80"/>
      <c r="Q58" s="110"/>
      <c r="R58" s="72"/>
      <c r="S58" s="21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106"/>
      <c r="P59" s="80"/>
      <c r="Q59" s="110"/>
      <c r="R59" s="72"/>
      <c r="S59" s="21"/>
    </row>
    <row r="60" spans="8:19" ht="13.5" customHeight="1" x14ac:dyDescent="0.2">
      <c r="I60" s="28" t="str">
        <f t="shared" si="0"/>
        <v/>
      </c>
      <c r="J60" s="27"/>
      <c r="K60" s="111"/>
      <c r="L60" s="100"/>
      <c r="M60" s="100"/>
      <c r="N60" s="106"/>
      <c r="P60" s="80"/>
      <c r="Q60" s="110"/>
      <c r="R60" s="72"/>
      <c r="S60" s="21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106"/>
      <c r="P61" s="80"/>
      <c r="Q61" s="110"/>
      <c r="R61" s="72"/>
      <c r="S61" s="21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106"/>
      <c r="P62" s="80"/>
      <c r="Q62" s="110"/>
      <c r="R62" s="72"/>
      <c r="S62" s="21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106"/>
      <c r="P63" s="80"/>
      <c r="Q63" s="110"/>
      <c r="R63" s="72"/>
      <c r="S63" s="21"/>
    </row>
    <row r="64" spans="8:19" ht="13.5" customHeight="1" x14ac:dyDescent="0.2">
      <c r="I64" s="28" t="str">
        <f t="shared" si="0"/>
        <v/>
      </c>
      <c r="J64" s="27"/>
      <c r="K64" s="111"/>
      <c r="L64" s="100"/>
      <c r="M64" s="100"/>
      <c r="N64" s="106"/>
      <c r="P64" s="80"/>
      <c r="Q64" s="110"/>
      <c r="R64" s="72"/>
      <c r="S64" s="21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106"/>
      <c r="P65" s="80"/>
      <c r="Q65" s="110"/>
      <c r="R65" s="72"/>
      <c r="S65" s="21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106"/>
      <c r="P66" s="80"/>
      <c r="Q66" s="110"/>
      <c r="R66" s="72"/>
      <c r="S66" s="21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106"/>
      <c r="P67" s="80"/>
      <c r="Q67" s="110"/>
      <c r="R67" s="72"/>
      <c r="S67" s="21"/>
    </row>
    <row r="68" spans="9:19" ht="13.5" customHeight="1" x14ac:dyDescent="0.2">
      <c r="I68" s="28" t="str">
        <f t="shared" si="0"/>
        <v/>
      </c>
      <c r="J68" s="27"/>
      <c r="K68" s="111"/>
      <c r="L68" s="100"/>
      <c r="M68" s="100"/>
      <c r="N68" s="106"/>
      <c r="P68" s="80"/>
      <c r="Q68" s="110"/>
      <c r="R68" s="72"/>
      <c r="S68" s="21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106"/>
      <c r="P69" s="80"/>
      <c r="Q69" s="110"/>
      <c r="R69" s="72"/>
      <c r="S69" s="21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106"/>
      <c r="P70" s="80"/>
      <c r="Q70" s="110"/>
      <c r="R70" s="72"/>
      <c r="S70" s="21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106"/>
      <c r="P71" s="80"/>
      <c r="Q71" s="110"/>
      <c r="R71" s="72"/>
      <c r="S71" s="21"/>
    </row>
    <row r="72" spans="9:19" ht="13.5" customHeight="1" x14ac:dyDescent="0.2">
      <c r="I72" s="28" t="str">
        <f t="shared" si="0"/>
        <v/>
      </c>
      <c r="J72" s="27"/>
      <c r="K72" s="111"/>
      <c r="L72" s="100"/>
      <c r="M72" s="100"/>
      <c r="N72" s="106"/>
      <c r="P72" s="80"/>
      <c r="Q72" s="110"/>
      <c r="R72" s="72"/>
      <c r="S72" s="21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106"/>
      <c r="P73" s="80"/>
      <c r="Q73" s="110"/>
      <c r="R73" s="72"/>
      <c r="S73" s="21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106"/>
      <c r="P74" s="80"/>
      <c r="Q74" s="110"/>
      <c r="R74" s="72"/>
      <c r="S74" s="21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106"/>
      <c r="P75" s="80"/>
      <c r="Q75" s="110"/>
      <c r="R75" s="72"/>
      <c r="S75" s="21"/>
    </row>
    <row r="76" spans="9:19" ht="13.5" customHeight="1" x14ac:dyDescent="0.2">
      <c r="I76" s="28" t="str">
        <f t="shared" si="0"/>
        <v/>
      </c>
      <c r="J76" s="27"/>
      <c r="K76" s="111"/>
      <c r="L76" s="100"/>
      <c r="M76" s="100"/>
      <c r="N76" s="106"/>
      <c r="P76" s="80"/>
      <c r="Q76" s="110"/>
      <c r="R76" s="72"/>
      <c r="S76" s="21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106"/>
      <c r="P77" s="80"/>
      <c r="Q77" s="110"/>
      <c r="R77" s="72"/>
      <c r="S77" s="21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106"/>
      <c r="P78" s="80"/>
      <c r="Q78" s="110"/>
      <c r="R78" s="72"/>
      <c r="S78" s="21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106"/>
      <c r="P79" s="80"/>
      <c r="Q79" s="110"/>
      <c r="R79" s="72"/>
      <c r="S79" s="21"/>
    </row>
    <row r="80" spans="9:19" ht="13.5" customHeight="1" x14ac:dyDescent="0.2">
      <c r="I80" s="28" t="str">
        <f t="shared" si="0"/>
        <v/>
      </c>
      <c r="J80" s="27"/>
      <c r="K80" s="111"/>
      <c r="L80" s="100"/>
      <c r="M80" s="100"/>
      <c r="N80" s="106"/>
      <c r="P80" s="80"/>
      <c r="Q80" s="110"/>
      <c r="R80" s="72"/>
      <c r="S80" s="21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106"/>
      <c r="P81" s="80"/>
      <c r="Q81" s="110"/>
      <c r="R81" s="72"/>
      <c r="S81" s="21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106"/>
      <c r="P82" s="80"/>
      <c r="Q82" s="110"/>
      <c r="R82" s="72"/>
      <c r="S82" s="21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106"/>
      <c r="P83" s="80"/>
      <c r="Q83" s="110"/>
      <c r="R83" s="72"/>
      <c r="S83" s="21"/>
    </row>
    <row r="84" spans="9:19" ht="13.5" customHeight="1" x14ac:dyDescent="0.2">
      <c r="I84" s="28" t="str">
        <f t="shared" si="0"/>
        <v/>
      </c>
      <c r="J84" s="27"/>
      <c r="K84" s="111"/>
      <c r="L84" s="100"/>
      <c r="M84" s="100"/>
      <c r="N84" s="106"/>
      <c r="P84" s="80"/>
      <c r="Q84" s="110"/>
      <c r="R84" s="72"/>
      <c r="S84" s="21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106"/>
      <c r="P85" s="80"/>
      <c r="Q85" s="110"/>
      <c r="R85" s="72"/>
      <c r="S85" s="21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106"/>
      <c r="P86" s="80"/>
      <c r="Q86" s="110"/>
      <c r="R86" s="72"/>
      <c r="S86" s="21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106"/>
      <c r="P87" s="80"/>
      <c r="Q87" s="110"/>
      <c r="R87" s="72"/>
      <c r="S87" s="21"/>
    </row>
    <row r="88" spans="9:19" ht="13.5" customHeight="1" x14ac:dyDescent="0.2">
      <c r="I88" s="28" t="str">
        <f t="shared" si="0"/>
        <v/>
      </c>
      <c r="J88" s="27"/>
      <c r="K88" s="111"/>
      <c r="L88" s="100"/>
      <c r="M88" s="100"/>
      <c r="N88" s="106"/>
      <c r="P88" s="80"/>
      <c r="Q88" s="110"/>
      <c r="R88" s="72"/>
      <c r="S88" s="21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106"/>
      <c r="P89" s="80"/>
      <c r="Q89" s="110"/>
      <c r="R89" s="72"/>
      <c r="S89" s="21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106"/>
      <c r="P90" s="80"/>
      <c r="Q90" s="110"/>
      <c r="R90" s="72"/>
      <c r="S90" s="21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106"/>
      <c r="P91" s="80"/>
      <c r="Q91" s="110"/>
      <c r="R91" s="72"/>
      <c r="S91" s="21"/>
    </row>
    <row r="92" spans="9:19" ht="13.5" customHeight="1" x14ac:dyDescent="0.2">
      <c r="I92" s="28" t="str">
        <f t="shared" si="1"/>
        <v/>
      </c>
      <c r="J92" s="27"/>
      <c r="K92" s="111"/>
      <c r="L92" s="100"/>
      <c r="M92" s="100"/>
      <c r="N92" s="106"/>
      <c r="P92" s="80"/>
      <c r="Q92" s="110"/>
      <c r="R92" s="72"/>
      <c r="S92" s="21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106"/>
      <c r="P93" s="80"/>
      <c r="Q93" s="110"/>
      <c r="R93" s="72"/>
      <c r="S93" s="21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106"/>
      <c r="P94" s="80"/>
      <c r="Q94" s="110"/>
      <c r="R94" s="72"/>
      <c r="S94" s="21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106"/>
      <c r="P95" s="80"/>
      <c r="Q95" s="110"/>
      <c r="R95" s="72"/>
      <c r="S95" s="21"/>
    </row>
    <row r="96" spans="9:19" ht="13.5" customHeight="1" x14ac:dyDescent="0.2">
      <c r="I96" s="28" t="str">
        <f t="shared" si="1"/>
        <v/>
      </c>
      <c r="J96" s="27"/>
      <c r="K96" s="111"/>
      <c r="L96" s="100"/>
      <c r="M96" s="100"/>
      <c r="N96" s="106"/>
      <c r="P96" s="80"/>
      <c r="Q96" s="110"/>
      <c r="R96" s="72"/>
      <c r="S96" s="21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106"/>
      <c r="P97" s="80"/>
      <c r="Q97" s="110"/>
      <c r="R97" s="72"/>
      <c r="S97" s="21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106"/>
      <c r="P98" s="80"/>
      <c r="Q98" s="110"/>
      <c r="R98" s="72"/>
      <c r="S98" s="21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106"/>
      <c r="P99" s="80"/>
      <c r="Q99" s="110"/>
      <c r="R99" s="72"/>
      <c r="S99" s="21"/>
    </row>
    <row r="100" spans="9:19" ht="13.5" customHeight="1" x14ac:dyDescent="0.2">
      <c r="I100" s="28" t="str">
        <f t="shared" si="1"/>
        <v/>
      </c>
      <c r="J100" s="27"/>
      <c r="K100" s="111"/>
      <c r="L100" s="100"/>
      <c r="M100" s="100"/>
      <c r="N100" s="106"/>
      <c r="P100" s="80"/>
      <c r="Q100" s="110"/>
      <c r="R100" s="72"/>
      <c r="S100" s="21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106"/>
      <c r="P101" s="80"/>
      <c r="Q101" s="110"/>
      <c r="R101" s="72"/>
      <c r="S101" s="21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106"/>
      <c r="P102" s="80"/>
      <c r="Q102" s="110"/>
      <c r="R102" s="72"/>
      <c r="S102" s="21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106"/>
      <c r="P103" s="80"/>
      <c r="Q103" s="110"/>
      <c r="R103" s="72"/>
      <c r="S103" s="21"/>
    </row>
    <row r="104" spans="9:19" ht="13.5" customHeight="1" x14ac:dyDescent="0.2">
      <c r="I104" s="28" t="str">
        <f t="shared" si="1"/>
        <v/>
      </c>
      <c r="J104" s="27"/>
      <c r="K104" s="111"/>
      <c r="L104" s="100"/>
      <c r="M104" s="100"/>
      <c r="N104" s="106"/>
      <c r="P104" s="80"/>
      <c r="Q104" s="110"/>
      <c r="R104" s="72"/>
      <c r="S104" s="21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106"/>
      <c r="P105" s="80"/>
      <c r="Q105" s="110"/>
      <c r="R105" s="72"/>
      <c r="S105" s="21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106"/>
      <c r="P106" s="80"/>
      <c r="Q106" s="110"/>
      <c r="R106" s="72"/>
      <c r="S106" s="21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106"/>
      <c r="P107" s="80"/>
      <c r="Q107" s="110"/>
      <c r="R107" s="72"/>
      <c r="S107" s="21"/>
    </row>
    <row r="108" spans="9:19" ht="13.5" customHeight="1" x14ac:dyDescent="0.2">
      <c r="I108" s="28" t="str">
        <f t="shared" si="1"/>
        <v/>
      </c>
      <c r="J108" s="27"/>
      <c r="K108" s="111"/>
      <c r="L108" s="100"/>
      <c r="M108" s="100"/>
      <c r="N108" s="106"/>
      <c r="P108" s="80"/>
      <c r="Q108" s="110"/>
      <c r="R108" s="72"/>
      <c r="S108" s="21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106"/>
      <c r="P109" s="80"/>
      <c r="Q109" s="110"/>
      <c r="R109" s="72"/>
      <c r="S109" s="21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106"/>
      <c r="P110" s="80"/>
      <c r="Q110" s="110"/>
      <c r="R110" s="72"/>
      <c r="S110" s="21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106"/>
      <c r="P111" s="80"/>
      <c r="Q111" s="110"/>
      <c r="R111" s="72"/>
      <c r="S111" s="21"/>
    </row>
    <row r="112" spans="9:19" ht="13.5" customHeight="1" x14ac:dyDescent="0.2">
      <c r="I112" s="28" t="str">
        <f t="shared" si="1"/>
        <v/>
      </c>
      <c r="J112" s="27"/>
      <c r="K112" s="111"/>
      <c r="L112" s="100"/>
      <c r="M112" s="100"/>
      <c r="N112" s="106"/>
      <c r="P112" s="80"/>
      <c r="Q112" s="110"/>
      <c r="R112" s="72"/>
      <c r="S112" s="21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106"/>
      <c r="P113" s="80"/>
      <c r="Q113" s="110"/>
      <c r="R113" s="72"/>
      <c r="S113" s="21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106"/>
      <c r="P114" s="80"/>
      <c r="Q114" s="110"/>
      <c r="R114" s="72"/>
      <c r="S114" s="21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106"/>
      <c r="P115" s="80"/>
      <c r="Q115" s="110"/>
      <c r="R115" s="72"/>
      <c r="S115" s="21"/>
    </row>
    <row r="116" spans="9:19" ht="13.5" customHeight="1" x14ac:dyDescent="0.2">
      <c r="I116" s="28" t="str">
        <f t="shared" si="1"/>
        <v/>
      </c>
      <c r="J116" s="27"/>
      <c r="K116" s="111"/>
      <c r="L116" s="100"/>
      <c r="M116" s="100"/>
      <c r="N116" s="106"/>
      <c r="P116" s="80"/>
      <c r="Q116" s="110"/>
      <c r="R116" s="72"/>
      <c r="S116" s="21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106"/>
      <c r="P117" s="80"/>
      <c r="Q117" s="110"/>
      <c r="R117" s="72"/>
      <c r="S117" s="21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106"/>
      <c r="P118" s="80"/>
      <c r="Q118" s="110"/>
      <c r="R118" s="72"/>
      <c r="S118" s="21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106"/>
      <c r="P119" s="80"/>
      <c r="Q119" s="110"/>
      <c r="R119" s="72"/>
      <c r="S119" s="21"/>
    </row>
    <row r="120" spans="9:19" ht="12.75" x14ac:dyDescent="0.2">
      <c r="I120" s="28" t="str">
        <f t="shared" si="1"/>
        <v/>
      </c>
      <c r="J120" s="27"/>
      <c r="K120" s="111"/>
      <c r="L120" s="100"/>
      <c r="M120" s="100"/>
      <c r="N120" s="106"/>
      <c r="P120" s="80"/>
      <c r="Q120" s="110"/>
      <c r="R120" s="72"/>
      <c r="S120" s="21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106"/>
      <c r="P121" s="103"/>
      <c r="Q121" s="104"/>
      <c r="R121" s="112"/>
      <c r="S121" s="26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106"/>
      <c r="R122" s="113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106"/>
    </row>
    <row r="124" spans="9:19" ht="12.75" x14ac:dyDescent="0.2">
      <c r="I124" s="28" t="str">
        <f t="shared" si="1"/>
        <v/>
      </c>
      <c r="J124" s="27"/>
      <c r="K124" s="111"/>
      <c r="L124" s="100"/>
      <c r="M124" s="100"/>
      <c r="N124" s="106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106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106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106"/>
    </row>
    <row r="128" spans="9:19" ht="12.75" x14ac:dyDescent="0.2">
      <c r="I128" s="28" t="str">
        <f t="shared" si="1"/>
        <v/>
      </c>
      <c r="J128" s="27"/>
      <c r="K128" s="111"/>
      <c r="L128" s="100"/>
      <c r="M128" s="100"/>
      <c r="N128" s="106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106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106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106"/>
    </row>
    <row r="132" spans="9:14" ht="12.75" x14ac:dyDescent="0.2">
      <c r="I132" s="28" t="str">
        <f t="shared" si="1"/>
        <v/>
      </c>
      <c r="J132" s="27"/>
      <c r="K132" s="111"/>
      <c r="L132" s="100"/>
      <c r="M132" s="100"/>
      <c r="N132" s="106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106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106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106"/>
    </row>
    <row r="136" spans="9:14" ht="12.75" x14ac:dyDescent="0.2">
      <c r="I136" s="28" t="str">
        <f t="shared" si="1"/>
        <v/>
      </c>
      <c r="J136" s="27"/>
      <c r="K136" s="111"/>
      <c r="L136" s="100"/>
      <c r="M136" s="100"/>
      <c r="N136" s="106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106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106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106"/>
    </row>
    <row r="140" spans="9:14" ht="12.75" x14ac:dyDescent="0.2">
      <c r="I140" s="28" t="str">
        <f t="shared" si="1"/>
        <v/>
      </c>
      <c r="J140" s="27"/>
      <c r="K140" s="111"/>
      <c r="L140" s="100"/>
      <c r="M140" s="100"/>
      <c r="N140" s="106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106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106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106"/>
    </row>
    <row r="144" spans="9:14" ht="12.75" x14ac:dyDescent="0.2">
      <c r="I144" s="28" t="str">
        <f t="shared" si="1"/>
        <v/>
      </c>
      <c r="J144" s="27"/>
      <c r="K144" s="111"/>
      <c r="L144" s="100"/>
      <c r="M144" s="100"/>
      <c r="N144" s="106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106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106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106"/>
    </row>
    <row r="148" spans="9:14" ht="12.75" x14ac:dyDescent="0.2">
      <c r="I148" s="28" t="str">
        <f t="shared" si="1"/>
        <v/>
      </c>
      <c r="J148" s="27"/>
      <c r="K148" s="111"/>
      <c r="L148" s="100"/>
      <c r="M148" s="100"/>
      <c r="N148" s="106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106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106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106"/>
    </row>
    <row r="152" spans="9:14" ht="12.75" x14ac:dyDescent="0.2">
      <c r="I152" s="28" t="str">
        <f t="shared" si="1"/>
        <v/>
      </c>
      <c r="J152" s="27"/>
      <c r="K152" s="111"/>
      <c r="L152" s="100"/>
      <c r="M152" s="100"/>
      <c r="N152" s="106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106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106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106"/>
    </row>
    <row r="156" spans="9:14" ht="12.75" x14ac:dyDescent="0.2">
      <c r="I156" s="28" t="str">
        <f t="shared" si="2"/>
        <v/>
      </c>
      <c r="J156" s="27"/>
      <c r="K156" s="111"/>
      <c r="L156" s="100"/>
      <c r="M156" s="100"/>
      <c r="N156" s="106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106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106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106"/>
    </row>
    <row r="160" spans="9:14" ht="12.75" x14ac:dyDescent="0.2">
      <c r="I160" s="28" t="str">
        <f t="shared" si="2"/>
        <v/>
      </c>
      <c r="J160" s="27"/>
      <c r="K160" s="111"/>
      <c r="L160" s="100"/>
      <c r="M160" s="100"/>
      <c r="N160" s="106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106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106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106"/>
    </row>
    <row r="164" spans="9:14" ht="12.75" x14ac:dyDescent="0.2">
      <c r="I164" s="28" t="str">
        <f t="shared" si="2"/>
        <v/>
      </c>
      <c r="J164" s="27"/>
      <c r="K164" s="111"/>
      <c r="L164" s="100"/>
      <c r="M164" s="100"/>
      <c r="N164" s="106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106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106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106"/>
    </row>
    <row r="168" spans="9:14" ht="12.75" x14ac:dyDescent="0.2">
      <c r="I168" s="28" t="str">
        <f t="shared" si="2"/>
        <v/>
      </c>
      <c r="J168" s="27"/>
      <c r="K168" s="111"/>
      <c r="L168" s="100"/>
      <c r="M168" s="100"/>
      <c r="N168" s="106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106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106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106"/>
    </row>
    <row r="172" spans="9:14" ht="12.75" x14ac:dyDescent="0.2">
      <c r="I172" s="28" t="str">
        <f t="shared" si="2"/>
        <v/>
      </c>
      <c r="J172" s="27"/>
      <c r="K172" s="111"/>
      <c r="L172" s="100"/>
      <c r="M172" s="100"/>
      <c r="N172" s="106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106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106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106"/>
    </row>
    <row r="176" spans="9:14" ht="12.75" x14ac:dyDescent="0.2">
      <c r="I176" s="28" t="str">
        <f t="shared" si="2"/>
        <v/>
      </c>
      <c r="J176" s="27"/>
      <c r="K176" s="111"/>
      <c r="L176" s="100"/>
      <c r="M176" s="100"/>
      <c r="N176" s="106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106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106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106"/>
    </row>
    <row r="180" spans="9:14" ht="12.75" x14ac:dyDescent="0.2">
      <c r="I180" s="28" t="str">
        <f t="shared" si="2"/>
        <v/>
      </c>
      <c r="J180" s="27"/>
      <c r="K180" s="111"/>
      <c r="L180" s="100"/>
      <c r="M180" s="100"/>
      <c r="N180" s="106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106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106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106"/>
    </row>
    <row r="184" spans="9:14" ht="12.75" x14ac:dyDescent="0.2">
      <c r="I184" s="28" t="str">
        <f t="shared" si="2"/>
        <v/>
      </c>
      <c r="J184" s="27"/>
      <c r="K184" s="111"/>
      <c r="L184" s="100"/>
      <c r="M184" s="100"/>
      <c r="N184" s="106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106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106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106"/>
    </row>
    <row r="188" spans="9:14" ht="12.75" x14ac:dyDescent="0.2">
      <c r="I188" s="28" t="str">
        <f t="shared" si="2"/>
        <v/>
      </c>
      <c r="J188" s="27"/>
      <c r="K188" s="111"/>
      <c r="L188" s="100"/>
      <c r="M188" s="100"/>
      <c r="N188" s="106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106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106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106"/>
    </row>
    <row r="192" spans="9:14" ht="12.75" x14ac:dyDescent="0.2">
      <c r="I192" s="28" t="str">
        <f t="shared" si="2"/>
        <v/>
      </c>
      <c r="J192" s="27"/>
      <c r="K192" s="111"/>
      <c r="L192" s="100"/>
      <c r="M192" s="100"/>
      <c r="N192" s="106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106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106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106"/>
    </row>
    <row r="196" spans="9:14" ht="12.75" x14ac:dyDescent="0.2">
      <c r="I196" s="28" t="str">
        <f t="shared" si="2"/>
        <v/>
      </c>
      <c r="J196" s="27"/>
      <c r="K196" s="111"/>
      <c r="L196" s="100"/>
      <c r="M196" s="100"/>
      <c r="N196" s="106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106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106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106"/>
    </row>
    <row r="200" spans="9:14" ht="12.75" x14ac:dyDescent="0.2">
      <c r="I200" s="28" t="str">
        <f t="shared" si="2"/>
        <v/>
      </c>
      <c r="J200" s="27"/>
      <c r="K200" s="111"/>
      <c r="L200" s="100"/>
      <c r="M200" s="100"/>
      <c r="N200" s="106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106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106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106"/>
    </row>
    <row r="204" spans="9:14" ht="12.75" x14ac:dyDescent="0.2">
      <c r="I204" s="28" t="str">
        <f t="shared" si="2"/>
        <v/>
      </c>
      <c r="J204" s="27"/>
      <c r="K204" s="111"/>
      <c r="L204" s="100"/>
      <c r="M204" s="100"/>
      <c r="N204" s="106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106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106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106"/>
    </row>
    <row r="208" spans="9:14" ht="12.75" x14ac:dyDescent="0.2">
      <c r="I208" s="28" t="str">
        <f t="shared" si="2"/>
        <v/>
      </c>
      <c r="J208" s="27"/>
      <c r="K208" s="111"/>
      <c r="L208" s="100"/>
      <c r="M208" s="100"/>
      <c r="N208" s="106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106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106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106"/>
    </row>
    <row r="212" spans="9:14" ht="12.75" x14ac:dyDescent="0.2">
      <c r="I212" s="28" t="str">
        <f t="shared" si="2"/>
        <v/>
      </c>
      <c r="J212" s="27"/>
      <c r="K212" s="111"/>
      <c r="L212" s="100"/>
      <c r="M212" s="100"/>
      <c r="N212" s="106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106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106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106"/>
    </row>
    <row r="216" spans="9:14" ht="12.75" x14ac:dyDescent="0.2">
      <c r="I216" s="28" t="str">
        <f t="shared" si="2"/>
        <v/>
      </c>
      <c r="J216" s="27"/>
      <c r="K216" s="111"/>
      <c r="L216" s="100"/>
      <c r="M216" s="100"/>
      <c r="N216" s="106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106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106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106"/>
    </row>
    <row r="220" spans="9:14" ht="12.75" x14ac:dyDescent="0.2">
      <c r="I220" s="28" t="str">
        <f t="shared" si="3"/>
        <v/>
      </c>
      <c r="J220" s="27"/>
      <c r="K220" s="111"/>
      <c r="L220" s="100"/>
      <c r="M220" s="100"/>
      <c r="N220" s="106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106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106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106"/>
    </row>
    <row r="224" spans="9:14" ht="12.75" x14ac:dyDescent="0.2">
      <c r="I224" s="28" t="str">
        <f t="shared" si="3"/>
        <v/>
      </c>
      <c r="J224" s="27"/>
      <c r="K224" s="111"/>
      <c r="L224" s="100"/>
      <c r="M224" s="100"/>
      <c r="N224" s="106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106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106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106"/>
    </row>
    <row r="228" spans="9:14" ht="12.75" x14ac:dyDescent="0.2">
      <c r="I228" s="28" t="str">
        <f t="shared" si="3"/>
        <v/>
      </c>
      <c r="J228" s="27"/>
      <c r="K228" s="111"/>
      <c r="L228" s="100"/>
      <c r="M228" s="100"/>
      <c r="N228" s="106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106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106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106"/>
    </row>
    <row r="232" spans="9:14" ht="12.75" x14ac:dyDescent="0.2">
      <c r="I232" s="28" t="str">
        <f t="shared" si="3"/>
        <v/>
      </c>
      <c r="J232" s="27"/>
      <c r="K232" s="111"/>
      <c r="L232" s="100"/>
      <c r="M232" s="100"/>
      <c r="N232" s="106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106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106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106"/>
    </row>
    <row r="236" spans="9:14" ht="12.75" x14ac:dyDescent="0.2">
      <c r="I236" s="28" t="str">
        <f t="shared" si="3"/>
        <v/>
      </c>
      <c r="J236" s="27"/>
      <c r="K236" s="111"/>
      <c r="L236" s="100"/>
      <c r="M236" s="100"/>
      <c r="N236" s="106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106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106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106"/>
    </row>
    <row r="240" spans="9:14" ht="12.75" x14ac:dyDescent="0.2">
      <c r="I240" s="28" t="str">
        <f t="shared" si="3"/>
        <v/>
      </c>
      <c r="J240" s="27"/>
      <c r="K240" s="111"/>
      <c r="L240" s="100"/>
      <c r="M240" s="100"/>
      <c r="N240" s="106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106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106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106"/>
    </row>
    <row r="244" spans="9:14" ht="12.75" x14ac:dyDescent="0.2">
      <c r="I244" s="28" t="str">
        <f t="shared" si="3"/>
        <v/>
      </c>
      <c r="J244" s="27"/>
      <c r="K244" s="111"/>
      <c r="L244" s="100"/>
      <c r="M244" s="100"/>
      <c r="N244" s="106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106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106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106"/>
    </row>
    <row r="248" spans="9:14" ht="12.75" x14ac:dyDescent="0.2">
      <c r="I248" s="28" t="str">
        <f t="shared" si="3"/>
        <v/>
      </c>
      <c r="J248" s="27"/>
      <c r="K248" s="111"/>
      <c r="L248" s="100"/>
      <c r="M248" s="100"/>
      <c r="N248" s="106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106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106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106"/>
    </row>
    <row r="252" spans="9:14" ht="12.75" x14ac:dyDescent="0.2">
      <c r="I252" s="28" t="str">
        <f t="shared" si="3"/>
        <v/>
      </c>
      <c r="J252" s="27"/>
      <c r="K252" s="111"/>
      <c r="L252" s="100"/>
      <c r="M252" s="100"/>
      <c r="N252" s="106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106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106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106"/>
    </row>
    <row r="256" spans="9:14" ht="12.75" x14ac:dyDescent="0.2">
      <c r="I256" s="28" t="str">
        <f t="shared" si="3"/>
        <v/>
      </c>
      <c r="J256" s="27"/>
      <c r="K256" s="111"/>
      <c r="L256" s="100"/>
      <c r="M256" s="100"/>
      <c r="N256" s="106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106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106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106"/>
    </row>
    <row r="260" spans="9:14" ht="12.75" x14ac:dyDescent="0.2">
      <c r="I260" s="28" t="str">
        <f t="shared" si="3"/>
        <v/>
      </c>
      <c r="J260" s="27"/>
      <c r="K260" s="111"/>
      <c r="L260" s="100"/>
      <c r="M260" s="100"/>
      <c r="N260" s="106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106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106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106"/>
    </row>
    <row r="264" spans="9:14" ht="12.75" x14ac:dyDescent="0.2">
      <c r="I264" s="28" t="str">
        <f t="shared" si="3"/>
        <v/>
      </c>
      <c r="J264" s="27"/>
      <c r="K264" s="111"/>
      <c r="L264" s="100"/>
      <c r="M264" s="100"/>
      <c r="N264" s="106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106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106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106"/>
    </row>
    <row r="268" spans="9:14" ht="12.75" x14ac:dyDescent="0.2">
      <c r="I268" s="28" t="str">
        <f t="shared" si="3"/>
        <v/>
      </c>
      <c r="J268" s="27"/>
      <c r="K268" s="111"/>
      <c r="L268" s="100"/>
      <c r="M268" s="100"/>
      <c r="N268" s="106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106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106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106"/>
    </row>
    <row r="272" spans="9:14" ht="12.75" x14ac:dyDescent="0.2">
      <c r="I272" s="28" t="str">
        <f t="shared" si="3"/>
        <v/>
      </c>
      <c r="J272" s="27"/>
      <c r="K272" s="111"/>
      <c r="L272" s="100"/>
      <c r="M272" s="100"/>
      <c r="N272" s="106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106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106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106"/>
    </row>
    <row r="276" spans="9:14" ht="12.75" x14ac:dyDescent="0.2">
      <c r="I276" s="28" t="str">
        <f t="shared" si="3"/>
        <v/>
      </c>
      <c r="J276" s="27"/>
      <c r="K276" s="111"/>
      <c r="L276" s="100"/>
      <c r="M276" s="100"/>
      <c r="N276" s="106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106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106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106"/>
    </row>
    <row r="280" spans="9:14" ht="12.75" x14ac:dyDescent="0.2">
      <c r="I280" s="28" t="str">
        <f t="shared" si="3"/>
        <v/>
      </c>
      <c r="J280" s="27"/>
      <c r="K280" s="111"/>
      <c r="L280" s="100"/>
      <c r="M280" s="100"/>
      <c r="N280" s="106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106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106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106"/>
    </row>
    <row r="284" spans="9:14" ht="12.75" x14ac:dyDescent="0.2">
      <c r="I284" s="28" t="str">
        <f t="shared" si="4"/>
        <v/>
      </c>
      <c r="J284" s="27"/>
      <c r="K284" s="111"/>
      <c r="L284" s="100"/>
      <c r="M284" s="100"/>
      <c r="N284" s="106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106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106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106"/>
    </row>
    <row r="288" spans="9:14" ht="12.75" x14ac:dyDescent="0.2">
      <c r="I288" s="28" t="str">
        <f t="shared" si="4"/>
        <v/>
      </c>
      <c r="J288" s="27"/>
      <c r="K288" s="111"/>
      <c r="L288" s="100"/>
      <c r="M288" s="100"/>
      <c r="N288" s="106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106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106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106"/>
    </row>
    <row r="292" spans="9:14" ht="12.75" x14ac:dyDescent="0.2">
      <c r="I292" s="28" t="str">
        <f t="shared" si="4"/>
        <v/>
      </c>
      <c r="J292" s="27"/>
      <c r="K292" s="111"/>
      <c r="L292" s="100"/>
      <c r="M292" s="100"/>
      <c r="N292" s="106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106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106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106"/>
    </row>
    <row r="296" spans="9:14" ht="12.75" x14ac:dyDescent="0.2">
      <c r="I296" s="28" t="str">
        <f t="shared" si="4"/>
        <v/>
      </c>
      <c r="J296" s="27"/>
      <c r="K296" s="111"/>
      <c r="L296" s="100"/>
      <c r="M296" s="100"/>
      <c r="N296" s="106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106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106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106"/>
    </row>
    <row r="300" spans="9:14" ht="12.75" x14ac:dyDescent="0.2">
      <c r="I300" s="28" t="str">
        <f t="shared" si="4"/>
        <v/>
      </c>
      <c r="J300" s="27"/>
      <c r="K300" s="111"/>
      <c r="L300" s="100"/>
      <c r="M300" s="100"/>
      <c r="N300" s="106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106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106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106"/>
    </row>
    <row r="304" spans="9:14" ht="12.75" x14ac:dyDescent="0.2">
      <c r="I304" s="28" t="str">
        <f t="shared" si="4"/>
        <v/>
      </c>
      <c r="J304" s="27"/>
      <c r="K304" s="111"/>
      <c r="L304" s="100"/>
      <c r="M304" s="100"/>
      <c r="N304" s="106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106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106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106"/>
    </row>
    <row r="308" spans="9:14" ht="12.75" x14ac:dyDescent="0.2">
      <c r="I308" s="28" t="str">
        <f t="shared" si="4"/>
        <v/>
      </c>
      <c r="J308" s="27"/>
      <c r="K308" s="111"/>
      <c r="L308" s="100"/>
      <c r="M308" s="100"/>
      <c r="N308" s="106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106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106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106"/>
    </row>
    <row r="312" spans="9:14" ht="12.75" x14ac:dyDescent="0.2">
      <c r="I312" s="28" t="str">
        <f t="shared" si="4"/>
        <v/>
      </c>
      <c r="J312" s="27"/>
      <c r="K312" s="111"/>
      <c r="L312" s="100"/>
      <c r="M312" s="100"/>
      <c r="N312" s="106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106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106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106"/>
    </row>
    <row r="316" spans="9:14" ht="12.75" x14ac:dyDescent="0.2">
      <c r="I316" s="28" t="str">
        <f t="shared" si="4"/>
        <v/>
      </c>
      <c r="J316" s="27"/>
      <c r="K316" s="111"/>
      <c r="L316" s="100"/>
      <c r="M316" s="100"/>
      <c r="N316" s="106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106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106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106"/>
    </row>
    <row r="320" spans="9:14" ht="12.75" x14ac:dyDescent="0.2">
      <c r="I320" s="28" t="str">
        <f t="shared" si="4"/>
        <v/>
      </c>
      <c r="J320" s="27"/>
      <c r="K320" s="111"/>
      <c r="L320" s="100"/>
      <c r="M320" s="100"/>
      <c r="N320" s="106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106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106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106"/>
    </row>
    <row r="324" spans="9:14" ht="12.75" x14ac:dyDescent="0.2">
      <c r="I324" s="28" t="str">
        <f t="shared" si="4"/>
        <v/>
      </c>
      <c r="J324" s="27"/>
      <c r="K324" s="111"/>
      <c r="L324" s="100"/>
      <c r="M324" s="100"/>
      <c r="N324" s="106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106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106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106"/>
    </row>
    <row r="328" spans="9:14" ht="12.75" x14ac:dyDescent="0.2">
      <c r="I328" s="28" t="str">
        <f t="shared" si="4"/>
        <v/>
      </c>
      <c r="J328" s="27"/>
      <c r="K328" s="111"/>
      <c r="L328" s="100"/>
      <c r="M328" s="100"/>
      <c r="N328" s="106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106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106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106"/>
    </row>
    <row r="332" spans="9:14" ht="12.75" x14ac:dyDescent="0.2">
      <c r="I332" s="28" t="str">
        <f t="shared" si="4"/>
        <v/>
      </c>
      <c r="J332" s="27"/>
      <c r="K332" s="111"/>
      <c r="L332" s="100"/>
      <c r="M332" s="100"/>
      <c r="N332" s="106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106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106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106"/>
    </row>
    <row r="336" spans="9:14" ht="12.75" x14ac:dyDescent="0.2">
      <c r="I336" s="28" t="str">
        <f t="shared" si="4"/>
        <v/>
      </c>
      <c r="J336" s="27"/>
      <c r="K336" s="111"/>
      <c r="L336" s="100"/>
      <c r="M336" s="100"/>
      <c r="N336" s="106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106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106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106"/>
    </row>
    <row r="340" spans="9:14" ht="12.75" x14ac:dyDescent="0.2">
      <c r="I340" s="28" t="str">
        <f t="shared" si="4"/>
        <v/>
      </c>
      <c r="J340" s="27"/>
      <c r="K340" s="111"/>
      <c r="L340" s="100"/>
      <c r="M340" s="100"/>
      <c r="N340" s="106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106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106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106"/>
    </row>
    <row r="344" spans="9:14" ht="12.75" x14ac:dyDescent="0.2">
      <c r="I344" s="28" t="str">
        <f t="shared" si="4"/>
        <v/>
      </c>
      <c r="J344" s="27"/>
      <c r="K344" s="111"/>
      <c r="L344" s="100"/>
      <c r="M344" s="100"/>
      <c r="N344" s="106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106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106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106"/>
    </row>
    <row r="348" spans="9:14" ht="12.75" x14ac:dyDescent="0.2">
      <c r="I348" s="28" t="str">
        <f t="shared" si="5"/>
        <v/>
      </c>
      <c r="J348" s="27"/>
      <c r="K348" s="111"/>
      <c r="L348" s="100"/>
      <c r="M348" s="100"/>
      <c r="N348" s="106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106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106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106"/>
    </row>
    <row r="352" spans="9:14" ht="12.75" x14ac:dyDescent="0.2">
      <c r="I352" s="28" t="str">
        <f t="shared" si="5"/>
        <v/>
      </c>
      <c r="J352" s="27"/>
      <c r="K352" s="111"/>
      <c r="L352" s="100"/>
      <c r="M352" s="100"/>
      <c r="N352" s="106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106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106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106"/>
    </row>
    <row r="356" spans="9:14" ht="12.75" x14ac:dyDescent="0.2">
      <c r="I356" s="28" t="str">
        <f t="shared" si="5"/>
        <v/>
      </c>
      <c r="J356" s="27"/>
      <c r="K356" s="111"/>
      <c r="L356" s="100"/>
      <c r="M356" s="100"/>
      <c r="N356" s="106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106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106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106"/>
    </row>
    <row r="360" spans="9:14" ht="12.75" x14ac:dyDescent="0.2">
      <c r="I360" s="28" t="str">
        <f t="shared" si="5"/>
        <v/>
      </c>
      <c r="J360" s="27"/>
      <c r="K360" s="111"/>
      <c r="L360" s="100"/>
      <c r="M360" s="100"/>
      <c r="N360" s="106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106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106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106"/>
    </row>
    <row r="364" spans="9:14" ht="12.75" x14ac:dyDescent="0.2">
      <c r="I364" s="28" t="str">
        <f t="shared" si="5"/>
        <v/>
      </c>
      <c r="J364" s="27"/>
      <c r="K364" s="111"/>
      <c r="L364" s="100"/>
      <c r="M364" s="100"/>
      <c r="N364" s="106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106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106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106"/>
    </row>
    <row r="368" spans="9:14" ht="12.75" x14ac:dyDescent="0.2">
      <c r="I368" s="28" t="str">
        <f t="shared" si="5"/>
        <v/>
      </c>
      <c r="J368" s="27"/>
      <c r="K368" s="111"/>
      <c r="L368" s="100"/>
      <c r="M368" s="100"/>
      <c r="N368" s="106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106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106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106"/>
    </row>
    <row r="372" spans="9:14" ht="12.75" x14ac:dyDescent="0.2">
      <c r="I372" s="28" t="str">
        <f t="shared" si="5"/>
        <v/>
      </c>
      <c r="J372" s="27"/>
      <c r="K372" s="111"/>
      <c r="L372" s="100"/>
      <c r="M372" s="100"/>
      <c r="N372" s="106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106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106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106"/>
    </row>
    <row r="376" spans="9:14" ht="12.75" x14ac:dyDescent="0.2">
      <c r="I376" s="28" t="str">
        <f t="shared" si="5"/>
        <v/>
      </c>
      <c r="J376" s="27"/>
      <c r="K376" s="111"/>
      <c r="L376" s="100"/>
      <c r="M376" s="100"/>
      <c r="N376" s="106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106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106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106"/>
    </row>
    <row r="380" spans="9:14" ht="12.75" x14ac:dyDescent="0.2">
      <c r="I380" s="28" t="str">
        <f t="shared" si="5"/>
        <v/>
      </c>
      <c r="J380" s="27"/>
      <c r="K380" s="111"/>
      <c r="L380" s="100"/>
      <c r="M380" s="100"/>
      <c r="N380" s="106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106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106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106"/>
    </row>
    <row r="384" spans="9:14" ht="12.75" x14ac:dyDescent="0.2">
      <c r="I384" s="28" t="str">
        <f t="shared" si="5"/>
        <v/>
      </c>
      <c r="J384" s="27"/>
      <c r="K384" s="111"/>
      <c r="L384" s="100"/>
      <c r="M384" s="100"/>
      <c r="N384" s="106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106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106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106"/>
    </row>
    <row r="388" spans="9:14" ht="12.75" x14ac:dyDescent="0.2">
      <c r="I388" s="28" t="str">
        <f t="shared" si="5"/>
        <v/>
      </c>
      <c r="J388" s="27"/>
      <c r="K388" s="111"/>
      <c r="L388" s="100"/>
      <c r="M388" s="100"/>
      <c r="N388" s="106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106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106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106"/>
    </row>
    <row r="392" spans="9:14" ht="12.75" x14ac:dyDescent="0.2">
      <c r="I392" s="28" t="str">
        <f t="shared" si="5"/>
        <v/>
      </c>
      <c r="J392" s="27"/>
      <c r="K392" s="111"/>
      <c r="L392" s="100"/>
      <c r="M392" s="100"/>
      <c r="N392" s="106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106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106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106"/>
    </row>
    <row r="396" spans="9:14" ht="12.75" x14ac:dyDescent="0.2">
      <c r="I396" s="28" t="str">
        <f t="shared" si="5"/>
        <v/>
      </c>
      <c r="J396" s="27"/>
      <c r="K396" s="111"/>
      <c r="L396" s="100"/>
      <c r="M396" s="100"/>
      <c r="N396" s="106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106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106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106"/>
    </row>
    <row r="400" spans="9:14" ht="12.75" x14ac:dyDescent="0.2">
      <c r="I400" s="28" t="str">
        <f t="shared" si="5"/>
        <v/>
      </c>
      <c r="J400" s="27"/>
      <c r="K400" s="111"/>
      <c r="L400" s="100"/>
      <c r="M400" s="100"/>
      <c r="N400" s="106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106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106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106"/>
    </row>
    <row r="404" spans="9:14" ht="12.75" x14ac:dyDescent="0.2">
      <c r="I404" s="28" t="str">
        <f t="shared" si="5"/>
        <v/>
      </c>
      <c r="J404" s="27"/>
      <c r="K404" s="111"/>
      <c r="L404" s="100"/>
      <c r="M404" s="100"/>
      <c r="N404" s="106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106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106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106"/>
    </row>
    <row r="408" spans="9:14" ht="12.75" x14ac:dyDescent="0.2">
      <c r="I408" s="28" t="str">
        <f t="shared" si="5"/>
        <v/>
      </c>
      <c r="J408" s="27"/>
      <c r="K408" s="111"/>
      <c r="L408" s="100"/>
      <c r="M408" s="100"/>
      <c r="N408" s="106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106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106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106"/>
    </row>
    <row r="412" spans="9:14" ht="12.75" x14ac:dyDescent="0.2">
      <c r="I412" s="28" t="str">
        <f t="shared" si="6"/>
        <v/>
      </c>
      <c r="J412" s="27"/>
      <c r="K412" s="111"/>
      <c r="L412" s="100"/>
      <c r="M412" s="100"/>
      <c r="N412" s="106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106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106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106"/>
    </row>
    <row r="416" spans="9:14" ht="12.75" x14ac:dyDescent="0.2">
      <c r="I416" s="28" t="str">
        <f t="shared" si="6"/>
        <v/>
      </c>
      <c r="J416" s="27"/>
      <c r="K416" s="111"/>
      <c r="L416" s="100"/>
      <c r="M416" s="100"/>
      <c r="N416" s="106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106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106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106"/>
    </row>
    <row r="420" spans="9:14" ht="12.75" x14ac:dyDescent="0.2">
      <c r="I420" s="28" t="str">
        <f t="shared" si="6"/>
        <v/>
      </c>
      <c r="J420" s="27"/>
      <c r="K420" s="111"/>
      <c r="L420" s="100"/>
      <c r="M420" s="100"/>
      <c r="N420" s="106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106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106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106"/>
    </row>
    <row r="424" spans="9:14" ht="12.75" x14ac:dyDescent="0.2">
      <c r="I424" s="28" t="str">
        <f t="shared" si="6"/>
        <v/>
      </c>
      <c r="J424" s="27"/>
      <c r="K424" s="111"/>
      <c r="L424" s="100"/>
      <c r="M424" s="100"/>
      <c r="N424" s="106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106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106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106"/>
    </row>
    <row r="428" spans="9:14" ht="12.75" x14ac:dyDescent="0.2">
      <c r="I428" s="28" t="str">
        <f t="shared" si="6"/>
        <v/>
      </c>
      <c r="J428" s="27"/>
      <c r="K428" s="111"/>
      <c r="L428" s="100"/>
      <c r="M428" s="100"/>
      <c r="N428" s="106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106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106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106"/>
    </row>
    <row r="432" spans="9:14" ht="12.75" x14ac:dyDescent="0.2">
      <c r="I432" s="28" t="str">
        <f t="shared" si="6"/>
        <v/>
      </c>
      <c r="J432" s="27"/>
      <c r="K432" s="111"/>
      <c r="L432" s="100"/>
      <c r="M432" s="100"/>
      <c r="N432" s="106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106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106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106"/>
    </row>
    <row r="436" spans="9:14" ht="12.75" x14ac:dyDescent="0.2">
      <c r="I436" s="28" t="str">
        <f t="shared" si="6"/>
        <v/>
      </c>
      <c r="J436" s="27"/>
      <c r="K436" s="111"/>
      <c r="L436" s="100"/>
      <c r="M436" s="100"/>
      <c r="N436" s="106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106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106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106"/>
    </row>
    <row r="440" spans="9:14" ht="12.75" x14ac:dyDescent="0.2">
      <c r="I440" s="28" t="str">
        <f t="shared" si="6"/>
        <v/>
      </c>
      <c r="J440" s="27"/>
      <c r="K440" s="111"/>
      <c r="L440" s="100"/>
      <c r="M440" s="100"/>
      <c r="N440" s="106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106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106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106"/>
    </row>
    <row r="444" spans="9:14" ht="12.75" x14ac:dyDescent="0.2">
      <c r="I444" s="28" t="str">
        <f t="shared" si="6"/>
        <v/>
      </c>
      <c r="J444" s="27"/>
      <c r="K444" s="111"/>
      <c r="L444" s="100"/>
      <c r="M444" s="100"/>
      <c r="N444" s="106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106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106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106"/>
    </row>
    <row r="448" spans="9:14" ht="12.75" x14ac:dyDescent="0.2">
      <c r="I448" s="28" t="str">
        <f t="shared" si="6"/>
        <v/>
      </c>
      <c r="J448" s="27"/>
      <c r="K448" s="111"/>
      <c r="L448" s="100"/>
      <c r="M448" s="100"/>
      <c r="N448" s="106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106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106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106"/>
    </row>
    <row r="452" spans="9:14" ht="12.75" x14ac:dyDescent="0.2">
      <c r="I452" s="28" t="str">
        <f t="shared" si="6"/>
        <v/>
      </c>
      <c r="J452" s="27"/>
      <c r="K452" s="111"/>
      <c r="L452" s="100"/>
      <c r="M452" s="100"/>
      <c r="N452" s="106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106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106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106"/>
    </row>
    <row r="456" spans="9:14" ht="12.75" x14ac:dyDescent="0.2">
      <c r="I456" s="28" t="str">
        <f t="shared" si="6"/>
        <v/>
      </c>
      <c r="J456" s="27"/>
      <c r="K456" s="111"/>
      <c r="L456" s="100"/>
      <c r="M456" s="100"/>
      <c r="N456" s="106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106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106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106"/>
    </row>
    <row r="460" spans="9:14" ht="12.75" x14ac:dyDescent="0.2">
      <c r="I460" s="28" t="str">
        <f t="shared" si="6"/>
        <v/>
      </c>
      <c r="J460" s="27"/>
      <c r="K460" s="111"/>
      <c r="L460" s="100"/>
      <c r="M460" s="100"/>
      <c r="N460" s="106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106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106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106"/>
    </row>
    <row r="464" spans="9:14" ht="12.75" x14ac:dyDescent="0.2">
      <c r="I464" s="28" t="str">
        <f t="shared" si="6"/>
        <v/>
      </c>
      <c r="J464" s="27"/>
      <c r="K464" s="111"/>
      <c r="L464" s="100"/>
      <c r="M464" s="100"/>
      <c r="N464" s="106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106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106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106"/>
    </row>
    <row r="468" spans="9:14" ht="12.75" x14ac:dyDescent="0.2">
      <c r="I468" s="28" t="str">
        <f t="shared" si="6"/>
        <v/>
      </c>
      <c r="J468" s="27"/>
      <c r="K468" s="111"/>
      <c r="L468" s="100"/>
      <c r="M468" s="100"/>
      <c r="N468" s="106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106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106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106"/>
    </row>
    <row r="472" spans="9:14" ht="12.75" x14ac:dyDescent="0.2">
      <c r="I472" s="28" t="str">
        <f t="shared" si="6"/>
        <v/>
      </c>
      <c r="J472" s="27"/>
      <c r="K472" s="111"/>
      <c r="L472" s="100"/>
      <c r="M472" s="100"/>
      <c r="N472" s="106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106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106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106"/>
    </row>
    <row r="476" spans="9:14" ht="12.75" x14ac:dyDescent="0.2">
      <c r="I476" s="28" t="str">
        <f t="shared" si="7"/>
        <v/>
      </c>
      <c r="J476" s="27"/>
      <c r="K476" s="111"/>
      <c r="L476" s="100"/>
      <c r="M476" s="100"/>
      <c r="N476" s="106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106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106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106"/>
    </row>
    <row r="480" spans="9:14" ht="12.75" x14ac:dyDescent="0.2">
      <c r="I480" s="28" t="str">
        <f t="shared" si="7"/>
        <v/>
      </c>
      <c r="J480" s="27"/>
      <c r="K480" s="111"/>
      <c r="L480" s="100"/>
      <c r="M480" s="100"/>
      <c r="N480" s="106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106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106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106"/>
    </row>
    <row r="484" spans="9:14" ht="12.75" x14ac:dyDescent="0.2">
      <c r="I484" s="28" t="str">
        <f t="shared" si="7"/>
        <v/>
      </c>
      <c r="J484" s="27"/>
      <c r="K484" s="111"/>
      <c r="L484" s="100"/>
      <c r="M484" s="100"/>
      <c r="N484" s="106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106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106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106"/>
    </row>
    <row r="488" spans="9:14" ht="12.75" x14ac:dyDescent="0.2">
      <c r="I488" s="28" t="str">
        <f t="shared" si="7"/>
        <v/>
      </c>
      <c r="J488" s="27"/>
      <c r="K488" s="111"/>
      <c r="L488" s="100"/>
      <c r="M488" s="100"/>
      <c r="N488" s="106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106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106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106"/>
    </row>
    <row r="492" spans="9:14" ht="12.75" x14ac:dyDescent="0.2">
      <c r="I492" s="28" t="str">
        <f t="shared" si="7"/>
        <v/>
      </c>
      <c r="J492" s="27"/>
      <c r="K492" s="111"/>
      <c r="L492" s="100"/>
      <c r="M492" s="100"/>
      <c r="N492" s="106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106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106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106"/>
    </row>
    <row r="496" spans="9:14" ht="12.75" x14ac:dyDescent="0.2">
      <c r="I496" s="28" t="str">
        <f t="shared" si="7"/>
        <v/>
      </c>
      <c r="J496" s="27"/>
      <c r="K496" s="111"/>
      <c r="L496" s="100"/>
      <c r="M496" s="100"/>
      <c r="N496" s="106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106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106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106"/>
    </row>
    <row r="500" spans="9:14" ht="12.75" x14ac:dyDescent="0.2">
      <c r="I500" s="28" t="str">
        <f t="shared" si="7"/>
        <v/>
      </c>
      <c r="J500" s="27"/>
      <c r="K500" s="111"/>
      <c r="L500" s="100"/>
      <c r="M500" s="100"/>
      <c r="N500" s="106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106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106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106"/>
    </row>
    <row r="504" spans="9:14" ht="12.75" x14ac:dyDescent="0.2">
      <c r="I504" s="28" t="str">
        <f t="shared" si="7"/>
        <v/>
      </c>
      <c r="J504" s="27"/>
      <c r="K504" s="111"/>
      <c r="L504" s="100"/>
      <c r="M504" s="100"/>
      <c r="N504" s="106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106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106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106"/>
    </row>
    <row r="508" spans="9:14" ht="12.75" x14ac:dyDescent="0.2">
      <c r="I508" s="28" t="str">
        <f t="shared" si="7"/>
        <v/>
      </c>
      <c r="J508" s="27"/>
      <c r="K508" s="111"/>
      <c r="L508" s="100"/>
      <c r="M508" s="100"/>
      <c r="N508" s="106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106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106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106"/>
    </row>
    <row r="512" spans="9:14" ht="12.75" x14ac:dyDescent="0.2">
      <c r="I512" s="28" t="str">
        <f t="shared" si="7"/>
        <v/>
      </c>
      <c r="J512" s="27"/>
      <c r="K512" s="111"/>
      <c r="L512" s="100"/>
      <c r="M512" s="100"/>
      <c r="N512" s="106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106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106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106"/>
    </row>
    <row r="516" spans="9:14" ht="12.75" x14ac:dyDescent="0.2">
      <c r="I516" s="28" t="str">
        <f t="shared" si="7"/>
        <v/>
      </c>
      <c r="J516" s="27"/>
      <c r="K516" s="111"/>
      <c r="L516" s="100"/>
      <c r="M516" s="100"/>
      <c r="N516" s="106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106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106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106"/>
    </row>
    <row r="520" spans="9:14" ht="12.75" x14ac:dyDescent="0.2">
      <c r="I520" s="28" t="str">
        <f t="shared" si="7"/>
        <v/>
      </c>
      <c r="J520" s="27"/>
      <c r="K520" s="111"/>
      <c r="L520" s="100"/>
      <c r="M520" s="100"/>
      <c r="N520" s="106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106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106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106"/>
    </row>
    <row r="524" spans="9:14" ht="12.75" x14ac:dyDescent="0.2">
      <c r="I524" s="28" t="str">
        <f t="shared" si="7"/>
        <v/>
      </c>
      <c r="J524" s="27"/>
      <c r="K524" s="111"/>
      <c r="L524" s="100"/>
      <c r="M524" s="100"/>
      <c r="N524" s="106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106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106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106"/>
    </row>
    <row r="528" spans="9:14" ht="12.75" x14ac:dyDescent="0.2">
      <c r="I528" s="28" t="str">
        <f t="shared" si="7"/>
        <v/>
      </c>
      <c r="J528" s="27"/>
      <c r="K528" s="111"/>
      <c r="L528" s="100"/>
      <c r="M528" s="100"/>
      <c r="N528" s="106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106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106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106"/>
    </row>
    <row r="532" spans="9:14" ht="12.75" x14ac:dyDescent="0.2">
      <c r="I532" s="28" t="str">
        <f t="shared" si="7"/>
        <v/>
      </c>
      <c r="J532" s="27"/>
      <c r="K532" s="111"/>
      <c r="L532" s="100"/>
      <c r="M532" s="100"/>
      <c r="N532" s="106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106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106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106"/>
    </row>
    <row r="536" spans="9:14" ht="12.75" x14ac:dyDescent="0.2">
      <c r="I536" s="28" t="str">
        <f t="shared" si="7"/>
        <v/>
      </c>
      <c r="J536" s="27"/>
      <c r="K536" s="111"/>
      <c r="L536" s="100"/>
      <c r="M536" s="100"/>
      <c r="N536" s="106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106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106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106"/>
    </row>
    <row r="540" spans="9:14" ht="12.75" x14ac:dyDescent="0.2">
      <c r="I540" s="28" t="str">
        <f t="shared" si="8"/>
        <v/>
      </c>
      <c r="J540" s="27"/>
      <c r="K540" s="111"/>
      <c r="L540" s="100"/>
      <c r="M540" s="100"/>
      <c r="N540" s="106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106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106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106"/>
    </row>
    <row r="544" spans="9:14" ht="12.75" x14ac:dyDescent="0.2">
      <c r="I544" s="28" t="str">
        <f t="shared" si="8"/>
        <v/>
      </c>
      <c r="J544" s="27"/>
      <c r="K544" s="111"/>
      <c r="L544" s="100"/>
      <c r="M544" s="100"/>
      <c r="N544" s="106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106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106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106"/>
    </row>
    <row r="548" spans="9:14" ht="12.75" x14ac:dyDescent="0.2">
      <c r="I548" s="28" t="str">
        <f t="shared" si="8"/>
        <v/>
      </c>
      <c r="J548" s="27"/>
      <c r="K548" s="111"/>
      <c r="L548" s="100"/>
      <c r="M548" s="100"/>
      <c r="N548" s="106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106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106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106"/>
    </row>
    <row r="552" spans="9:14" ht="12.75" x14ac:dyDescent="0.2">
      <c r="I552" s="28" t="str">
        <f t="shared" si="8"/>
        <v/>
      </c>
      <c r="J552" s="27"/>
      <c r="K552" s="111"/>
      <c r="L552" s="100"/>
      <c r="M552" s="100"/>
      <c r="N552" s="106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106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106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106"/>
    </row>
    <row r="556" spans="9:14" ht="12.75" x14ac:dyDescent="0.2">
      <c r="I556" s="28" t="str">
        <f t="shared" si="8"/>
        <v/>
      </c>
      <c r="J556" s="27"/>
      <c r="K556" s="111"/>
      <c r="L556" s="100"/>
      <c r="M556" s="100"/>
      <c r="N556" s="106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106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106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106"/>
    </row>
    <row r="560" spans="9:14" ht="12.75" x14ac:dyDescent="0.2">
      <c r="I560" s="28" t="str">
        <f t="shared" si="8"/>
        <v/>
      </c>
      <c r="J560" s="27"/>
      <c r="K560" s="111"/>
      <c r="L560" s="100"/>
      <c r="M560" s="100"/>
      <c r="N560" s="106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106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106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106"/>
    </row>
    <row r="564" spans="9:14" ht="12.75" x14ac:dyDescent="0.2">
      <c r="I564" s="28" t="str">
        <f t="shared" si="8"/>
        <v/>
      </c>
      <c r="J564" s="27"/>
      <c r="K564" s="111"/>
      <c r="L564" s="100"/>
      <c r="M564" s="100"/>
      <c r="N564" s="106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106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106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106"/>
    </row>
    <row r="568" spans="9:14" ht="12.75" x14ac:dyDescent="0.2">
      <c r="I568" s="28" t="str">
        <f t="shared" si="8"/>
        <v/>
      </c>
      <c r="J568" s="27"/>
      <c r="K568" s="111"/>
      <c r="L568" s="100"/>
      <c r="M568" s="100"/>
      <c r="N568" s="106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106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106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106"/>
    </row>
    <row r="572" spans="9:14" ht="12.75" x14ac:dyDescent="0.2">
      <c r="I572" s="28" t="str">
        <f t="shared" si="8"/>
        <v/>
      </c>
      <c r="J572" s="27"/>
      <c r="K572" s="111"/>
      <c r="L572" s="100"/>
      <c r="M572" s="100"/>
      <c r="N572" s="106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106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106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106"/>
    </row>
    <row r="576" spans="9:14" ht="12.75" x14ac:dyDescent="0.2">
      <c r="I576" s="28" t="str">
        <f t="shared" si="8"/>
        <v/>
      </c>
      <c r="J576" s="27"/>
      <c r="K576" s="111"/>
      <c r="L576" s="100"/>
      <c r="M576" s="100"/>
      <c r="N576" s="106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106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106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106"/>
    </row>
    <row r="580" spans="9:14" ht="12.75" x14ac:dyDescent="0.2">
      <c r="I580" s="28" t="str">
        <f t="shared" si="8"/>
        <v/>
      </c>
      <c r="J580" s="27"/>
      <c r="K580" s="111"/>
      <c r="L580" s="100"/>
      <c r="M580" s="100"/>
      <c r="N580" s="106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106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106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106"/>
    </row>
    <row r="584" spans="9:14" ht="12.75" x14ac:dyDescent="0.2">
      <c r="I584" s="28" t="str">
        <f t="shared" si="8"/>
        <v/>
      </c>
      <c r="J584" s="27"/>
      <c r="K584" s="111"/>
      <c r="L584" s="100"/>
      <c r="M584" s="100"/>
      <c r="N584" s="106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106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106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106"/>
    </row>
    <row r="588" spans="9:14" ht="12.75" x14ac:dyDescent="0.2">
      <c r="I588" s="28" t="str">
        <f t="shared" si="8"/>
        <v/>
      </c>
      <c r="J588" s="27"/>
      <c r="K588" s="111"/>
      <c r="L588" s="100"/>
      <c r="M588" s="100"/>
      <c r="N588" s="106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106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106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106"/>
    </row>
    <row r="592" spans="9:14" ht="12.75" x14ac:dyDescent="0.2">
      <c r="I592" s="28" t="str">
        <f t="shared" si="8"/>
        <v/>
      </c>
      <c r="J592" s="27"/>
      <c r="K592" s="111"/>
      <c r="L592" s="100"/>
      <c r="M592" s="100"/>
      <c r="N592" s="106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106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106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106"/>
    </row>
    <row r="596" spans="9:14" ht="12.75" x14ac:dyDescent="0.2">
      <c r="I596" s="28" t="str">
        <f t="shared" si="8"/>
        <v/>
      </c>
      <c r="J596" s="27"/>
      <c r="K596" s="111"/>
      <c r="L596" s="100"/>
      <c r="M596" s="100"/>
      <c r="N596" s="106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106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106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106"/>
    </row>
    <row r="600" spans="9:14" ht="12.75" x14ac:dyDescent="0.2">
      <c r="I600" s="28" t="str">
        <f t="shared" si="8"/>
        <v/>
      </c>
      <c r="J600" s="27"/>
      <c r="K600" s="111"/>
      <c r="L600" s="100"/>
      <c r="M600" s="100"/>
      <c r="N600" s="106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106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106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106"/>
    </row>
    <row r="604" spans="9:14" ht="12.75" x14ac:dyDescent="0.2">
      <c r="I604" s="28" t="str">
        <f t="shared" si="9"/>
        <v/>
      </c>
      <c r="J604" s="27"/>
      <c r="K604" s="111"/>
      <c r="L604" s="100"/>
      <c r="M604" s="100"/>
      <c r="N604" s="106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106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106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106"/>
    </row>
    <row r="608" spans="9:14" ht="12.75" x14ac:dyDescent="0.2">
      <c r="I608" s="28" t="str">
        <f t="shared" si="9"/>
        <v/>
      </c>
      <c r="J608" s="27"/>
      <c r="K608" s="111"/>
      <c r="L608" s="100"/>
      <c r="M608" s="100"/>
      <c r="N608" s="106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106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106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106"/>
    </row>
    <row r="612" spans="9:14" ht="12.75" x14ac:dyDescent="0.2">
      <c r="I612" s="28" t="str">
        <f t="shared" si="9"/>
        <v/>
      </c>
      <c r="J612" s="27"/>
      <c r="K612" s="111"/>
      <c r="L612" s="100"/>
      <c r="M612" s="100"/>
      <c r="N612" s="106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106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106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106"/>
    </row>
    <row r="616" spans="9:14" ht="12.75" x14ac:dyDescent="0.2">
      <c r="I616" s="28" t="str">
        <f t="shared" si="9"/>
        <v/>
      </c>
      <c r="J616" s="27"/>
      <c r="K616" s="111"/>
      <c r="L616" s="100"/>
      <c r="M616" s="100"/>
      <c r="N616" s="106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106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106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106"/>
    </row>
    <row r="620" spans="9:14" ht="12.75" x14ac:dyDescent="0.2">
      <c r="I620" s="28" t="str">
        <f t="shared" si="9"/>
        <v/>
      </c>
      <c r="J620" s="27"/>
      <c r="K620" s="111"/>
      <c r="L620" s="100"/>
      <c r="M620" s="100"/>
      <c r="N620" s="106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106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106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106"/>
    </row>
    <row r="624" spans="9:14" ht="12.75" x14ac:dyDescent="0.2">
      <c r="I624" s="28" t="str">
        <f t="shared" si="9"/>
        <v/>
      </c>
      <c r="J624" s="27"/>
      <c r="K624" s="111"/>
      <c r="L624" s="100"/>
      <c r="M624" s="100"/>
      <c r="N624" s="106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106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106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106"/>
    </row>
    <row r="628" spans="9:14" ht="12.75" x14ac:dyDescent="0.2">
      <c r="I628" s="28" t="str">
        <f t="shared" si="9"/>
        <v/>
      </c>
      <c r="J628" s="27"/>
      <c r="K628" s="111"/>
      <c r="L628" s="100"/>
      <c r="M628" s="100"/>
      <c r="N628" s="106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106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106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106"/>
    </row>
    <row r="632" spans="9:14" ht="12.75" x14ac:dyDescent="0.2">
      <c r="I632" s="28" t="str">
        <f t="shared" si="9"/>
        <v/>
      </c>
      <c r="J632" s="27"/>
      <c r="K632" s="111"/>
      <c r="L632" s="100"/>
      <c r="M632" s="100"/>
      <c r="N632" s="106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106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106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106"/>
    </row>
    <row r="636" spans="9:14" ht="12.75" x14ac:dyDescent="0.2">
      <c r="I636" s="28" t="str">
        <f t="shared" si="9"/>
        <v/>
      </c>
      <c r="J636" s="27"/>
      <c r="K636" s="111"/>
      <c r="L636" s="100"/>
      <c r="M636" s="100"/>
      <c r="N636" s="106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106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106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106"/>
    </row>
    <row r="640" spans="9:14" ht="12.75" x14ac:dyDescent="0.2">
      <c r="I640" s="28" t="str">
        <f t="shared" si="9"/>
        <v/>
      </c>
      <c r="J640" s="27"/>
      <c r="K640" s="111"/>
      <c r="L640" s="100"/>
      <c r="M640" s="100"/>
      <c r="N640" s="106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106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106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106"/>
    </row>
    <row r="644" spans="9:14" ht="12.75" x14ac:dyDescent="0.2">
      <c r="I644" s="28" t="str">
        <f t="shared" si="9"/>
        <v/>
      </c>
      <c r="J644" s="27"/>
      <c r="K644" s="111"/>
      <c r="L644" s="100"/>
      <c r="M644" s="100"/>
      <c r="N644" s="106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106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106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106"/>
    </row>
    <row r="648" spans="9:14" ht="12.75" x14ac:dyDescent="0.2">
      <c r="I648" s="28" t="str">
        <f t="shared" si="9"/>
        <v/>
      </c>
      <c r="J648" s="27"/>
      <c r="K648" s="111"/>
      <c r="L648" s="100"/>
      <c r="M648" s="100"/>
      <c r="N648" s="106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106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106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106"/>
    </row>
    <row r="652" spans="9:14" ht="12.75" x14ac:dyDescent="0.2">
      <c r="I652" s="28" t="str">
        <f t="shared" si="9"/>
        <v/>
      </c>
      <c r="J652" s="27"/>
      <c r="K652" s="111"/>
      <c r="L652" s="100"/>
      <c r="M652" s="100"/>
      <c r="N652" s="106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106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106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106"/>
    </row>
    <row r="656" spans="9:14" ht="12.75" x14ac:dyDescent="0.2">
      <c r="I656" s="28" t="str">
        <f t="shared" si="9"/>
        <v/>
      </c>
      <c r="J656" s="27"/>
      <c r="K656" s="111"/>
      <c r="L656" s="100"/>
      <c r="M656" s="100"/>
      <c r="N656" s="106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106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106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106"/>
    </row>
    <row r="660" spans="9:14" ht="12.75" x14ac:dyDescent="0.2">
      <c r="I660" s="28" t="str">
        <f t="shared" si="9"/>
        <v/>
      </c>
      <c r="J660" s="27"/>
      <c r="K660" s="111"/>
      <c r="L660" s="100"/>
      <c r="M660" s="100"/>
      <c r="N660" s="106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106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106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106"/>
    </row>
    <row r="664" spans="9:14" ht="12.75" x14ac:dyDescent="0.2">
      <c r="I664" s="28" t="str">
        <f t="shared" si="9"/>
        <v/>
      </c>
      <c r="J664" s="27"/>
      <c r="K664" s="111"/>
      <c r="L664" s="100"/>
      <c r="M664" s="100"/>
      <c r="N664" s="106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106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106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106"/>
    </row>
    <row r="668" spans="9:14" ht="12.75" x14ac:dyDescent="0.2">
      <c r="I668" s="28" t="str">
        <f t="shared" si="10"/>
        <v/>
      </c>
      <c r="J668" s="27"/>
      <c r="K668" s="111"/>
      <c r="L668" s="100"/>
      <c r="M668" s="100"/>
      <c r="N668" s="106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106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106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106"/>
    </row>
    <row r="672" spans="9:14" ht="12.75" x14ac:dyDescent="0.2">
      <c r="I672" s="28" t="str">
        <f t="shared" si="10"/>
        <v/>
      </c>
      <c r="J672" s="27"/>
      <c r="K672" s="111"/>
      <c r="L672" s="100"/>
      <c r="M672" s="100"/>
      <c r="N672" s="106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106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106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106"/>
    </row>
    <row r="676" spans="9:14" ht="12.75" x14ac:dyDescent="0.2">
      <c r="I676" s="28" t="str">
        <f t="shared" si="10"/>
        <v/>
      </c>
      <c r="J676" s="27"/>
      <c r="K676" s="111"/>
      <c r="L676" s="100"/>
      <c r="M676" s="100"/>
      <c r="N676" s="106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106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106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106"/>
    </row>
    <row r="680" spans="9:14" ht="12.75" x14ac:dyDescent="0.2">
      <c r="I680" s="28" t="str">
        <f t="shared" si="10"/>
        <v/>
      </c>
      <c r="J680" s="27"/>
      <c r="K680" s="111"/>
      <c r="L680" s="100"/>
      <c r="M680" s="100"/>
      <c r="N680" s="106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106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106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106"/>
    </row>
    <row r="684" spans="9:14" ht="12.75" x14ac:dyDescent="0.2">
      <c r="I684" s="28" t="str">
        <f t="shared" si="10"/>
        <v/>
      </c>
      <c r="J684" s="27"/>
      <c r="K684" s="111"/>
      <c r="L684" s="100"/>
      <c r="M684" s="100"/>
      <c r="N684" s="106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106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106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106"/>
    </row>
    <row r="688" spans="9:14" ht="12.75" x14ac:dyDescent="0.2">
      <c r="I688" s="28" t="str">
        <f t="shared" si="10"/>
        <v/>
      </c>
      <c r="J688" s="27"/>
      <c r="K688" s="111"/>
      <c r="L688" s="100"/>
      <c r="M688" s="100"/>
      <c r="N688" s="106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106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106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106"/>
    </row>
    <row r="692" spans="9:14" ht="12.75" x14ac:dyDescent="0.2">
      <c r="I692" s="28" t="str">
        <f t="shared" si="10"/>
        <v/>
      </c>
      <c r="J692" s="27"/>
      <c r="K692" s="111"/>
      <c r="L692" s="100"/>
      <c r="M692" s="100"/>
      <c r="N692" s="106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106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106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106"/>
    </row>
    <row r="696" spans="9:14" ht="12.75" x14ac:dyDescent="0.2">
      <c r="I696" s="28" t="str">
        <f t="shared" si="10"/>
        <v/>
      </c>
      <c r="J696" s="27"/>
      <c r="K696" s="111"/>
      <c r="L696" s="100"/>
      <c r="M696" s="100"/>
      <c r="N696" s="106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106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106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106"/>
    </row>
    <row r="700" spans="9:14" ht="12.75" x14ac:dyDescent="0.2">
      <c r="I700" s="28" t="str">
        <f t="shared" si="10"/>
        <v/>
      </c>
      <c r="J700" s="27"/>
      <c r="K700" s="111"/>
      <c r="L700" s="100"/>
      <c r="M700" s="100"/>
      <c r="N700" s="106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106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106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106"/>
    </row>
    <row r="704" spans="9:14" ht="12.75" x14ac:dyDescent="0.2">
      <c r="I704" s="28" t="str">
        <f t="shared" si="10"/>
        <v/>
      </c>
      <c r="J704" s="27"/>
      <c r="K704" s="111"/>
      <c r="L704" s="100"/>
      <c r="M704" s="100"/>
      <c r="N704" s="106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106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106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106"/>
    </row>
    <row r="708" spans="9:14" ht="12.75" x14ac:dyDescent="0.2">
      <c r="I708" s="28" t="str">
        <f t="shared" si="10"/>
        <v/>
      </c>
      <c r="J708" s="27"/>
      <c r="K708" s="111"/>
      <c r="L708" s="100"/>
      <c r="M708" s="100"/>
      <c r="N708" s="106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106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106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106"/>
    </row>
    <row r="712" spans="9:14" ht="12.75" x14ac:dyDescent="0.2">
      <c r="I712" s="28" t="str">
        <f t="shared" si="10"/>
        <v/>
      </c>
      <c r="J712" s="27"/>
      <c r="K712" s="111"/>
      <c r="L712" s="100"/>
      <c r="M712" s="100"/>
      <c r="N712" s="106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106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106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106"/>
    </row>
    <row r="716" spans="9:14" ht="12.75" x14ac:dyDescent="0.2">
      <c r="I716" s="28" t="str">
        <f t="shared" si="10"/>
        <v/>
      </c>
      <c r="J716" s="27"/>
      <c r="K716" s="111"/>
      <c r="L716" s="100"/>
      <c r="M716" s="100"/>
      <c r="N716" s="106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106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106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106"/>
    </row>
    <row r="720" spans="9:14" ht="12.75" x14ac:dyDescent="0.2">
      <c r="I720" s="28" t="str">
        <f t="shared" si="10"/>
        <v/>
      </c>
      <c r="J720" s="27"/>
      <c r="K720" s="111"/>
      <c r="L720" s="100"/>
      <c r="M720" s="100"/>
      <c r="N720" s="106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106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106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106"/>
    </row>
    <row r="724" spans="9:14" ht="12.75" x14ac:dyDescent="0.2">
      <c r="I724" s="28" t="str">
        <f t="shared" si="10"/>
        <v/>
      </c>
      <c r="J724" s="27"/>
      <c r="K724" s="111"/>
      <c r="L724" s="100"/>
      <c r="M724" s="100"/>
      <c r="N724" s="106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106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106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106"/>
    </row>
    <row r="728" spans="9:14" ht="12.75" x14ac:dyDescent="0.2">
      <c r="I728" s="28" t="str">
        <f t="shared" si="10"/>
        <v/>
      </c>
      <c r="J728" s="27"/>
      <c r="K728" s="111"/>
      <c r="L728" s="100"/>
      <c r="M728" s="100"/>
      <c r="N728" s="106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106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106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106"/>
    </row>
    <row r="732" spans="9:14" ht="12.75" x14ac:dyDescent="0.2">
      <c r="I732" s="28" t="str">
        <f t="shared" si="11"/>
        <v/>
      </c>
      <c r="J732" s="27"/>
      <c r="K732" s="111"/>
      <c r="L732" s="100"/>
      <c r="M732" s="100"/>
      <c r="N732" s="106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106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106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106"/>
    </row>
    <row r="736" spans="9:14" ht="12.75" x14ac:dyDescent="0.2">
      <c r="I736" s="28" t="str">
        <f t="shared" si="11"/>
        <v/>
      </c>
      <c r="J736" s="27"/>
      <c r="K736" s="111"/>
      <c r="L736" s="100"/>
      <c r="M736" s="100"/>
      <c r="N736" s="106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106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106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106"/>
    </row>
    <row r="740" spans="9:14" ht="12.75" x14ac:dyDescent="0.2">
      <c r="I740" s="28" t="str">
        <f t="shared" si="11"/>
        <v/>
      </c>
      <c r="J740" s="27"/>
      <c r="K740" s="111"/>
      <c r="L740" s="100"/>
      <c r="M740" s="100"/>
      <c r="N740" s="106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106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106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106"/>
    </row>
    <row r="744" spans="9:14" ht="12.75" x14ac:dyDescent="0.2">
      <c r="I744" s="28" t="str">
        <f t="shared" si="11"/>
        <v/>
      </c>
      <c r="J744" s="27"/>
      <c r="K744" s="111"/>
      <c r="L744" s="100"/>
      <c r="M744" s="100"/>
      <c r="N744" s="106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106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106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106"/>
    </row>
    <row r="748" spans="9:14" ht="12.75" x14ac:dyDescent="0.2">
      <c r="I748" s="28" t="str">
        <f t="shared" si="11"/>
        <v/>
      </c>
      <c r="J748" s="27"/>
      <c r="K748" s="111"/>
      <c r="L748" s="100"/>
      <c r="M748" s="100"/>
      <c r="N748" s="106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106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106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106"/>
    </row>
    <row r="752" spans="9:14" ht="12.75" x14ac:dyDescent="0.2">
      <c r="I752" s="28" t="str">
        <f t="shared" si="11"/>
        <v/>
      </c>
      <c r="J752" s="27"/>
      <c r="K752" s="111"/>
      <c r="L752" s="100"/>
      <c r="M752" s="100"/>
      <c r="N752" s="106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106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106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106"/>
    </row>
    <row r="756" spans="9:14" ht="12.75" x14ac:dyDescent="0.2">
      <c r="I756" s="28" t="str">
        <f t="shared" si="11"/>
        <v/>
      </c>
      <c r="J756" s="27"/>
      <c r="K756" s="111"/>
      <c r="L756" s="100"/>
      <c r="M756" s="100"/>
      <c r="N756" s="106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106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106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106"/>
    </row>
    <row r="760" spans="9:14" ht="12.75" x14ac:dyDescent="0.2">
      <c r="I760" s="28" t="str">
        <f t="shared" si="11"/>
        <v/>
      </c>
      <c r="J760" s="27"/>
      <c r="K760" s="111"/>
      <c r="L760" s="100"/>
      <c r="M760" s="100"/>
      <c r="N760" s="106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106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106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106"/>
    </row>
    <row r="764" spans="9:14" ht="12.75" x14ac:dyDescent="0.2">
      <c r="I764" s="28" t="str">
        <f t="shared" si="11"/>
        <v/>
      </c>
      <c r="J764" s="27"/>
      <c r="K764" s="111"/>
      <c r="L764" s="100"/>
      <c r="M764" s="100"/>
      <c r="N764" s="106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106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106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106"/>
    </row>
    <row r="768" spans="9:14" ht="12.75" x14ac:dyDescent="0.2">
      <c r="I768" s="28" t="str">
        <f t="shared" si="11"/>
        <v/>
      </c>
      <c r="J768" s="27"/>
      <c r="K768" s="111"/>
      <c r="L768" s="100"/>
      <c r="M768" s="100"/>
      <c r="N768" s="106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106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106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106"/>
    </row>
    <row r="772" spans="9:14" ht="12.75" x14ac:dyDescent="0.2">
      <c r="I772" s="28" t="str">
        <f t="shared" si="11"/>
        <v/>
      </c>
      <c r="J772" s="27"/>
      <c r="K772" s="111"/>
      <c r="L772" s="100"/>
      <c r="M772" s="100"/>
      <c r="N772" s="106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106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106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106"/>
    </row>
    <row r="776" spans="9:14" ht="12.75" x14ac:dyDescent="0.2">
      <c r="I776" s="28" t="str">
        <f t="shared" si="11"/>
        <v/>
      </c>
      <c r="J776" s="27"/>
      <c r="K776" s="111"/>
      <c r="L776" s="100"/>
      <c r="M776" s="100"/>
      <c r="N776" s="106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106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106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106"/>
    </row>
    <row r="780" spans="9:14" ht="12.75" x14ac:dyDescent="0.2">
      <c r="I780" s="28" t="str">
        <f t="shared" si="11"/>
        <v/>
      </c>
      <c r="J780" s="27"/>
      <c r="K780" s="111"/>
      <c r="L780" s="100"/>
      <c r="M780" s="100"/>
      <c r="N780" s="106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106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106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106"/>
    </row>
    <row r="784" spans="9:14" ht="12.75" x14ac:dyDescent="0.2">
      <c r="I784" s="28" t="str">
        <f t="shared" si="11"/>
        <v/>
      </c>
      <c r="J784" s="27"/>
      <c r="K784" s="111"/>
      <c r="L784" s="100"/>
      <c r="M784" s="100"/>
      <c r="N784" s="106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106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106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106"/>
    </row>
    <row r="788" spans="9:14" ht="12.75" x14ac:dyDescent="0.2">
      <c r="I788" s="28" t="str">
        <f t="shared" si="11"/>
        <v/>
      </c>
      <c r="J788" s="27"/>
      <c r="K788" s="111"/>
      <c r="L788" s="100"/>
      <c r="M788" s="100"/>
      <c r="N788" s="106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106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106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106"/>
    </row>
    <row r="792" spans="9:14" ht="12.75" x14ac:dyDescent="0.2">
      <c r="I792" s="28" t="str">
        <f t="shared" si="11"/>
        <v/>
      </c>
      <c r="J792" s="27"/>
      <c r="K792" s="111"/>
      <c r="L792" s="100"/>
      <c r="M792" s="100"/>
      <c r="N792" s="106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106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106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106"/>
    </row>
    <row r="796" spans="9:14" ht="12.75" x14ac:dyDescent="0.2">
      <c r="I796" s="28" t="str">
        <f t="shared" si="12"/>
        <v/>
      </c>
      <c r="J796" s="27"/>
      <c r="K796" s="111"/>
      <c r="L796" s="100"/>
      <c r="M796" s="100"/>
      <c r="N796" s="106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106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106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106"/>
    </row>
    <row r="800" spans="9:14" ht="12.75" x14ac:dyDescent="0.2">
      <c r="I800" s="28" t="str">
        <f t="shared" si="12"/>
        <v/>
      </c>
      <c r="J800" s="27"/>
      <c r="K800" s="111"/>
      <c r="L800" s="100"/>
      <c r="M800" s="100"/>
      <c r="N800" s="106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106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106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106"/>
    </row>
    <row r="804" spans="9:14" ht="12.75" x14ac:dyDescent="0.2">
      <c r="I804" s="28" t="str">
        <f t="shared" si="12"/>
        <v/>
      </c>
      <c r="J804" s="27"/>
      <c r="K804" s="111"/>
      <c r="L804" s="100"/>
      <c r="M804" s="100"/>
      <c r="N804" s="106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106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106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106"/>
    </row>
    <row r="808" spans="9:14" ht="12.75" x14ac:dyDescent="0.2">
      <c r="I808" s="28" t="str">
        <f t="shared" si="12"/>
        <v/>
      </c>
      <c r="J808" s="27"/>
      <c r="K808" s="111"/>
      <c r="L808" s="100"/>
      <c r="M808" s="100"/>
      <c r="N808" s="106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106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106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106"/>
    </row>
    <row r="812" spans="9:14" ht="12.75" x14ac:dyDescent="0.2">
      <c r="I812" s="28" t="str">
        <f t="shared" si="12"/>
        <v/>
      </c>
      <c r="J812" s="27"/>
      <c r="K812" s="111"/>
      <c r="L812" s="100"/>
      <c r="M812" s="100"/>
      <c r="N812" s="106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106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106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106"/>
    </row>
    <row r="816" spans="9:14" ht="12.75" x14ac:dyDescent="0.2">
      <c r="I816" s="28" t="str">
        <f t="shared" si="12"/>
        <v/>
      </c>
      <c r="J816" s="27"/>
      <c r="K816" s="111"/>
      <c r="L816" s="100"/>
      <c r="M816" s="100"/>
      <c r="N816" s="106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106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106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106"/>
    </row>
    <row r="820" spans="9:14" ht="12.75" x14ac:dyDescent="0.2">
      <c r="I820" s="28" t="str">
        <f t="shared" si="12"/>
        <v/>
      </c>
      <c r="J820" s="27"/>
      <c r="K820" s="111"/>
      <c r="L820" s="100"/>
      <c r="M820" s="100"/>
      <c r="N820" s="106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106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106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106"/>
    </row>
    <row r="824" spans="9:14" ht="12.75" x14ac:dyDescent="0.2">
      <c r="I824" s="28" t="str">
        <f t="shared" si="12"/>
        <v/>
      </c>
      <c r="J824" s="27"/>
      <c r="K824" s="111"/>
      <c r="L824" s="100"/>
      <c r="M824" s="100"/>
      <c r="N824" s="106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106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106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106"/>
    </row>
    <row r="828" spans="9:14" ht="12.75" x14ac:dyDescent="0.2">
      <c r="I828" s="28" t="str">
        <f t="shared" si="12"/>
        <v/>
      </c>
      <c r="J828" s="27"/>
      <c r="K828" s="111"/>
      <c r="L828" s="100"/>
      <c r="M828" s="100"/>
      <c r="N828" s="106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106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106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106"/>
    </row>
    <row r="832" spans="9:14" ht="12.75" x14ac:dyDescent="0.2">
      <c r="I832" s="28" t="str">
        <f t="shared" si="12"/>
        <v/>
      </c>
      <c r="J832" s="27"/>
      <c r="K832" s="111"/>
      <c r="L832" s="100"/>
      <c r="M832" s="100"/>
      <c r="N832" s="106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106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106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106"/>
    </row>
    <row r="836" spans="9:14" ht="12.75" x14ac:dyDescent="0.2">
      <c r="I836" s="28" t="str">
        <f t="shared" si="12"/>
        <v/>
      </c>
      <c r="J836" s="27"/>
      <c r="K836" s="111"/>
      <c r="L836" s="100"/>
      <c r="M836" s="100"/>
      <c r="N836" s="106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106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106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106"/>
    </row>
    <row r="840" spans="9:14" ht="12.75" x14ac:dyDescent="0.2">
      <c r="I840" s="28" t="str">
        <f t="shared" si="12"/>
        <v/>
      </c>
      <c r="J840" s="27"/>
      <c r="K840" s="111"/>
      <c r="L840" s="100"/>
      <c r="M840" s="100"/>
      <c r="N840" s="106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106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106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106"/>
    </row>
    <row r="844" spans="9:14" ht="12.75" x14ac:dyDescent="0.2">
      <c r="I844" s="28" t="str">
        <f t="shared" si="12"/>
        <v/>
      </c>
      <c r="J844" s="27"/>
      <c r="K844" s="111"/>
      <c r="L844" s="100"/>
      <c r="M844" s="100"/>
      <c r="N844" s="106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106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106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106"/>
    </row>
    <row r="848" spans="9:14" ht="12.75" x14ac:dyDescent="0.2">
      <c r="I848" s="28" t="str">
        <f t="shared" si="12"/>
        <v/>
      </c>
      <c r="J848" s="27"/>
      <c r="K848" s="111"/>
      <c r="L848" s="100"/>
      <c r="M848" s="100"/>
      <c r="N848" s="106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106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106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106"/>
    </row>
    <row r="852" spans="9:14" ht="12.75" x14ac:dyDescent="0.2">
      <c r="I852" s="28" t="str">
        <f t="shared" si="12"/>
        <v/>
      </c>
      <c r="J852" s="27"/>
      <c r="K852" s="111"/>
      <c r="L852" s="100"/>
      <c r="M852" s="100"/>
      <c r="N852" s="106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106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106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106"/>
    </row>
    <row r="856" spans="9:14" ht="12.75" x14ac:dyDescent="0.2">
      <c r="I856" s="28" t="str">
        <f t="shared" si="12"/>
        <v/>
      </c>
      <c r="J856" s="27"/>
      <c r="K856" s="111"/>
      <c r="L856" s="100"/>
      <c r="M856" s="100"/>
      <c r="N856" s="106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106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106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106"/>
    </row>
    <row r="860" spans="9:14" ht="12.75" x14ac:dyDescent="0.2">
      <c r="I860" s="28" t="str">
        <f t="shared" si="13"/>
        <v/>
      </c>
      <c r="J860" s="27"/>
      <c r="K860" s="111"/>
      <c r="L860" s="100"/>
      <c r="M860" s="100"/>
      <c r="N860" s="106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106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106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106"/>
    </row>
    <row r="864" spans="9:14" ht="12.75" x14ac:dyDescent="0.2">
      <c r="I864" s="28" t="str">
        <f t="shared" si="13"/>
        <v/>
      </c>
      <c r="J864" s="27"/>
      <c r="K864" s="111"/>
      <c r="L864" s="100"/>
      <c r="M864" s="100"/>
      <c r="N864" s="106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106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106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106"/>
    </row>
    <row r="868" spans="9:14" ht="12.75" x14ac:dyDescent="0.2">
      <c r="I868" s="28" t="str">
        <f t="shared" si="13"/>
        <v/>
      </c>
      <c r="J868" s="27"/>
      <c r="K868" s="111"/>
      <c r="L868" s="100"/>
      <c r="M868" s="100"/>
      <c r="N868" s="106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106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106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106"/>
    </row>
    <row r="872" spans="9:14" ht="12.75" x14ac:dyDescent="0.2">
      <c r="I872" s="28" t="str">
        <f t="shared" si="13"/>
        <v/>
      </c>
      <c r="J872" s="27"/>
      <c r="K872" s="111"/>
      <c r="L872" s="100"/>
      <c r="M872" s="100"/>
      <c r="N872" s="106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106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106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106"/>
    </row>
    <row r="876" spans="9:14" ht="12.75" x14ac:dyDescent="0.2">
      <c r="I876" s="28" t="str">
        <f t="shared" si="13"/>
        <v/>
      </c>
      <c r="J876" s="27"/>
      <c r="K876" s="111"/>
      <c r="L876" s="100"/>
      <c r="M876" s="100"/>
      <c r="N876" s="106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106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106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106"/>
    </row>
    <row r="880" spans="9:14" ht="12.75" x14ac:dyDescent="0.2">
      <c r="I880" s="28" t="str">
        <f t="shared" si="13"/>
        <v/>
      </c>
      <c r="J880" s="27"/>
      <c r="K880" s="111"/>
      <c r="L880" s="100"/>
      <c r="M880" s="100"/>
      <c r="N880" s="106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106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106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106"/>
    </row>
    <row r="884" spans="9:14" ht="12.75" x14ac:dyDescent="0.2">
      <c r="I884" s="28" t="str">
        <f t="shared" si="13"/>
        <v/>
      </c>
      <c r="J884" s="27"/>
      <c r="K884" s="111"/>
      <c r="L884" s="100"/>
      <c r="M884" s="100"/>
      <c r="N884" s="106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106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106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106"/>
    </row>
    <row r="888" spans="9:14" ht="12.75" x14ac:dyDescent="0.2">
      <c r="I888" s="28" t="str">
        <f t="shared" si="13"/>
        <v/>
      </c>
      <c r="J888" s="27"/>
      <c r="K888" s="111"/>
      <c r="L888" s="100"/>
      <c r="M888" s="100"/>
      <c r="N888" s="106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106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106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106"/>
    </row>
    <row r="892" spans="9:14" ht="12.75" x14ac:dyDescent="0.2">
      <c r="I892" s="28" t="str">
        <f t="shared" si="13"/>
        <v/>
      </c>
      <c r="J892" s="27"/>
      <c r="K892" s="111"/>
      <c r="L892" s="100"/>
      <c r="M892" s="100"/>
      <c r="N892" s="106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106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106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106"/>
    </row>
    <row r="896" spans="9:14" ht="12.75" x14ac:dyDescent="0.2">
      <c r="I896" s="28" t="str">
        <f t="shared" si="13"/>
        <v/>
      </c>
      <c r="J896" s="27"/>
      <c r="K896" s="111"/>
      <c r="L896" s="100"/>
      <c r="M896" s="100"/>
      <c r="N896" s="106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106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106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106"/>
    </row>
    <row r="900" spans="9:14" ht="12.75" x14ac:dyDescent="0.2">
      <c r="I900" s="28" t="str">
        <f t="shared" si="13"/>
        <v/>
      </c>
      <c r="J900" s="27"/>
      <c r="K900" s="111"/>
      <c r="L900" s="100"/>
      <c r="M900" s="100"/>
      <c r="N900" s="106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106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106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106"/>
    </row>
    <row r="904" spans="9:14" ht="12.75" x14ac:dyDescent="0.2">
      <c r="I904" s="28" t="str">
        <f t="shared" si="13"/>
        <v/>
      </c>
      <c r="J904" s="27"/>
      <c r="K904" s="111"/>
      <c r="L904" s="100"/>
      <c r="M904" s="100"/>
      <c r="N904" s="106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106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106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106"/>
    </row>
    <row r="908" spans="9:14" ht="12.75" x14ac:dyDescent="0.2">
      <c r="I908" s="28" t="str">
        <f t="shared" si="13"/>
        <v/>
      </c>
      <c r="J908" s="27"/>
      <c r="K908" s="111"/>
      <c r="L908" s="100"/>
      <c r="M908" s="100"/>
      <c r="N908" s="106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106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106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106"/>
    </row>
    <row r="912" spans="9:14" ht="12.75" x14ac:dyDescent="0.2">
      <c r="I912" s="28" t="str">
        <f t="shared" si="13"/>
        <v/>
      </c>
      <c r="J912" s="27"/>
      <c r="K912" s="111"/>
      <c r="L912" s="100"/>
      <c r="M912" s="100"/>
      <c r="N912" s="106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106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106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106"/>
    </row>
    <row r="916" spans="9:14" ht="12.75" x14ac:dyDescent="0.2">
      <c r="I916" s="28" t="str">
        <f t="shared" si="13"/>
        <v/>
      </c>
      <c r="J916" s="27"/>
      <c r="K916" s="111"/>
      <c r="L916" s="100"/>
      <c r="M916" s="100"/>
      <c r="N916" s="106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106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106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106"/>
    </row>
    <row r="920" spans="9:14" ht="12.75" x14ac:dyDescent="0.2">
      <c r="I920" s="28" t="str">
        <f t="shared" si="13"/>
        <v/>
      </c>
      <c r="J920" s="27"/>
      <c r="K920" s="111"/>
      <c r="L920" s="100"/>
      <c r="M920" s="100"/>
      <c r="N920" s="106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106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106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106"/>
    </row>
    <row r="924" spans="9:14" ht="12.75" x14ac:dyDescent="0.2">
      <c r="I924" s="28" t="str">
        <f t="shared" si="14"/>
        <v/>
      </c>
      <c r="J924" s="27"/>
      <c r="K924" s="111"/>
      <c r="L924" s="100"/>
      <c r="M924" s="100"/>
      <c r="N924" s="106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106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106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106"/>
    </row>
    <row r="928" spans="9:14" ht="12.75" x14ac:dyDescent="0.2">
      <c r="I928" s="28" t="str">
        <f t="shared" si="14"/>
        <v/>
      </c>
      <c r="J928" s="27"/>
      <c r="K928" s="111"/>
      <c r="L928" s="100"/>
      <c r="M928" s="100"/>
      <c r="N928" s="106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106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106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106"/>
    </row>
    <row r="932" spans="9:14" ht="12.75" x14ac:dyDescent="0.2">
      <c r="I932" s="28" t="str">
        <f t="shared" si="14"/>
        <v/>
      </c>
      <c r="J932" s="27"/>
      <c r="K932" s="111"/>
      <c r="L932" s="100"/>
      <c r="M932" s="100"/>
      <c r="N932" s="106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106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106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106"/>
    </row>
    <row r="936" spans="9:14" ht="12.75" x14ac:dyDescent="0.2">
      <c r="I936" s="28" t="str">
        <f t="shared" si="14"/>
        <v/>
      </c>
      <c r="J936" s="27"/>
      <c r="K936" s="111"/>
      <c r="L936" s="100"/>
      <c r="M936" s="100"/>
      <c r="N936" s="106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106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106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106"/>
    </row>
    <row r="940" spans="9:14" ht="12.75" x14ac:dyDescent="0.2">
      <c r="I940" s="28" t="str">
        <f t="shared" si="14"/>
        <v/>
      </c>
      <c r="J940" s="27"/>
      <c r="K940" s="111"/>
      <c r="L940" s="100"/>
      <c r="M940" s="100"/>
      <c r="N940" s="106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106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106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106"/>
    </row>
    <row r="944" spans="9:14" ht="12.75" x14ac:dyDescent="0.2">
      <c r="I944" s="28" t="str">
        <f t="shared" si="14"/>
        <v/>
      </c>
      <c r="J944" s="27"/>
      <c r="K944" s="111"/>
      <c r="L944" s="100"/>
      <c r="M944" s="100"/>
      <c r="N944" s="106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106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106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106"/>
    </row>
    <row r="948" spans="9:14" ht="12.75" x14ac:dyDescent="0.2">
      <c r="I948" s="28" t="str">
        <f t="shared" si="14"/>
        <v/>
      </c>
      <c r="J948" s="27"/>
      <c r="K948" s="111"/>
      <c r="L948" s="100"/>
      <c r="M948" s="100"/>
      <c r="N948" s="106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106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106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106"/>
    </row>
    <row r="952" spans="9:14" ht="12.75" x14ac:dyDescent="0.2">
      <c r="I952" s="28" t="str">
        <f t="shared" si="14"/>
        <v/>
      </c>
      <c r="J952" s="27"/>
      <c r="K952" s="111"/>
      <c r="L952" s="100"/>
      <c r="M952" s="100"/>
      <c r="N952" s="106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106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106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106"/>
    </row>
    <row r="956" spans="9:14" ht="12.75" x14ac:dyDescent="0.2">
      <c r="I956" s="28" t="str">
        <f t="shared" si="14"/>
        <v/>
      </c>
      <c r="J956" s="27"/>
      <c r="K956" s="111"/>
      <c r="L956" s="100"/>
      <c r="M956" s="100"/>
      <c r="N956" s="106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106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106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106"/>
    </row>
    <row r="960" spans="9:14" ht="12.75" x14ac:dyDescent="0.2">
      <c r="I960" s="28" t="str">
        <f t="shared" si="14"/>
        <v/>
      </c>
      <c r="J960" s="27"/>
      <c r="K960" s="111"/>
      <c r="L960" s="100"/>
      <c r="M960" s="100"/>
      <c r="N960" s="106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106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106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106"/>
    </row>
    <row r="964" spans="9:14" ht="12.75" x14ac:dyDescent="0.2">
      <c r="I964" s="28" t="str">
        <f t="shared" si="14"/>
        <v/>
      </c>
      <c r="J964" s="27"/>
      <c r="K964" s="111"/>
      <c r="L964" s="100"/>
      <c r="M964" s="100"/>
      <c r="N964" s="106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106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106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106"/>
    </row>
    <row r="968" spans="9:14" ht="12.75" x14ac:dyDescent="0.2">
      <c r="I968" s="28" t="str">
        <f t="shared" si="14"/>
        <v/>
      </c>
      <c r="J968" s="27"/>
      <c r="K968" s="111"/>
      <c r="L968" s="100"/>
      <c r="M968" s="100"/>
      <c r="N968" s="106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106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106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106"/>
    </row>
    <row r="972" spans="9:14" ht="12.75" x14ac:dyDescent="0.2">
      <c r="I972" s="28" t="str">
        <f t="shared" si="14"/>
        <v/>
      </c>
      <c r="J972" s="27"/>
      <c r="K972" s="111"/>
      <c r="L972" s="100"/>
      <c r="M972" s="100"/>
      <c r="N972" s="106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106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106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106"/>
    </row>
    <row r="976" spans="9:14" ht="12.75" x14ac:dyDescent="0.2">
      <c r="I976" s="28" t="str">
        <f t="shared" si="14"/>
        <v/>
      </c>
      <c r="J976" s="27"/>
      <c r="K976" s="111"/>
      <c r="L976" s="100"/>
      <c r="M976" s="100"/>
      <c r="N976" s="106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106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106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106"/>
    </row>
    <row r="980" spans="9:14" ht="12.75" x14ac:dyDescent="0.2">
      <c r="I980" s="28" t="str">
        <f t="shared" si="14"/>
        <v/>
      </c>
      <c r="J980" s="27"/>
      <c r="K980" s="111"/>
      <c r="L980" s="100"/>
      <c r="M980" s="100"/>
      <c r="N980" s="106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106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106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106"/>
    </row>
    <row r="984" spans="9:14" ht="12.75" x14ac:dyDescent="0.2">
      <c r="I984" s="28" t="str">
        <f t="shared" si="14"/>
        <v/>
      </c>
      <c r="J984" s="27"/>
      <c r="K984" s="111"/>
      <c r="L984" s="100"/>
      <c r="M984" s="100"/>
      <c r="N984" s="106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106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106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106"/>
    </row>
    <row r="988" spans="9:14" ht="12.75" x14ac:dyDescent="0.2">
      <c r="I988" s="28" t="str">
        <f t="shared" si="15"/>
        <v/>
      </c>
      <c r="J988" s="27"/>
      <c r="K988" s="111"/>
      <c r="L988" s="100"/>
      <c r="M988" s="100"/>
      <c r="N988" s="106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106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106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106"/>
    </row>
    <row r="992" spans="9:14" ht="12.75" x14ac:dyDescent="0.2">
      <c r="I992" s="28" t="str">
        <f t="shared" si="15"/>
        <v/>
      </c>
      <c r="J992" s="27"/>
      <c r="K992" s="111"/>
      <c r="L992" s="100"/>
      <c r="M992" s="100"/>
      <c r="N992" s="106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106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106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106"/>
    </row>
    <row r="996" spans="9:14" ht="12.75" x14ac:dyDescent="0.2">
      <c r="I996" s="28" t="str">
        <f t="shared" si="15"/>
        <v/>
      </c>
      <c r="J996" s="27"/>
      <c r="K996" s="111"/>
      <c r="L996" s="100"/>
      <c r="M996" s="100"/>
      <c r="N996" s="106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106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106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106"/>
    </row>
    <row r="1000" spans="9:14" ht="12.75" x14ac:dyDescent="0.2">
      <c r="I1000" s="28" t="str">
        <f t="shared" si="15"/>
        <v/>
      </c>
      <c r="J1000" s="27"/>
      <c r="K1000" s="111"/>
      <c r="L1000" s="100"/>
      <c r="M1000" s="100"/>
      <c r="N1000" s="106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106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106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106"/>
    </row>
    <row r="1004" spans="9:14" ht="12.75" x14ac:dyDescent="0.2">
      <c r="I1004" s="28" t="str">
        <f t="shared" si="15"/>
        <v/>
      </c>
      <c r="J1004" s="27"/>
      <c r="K1004" s="111"/>
      <c r="L1004" s="100"/>
      <c r="M1004" s="100"/>
      <c r="N1004" s="106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106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106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106"/>
    </row>
    <row r="1008" spans="9:14" ht="12.75" x14ac:dyDescent="0.2">
      <c r="I1008" s="28" t="str">
        <f t="shared" si="15"/>
        <v/>
      </c>
      <c r="J1008" s="27"/>
      <c r="K1008" s="111"/>
      <c r="L1008" s="100"/>
      <c r="M1008" s="100"/>
      <c r="N1008" s="106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106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106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106"/>
    </row>
    <row r="1012" spans="9:14" ht="12.75" x14ac:dyDescent="0.2">
      <c r="I1012" s="28" t="str">
        <f t="shared" si="15"/>
        <v/>
      </c>
      <c r="J1012" s="27"/>
      <c r="K1012" s="111"/>
      <c r="L1012" s="100"/>
      <c r="M1012" s="100"/>
      <c r="N1012" s="106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106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106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106"/>
    </row>
    <row r="1016" spans="9:14" ht="12.75" x14ac:dyDescent="0.2">
      <c r="I1016" s="28" t="str">
        <f t="shared" si="15"/>
        <v/>
      </c>
      <c r="J1016" s="27"/>
      <c r="K1016" s="111"/>
      <c r="L1016" s="100"/>
      <c r="M1016" s="100"/>
      <c r="N1016" s="106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106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106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106"/>
    </row>
    <row r="1020" spans="9:14" ht="12.75" x14ac:dyDescent="0.2">
      <c r="I1020" s="28" t="str">
        <f t="shared" si="15"/>
        <v/>
      </c>
      <c r="J1020" s="27"/>
      <c r="K1020" s="111"/>
      <c r="L1020" s="100"/>
      <c r="M1020" s="100"/>
      <c r="N1020" s="106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106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106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106"/>
    </row>
    <row r="1024" spans="9:14" ht="12.75" x14ac:dyDescent="0.2">
      <c r="I1024" s="28" t="str">
        <f t="shared" si="15"/>
        <v/>
      </c>
      <c r="J1024" s="27"/>
      <c r="K1024" s="111"/>
      <c r="L1024" s="100"/>
      <c r="M1024" s="100"/>
      <c r="N1024" s="106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106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106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106"/>
    </row>
    <row r="1028" spans="9:14" ht="12.75" x14ac:dyDescent="0.2">
      <c r="I1028" s="28" t="str">
        <f t="shared" si="15"/>
        <v/>
      </c>
      <c r="J1028" s="27"/>
      <c r="K1028" s="111"/>
      <c r="L1028" s="100"/>
      <c r="M1028" s="100"/>
      <c r="N1028" s="106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106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106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106"/>
    </row>
    <row r="1032" spans="9:14" ht="12.75" x14ac:dyDescent="0.2">
      <c r="I1032" s="28" t="str">
        <f t="shared" si="15"/>
        <v/>
      </c>
      <c r="J1032" s="27"/>
      <c r="K1032" s="111"/>
      <c r="L1032" s="100"/>
      <c r="M1032" s="100"/>
      <c r="N1032" s="106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106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106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106"/>
    </row>
    <row r="1036" spans="9:14" ht="12.75" x14ac:dyDescent="0.2">
      <c r="I1036" s="28" t="str">
        <f t="shared" si="15"/>
        <v/>
      </c>
      <c r="J1036" s="27"/>
      <c r="K1036" s="111"/>
      <c r="L1036" s="100"/>
      <c r="M1036" s="100"/>
      <c r="N1036" s="106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106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106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106"/>
    </row>
    <row r="1040" spans="9:14" ht="12.75" x14ac:dyDescent="0.2">
      <c r="I1040" s="28" t="str">
        <f t="shared" si="15"/>
        <v/>
      </c>
      <c r="J1040" s="27"/>
      <c r="K1040" s="111"/>
      <c r="L1040" s="100"/>
      <c r="M1040" s="100"/>
      <c r="N1040" s="106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106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106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106"/>
    </row>
    <row r="1044" spans="9:14" ht="12.75" x14ac:dyDescent="0.2">
      <c r="I1044" s="28" t="str">
        <f t="shared" si="15"/>
        <v/>
      </c>
      <c r="J1044" s="27"/>
      <c r="K1044" s="111"/>
      <c r="L1044" s="100"/>
      <c r="M1044" s="100"/>
      <c r="N1044" s="106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106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106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106"/>
    </row>
    <row r="1048" spans="9:14" ht="12.75" x14ac:dyDescent="0.2">
      <c r="I1048" s="28" t="str">
        <f t="shared" si="15"/>
        <v/>
      </c>
      <c r="J1048" s="27"/>
      <c r="K1048" s="111"/>
      <c r="L1048" s="100"/>
      <c r="M1048" s="100"/>
      <c r="N1048" s="106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106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106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106"/>
    </row>
    <row r="1052" spans="9:14" ht="12.75" x14ac:dyDescent="0.2">
      <c r="I1052" s="28" t="str">
        <f t="shared" si="16"/>
        <v/>
      </c>
      <c r="J1052" s="27"/>
      <c r="K1052" s="111"/>
      <c r="L1052" s="100"/>
      <c r="M1052" s="100"/>
      <c r="N1052" s="106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106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106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106"/>
    </row>
    <row r="1056" spans="9:14" ht="12.75" x14ac:dyDescent="0.2">
      <c r="I1056" s="28" t="str">
        <f t="shared" si="16"/>
        <v/>
      </c>
      <c r="J1056" s="27"/>
      <c r="K1056" s="111"/>
      <c r="L1056" s="100"/>
      <c r="M1056" s="100"/>
      <c r="N1056" s="106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106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106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106"/>
    </row>
    <row r="1060" spans="9:14" ht="12.75" x14ac:dyDescent="0.2">
      <c r="I1060" s="28" t="str">
        <f t="shared" si="16"/>
        <v/>
      </c>
      <c r="J1060" s="27"/>
      <c r="K1060" s="111"/>
      <c r="L1060" s="100"/>
      <c r="M1060" s="100"/>
      <c r="N1060" s="106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106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106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106"/>
    </row>
    <row r="1064" spans="9:14" ht="12.75" x14ac:dyDescent="0.2">
      <c r="I1064" s="28" t="str">
        <f t="shared" si="16"/>
        <v/>
      </c>
      <c r="J1064" s="27"/>
      <c r="K1064" s="111"/>
      <c r="L1064" s="100"/>
      <c r="M1064" s="100"/>
      <c r="N1064" s="106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106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106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106"/>
    </row>
    <row r="1068" spans="9:14" ht="12.75" x14ac:dyDescent="0.2">
      <c r="I1068" s="28" t="str">
        <f t="shared" si="16"/>
        <v/>
      </c>
      <c r="J1068" s="27"/>
      <c r="K1068" s="111"/>
      <c r="L1068" s="100"/>
      <c r="M1068" s="100"/>
      <c r="N1068" s="106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106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106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106"/>
    </row>
    <row r="1072" spans="9:14" ht="12.75" x14ac:dyDescent="0.2">
      <c r="I1072" s="28" t="str">
        <f t="shared" si="16"/>
        <v/>
      </c>
      <c r="J1072" s="27"/>
      <c r="K1072" s="111"/>
      <c r="L1072" s="100"/>
      <c r="M1072" s="100"/>
      <c r="N1072" s="106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106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106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106"/>
    </row>
    <row r="1076" spans="9:14" ht="12.75" x14ac:dyDescent="0.2">
      <c r="I1076" s="28" t="str">
        <f t="shared" si="16"/>
        <v/>
      </c>
      <c r="J1076" s="27"/>
      <c r="K1076" s="111"/>
      <c r="L1076" s="100"/>
      <c r="M1076" s="100"/>
      <c r="N1076" s="106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106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106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106"/>
    </row>
    <row r="1080" spans="9:14" ht="12.75" x14ac:dyDescent="0.2">
      <c r="I1080" s="28" t="str">
        <f t="shared" si="16"/>
        <v/>
      </c>
      <c r="J1080" s="27"/>
      <c r="K1080" s="111"/>
      <c r="L1080" s="100"/>
      <c r="M1080" s="100"/>
      <c r="N1080" s="106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106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106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106"/>
    </row>
    <row r="1084" spans="9:14" ht="12.75" x14ac:dyDescent="0.2">
      <c r="I1084" s="28" t="str">
        <f t="shared" si="16"/>
        <v/>
      </c>
      <c r="J1084" s="27"/>
      <c r="K1084" s="111"/>
      <c r="L1084" s="100"/>
      <c r="M1084" s="100"/>
      <c r="N1084" s="106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106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106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106"/>
    </row>
    <row r="1088" spans="9:14" ht="12.75" x14ac:dyDescent="0.2">
      <c r="I1088" s="28" t="str">
        <f t="shared" si="16"/>
        <v/>
      </c>
      <c r="J1088" s="27"/>
      <c r="K1088" s="111"/>
      <c r="L1088" s="100"/>
      <c r="M1088" s="100"/>
      <c r="N1088" s="106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106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106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106"/>
    </row>
    <row r="1092" spans="9:14" ht="12.75" x14ac:dyDescent="0.2">
      <c r="I1092" s="28" t="str">
        <f t="shared" si="16"/>
        <v/>
      </c>
      <c r="J1092" s="27"/>
      <c r="K1092" s="111"/>
      <c r="L1092" s="100"/>
      <c r="M1092" s="100"/>
      <c r="N1092" s="106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106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106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106"/>
    </row>
    <row r="1096" spans="9:14" ht="12.75" x14ac:dyDescent="0.2">
      <c r="I1096" s="28" t="str">
        <f t="shared" si="16"/>
        <v/>
      </c>
      <c r="J1096" s="27"/>
      <c r="K1096" s="111"/>
      <c r="L1096" s="100"/>
      <c r="M1096" s="100"/>
      <c r="N1096" s="106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106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106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106"/>
    </row>
    <row r="1100" spans="9:14" ht="12.75" x14ac:dyDescent="0.2">
      <c r="I1100" s="28" t="str">
        <f t="shared" si="16"/>
        <v/>
      </c>
      <c r="J1100" s="27"/>
      <c r="K1100" s="111"/>
      <c r="L1100" s="100"/>
      <c r="M1100" s="100"/>
      <c r="N1100" s="106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106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106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106"/>
    </row>
    <row r="1104" spans="9:14" ht="12.75" x14ac:dyDescent="0.2">
      <c r="I1104" s="28" t="str">
        <f t="shared" si="16"/>
        <v/>
      </c>
      <c r="J1104" s="27"/>
      <c r="K1104" s="111"/>
      <c r="L1104" s="100"/>
      <c r="M1104" s="100"/>
      <c r="N1104" s="106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106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106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106"/>
    </row>
    <row r="1108" spans="9:14" ht="12.75" x14ac:dyDescent="0.2">
      <c r="I1108" s="28" t="str">
        <f t="shared" si="16"/>
        <v/>
      </c>
      <c r="J1108" s="27"/>
      <c r="K1108" s="111"/>
      <c r="L1108" s="100"/>
      <c r="M1108" s="100"/>
      <c r="N1108" s="106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106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106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106"/>
    </row>
    <row r="1112" spans="9:14" ht="12.75" x14ac:dyDescent="0.2">
      <c r="I1112" s="28" t="str">
        <f t="shared" si="16"/>
        <v/>
      </c>
      <c r="J1112" s="27"/>
      <c r="K1112" s="111"/>
      <c r="L1112" s="100"/>
      <c r="M1112" s="100"/>
      <c r="N1112" s="106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106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106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106"/>
    </row>
    <row r="1116" spans="9:14" ht="12.75" x14ac:dyDescent="0.2">
      <c r="I1116" s="28" t="str">
        <f t="shared" si="17"/>
        <v/>
      </c>
      <c r="J1116" s="27"/>
      <c r="K1116" s="111"/>
      <c r="L1116" s="100"/>
      <c r="M1116" s="100"/>
      <c r="N1116" s="106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106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106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106"/>
    </row>
    <row r="1120" spans="9:14" ht="12.75" x14ac:dyDescent="0.2">
      <c r="I1120" s="28" t="str">
        <f t="shared" si="17"/>
        <v/>
      </c>
      <c r="J1120" s="27"/>
      <c r="K1120" s="111"/>
      <c r="L1120" s="100"/>
      <c r="M1120" s="100"/>
      <c r="N1120" s="106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106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106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106"/>
    </row>
    <row r="1124" spans="9:14" ht="12.75" x14ac:dyDescent="0.2">
      <c r="I1124" s="28" t="str">
        <f t="shared" si="17"/>
        <v/>
      </c>
      <c r="J1124" s="27"/>
      <c r="K1124" s="111"/>
      <c r="L1124" s="100"/>
      <c r="M1124" s="100"/>
      <c r="N1124" s="106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106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106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106"/>
    </row>
    <row r="1128" spans="9:14" ht="12.75" x14ac:dyDescent="0.2">
      <c r="I1128" s="28" t="str">
        <f t="shared" si="17"/>
        <v/>
      </c>
      <c r="J1128" s="27"/>
      <c r="K1128" s="111"/>
      <c r="L1128" s="100"/>
      <c r="M1128" s="100"/>
      <c r="N1128" s="106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106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106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106"/>
    </row>
    <row r="1132" spans="9:14" ht="12.75" x14ac:dyDescent="0.2">
      <c r="I1132" s="28" t="str">
        <f t="shared" si="17"/>
        <v/>
      </c>
      <c r="J1132" s="27"/>
      <c r="K1132" s="111"/>
      <c r="L1132" s="100"/>
      <c r="M1132" s="100"/>
      <c r="N1132" s="106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106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106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106"/>
    </row>
    <row r="1136" spans="9:14" ht="12.75" x14ac:dyDescent="0.2">
      <c r="I1136" s="28" t="str">
        <f t="shared" si="17"/>
        <v/>
      </c>
      <c r="J1136" s="27"/>
      <c r="K1136" s="111"/>
      <c r="L1136" s="100"/>
      <c r="M1136" s="100"/>
      <c r="N1136" s="106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106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106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106"/>
    </row>
    <row r="1140" spans="9:14" ht="12.75" x14ac:dyDescent="0.2">
      <c r="I1140" s="28" t="str">
        <f t="shared" si="17"/>
        <v/>
      </c>
      <c r="J1140" s="27"/>
      <c r="K1140" s="111"/>
      <c r="L1140" s="100"/>
      <c r="M1140" s="100"/>
      <c r="N1140" s="106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106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106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106"/>
    </row>
    <row r="1144" spans="9:14" ht="12.75" x14ac:dyDescent="0.2">
      <c r="I1144" s="28" t="str">
        <f t="shared" si="17"/>
        <v/>
      </c>
      <c r="J1144" s="27"/>
      <c r="K1144" s="111"/>
      <c r="L1144" s="100"/>
      <c r="M1144" s="100"/>
      <c r="N1144" s="106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106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106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106"/>
    </row>
    <row r="1148" spans="9:14" ht="12.75" x14ac:dyDescent="0.2">
      <c r="I1148" s="28" t="str">
        <f t="shared" si="17"/>
        <v/>
      </c>
      <c r="J1148" s="27"/>
      <c r="K1148" s="111"/>
      <c r="L1148" s="100"/>
      <c r="M1148" s="100"/>
      <c r="N1148" s="106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106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106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106"/>
    </row>
    <row r="1152" spans="9:14" ht="12.75" x14ac:dyDescent="0.2">
      <c r="I1152" s="28" t="str">
        <f t="shared" si="17"/>
        <v/>
      </c>
      <c r="J1152" s="27"/>
      <c r="K1152" s="111"/>
      <c r="L1152" s="100"/>
      <c r="M1152" s="100"/>
      <c r="N1152" s="106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106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106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106"/>
    </row>
    <row r="1156" spans="9:14" ht="12.75" x14ac:dyDescent="0.2">
      <c r="I1156" s="28" t="str">
        <f t="shared" si="17"/>
        <v/>
      </c>
      <c r="J1156" s="27"/>
      <c r="K1156" s="111"/>
      <c r="L1156" s="100"/>
      <c r="M1156" s="100"/>
      <c r="N1156" s="106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106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106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106"/>
    </row>
    <row r="1160" spans="9:14" ht="12.75" x14ac:dyDescent="0.2">
      <c r="I1160" s="28" t="str">
        <f t="shared" si="17"/>
        <v/>
      </c>
      <c r="J1160" s="27"/>
      <c r="K1160" s="111"/>
      <c r="L1160" s="100"/>
      <c r="M1160" s="100"/>
      <c r="N1160" s="106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106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106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106"/>
    </row>
    <row r="1164" spans="9:14" ht="12.75" x14ac:dyDescent="0.2">
      <c r="I1164" s="28" t="str">
        <f t="shared" si="17"/>
        <v/>
      </c>
      <c r="J1164" s="27"/>
      <c r="K1164" s="111"/>
      <c r="L1164" s="100"/>
      <c r="M1164" s="100"/>
      <c r="N1164" s="106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106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106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106"/>
    </row>
    <row r="1168" spans="9:14" ht="12.75" x14ac:dyDescent="0.2">
      <c r="I1168" s="28" t="str">
        <f t="shared" si="17"/>
        <v/>
      </c>
      <c r="J1168" s="27"/>
      <c r="K1168" s="111"/>
      <c r="L1168" s="100"/>
      <c r="M1168" s="100"/>
      <c r="N1168" s="106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106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106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106"/>
    </row>
    <row r="1172" spans="9:14" ht="12.75" x14ac:dyDescent="0.2">
      <c r="I1172" s="28" t="str">
        <f t="shared" si="17"/>
        <v/>
      </c>
      <c r="J1172" s="27"/>
      <c r="K1172" s="111"/>
      <c r="L1172" s="100"/>
      <c r="M1172" s="100"/>
      <c r="N1172" s="106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106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106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106"/>
    </row>
    <row r="1176" spans="9:14" ht="12.75" x14ac:dyDescent="0.2">
      <c r="I1176" s="28" t="str">
        <f t="shared" si="17"/>
        <v/>
      </c>
      <c r="J1176" s="27"/>
      <c r="K1176" s="111"/>
      <c r="L1176" s="100"/>
      <c r="M1176" s="100"/>
      <c r="N1176" s="106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106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106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106"/>
    </row>
    <row r="1180" spans="9:14" ht="12.75" x14ac:dyDescent="0.2">
      <c r="I1180" s="28" t="str">
        <f t="shared" si="18"/>
        <v/>
      </c>
      <c r="J1180" s="27"/>
      <c r="K1180" s="111"/>
      <c r="L1180" s="100"/>
      <c r="M1180" s="100"/>
      <c r="N1180" s="106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106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106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106"/>
    </row>
    <row r="1184" spans="9:14" ht="12.75" x14ac:dyDescent="0.2">
      <c r="I1184" s="28" t="str">
        <f t="shared" si="18"/>
        <v/>
      </c>
      <c r="J1184" s="27"/>
      <c r="K1184" s="111"/>
      <c r="L1184" s="100"/>
      <c r="M1184" s="100"/>
      <c r="N1184" s="106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106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106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106"/>
    </row>
    <row r="1188" spans="9:14" ht="12.75" x14ac:dyDescent="0.2">
      <c r="I1188" s="28" t="str">
        <f t="shared" si="18"/>
        <v/>
      </c>
      <c r="J1188" s="27"/>
      <c r="K1188" s="111"/>
      <c r="L1188" s="100"/>
      <c r="M1188" s="100"/>
      <c r="N1188" s="106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106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106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106"/>
    </row>
    <row r="1192" spans="9:14" ht="12.75" x14ac:dyDescent="0.2">
      <c r="I1192" s="28" t="str">
        <f t="shared" si="18"/>
        <v/>
      </c>
      <c r="J1192" s="27"/>
      <c r="K1192" s="111"/>
      <c r="L1192" s="100"/>
      <c r="M1192" s="100"/>
      <c r="N1192" s="106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106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106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106"/>
    </row>
    <row r="1196" spans="9:14" ht="12.75" x14ac:dyDescent="0.2">
      <c r="I1196" s="28" t="str">
        <f t="shared" si="18"/>
        <v/>
      </c>
      <c r="J1196" s="27"/>
      <c r="K1196" s="111"/>
      <c r="L1196" s="100"/>
      <c r="M1196" s="100"/>
      <c r="N1196" s="106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106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106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106"/>
    </row>
    <row r="1200" spans="9:14" ht="12.75" x14ac:dyDescent="0.2">
      <c r="I1200" s="28" t="str">
        <f t="shared" si="18"/>
        <v/>
      </c>
      <c r="J1200" s="27"/>
      <c r="K1200" s="111"/>
      <c r="L1200" s="100"/>
      <c r="M1200" s="100"/>
      <c r="N1200" s="106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106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106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106"/>
    </row>
    <row r="1204" spans="9:14" ht="12.75" x14ac:dyDescent="0.2">
      <c r="I1204" s="28" t="str">
        <f t="shared" si="18"/>
        <v/>
      </c>
      <c r="J1204" s="27"/>
      <c r="K1204" s="111"/>
      <c r="L1204" s="100"/>
      <c r="M1204" s="100"/>
      <c r="N1204" s="106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106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106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106"/>
    </row>
    <row r="1208" spans="9:14" ht="12.75" x14ac:dyDescent="0.2">
      <c r="I1208" s="28" t="str">
        <f t="shared" si="18"/>
        <v/>
      </c>
      <c r="J1208" s="27"/>
      <c r="K1208" s="111"/>
      <c r="L1208" s="100"/>
      <c r="M1208" s="100"/>
      <c r="N1208" s="106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106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106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106"/>
    </row>
    <row r="1212" spans="9:14" ht="12.75" x14ac:dyDescent="0.2">
      <c r="I1212" s="28" t="str">
        <f t="shared" si="18"/>
        <v/>
      </c>
      <c r="J1212" s="27"/>
      <c r="K1212" s="111"/>
      <c r="L1212" s="100"/>
      <c r="M1212" s="100"/>
      <c r="N1212" s="106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106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106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106"/>
    </row>
    <row r="1216" spans="9:14" ht="12.75" x14ac:dyDescent="0.2">
      <c r="I1216" s="28" t="str">
        <f t="shared" si="18"/>
        <v/>
      </c>
      <c r="J1216" s="27"/>
      <c r="K1216" s="111"/>
      <c r="L1216" s="100"/>
      <c r="M1216" s="100"/>
      <c r="N1216" s="106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106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106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106"/>
    </row>
    <row r="1220" spans="9:14" ht="12.75" x14ac:dyDescent="0.2">
      <c r="I1220" s="28" t="str">
        <f t="shared" si="18"/>
        <v/>
      </c>
      <c r="J1220" s="27"/>
      <c r="K1220" s="111"/>
      <c r="L1220" s="100"/>
      <c r="M1220" s="100"/>
      <c r="N1220" s="106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106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106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106"/>
    </row>
    <row r="1224" spans="9:14" ht="12.75" x14ac:dyDescent="0.2">
      <c r="I1224" s="28" t="str">
        <f t="shared" si="18"/>
        <v/>
      </c>
      <c r="J1224" s="27"/>
      <c r="K1224" s="111"/>
      <c r="L1224" s="100"/>
      <c r="M1224" s="100"/>
      <c r="N1224" s="106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106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106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106"/>
    </row>
    <row r="1228" spans="9:14" ht="12.75" x14ac:dyDescent="0.2">
      <c r="I1228" s="28" t="str">
        <f t="shared" si="18"/>
        <v/>
      </c>
      <c r="J1228" s="27"/>
      <c r="K1228" s="111"/>
      <c r="L1228" s="100"/>
      <c r="M1228" s="100"/>
      <c r="N1228" s="106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106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106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106"/>
    </row>
    <row r="1232" spans="9:14" ht="12.75" x14ac:dyDescent="0.2">
      <c r="I1232" s="28" t="str">
        <f t="shared" si="18"/>
        <v/>
      </c>
      <c r="J1232" s="27"/>
      <c r="K1232" s="111"/>
      <c r="L1232" s="100"/>
      <c r="M1232" s="100"/>
      <c r="N1232" s="106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106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106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106"/>
    </row>
    <row r="1236" spans="9:14" ht="12.75" x14ac:dyDescent="0.2">
      <c r="I1236" s="28" t="str">
        <f t="shared" si="18"/>
        <v/>
      </c>
      <c r="J1236" s="27"/>
      <c r="K1236" s="111"/>
      <c r="L1236" s="100"/>
      <c r="M1236" s="100"/>
      <c r="N1236" s="106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106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106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106"/>
    </row>
    <row r="1240" spans="9:14" ht="12.75" x14ac:dyDescent="0.2">
      <c r="I1240" s="28" t="str">
        <f t="shared" si="18"/>
        <v/>
      </c>
      <c r="J1240" s="27"/>
      <c r="K1240" s="111"/>
      <c r="L1240" s="100"/>
      <c r="M1240" s="100"/>
      <c r="N1240" s="106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106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106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106"/>
    </row>
    <row r="1244" spans="9:14" ht="12.75" x14ac:dyDescent="0.2">
      <c r="I1244" s="28" t="str">
        <f t="shared" si="19"/>
        <v/>
      </c>
      <c r="J1244" s="27"/>
      <c r="K1244" s="111"/>
      <c r="L1244" s="100"/>
      <c r="M1244" s="100"/>
      <c r="N1244" s="106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106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106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106"/>
    </row>
    <row r="1248" spans="9:14" ht="12.75" x14ac:dyDescent="0.2">
      <c r="I1248" s="28" t="str">
        <f t="shared" si="19"/>
        <v/>
      </c>
      <c r="J1248" s="27"/>
      <c r="K1248" s="111"/>
      <c r="L1248" s="100"/>
      <c r="M1248" s="100"/>
      <c r="N1248" s="106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106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106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106"/>
    </row>
    <row r="1252" spans="9:14" ht="12.75" x14ac:dyDescent="0.2">
      <c r="I1252" s="28" t="str">
        <f t="shared" si="19"/>
        <v/>
      </c>
      <c r="J1252" s="27"/>
      <c r="K1252" s="111"/>
      <c r="L1252" s="100"/>
      <c r="M1252" s="100"/>
      <c r="N1252" s="106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106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106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106"/>
    </row>
    <row r="1256" spans="9:14" ht="12.75" x14ac:dyDescent="0.2">
      <c r="I1256" s="28" t="str">
        <f t="shared" si="19"/>
        <v/>
      </c>
      <c r="J1256" s="27"/>
      <c r="K1256" s="111"/>
      <c r="L1256" s="100"/>
      <c r="M1256" s="100"/>
      <c r="N1256" s="106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106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106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106"/>
    </row>
    <row r="1260" spans="9:14" ht="12.75" x14ac:dyDescent="0.2">
      <c r="I1260" s="28" t="str">
        <f t="shared" si="19"/>
        <v/>
      </c>
      <c r="J1260" s="27"/>
      <c r="K1260" s="111"/>
      <c r="L1260" s="100"/>
      <c r="M1260" s="100"/>
      <c r="N1260" s="106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106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106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106"/>
    </row>
    <row r="1264" spans="9:14" ht="12.75" x14ac:dyDescent="0.2">
      <c r="I1264" s="28" t="str">
        <f t="shared" si="19"/>
        <v/>
      </c>
      <c r="J1264" s="27"/>
      <c r="K1264" s="111"/>
      <c r="L1264" s="100"/>
      <c r="M1264" s="100"/>
      <c r="N1264" s="106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106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106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106"/>
    </row>
    <row r="1268" spans="9:14" ht="12.75" x14ac:dyDescent="0.2">
      <c r="I1268" s="28" t="str">
        <f t="shared" si="19"/>
        <v/>
      </c>
      <c r="J1268" s="27"/>
      <c r="K1268" s="111"/>
      <c r="L1268" s="100"/>
      <c r="M1268" s="100"/>
      <c r="N1268" s="106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106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106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106"/>
    </row>
    <row r="1272" spans="9:14" ht="12.75" x14ac:dyDescent="0.2">
      <c r="I1272" s="28" t="str">
        <f t="shared" si="19"/>
        <v/>
      </c>
      <c r="J1272" s="27"/>
      <c r="K1272" s="111"/>
      <c r="L1272" s="100"/>
      <c r="M1272" s="100"/>
      <c r="N1272" s="106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106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106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106"/>
    </row>
    <row r="1276" spans="9:14" ht="12.75" x14ac:dyDescent="0.2">
      <c r="I1276" s="28" t="str">
        <f t="shared" si="19"/>
        <v/>
      </c>
      <c r="J1276" s="27"/>
      <c r="K1276" s="111"/>
      <c r="L1276" s="100"/>
      <c r="M1276" s="100"/>
      <c r="N1276" s="106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106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106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106"/>
    </row>
    <row r="1280" spans="9:14" ht="12.75" x14ac:dyDescent="0.2">
      <c r="I1280" s="28" t="str">
        <f t="shared" si="19"/>
        <v/>
      </c>
      <c r="J1280" s="27"/>
      <c r="K1280" s="111"/>
      <c r="L1280" s="100"/>
      <c r="M1280" s="100"/>
      <c r="N1280" s="106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106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106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106"/>
    </row>
    <row r="1284" spans="9:14" ht="12.75" x14ac:dyDescent="0.2">
      <c r="I1284" s="28" t="str">
        <f t="shared" si="19"/>
        <v/>
      </c>
      <c r="J1284" s="27"/>
      <c r="K1284" s="111"/>
      <c r="L1284" s="100"/>
      <c r="M1284" s="100"/>
      <c r="N1284" s="106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106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106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106"/>
    </row>
    <row r="1288" spans="9:14" ht="12.75" x14ac:dyDescent="0.2">
      <c r="I1288" s="28" t="str">
        <f t="shared" si="19"/>
        <v/>
      </c>
      <c r="J1288" s="27"/>
      <c r="K1288" s="111"/>
      <c r="L1288" s="100"/>
      <c r="M1288" s="100"/>
      <c r="N1288" s="106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106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106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106"/>
    </row>
    <row r="1292" spans="9:14" ht="12.75" x14ac:dyDescent="0.2">
      <c r="I1292" s="28" t="str">
        <f t="shared" si="19"/>
        <v/>
      </c>
      <c r="J1292" s="27"/>
      <c r="K1292" s="111"/>
      <c r="L1292" s="100"/>
      <c r="M1292" s="100"/>
      <c r="N1292" s="106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106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106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106"/>
    </row>
    <row r="1296" spans="9:14" ht="12.75" x14ac:dyDescent="0.2">
      <c r="I1296" s="28" t="str">
        <f t="shared" si="19"/>
        <v/>
      </c>
      <c r="J1296" s="27"/>
      <c r="K1296" s="111"/>
      <c r="L1296" s="100"/>
      <c r="M1296" s="100"/>
      <c r="N1296" s="106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106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106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106"/>
    </row>
    <row r="1300" spans="9:14" ht="12.75" x14ac:dyDescent="0.2">
      <c r="I1300" s="28" t="str">
        <f t="shared" si="19"/>
        <v/>
      </c>
      <c r="J1300" s="27"/>
      <c r="K1300" s="111"/>
      <c r="L1300" s="100"/>
      <c r="M1300" s="100"/>
      <c r="N1300" s="106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106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106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106"/>
    </row>
    <row r="1304" spans="9:14" ht="12.75" x14ac:dyDescent="0.2">
      <c r="I1304" s="28" t="str">
        <f t="shared" si="19"/>
        <v/>
      </c>
      <c r="J1304" s="27"/>
      <c r="K1304" s="111"/>
      <c r="L1304" s="100"/>
      <c r="M1304" s="100"/>
      <c r="N1304" s="106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106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106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106"/>
    </row>
    <row r="1308" spans="9:14" ht="12.75" x14ac:dyDescent="0.2">
      <c r="I1308" s="28" t="str">
        <f t="shared" si="20"/>
        <v/>
      </c>
      <c r="J1308" s="27"/>
      <c r="K1308" s="111"/>
      <c r="L1308" s="100"/>
      <c r="M1308" s="100"/>
      <c r="N1308" s="106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106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106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106"/>
    </row>
    <row r="1312" spans="9:14" ht="12.75" x14ac:dyDescent="0.2">
      <c r="I1312" s="28" t="str">
        <f t="shared" si="20"/>
        <v/>
      </c>
      <c r="J1312" s="27"/>
      <c r="K1312" s="111"/>
      <c r="L1312" s="100"/>
      <c r="M1312" s="100"/>
      <c r="N1312" s="106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106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106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106"/>
    </row>
    <row r="1316" spans="9:14" ht="12.75" x14ac:dyDescent="0.2">
      <c r="I1316" s="28" t="str">
        <f t="shared" si="20"/>
        <v/>
      </c>
      <c r="J1316" s="27"/>
      <c r="K1316" s="111"/>
      <c r="L1316" s="100"/>
      <c r="M1316" s="100"/>
      <c r="N1316" s="106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106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106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106"/>
    </row>
    <row r="1320" spans="9:14" ht="12.75" x14ac:dyDescent="0.2">
      <c r="I1320" s="28" t="str">
        <f t="shared" si="20"/>
        <v/>
      </c>
      <c r="J1320" s="27"/>
      <c r="K1320" s="111"/>
      <c r="L1320" s="100"/>
      <c r="M1320" s="100"/>
      <c r="N1320" s="106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106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106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106"/>
    </row>
    <row r="1324" spans="9:14" ht="12.75" x14ac:dyDescent="0.2">
      <c r="I1324" s="28" t="str">
        <f t="shared" si="20"/>
        <v/>
      </c>
      <c r="J1324" s="27"/>
      <c r="K1324" s="111"/>
      <c r="L1324" s="100"/>
      <c r="M1324" s="100"/>
      <c r="N1324" s="106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106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106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106"/>
    </row>
    <row r="1328" spans="9:14" ht="12.75" x14ac:dyDescent="0.2">
      <c r="I1328" s="28" t="str">
        <f t="shared" si="20"/>
        <v/>
      </c>
      <c r="J1328" s="27"/>
      <c r="K1328" s="111"/>
      <c r="L1328" s="100"/>
      <c r="M1328" s="100"/>
      <c r="N1328" s="106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106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106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106"/>
    </row>
    <row r="1332" spans="9:14" ht="12.75" x14ac:dyDescent="0.2">
      <c r="I1332" s="28" t="str">
        <f t="shared" si="20"/>
        <v/>
      </c>
      <c r="J1332" s="27"/>
      <c r="K1332" s="111"/>
      <c r="L1332" s="100"/>
      <c r="M1332" s="100"/>
      <c r="N1332" s="106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106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106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106"/>
    </row>
    <row r="1336" spans="9:14" ht="12.75" x14ac:dyDescent="0.2">
      <c r="I1336" s="28" t="str">
        <f t="shared" si="20"/>
        <v/>
      </c>
      <c r="J1336" s="27"/>
      <c r="K1336" s="111"/>
      <c r="L1336" s="100"/>
      <c r="M1336" s="100"/>
      <c r="N1336" s="106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106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106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106"/>
    </row>
    <row r="1340" spans="9:14" ht="12.75" x14ac:dyDescent="0.2">
      <c r="I1340" s="28" t="str">
        <f t="shared" si="20"/>
        <v/>
      </c>
      <c r="J1340" s="27"/>
      <c r="K1340" s="111"/>
      <c r="L1340" s="100"/>
      <c r="M1340" s="100"/>
      <c r="N1340" s="106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106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106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106"/>
    </row>
    <row r="1344" spans="9:14" ht="12.75" x14ac:dyDescent="0.2">
      <c r="I1344" s="28" t="str">
        <f t="shared" si="20"/>
        <v/>
      </c>
      <c r="J1344" s="27"/>
      <c r="K1344" s="111"/>
      <c r="L1344" s="100"/>
      <c r="M1344" s="100"/>
      <c r="N1344" s="106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106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106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106"/>
    </row>
    <row r="1348" spans="9:14" ht="12.75" x14ac:dyDescent="0.2">
      <c r="I1348" s="28" t="str">
        <f t="shared" si="20"/>
        <v/>
      </c>
      <c r="J1348" s="27"/>
      <c r="K1348" s="111"/>
      <c r="L1348" s="100"/>
      <c r="M1348" s="100"/>
      <c r="N1348" s="106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106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106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106"/>
    </row>
    <row r="1352" spans="9:14" ht="12.75" x14ac:dyDescent="0.2">
      <c r="I1352" s="28" t="str">
        <f t="shared" si="20"/>
        <v/>
      </c>
      <c r="J1352" s="27"/>
      <c r="K1352" s="111"/>
      <c r="L1352" s="100"/>
      <c r="M1352" s="100"/>
      <c r="N1352" s="106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106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106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106"/>
    </row>
    <row r="1356" spans="9:14" ht="12.75" x14ac:dyDescent="0.2">
      <c r="I1356" s="28" t="str">
        <f t="shared" si="20"/>
        <v/>
      </c>
      <c r="J1356" s="27"/>
      <c r="K1356" s="111"/>
      <c r="L1356" s="100"/>
      <c r="M1356" s="100"/>
      <c r="N1356" s="106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106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106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106"/>
    </row>
    <row r="1360" spans="9:14" ht="12.75" x14ac:dyDescent="0.2">
      <c r="I1360" s="28" t="str">
        <f t="shared" si="20"/>
        <v/>
      </c>
      <c r="J1360" s="27"/>
      <c r="K1360" s="111"/>
      <c r="L1360" s="100"/>
      <c r="M1360" s="100"/>
      <c r="N1360" s="106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106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106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106"/>
    </row>
    <row r="1364" spans="9:14" ht="12.75" x14ac:dyDescent="0.2">
      <c r="I1364" s="28" t="str">
        <f t="shared" si="20"/>
        <v/>
      </c>
      <c r="J1364" s="27"/>
      <c r="K1364" s="111"/>
      <c r="L1364" s="100"/>
      <c r="M1364" s="100"/>
      <c r="N1364" s="106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106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106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106"/>
    </row>
    <row r="1368" spans="9:14" ht="12.75" x14ac:dyDescent="0.2">
      <c r="I1368" s="28" t="str">
        <f t="shared" si="20"/>
        <v/>
      </c>
      <c r="J1368" s="27"/>
      <c r="K1368" s="111"/>
      <c r="L1368" s="100"/>
      <c r="M1368" s="100"/>
      <c r="N1368" s="106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106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106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106"/>
    </row>
    <row r="1372" spans="9:14" ht="12.75" x14ac:dyDescent="0.2">
      <c r="I1372" s="28" t="str">
        <f t="shared" si="21"/>
        <v/>
      </c>
      <c r="J1372" s="27"/>
      <c r="K1372" s="111"/>
      <c r="L1372" s="100"/>
      <c r="M1372" s="100"/>
      <c r="N1372" s="106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106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106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106"/>
    </row>
    <row r="1376" spans="9:14" ht="12.75" x14ac:dyDescent="0.2">
      <c r="I1376" s="28" t="str">
        <f t="shared" si="21"/>
        <v/>
      </c>
      <c r="J1376" s="27"/>
      <c r="K1376" s="111"/>
      <c r="L1376" s="100"/>
      <c r="M1376" s="100"/>
      <c r="N1376" s="106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106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106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106"/>
    </row>
    <row r="1380" spans="9:14" ht="12.75" x14ac:dyDescent="0.2">
      <c r="I1380" s="28" t="str">
        <f t="shared" si="21"/>
        <v/>
      </c>
      <c r="J1380" s="27"/>
      <c r="K1380" s="111"/>
      <c r="L1380" s="100"/>
      <c r="M1380" s="100"/>
      <c r="N1380" s="106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106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106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106"/>
    </row>
    <row r="1384" spans="9:14" ht="12.75" x14ac:dyDescent="0.2">
      <c r="I1384" s="28" t="str">
        <f t="shared" si="21"/>
        <v/>
      </c>
      <c r="J1384" s="27"/>
      <c r="K1384" s="111"/>
      <c r="L1384" s="100"/>
      <c r="M1384" s="100"/>
      <c r="N1384" s="106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106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106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106"/>
    </row>
    <row r="1388" spans="9:14" ht="12.75" x14ac:dyDescent="0.2">
      <c r="I1388" s="28" t="str">
        <f t="shared" si="21"/>
        <v/>
      </c>
      <c r="J1388" s="27"/>
      <c r="K1388" s="111"/>
      <c r="L1388" s="100"/>
      <c r="M1388" s="100"/>
      <c r="N1388" s="106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106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106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106"/>
    </row>
    <row r="1392" spans="9:14" ht="12.75" x14ac:dyDescent="0.2">
      <c r="I1392" s="28" t="str">
        <f t="shared" si="21"/>
        <v/>
      </c>
      <c r="J1392" s="27"/>
      <c r="K1392" s="111"/>
      <c r="L1392" s="100"/>
      <c r="M1392" s="100"/>
      <c r="N1392" s="106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106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106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106"/>
    </row>
    <row r="1396" spans="9:14" ht="12.75" x14ac:dyDescent="0.2">
      <c r="I1396" s="28" t="str">
        <f t="shared" si="21"/>
        <v/>
      </c>
      <c r="J1396" s="27"/>
      <c r="K1396" s="111"/>
      <c r="L1396" s="100"/>
      <c r="M1396" s="100"/>
      <c r="N1396" s="106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106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106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106"/>
    </row>
    <row r="1400" spans="9:14" ht="12.75" x14ac:dyDescent="0.2">
      <c r="I1400" s="28" t="str">
        <f t="shared" si="21"/>
        <v/>
      </c>
      <c r="J1400" s="27"/>
      <c r="K1400" s="111"/>
      <c r="L1400" s="100"/>
      <c r="M1400" s="100"/>
      <c r="N1400" s="106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106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106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106"/>
    </row>
    <row r="1404" spans="9:14" ht="12.75" x14ac:dyDescent="0.2">
      <c r="I1404" s="28" t="str">
        <f t="shared" si="21"/>
        <v/>
      </c>
      <c r="J1404" s="27"/>
      <c r="K1404" s="111"/>
      <c r="L1404" s="100"/>
      <c r="M1404" s="100"/>
      <c r="N1404" s="106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106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106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106"/>
    </row>
    <row r="1408" spans="9:14" ht="12.75" x14ac:dyDescent="0.2">
      <c r="I1408" s="28" t="str">
        <f t="shared" si="21"/>
        <v/>
      </c>
      <c r="J1408" s="27"/>
      <c r="K1408" s="111"/>
      <c r="L1408" s="100"/>
      <c r="M1408" s="100"/>
      <c r="N1408" s="106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106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106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106"/>
    </row>
    <row r="1412" spans="9:14" ht="12.75" x14ac:dyDescent="0.2">
      <c r="I1412" s="28" t="str">
        <f t="shared" si="21"/>
        <v/>
      </c>
      <c r="J1412" s="27"/>
      <c r="K1412" s="111"/>
      <c r="L1412" s="100"/>
      <c r="M1412" s="100"/>
      <c r="N1412" s="106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106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106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106"/>
    </row>
    <row r="1416" spans="9:14" ht="12.75" x14ac:dyDescent="0.2">
      <c r="I1416" s="28" t="str">
        <f t="shared" si="21"/>
        <v/>
      </c>
      <c r="J1416" s="27"/>
      <c r="K1416" s="111"/>
      <c r="L1416" s="100"/>
      <c r="M1416" s="100"/>
      <c r="N1416" s="106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106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106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106"/>
    </row>
    <row r="1420" spans="9:14" ht="12.75" x14ac:dyDescent="0.2">
      <c r="I1420" s="28" t="str">
        <f t="shared" si="21"/>
        <v/>
      </c>
      <c r="J1420" s="27"/>
      <c r="K1420" s="111"/>
      <c r="L1420" s="100"/>
      <c r="M1420" s="100"/>
      <c r="N1420" s="106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106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106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106"/>
    </row>
    <row r="1424" spans="9:14" ht="12.75" x14ac:dyDescent="0.2">
      <c r="I1424" s="28" t="str">
        <f t="shared" si="21"/>
        <v/>
      </c>
      <c r="J1424" s="27"/>
      <c r="K1424" s="111"/>
      <c r="L1424" s="100"/>
      <c r="M1424" s="100"/>
      <c r="N1424" s="106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106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106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106"/>
    </row>
    <row r="1428" spans="9:14" ht="12.75" x14ac:dyDescent="0.2">
      <c r="I1428" s="28" t="str">
        <f t="shared" si="21"/>
        <v/>
      </c>
      <c r="J1428" s="27"/>
      <c r="K1428" s="111"/>
      <c r="L1428" s="100"/>
      <c r="M1428" s="100"/>
      <c r="N1428" s="106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106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106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106"/>
    </row>
    <row r="1432" spans="9:14" ht="12.75" x14ac:dyDescent="0.2">
      <c r="I1432" s="28" t="str">
        <f t="shared" si="21"/>
        <v/>
      </c>
      <c r="J1432" s="27"/>
      <c r="K1432" s="111"/>
      <c r="L1432" s="100"/>
      <c r="M1432" s="100"/>
      <c r="N1432" s="106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106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106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106"/>
    </row>
    <row r="1436" spans="9:14" ht="12.75" x14ac:dyDescent="0.2">
      <c r="I1436" s="28" t="str">
        <f t="shared" si="22"/>
        <v/>
      </c>
      <c r="J1436" s="27"/>
      <c r="K1436" s="111"/>
      <c r="L1436" s="100"/>
      <c r="M1436" s="100"/>
      <c r="N1436" s="106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106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106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106"/>
    </row>
    <row r="1440" spans="9:14" ht="12.75" x14ac:dyDescent="0.2">
      <c r="I1440" s="28" t="str">
        <f t="shared" si="22"/>
        <v/>
      </c>
      <c r="J1440" s="27"/>
      <c r="K1440" s="111"/>
      <c r="L1440" s="100"/>
      <c r="M1440" s="100"/>
      <c r="N1440" s="106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106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106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106"/>
    </row>
    <row r="1444" spans="9:14" ht="12.75" x14ac:dyDescent="0.2">
      <c r="I1444" s="28" t="str">
        <f t="shared" si="22"/>
        <v/>
      </c>
      <c r="J1444" s="27"/>
      <c r="K1444" s="111"/>
      <c r="L1444" s="100"/>
      <c r="M1444" s="100"/>
      <c r="N1444" s="106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106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106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106"/>
    </row>
    <row r="1448" spans="9:14" ht="12.75" x14ac:dyDescent="0.2">
      <c r="I1448" s="28" t="str">
        <f t="shared" si="22"/>
        <v/>
      </c>
      <c r="J1448" s="27"/>
      <c r="K1448" s="111"/>
      <c r="L1448" s="100"/>
      <c r="M1448" s="100"/>
      <c r="N1448" s="106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106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106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106"/>
    </row>
    <row r="1452" spans="9:14" ht="12.75" x14ac:dyDescent="0.2">
      <c r="I1452" s="28" t="str">
        <f t="shared" si="22"/>
        <v/>
      </c>
      <c r="J1452" s="27"/>
      <c r="K1452" s="111"/>
      <c r="L1452" s="100"/>
      <c r="M1452" s="100"/>
      <c r="N1452" s="106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106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106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106"/>
    </row>
    <row r="1456" spans="9:14" ht="12.75" x14ac:dyDescent="0.2">
      <c r="I1456" s="28" t="str">
        <f t="shared" si="22"/>
        <v/>
      </c>
      <c r="J1456" s="27"/>
      <c r="K1456" s="111"/>
      <c r="L1456" s="100"/>
      <c r="M1456" s="100"/>
      <c r="N1456" s="106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106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106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106"/>
    </row>
    <row r="1460" spans="9:14" ht="12.75" x14ac:dyDescent="0.2">
      <c r="I1460" s="28" t="str">
        <f t="shared" si="22"/>
        <v/>
      </c>
      <c r="J1460" s="27"/>
      <c r="K1460" s="111"/>
      <c r="L1460" s="100"/>
      <c r="M1460" s="100"/>
      <c r="N1460" s="106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106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106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106"/>
    </row>
    <row r="1464" spans="9:14" ht="12.75" x14ac:dyDescent="0.2">
      <c r="I1464" s="28" t="str">
        <f t="shared" si="22"/>
        <v/>
      </c>
      <c r="J1464" s="27"/>
      <c r="K1464" s="111"/>
      <c r="L1464" s="100"/>
      <c r="M1464" s="100"/>
      <c r="N1464" s="106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106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106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106"/>
    </row>
    <row r="1468" spans="9:14" ht="12.75" x14ac:dyDescent="0.2">
      <c r="I1468" s="28" t="str">
        <f t="shared" si="22"/>
        <v/>
      </c>
      <c r="J1468" s="27"/>
      <c r="K1468" s="111"/>
      <c r="L1468" s="100"/>
      <c r="M1468" s="100"/>
      <c r="N1468" s="106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106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106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106"/>
    </row>
    <row r="1472" spans="9:14" ht="12.75" x14ac:dyDescent="0.2">
      <c r="I1472" s="28" t="str">
        <f t="shared" si="22"/>
        <v/>
      </c>
      <c r="J1472" s="27"/>
      <c r="K1472" s="111"/>
      <c r="L1472" s="100"/>
      <c r="M1472" s="100"/>
      <c r="N1472" s="106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106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106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106"/>
    </row>
    <row r="1476" spans="9:14" ht="12.75" x14ac:dyDescent="0.2">
      <c r="I1476" s="28" t="str">
        <f t="shared" si="22"/>
        <v/>
      </c>
      <c r="J1476" s="27"/>
      <c r="K1476" s="111"/>
      <c r="L1476" s="100"/>
      <c r="M1476" s="100"/>
      <c r="N1476" s="106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106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106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106"/>
    </row>
    <row r="1480" spans="9:14" ht="12.75" x14ac:dyDescent="0.2">
      <c r="I1480" s="28" t="str">
        <f t="shared" si="22"/>
        <v/>
      </c>
      <c r="J1480" s="27"/>
      <c r="K1480" s="111"/>
      <c r="L1480" s="100"/>
      <c r="M1480" s="100"/>
      <c r="N1480" s="106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106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106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106"/>
    </row>
    <row r="1484" spans="9:14" ht="12.75" x14ac:dyDescent="0.2">
      <c r="I1484" s="28" t="str">
        <f t="shared" si="22"/>
        <v/>
      </c>
      <c r="J1484" s="27"/>
      <c r="K1484" s="111"/>
      <c r="L1484" s="100"/>
      <c r="M1484" s="100"/>
      <c r="N1484" s="106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106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106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106"/>
    </row>
    <row r="1488" spans="9:14" ht="12.75" x14ac:dyDescent="0.2">
      <c r="I1488" s="28" t="str">
        <f t="shared" si="22"/>
        <v/>
      </c>
      <c r="J1488" s="27"/>
      <c r="K1488" s="111"/>
      <c r="L1488" s="100"/>
      <c r="M1488" s="100"/>
      <c r="N1488" s="106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106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106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106"/>
    </row>
    <row r="1492" spans="9:14" ht="12.75" x14ac:dyDescent="0.2">
      <c r="I1492" s="28" t="str">
        <f t="shared" si="22"/>
        <v/>
      </c>
      <c r="J1492" s="27"/>
      <c r="K1492" s="111"/>
      <c r="L1492" s="100"/>
      <c r="M1492" s="100"/>
      <c r="N1492" s="106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106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106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106"/>
    </row>
    <row r="1496" spans="9:14" ht="12.75" x14ac:dyDescent="0.2">
      <c r="I1496" s="28" t="str">
        <f t="shared" si="22"/>
        <v/>
      </c>
      <c r="J1496" s="27"/>
      <c r="K1496" s="111"/>
      <c r="L1496" s="100"/>
      <c r="M1496" s="100"/>
      <c r="N1496" s="106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106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106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106"/>
    </row>
    <row r="1500" spans="9:14" ht="12.75" x14ac:dyDescent="0.2">
      <c r="I1500" s="28" t="str">
        <f t="shared" si="23"/>
        <v/>
      </c>
      <c r="J1500" s="27"/>
      <c r="K1500" s="111"/>
      <c r="L1500" s="100"/>
      <c r="M1500" s="100"/>
      <c r="N1500" s="106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106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106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106"/>
    </row>
    <row r="1504" spans="9:14" ht="12.75" x14ac:dyDescent="0.2">
      <c r="I1504" s="28" t="str">
        <f t="shared" si="23"/>
        <v/>
      </c>
      <c r="J1504" s="27"/>
      <c r="K1504" s="111"/>
      <c r="L1504" s="100"/>
      <c r="M1504" s="100"/>
      <c r="N1504" s="106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106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106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106"/>
    </row>
    <row r="1508" spans="9:14" ht="12.75" x14ac:dyDescent="0.2">
      <c r="I1508" s="28" t="str">
        <f t="shared" si="23"/>
        <v/>
      </c>
      <c r="J1508" s="27"/>
      <c r="K1508" s="111"/>
      <c r="L1508" s="100"/>
      <c r="M1508" s="100"/>
      <c r="N1508" s="106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106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106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106"/>
    </row>
    <row r="1512" spans="9:14" ht="12.75" x14ac:dyDescent="0.2">
      <c r="I1512" s="28" t="str">
        <f t="shared" si="23"/>
        <v/>
      </c>
      <c r="J1512" s="27"/>
      <c r="K1512" s="111"/>
      <c r="L1512" s="100"/>
      <c r="M1512" s="100"/>
      <c r="N1512" s="106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106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106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106"/>
    </row>
    <row r="1516" spans="9:14" ht="12.75" x14ac:dyDescent="0.2">
      <c r="I1516" s="28" t="str">
        <f t="shared" si="23"/>
        <v/>
      </c>
      <c r="J1516" s="27"/>
      <c r="K1516" s="111"/>
      <c r="L1516" s="100"/>
      <c r="M1516" s="100"/>
      <c r="N1516" s="106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106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106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106"/>
    </row>
    <row r="1520" spans="9:14" ht="12.75" x14ac:dyDescent="0.2">
      <c r="I1520" s="28" t="str">
        <f t="shared" si="23"/>
        <v/>
      </c>
      <c r="J1520" s="27"/>
      <c r="K1520" s="111"/>
      <c r="L1520" s="100"/>
      <c r="M1520" s="100"/>
      <c r="N1520" s="106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106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106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106"/>
    </row>
    <row r="1524" spans="9:14" ht="12.75" x14ac:dyDescent="0.2">
      <c r="I1524" s="28" t="str">
        <f t="shared" si="23"/>
        <v/>
      </c>
      <c r="J1524" s="27"/>
      <c r="K1524" s="111"/>
      <c r="L1524" s="100"/>
      <c r="M1524" s="100"/>
      <c r="N1524" s="106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106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106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106"/>
    </row>
    <row r="1528" spans="9:14" ht="12.75" x14ac:dyDescent="0.2">
      <c r="I1528" s="28" t="str">
        <f t="shared" si="23"/>
        <v/>
      </c>
      <c r="J1528" s="27"/>
      <c r="K1528" s="111"/>
      <c r="L1528" s="100"/>
      <c r="M1528" s="100"/>
      <c r="N1528" s="106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106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106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106"/>
    </row>
    <row r="1532" spans="9:14" ht="12.75" x14ac:dyDescent="0.2">
      <c r="I1532" s="28" t="str">
        <f t="shared" si="23"/>
        <v/>
      </c>
      <c r="J1532" s="27"/>
      <c r="K1532" s="111"/>
      <c r="L1532" s="100"/>
      <c r="M1532" s="100"/>
      <c r="N1532" s="106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106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106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106"/>
    </row>
    <row r="1536" spans="9:14" ht="12.75" x14ac:dyDescent="0.2">
      <c r="I1536" s="28" t="str">
        <f t="shared" si="23"/>
        <v/>
      </c>
      <c r="J1536" s="27"/>
      <c r="K1536" s="111"/>
      <c r="L1536" s="100"/>
      <c r="M1536" s="100"/>
      <c r="N1536" s="106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106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106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106"/>
    </row>
    <row r="1540" spans="9:14" ht="12.75" x14ac:dyDescent="0.2">
      <c r="I1540" s="28" t="str">
        <f t="shared" si="23"/>
        <v/>
      </c>
      <c r="J1540" s="27"/>
      <c r="K1540" s="111"/>
      <c r="L1540" s="100"/>
      <c r="M1540" s="100"/>
      <c r="N1540" s="106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106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106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106"/>
    </row>
    <row r="1544" spans="9:14" ht="12.75" x14ac:dyDescent="0.2">
      <c r="I1544" s="28" t="str">
        <f t="shared" si="23"/>
        <v/>
      </c>
      <c r="J1544" s="27"/>
      <c r="K1544" s="111"/>
      <c r="L1544" s="100"/>
      <c r="M1544" s="100"/>
      <c r="N1544" s="106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106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106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106"/>
    </row>
    <row r="1548" spans="9:14" ht="12.75" x14ac:dyDescent="0.2">
      <c r="I1548" s="28" t="str">
        <f t="shared" si="23"/>
        <v/>
      </c>
      <c r="J1548" s="27"/>
      <c r="K1548" s="111"/>
      <c r="L1548" s="100"/>
      <c r="M1548" s="100"/>
      <c r="N1548" s="106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106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106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106"/>
    </row>
    <row r="1552" spans="9:14" ht="12.75" x14ac:dyDescent="0.2">
      <c r="I1552" s="28" t="str">
        <f t="shared" si="23"/>
        <v/>
      </c>
      <c r="J1552" s="27"/>
      <c r="K1552" s="111"/>
      <c r="L1552" s="100"/>
      <c r="M1552" s="100"/>
      <c r="N1552" s="106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106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106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106"/>
    </row>
    <row r="1556" spans="9:14" ht="12.75" x14ac:dyDescent="0.2">
      <c r="I1556" s="28" t="str">
        <f t="shared" si="23"/>
        <v/>
      </c>
      <c r="J1556" s="27"/>
      <c r="K1556" s="111"/>
      <c r="L1556" s="100"/>
      <c r="M1556" s="100"/>
      <c r="N1556" s="106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106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106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106"/>
    </row>
    <row r="1560" spans="9:14" ht="12.75" x14ac:dyDescent="0.2">
      <c r="I1560" s="28" t="str">
        <f t="shared" si="23"/>
        <v/>
      </c>
      <c r="J1560" s="27"/>
      <c r="K1560" s="111"/>
      <c r="L1560" s="100"/>
      <c r="M1560" s="100"/>
      <c r="N1560" s="106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106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106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106"/>
    </row>
    <row r="1564" spans="9:14" ht="12.75" x14ac:dyDescent="0.2">
      <c r="I1564" s="28" t="str">
        <f t="shared" si="24"/>
        <v/>
      </c>
      <c r="J1564" s="27"/>
      <c r="K1564" s="111"/>
      <c r="L1564" s="100"/>
      <c r="M1564" s="100"/>
      <c r="N1564" s="106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106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106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106"/>
    </row>
    <row r="1568" spans="9:14" ht="12.75" x14ac:dyDescent="0.2">
      <c r="I1568" s="28" t="str">
        <f t="shared" si="24"/>
        <v/>
      </c>
      <c r="J1568" s="27"/>
      <c r="K1568" s="111"/>
      <c r="L1568" s="100"/>
      <c r="M1568" s="100"/>
      <c r="N1568" s="106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106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106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106"/>
    </row>
    <row r="1572" spans="9:14" ht="12.75" x14ac:dyDescent="0.2">
      <c r="I1572" s="28" t="str">
        <f t="shared" si="24"/>
        <v/>
      </c>
      <c r="J1572" s="27"/>
      <c r="K1572" s="111"/>
      <c r="L1572" s="100"/>
      <c r="M1572" s="100"/>
      <c r="N1572" s="106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106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106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106"/>
    </row>
    <row r="1576" spans="9:14" ht="12.75" x14ac:dyDescent="0.2">
      <c r="I1576" s="28" t="str">
        <f t="shared" si="24"/>
        <v/>
      </c>
      <c r="J1576" s="27"/>
      <c r="K1576" s="111"/>
      <c r="L1576" s="100"/>
      <c r="M1576" s="100"/>
      <c r="N1576" s="106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106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106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106"/>
    </row>
    <row r="1580" spans="9:14" ht="12.75" x14ac:dyDescent="0.2">
      <c r="I1580" s="28" t="str">
        <f t="shared" si="24"/>
        <v/>
      </c>
      <c r="J1580" s="27"/>
      <c r="K1580" s="111"/>
      <c r="L1580" s="100"/>
      <c r="M1580" s="100"/>
      <c r="N1580" s="106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106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106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106"/>
    </row>
    <row r="1584" spans="9:14" ht="12.75" x14ac:dyDescent="0.2">
      <c r="I1584" s="28" t="str">
        <f t="shared" si="24"/>
        <v/>
      </c>
      <c r="J1584" s="27"/>
      <c r="K1584" s="111"/>
      <c r="L1584" s="100"/>
      <c r="M1584" s="100"/>
      <c r="N1584" s="106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106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106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106"/>
    </row>
    <row r="1588" spans="9:14" ht="12.75" x14ac:dyDescent="0.2">
      <c r="I1588" s="28" t="str">
        <f t="shared" si="24"/>
        <v/>
      </c>
      <c r="J1588" s="27"/>
      <c r="K1588" s="111"/>
      <c r="L1588" s="100"/>
      <c r="M1588" s="100"/>
      <c r="N1588" s="106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106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106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106"/>
    </row>
    <row r="1592" spans="9:14" ht="12.75" x14ac:dyDescent="0.2">
      <c r="I1592" s="28" t="str">
        <f t="shared" si="24"/>
        <v/>
      </c>
      <c r="J1592" s="27"/>
      <c r="K1592" s="111"/>
      <c r="L1592" s="100"/>
      <c r="M1592" s="100"/>
      <c r="N1592" s="106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106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106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106"/>
    </row>
    <row r="1596" spans="9:14" ht="12.75" x14ac:dyDescent="0.2">
      <c r="I1596" s="28" t="str">
        <f t="shared" si="24"/>
        <v/>
      </c>
      <c r="J1596" s="27"/>
      <c r="K1596" s="111"/>
      <c r="L1596" s="100"/>
      <c r="M1596" s="100"/>
      <c r="N1596" s="106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106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106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106"/>
    </row>
    <row r="1600" spans="9:14" ht="12.75" x14ac:dyDescent="0.2">
      <c r="I1600" s="28" t="str">
        <f t="shared" si="24"/>
        <v/>
      </c>
      <c r="J1600" s="27"/>
      <c r="K1600" s="111"/>
      <c r="L1600" s="100"/>
      <c r="M1600" s="100"/>
      <c r="N1600" s="106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106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106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106"/>
    </row>
    <row r="1604" spans="9:14" ht="12.75" x14ac:dyDescent="0.2">
      <c r="I1604" s="28" t="str">
        <f t="shared" si="24"/>
        <v/>
      </c>
      <c r="J1604" s="27"/>
      <c r="K1604" s="111"/>
      <c r="L1604" s="100"/>
      <c r="M1604" s="100"/>
      <c r="N1604" s="106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106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106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106"/>
    </row>
    <row r="1608" spans="9:14" ht="12.75" x14ac:dyDescent="0.2">
      <c r="I1608" s="28" t="str">
        <f t="shared" si="24"/>
        <v/>
      </c>
      <c r="J1608" s="27"/>
      <c r="K1608" s="111"/>
      <c r="L1608" s="100"/>
      <c r="M1608" s="100"/>
      <c r="N1608" s="106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106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106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106"/>
    </row>
    <row r="1612" spans="9:14" ht="12.75" x14ac:dyDescent="0.2">
      <c r="I1612" s="28" t="str">
        <f t="shared" si="24"/>
        <v/>
      </c>
      <c r="J1612" s="27"/>
      <c r="K1612" s="111"/>
      <c r="L1612" s="100"/>
      <c r="M1612" s="100"/>
      <c r="N1612" s="106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106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106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106"/>
    </row>
    <row r="1616" spans="9:14" ht="12.75" x14ac:dyDescent="0.2">
      <c r="I1616" s="28" t="str">
        <f t="shared" si="24"/>
        <v/>
      </c>
      <c r="J1616" s="27"/>
      <c r="K1616" s="111"/>
      <c r="L1616" s="100"/>
      <c r="M1616" s="100"/>
      <c r="N1616" s="106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106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106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106"/>
    </row>
    <row r="1620" spans="9:14" ht="12.75" x14ac:dyDescent="0.2">
      <c r="I1620" s="28" t="str">
        <f t="shared" si="24"/>
        <v/>
      </c>
      <c r="J1620" s="27"/>
      <c r="K1620" s="111"/>
      <c r="L1620" s="100"/>
      <c r="M1620" s="100"/>
      <c r="N1620" s="106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106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106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106"/>
    </row>
    <row r="1624" spans="9:14" ht="12.75" x14ac:dyDescent="0.2">
      <c r="I1624" s="28" t="str">
        <f t="shared" si="24"/>
        <v/>
      </c>
      <c r="J1624" s="27"/>
      <c r="K1624" s="111"/>
      <c r="L1624" s="100"/>
      <c r="M1624" s="100"/>
      <c r="N1624" s="106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106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106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106"/>
    </row>
    <row r="1628" spans="9:14" ht="12.75" x14ac:dyDescent="0.2">
      <c r="I1628" s="28" t="str">
        <f t="shared" si="25"/>
        <v/>
      </c>
      <c r="J1628" s="27"/>
      <c r="K1628" s="111"/>
      <c r="L1628" s="100"/>
      <c r="M1628" s="100"/>
      <c r="N1628" s="106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106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106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106"/>
    </row>
    <row r="1632" spans="9:14" ht="12.75" x14ac:dyDescent="0.2">
      <c r="I1632" s="28" t="str">
        <f t="shared" si="25"/>
        <v/>
      </c>
      <c r="J1632" s="27"/>
      <c r="K1632" s="111"/>
      <c r="L1632" s="100"/>
      <c r="M1632" s="100"/>
      <c r="N1632" s="106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106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106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106"/>
    </row>
    <row r="1636" spans="9:14" ht="12.75" x14ac:dyDescent="0.2">
      <c r="I1636" s="28" t="str">
        <f t="shared" si="25"/>
        <v/>
      </c>
      <c r="J1636" s="27"/>
      <c r="K1636" s="111"/>
      <c r="L1636" s="100"/>
      <c r="M1636" s="100"/>
      <c r="N1636" s="106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106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106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106"/>
    </row>
    <row r="1640" spans="9:14" ht="12.75" x14ac:dyDescent="0.2">
      <c r="I1640" s="28" t="str">
        <f t="shared" si="25"/>
        <v/>
      </c>
      <c r="J1640" s="27"/>
      <c r="K1640" s="111"/>
      <c r="L1640" s="100"/>
      <c r="M1640" s="100"/>
      <c r="N1640" s="106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106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106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106"/>
    </row>
    <row r="1644" spans="9:14" ht="12.75" x14ac:dyDescent="0.2">
      <c r="I1644" s="28" t="str">
        <f t="shared" si="25"/>
        <v/>
      </c>
      <c r="J1644" s="27"/>
      <c r="K1644" s="111"/>
      <c r="L1644" s="100"/>
      <c r="M1644" s="100"/>
      <c r="N1644" s="106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106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106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106"/>
    </row>
    <row r="1648" spans="9:14" ht="12.75" x14ac:dyDescent="0.2">
      <c r="I1648" s="28" t="str">
        <f t="shared" si="25"/>
        <v/>
      </c>
      <c r="J1648" s="27"/>
      <c r="K1648" s="111"/>
      <c r="L1648" s="100"/>
      <c r="M1648" s="100"/>
      <c r="N1648" s="106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106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106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106"/>
    </row>
    <row r="1652" spans="9:14" ht="12.75" x14ac:dyDescent="0.2">
      <c r="I1652" s="28" t="str">
        <f t="shared" si="25"/>
        <v/>
      </c>
      <c r="J1652" s="27"/>
      <c r="K1652" s="111"/>
      <c r="L1652" s="100"/>
      <c r="M1652" s="100"/>
      <c r="N1652" s="106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106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106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106"/>
    </row>
    <row r="1656" spans="9:14" ht="12.75" x14ac:dyDescent="0.2">
      <c r="I1656" s="28" t="str">
        <f t="shared" si="25"/>
        <v/>
      </c>
      <c r="J1656" s="27"/>
      <c r="K1656" s="111"/>
      <c r="L1656" s="100"/>
      <c r="M1656" s="100"/>
      <c r="N1656" s="106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106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106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106"/>
    </row>
    <row r="1660" spans="9:14" ht="12.75" x14ac:dyDescent="0.2">
      <c r="I1660" s="28" t="str">
        <f t="shared" si="25"/>
        <v/>
      </c>
      <c r="J1660" s="27"/>
      <c r="K1660" s="111"/>
      <c r="L1660" s="100"/>
      <c r="M1660" s="100"/>
      <c r="N1660" s="106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106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106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106"/>
    </row>
    <row r="1664" spans="9:14" ht="12.75" x14ac:dyDescent="0.2">
      <c r="I1664" s="28" t="str">
        <f t="shared" si="25"/>
        <v/>
      </c>
      <c r="J1664" s="27"/>
      <c r="K1664" s="111"/>
      <c r="L1664" s="100"/>
      <c r="M1664" s="100"/>
      <c r="N1664" s="106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106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106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106"/>
    </row>
    <row r="1668" spans="9:14" ht="12.75" x14ac:dyDescent="0.2">
      <c r="I1668" s="28" t="str">
        <f t="shared" si="25"/>
        <v/>
      </c>
      <c r="J1668" s="27"/>
      <c r="K1668" s="111"/>
      <c r="L1668" s="100"/>
      <c r="M1668" s="100"/>
      <c r="N1668" s="106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106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106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106"/>
    </row>
    <row r="1672" spans="9:14" ht="12.75" x14ac:dyDescent="0.2">
      <c r="I1672" s="28" t="str">
        <f t="shared" si="25"/>
        <v/>
      </c>
      <c r="J1672" s="27"/>
      <c r="K1672" s="111"/>
      <c r="L1672" s="100"/>
      <c r="M1672" s="100"/>
      <c r="N1672" s="106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106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106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106"/>
    </row>
    <row r="1676" spans="9:14" ht="12.75" x14ac:dyDescent="0.2">
      <c r="I1676" s="28" t="str">
        <f t="shared" si="25"/>
        <v/>
      </c>
      <c r="J1676" s="27"/>
      <c r="K1676" s="111"/>
      <c r="L1676" s="100"/>
      <c r="M1676" s="100"/>
      <c r="N1676" s="106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106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106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106"/>
    </row>
    <row r="1680" spans="9:14" ht="12.75" x14ac:dyDescent="0.2">
      <c r="I1680" s="28" t="str">
        <f t="shared" si="25"/>
        <v/>
      </c>
      <c r="J1680" s="27"/>
      <c r="K1680" s="111"/>
      <c r="L1680" s="100"/>
      <c r="M1680" s="100"/>
      <c r="N1680" s="106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106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106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106"/>
    </row>
    <row r="1684" spans="9:14" ht="12.75" x14ac:dyDescent="0.2">
      <c r="I1684" s="28" t="str">
        <f t="shared" si="25"/>
        <v/>
      </c>
      <c r="J1684" s="27"/>
      <c r="K1684" s="111"/>
      <c r="L1684" s="100"/>
      <c r="M1684" s="100"/>
      <c r="N1684" s="106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106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106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106"/>
    </row>
    <row r="1688" spans="9:14" ht="12.75" x14ac:dyDescent="0.2">
      <c r="I1688" s="28" t="str">
        <f t="shared" si="25"/>
        <v/>
      </c>
      <c r="J1688" s="27"/>
      <c r="K1688" s="111"/>
      <c r="L1688" s="100"/>
      <c r="M1688" s="100"/>
      <c r="N1688" s="106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106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106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106"/>
    </row>
    <row r="1692" spans="9:14" ht="12.75" x14ac:dyDescent="0.2">
      <c r="I1692" s="28" t="str">
        <f t="shared" si="26"/>
        <v/>
      </c>
      <c r="J1692" s="27"/>
      <c r="K1692" s="111"/>
      <c r="L1692" s="100"/>
      <c r="M1692" s="100"/>
      <c r="N1692" s="106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106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106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106"/>
    </row>
    <row r="1696" spans="9:14" ht="12.75" x14ac:dyDescent="0.2">
      <c r="I1696" s="28" t="str">
        <f t="shared" si="26"/>
        <v/>
      </c>
      <c r="J1696" s="27"/>
      <c r="K1696" s="111"/>
      <c r="L1696" s="100"/>
      <c r="M1696" s="100"/>
      <c r="N1696" s="106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106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106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106"/>
    </row>
    <row r="1700" spans="9:14" ht="12.75" x14ac:dyDescent="0.2">
      <c r="I1700" s="28" t="str">
        <f t="shared" si="26"/>
        <v/>
      </c>
      <c r="J1700" s="27"/>
      <c r="K1700" s="111"/>
      <c r="L1700" s="100"/>
      <c r="M1700" s="100"/>
      <c r="N1700" s="106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106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106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106"/>
    </row>
    <row r="1704" spans="9:14" ht="12.75" x14ac:dyDescent="0.2">
      <c r="I1704" s="28" t="str">
        <f t="shared" si="26"/>
        <v/>
      </c>
      <c r="J1704" s="27"/>
      <c r="K1704" s="111"/>
      <c r="L1704" s="100"/>
      <c r="M1704" s="100"/>
      <c r="N1704" s="106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106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106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106"/>
    </row>
    <row r="1708" spans="9:14" ht="12.75" x14ac:dyDescent="0.2">
      <c r="I1708" s="28" t="str">
        <f t="shared" si="26"/>
        <v/>
      </c>
      <c r="J1708" s="27"/>
      <c r="K1708" s="111"/>
      <c r="L1708" s="100"/>
      <c r="M1708" s="100"/>
      <c r="N1708" s="106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106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106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106"/>
    </row>
    <row r="1712" spans="9:14" ht="12.75" x14ac:dyDescent="0.2">
      <c r="I1712" s="28" t="str">
        <f t="shared" si="26"/>
        <v/>
      </c>
      <c r="J1712" s="27"/>
      <c r="K1712" s="111"/>
      <c r="L1712" s="100"/>
      <c r="M1712" s="100"/>
      <c r="N1712" s="106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106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106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106"/>
    </row>
    <row r="1716" spans="9:14" ht="12.75" x14ac:dyDescent="0.2">
      <c r="I1716" s="28" t="str">
        <f t="shared" si="26"/>
        <v/>
      </c>
      <c r="J1716" s="27"/>
      <c r="K1716" s="111"/>
      <c r="L1716" s="100"/>
      <c r="M1716" s="100"/>
      <c r="N1716" s="106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106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106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106"/>
    </row>
    <row r="1720" spans="9:14" ht="12.75" x14ac:dyDescent="0.2">
      <c r="I1720" s="28" t="str">
        <f t="shared" si="26"/>
        <v/>
      </c>
      <c r="J1720" s="27"/>
      <c r="K1720" s="111"/>
      <c r="L1720" s="100"/>
      <c r="M1720" s="100"/>
      <c r="N1720" s="106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106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106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106"/>
    </row>
    <row r="1724" spans="9:14" ht="12.75" x14ac:dyDescent="0.2">
      <c r="I1724" s="28" t="str">
        <f t="shared" si="26"/>
        <v/>
      </c>
      <c r="J1724" s="27"/>
      <c r="K1724" s="111"/>
      <c r="L1724" s="100"/>
      <c r="M1724" s="100"/>
      <c r="N1724" s="106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106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106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106"/>
    </row>
    <row r="1728" spans="9:14" ht="12.75" x14ac:dyDescent="0.2">
      <c r="I1728" s="28" t="str">
        <f t="shared" si="26"/>
        <v/>
      </c>
      <c r="J1728" s="27"/>
      <c r="K1728" s="111"/>
      <c r="L1728" s="100"/>
      <c r="M1728" s="100"/>
      <c r="N1728" s="106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106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106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106"/>
    </row>
    <row r="1732" spans="9:14" ht="12.75" x14ac:dyDescent="0.2">
      <c r="I1732" s="28" t="str">
        <f t="shared" si="26"/>
        <v/>
      </c>
      <c r="J1732" s="27"/>
      <c r="K1732" s="111"/>
      <c r="L1732" s="100"/>
      <c r="M1732" s="100"/>
      <c r="N1732" s="106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106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106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106"/>
    </row>
    <row r="1736" spans="9:14" ht="12.75" x14ac:dyDescent="0.2">
      <c r="I1736" s="28" t="str">
        <f t="shared" si="26"/>
        <v/>
      </c>
      <c r="J1736" s="27"/>
      <c r="K1736" s="111"/>
      <c r="L1736" s="100"/>
      <c r="M1736" s="100"/>
      <c r="N1736" s="106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106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106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106"/>
    </row>
    <row r="1740" spans="9:14" ht="12.75" x14ac:dyDescent="0.2">
      <c r="I1740" s="28" t="str">
        <f t="shared" si="26"/>
        <v/>
      </c>
      <c r="J1740" s="27"/>
      <c r="K1740" s="111"/>
      <c r="L1740" s="100"/>
      <c r="M1740" s="100"/>
      <c r="N1740" s="106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106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106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106"/>
    </row>
    <row r="1744" spans="9:14" ht="12.75" x14ac:dyDescent="0.2">
      <c r="I1744" s="28" t="str">
        <f t="shared" si="26"/>
        <v/>
      </c>
      <c r="J1744" s="27"/>
      <c r="K1744" s="111"/>
      <c r="L1744" s="100"/>
      <c r="M1744" s="100"/>
      <c r="N1744" s="106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106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106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106"/>
    </row>
    <row r="1748" spans="9:14" ht="12.75" x14ac:dyDescent="0.2">
      <c r="I1748" s="28" t="str">
        <f t="shared" si="26"/>
        <v/>
      </c>
      <c r="J1748" s="27"/>
      <c r="K1748" s="111"/>
      <c r="L1748" s="100"/>
      <c r="M1748" s="100"/>
      <c r="N1748" s="106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106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106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106"/>
    </row>
    <row r="1752" spans="9:14" ht="12.75" x14ac:dyDescent="0.2">
      <c r="I1752" s="28" t="str">
        <f t="shared" si="26"/>
        <v/>
      </c>
      <c r="J1752" s="27"/>
      <c r="K1752" s="111"/>
      <c r="L1752" s="100"/>
      <c r="M1752" s="100"/>
      <c r="N1752" s="106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106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106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106"/>
    </row>
    <row r="1756" spans="9:14" ht="12.75" x14ac:dyDescent="0.2">
      <c r="I1756" s="28" t="str">
        <f t="shared" si="27"/>
        <v/>
      </c>
      <c r="J1756" s="27"/>
      <c r="K1756" s="111"/>
      <c r="L1756" s="100"/>
      <c r="M1756" s="100"/>
      <c r="N1756" s="106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106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106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106"/>
    </row>
    <row r="1760" spans="9:14" ht="12.75" x14ac:dyDescent="0.2">
      <c r="I1760" s="28" t="str">
        <f t="shared" si="27"/>
        <v/>
      </c>
      <c r="J1760" s="27"/>
      <c r="K1760" s="111"/>
      <c r="L1760" s="100"/>
      <c r="M1760" s="100"/>
      <c r="N1760" s="106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106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106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106"/>
    </row>
    <row r="1764" spans="9:14" ht="12.75" x14ac:dyDescent="0.2">
      <c r="I1764" s="28" t="str">
        <f t="shared" si="27"/>
        <v/>
      </c>
      <c r="J1764" s="27"/>
      <c r="K1764" s="111"/>
      <c r="L1764" s="100"/>
      <c r="M1764" s="100"/>
      <c r="N1764" s="106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106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106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106"/>
    </row>
    <row r="1768" spans="9:14" ht="12.75" x14ac:dyDescent="0.2">
      <c r="I1768" s="28" t="str">
        <f t="shared" si="27"/>
        <v/>
      </c>
      <c r="J1768" s="27"/>
      <c r="K1768" s="111"/>
      <c r="L1768" s="100"/>
      <c r="M1768" s="100"/>
      <c r="N1768" s="106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106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106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106"/>
    </row>
    <row r="1772" spans="9:14" ht="12.75" x14ac:dyDescent="0.2">
      <c r="I1772" s="28" t="str">
        <f t="shared" si="27"/>
        <v/>
      </c>
      <c r="J1772" s="27"/>
      <c r="K1772" s="111"/>
      <c r="L1772" s="100"/>
      <c r="M1772" s="100"/>
      <c r="N1772" s="106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106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106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106"/>
    </row>
    <row r="1776" spans="9:14" ht="12.75" x14ac:dyDescent="0.2">
      <c r="I1776" s="28" t="str">
        <f t="shared" si="27"/>
        <v/>
      </c>
      <c r="J1776" s="27"/>
      <c r="K1776" s="111"/>
      <c r="L1776" s="100"/>
      <c r="M1776" s="100"/>
      <c r="N1776" s="106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106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106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106"/>
    </row>
    <row r="1780" spans="9:14" ht="12.75" x14ac:dyDescent="0.2">
      <c r="I1780" s="28" t="str">
        <f t="shared" si="27"/>
        <v/>
      </c>
      <c r="J1780" s="27"/>
      <c r="K1780" s="111"/>
      <c r="L1780" s="100"/>
      <c r="M1780" s="100"/>
      <c r="N1780" s="106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106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106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106"/>
    </row>
    <row r="1784" spans="9:14" ht="12.75" x14ac:dyDescent="0.2">
      <c r="I1784" s="28" t="str">
        <f t="shared" si="27"/>
        <v/>
      </c>
      <c r="J1784" s="27"/>
      <c r="K1784" s="111"/>
      <c r="L1784" s="100"/>
      <c r="M1784" s="100"/>
      <c r="N1784" s="106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106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106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106"/>
    </row>
    <row r="1788" spans="9:14" ht="12.75" x14ac:dyDescent="0.2">
      <c r="I1788" s="28" t="str">
        <f t="shared" si="27"/>
        <v/>
      </c>
      <c r="J1788" s="27"/>
      <c r="K1788" s="111"/>
      <c r="L1788" s="100"/>
      <c r="M1788" s="100"/>
      <c r="N1788" s="106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106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106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106"/>
    </row>
    <row r="1792" spans="9:14" ht="12.75" x14ac:dyDescent="0.2">
      <c r="I1792" s="28" t="str">
        <f t="shared" si="27"/>
        <v/>
      </c>
      <c r="J1792" s="27"/>
      <c r="K1792" s="111"/>
      <c r="L1792" s="100"/>
      <c r="M1792" s="100"/>
      <c r="N1792" s="106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106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106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106"/>
    </row>
    <row r="1796" spans="9:14" ht="12.75" x14ac:dyDescent="0.2">
      <c r="I1796" s="28" t="str">
        <f t="shared" si="27"/>
        <v/>
      </c>
      <c r="J1796" s="27"/>
      <c r="K1796" s="111"/>
      <c r="L1796" s="100"/>
      <c r="M1796" s="100"/>
      <c r="N1796" s="106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106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106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106"/>
    </row>
    <row r="1800" spans="9:14" ht="12.75" x14ac:dyDescent="0.2">
      <c r="I1800" s="28" t="str">
        <f t="shared" si="27"/>
        <v/>
      </c>
      <c r="J1800" s="27"/>
      <c r="K1800" s="111"/>
      <c r="L1800" s="100"/>
      <c r="M1800" s="100"/>
      <c r="N1800" s="106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106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106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106"/>
    </row>
    <row r="1804" spans="9:14" ht="12.75" x14ac:dyDescent="0.2">
      <c r="I1804" s="28" t="str">
        <f t="shared" si="27"/>
        <v/>
      </c>
      <c r="J1804" s="27"/>
      <c r="K1804" s="111"/>
      <c r="L1804" s="100"/>
      <c r="M1804" s="100"/>
      <c r="N1804" s="106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106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106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106"/>
    </row>
    <row r="1808" spans="9:14" ht="12.75" x14ac:dyDescent="0.2">
      <c r="I1808" s="28" t="str">
        <f t="shared" si="27"/>
        <v/>
      </c>
      <c r="J1808" s="27"/>
      <c r="K1808" s="111"/>
      <c r="L1808" s="100"/>
      <c r="M1808" s="100"/>
      <c r="N1808" s="106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106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106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106"/>
    </row>
    <row r="1812" spans="9:14" ht="12.75" x14ac:dyDescent="0.2">
      <c r="I1812" s="28" t="str">
        <f t="shared" si="27"/>
        <v/>
      </c>
      <c r="J1812" s="27"/>
      <c r="K1812" s="111"/>
      <c r="L1812" s="100"/>
      <c r="M1812" s="100"/>
      <c r="N1812" s="106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106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106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106"/>
    </row>
    <row r="1816" spans="9:14" ht="12.75" x14ac:dyDescent="0.2">
      <c r="I1816" s="28" t="str">
        <f t="shared" si="27"/>
        <v/>
      </c>
      <c r="J1816" s="27"/>
      <c r="K1816" s="111"/>
      <c r="L1816" s="100"/>
      <c r="M1816" s="100"/>
      <c r="N1816" s="106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106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106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106"/>
    </row>
    <row r="1820" spans="9:14" ht="12.75" x14ac:dyDescent="0.2">
      <c r="I1820" s="28" t="str">
        <f t="shared" si="28"/>
        <v/>
      </c>
      <c r="J1820" s="27"/>
      <c r="K1820" s="111"/>
      <c r="L1820" s="100"/>
      <c r="M1820" s="100"/>
      <c r="N1820" s="106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106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106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106"/>
    </row>
    <row r="1824" spans="9:14" ht="12.75" x14ac:dyDescent="0.2">
      <c r="I1824" s="28" t="str">
        <f t="shared" si="28"/>
        <v/>
      </c>
      <c r="J1824" s="27"/>
      <c r="K1824" s="111"/>
      <c r="L1824" s="100"/>
      <c r="M1824" s="100"/>
      <c r="N1824" s="106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106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106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106"/>
    </row>
    <row r="1828" spans="9:14" ht="12.75" x14ac:dyDescent="0.2">
      <c r="I1828" s="28" t="str">
        <f t="shared" si="28"/>
        <v/>
      </c>
      <c r="J1828" s="27"/>
      <c r="K1828" s="111"/>
      <c r="L1828" s="100"/>
      <c r="M1828" s="100"/>
      <c r="N1828" s="106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106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106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106"/>
    </row>
    <row r="1832" spans="9:14" ht="12.75" x14ac:dyDescent="0.2">
      <c r="I1832" s="28" t="str">
        <f t="shared" si="28"/>
        <v/>
      </c>
      <c r="J1832" s="27"/>
      <c r="K1832" s="111"/>
      <c r="L1832" s="100"/>
      <c r="M1832" s="100"/>
      <c r="N1832" s="106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106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106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106"/>
    </row>
    <row r="1836" spans="9:14" ht="12.75" x14ac:dyDescent="0.2">
      <c r="I1836" s="28" t="str">
        <f t="shared" si="28"/>
        <v/>
      </c>
      <c r="J1836" s="27"/>
      <c r="K1836" s="111"/>
      <c r="L1836" s="100"/>
      <c r="M1836" s="100"/>
      <c r="N1836" s="106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106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106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106"/>
    </row>
    <row r="1840" spans="9:14" ht="12.75" x14ac:dyDescent="0.2">
      <c r="I1840" s="28" t="str">
        <f t="shared" si="28"/>
        <v/>
      </c>
      <c r="J1840" s="27"/>
      <c r="K1840" s="111"/>
      <c r="L1840" s="100"/>
      <c r="M1840" s="100"/>
      <c r="N1840" s="106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106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106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106"/>
    </row>
    <row r="1844" spans="9:14" ht="12.75" x14ac:dyDescent="0.2">
      <c r="I1844" s="28" t="str">
        <f t="shared" si="28"/>
        <v/>
      </c>
      <c r="J1844" s="27"/>
      <c r="K1844" s="111"/>
      <c r="L1844" s="100"/>
      <c r="M1844" s="100"/>
      <c r="N1844" s="106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106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106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106"/>
    </row>
    <row r="1848" spans="9:14" ht="12.75" x14ac:dyDescent="0.2">
      <c r="I1848" s="28" t="str">
        <f t="shared" si="28"/>
        <v/>
      </c>
      <c r="J1848" s="27"/>
      <c r="K1848" s="111"/>
      <c r="L1848" s="100"/>
      <c r="M1848" s="100"/>
      <c r="N1848" s="106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106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106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106"/>
    </row>
    <row r="1852" spans="9:14" ht="12.75" x14ac:dyDescent="0.2">
      <c r="I1852" s="28" t="str">
        <f t="shared" si="28"/>
        <v/>
      </c>
      <c r="J1852" s="27"/>
      <c r="K1852" s="111"/>
      <c r="L1852" s="100"/>
      <c r="M1852" s="100"/>
      <c r="N1852" s="106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106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106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106"/>
    </row>
    <row r="1856" spans="9:14" ht="12.75" x14ac:dyDescent="0.2">
      <c r="I1856" s="28" t="str">
        <f t="shared" si="28"/>
        <v/>
      </c>
      <c r="J1856" s="27"/>
      <c r="K1856" s="111"/>
      <c r="L1856" s="100"/>
      <c r="M1856" s="100"/>
      <c r="N1856" s="106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106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106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106"/>
    </row>
    <row r="1860" spans="9:14" ht="12.75" x14ac:dyDescent="0.2">
      <c r="I1860" s="28" t="str">
        <f t="shared" si="28"/>
        <v/>
      </c>
      <c r="J1860" s="27"/>
      <c r="K1860" s="111"/>
      <c r="L1860" s="100"/>
      <c r="M1860" s="100"/>
      <c r="N1860" s="106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106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106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106"/>
    </row>
    <row r="1864" spans="9:14" ht="12.75" x14ac:dyDescent="0.2">
      <c r="I1864" s="28" t="str">
        <f t="shared" si="28"/>
        <v/>
      </c>
      <c r="J1864" s="27"/>
      <c r="K1864" s="111"/>
      <c r="L1864" s="100"/>
      <c r="M1864" s="100"/>
      <c r="N1864" s="106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106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106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106"/>
    </row>
    <row r="1868" spans="9:14" ht="12.75" x14ac:dyDescent="0.2">
      <c r="I1868" s="28" t="str">
        <f t="shared" si="28"/>
        <v/>
      </c>
      <c r="J1868" s="27"/>
      <c r="K1868" s="111"/>
      <c r="L1868" s="100"/>
      <c r="M1868" s="100"/>
      <c r="N1868" s="106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106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106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106"/>
    </row>
    <row r="1872" spans="9:14" ht="12.75" x14ac:dyDescent="0.2">
      <c r="I1872" s="28" t="str">
        <f t="shared" si="28"/>
        <v/>
      </c>
      <c r="J1872" s="27"/>
      <c r="K1872" s="111"/>
      <c r="L1872" s="100"/>
      <c r="M1872" s="100"/>
      <c r="N1872" s="106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106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106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106"/>
    </row>
    <row r="1876" spans="9:14" ht="12.75" x14ac:dyDescent="0.2">
      <c r="I1876" s="28" t="str">
        <f t="shared" si="28"/>
        <v/>
      </c>
      <c r="J1876" s="27"/>
      <c r="K1876" s="111"/>
      <c r="L1876" s="100"/>
      <c r="M1876" s="100"/>
      <c r="N1876" s="106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106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106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106"/>
    </row>
    <row r="1880" spans="9:14" ht="12.75" x14ac:dyDescent="0.2">
      <c r="I1880" s="28" t="str">
        <f t="shared" si="28"/>
        <v/>
      </c>
      <c r="J1880" s="27"/>
      <c r="K1880" s="111"/>
      <c r="L1880" s="100"/>
      <c r="M1880" s="100"/>
      <c r="N1880" s="106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106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106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106"/>
    </row>
    <row r="1884" spans="9:14" ht="12.75" x14ac:dyDescent="0.2">
      <c r="I1884" s="28" t="str">
        <f t="shared" si="29"/>
        <v/>
      </c>
      <c r="J1884" s="27"/>
      <c r="K1884" s="111"/>
      <c r="L1884" s="100"/>
      <c r="M1884" s="100"/>
      <c r="N1884" s="106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106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106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106"/>
    </row>
    <row r="1888" spans="9:14" ht="12.75" x14ac:dyDescent="0.2">
      <c r="I1888" s="28" t="str">
        <f t="shared" si="29"/>
        <v/>
      </c>
      <c r="J1888" s="27"/>
      <c r="K1888" s="111"/>
      <c r="L1888" s="100"/>
      <c r="M1888" s="100"/>
      <c r="N1888" s="106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106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106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106"/>
    </row>
    <row r="1892" spans="9:14" ht="12.75" x14ac:dyDescent="0.2">
      <c r="I1892" s="28" t="str">
        <f t="shared" si="29"/>
        <v/>
      </c>
      <c r="J1892" s="27"/>
      <c r="K1892" s="111"/>
      <c r="L1892" s="100"/>
      <c r="M1892" s="100"/>
      <c r="N1892" s="106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106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106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106"/>
    </row>
    <row r="1896" spans="9:14" ht="12.75" x14ac:dyDescent="0.2">
      <c r="I1896" s="28" t="str">
        <f t="shared" si="29"/>
        <v/>
      </c>
      <c r="J1896" s="27"/>
      <c r="K1896" s="111"/>
      <c r="L1896" s="100"/>
      <c r="M1896" s="100"/>
      <c r="N1896" s="106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106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106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106"/>
    </row>
    <row r="1900" spans="9:14" ht="12.75" x14ac:dyDescent="0.2">
      <c r="I1900" s="28" t="str">
        <f t="shared" si="29"/>
        <v/>
      </c>
      <c r="J1900" s="27"/>
      <c r="K1900" s="111"/>
      <c r="L1900" s="100"/>
      <c r="M1900" s="100"/>
      <c r="N1900" s="106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106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106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106"/>
    </row>
    <row r="1904" spans="9:14" ht="12.75" x14ac:dyDescent="0.2">
      <c r="I1904" s="28" t="str">
        <f t="shared" si="29"/>
        <v/>
      </c>
      <c r="J1904" s="27"/>
      <c r="K1904" s="111"/>
      <c r="L1904" s="100"/>
      <c r="M1904" s="100"/>
      <c r="N1904" s="106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106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106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106"/>
    </row>
    <row r="1908" spans="9:14" ht="12.75" x14ac:dyDescent="0.2">
      <c r="I1908" s="28" t="str">
        <f t="shared" si="29"/>
        <v/>
      </c>
      <c r="J1908" s="27"/>
      <c r="K1908" s="111"/>
      <c r="L1908" s="100"/>
      <c r="M1908" s="100"/>
      <c r="N1908" s="106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106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106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106"/>
    </row>
    <row r="1912" spans="9:14" ht="12.75" x14ac:dyDescent="0.2">
      <c r="I1912" s="28" t="str">
        <f t="shared" si="29"/>
        <v/>
      </c>
      <c r="J1912" s="27"/>
      <c r="K1912" s="111"/>
      <c r="L1912" s="100"/>
      <c r="M1912" s="100"/>
      <c r="N1912" s="106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106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106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106"/>
    </row>
    <row r="1916" spans="9:14" ht="12.75" x14ac:dyDescent="0.2">
      <c r="I1916" s="28" t="str">
        <f t="shared" si="29"/>
        <v/>
      </c>
      <c r="J1916" s="27"/>
      <c r="K1916" s="111"/>
      <c r="L1916" s="100"/>
      <c r="M1916" s="100"/>
      <c r="N1916" s="106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106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106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106"/>
    </row>
    <row r="1920" spans="9:14" ht="12.75" x14ac:dyDescent="0.2">
      <c r="I1920" s="28" t="str">
        <f t="shared" si="29"/>
        <v/>
      </c>
      <c r="J1920" s="27"/>
      <c r="K1920" s="111"/>
      <c r="L1920" s="100"/>
      <c r="M1920" s="100"/>
      <c r="N1920" s="106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106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106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106"/>
    </row>
    <row r="1924" spans="9:14" ht="12.75" x14ac:dyDescent="0.2">
      <c r="I1924" s="28" t="str">
        <f t="shared" si="29"/>
        <v/>
      </c>
      <c r="J1924" s="27"/>
      <c r="K1924" s="111"/>
      <c r="L1924" s="100"/>
      <c r="M1924" s="100"/>
      <c r="N1924" s="106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106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106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106"/>
    </row>
    <row r="1928" spans="9:14" ht="12.75" x14ac:dyDescent="0.2">
      <c r="I1928" s="28" t="str">
        <f t="shared" si="29"/>
        <v/>
      </c>
      <c r="J1928" s="27"/>
      <c r="K1928" s="111"/>
      <c r="L1928" s="100"/>
      <c r="M1928" s="100"/>
      <c r="N1928" s="106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106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106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106"/>
    </row>
    <row r="1932" spans="9:14" ht="12.75" x14ac:dyDescent="0.2">
      <c r="I1932" s="28" t="str">
        <f t="shared" si="29"/>
        <v/>
      </c>
      <c r="J1932" s="27"/>
      <c r="K1932" s="111"/>
      <c r="L1932" s="100"/>
      <c r="M1932" s="100"/>
      <c r="N1932" s="106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106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106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106"/>
    </row>
    <row r="1936" spans="9:14" ht="12.75" x14ac:dyDescent="0.2">
      <c r="I1936" s="28" t="str">
        <f t="shared" si="29"/>
        <v/>
      </c>
      <c r="J1936" s="27"/>
      <c r="K1936" s="111"/>
      <c r="L1936" s="100"/>
      <c r="M1936" s="100"/>
      <c r="N1936" s="106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106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106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106"/>
    </row>
    <row r="1940" spans="9:14" ht="12.75" x14ac:dyDescent="0.2">
      <c r="I1940" s="28" t="str">
        <f t="shared" si="29"/>
        <v/>
      </c>
      <c r="J1940" s="27"/>
      <c r="K1940" s="111"/>
      <c r="L1940" s="100"/>
      <c r="M1940" s="100"/>
      <c r="N1940" s="106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106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106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106"/>
    </row>
    <row r="1944" spans="9:14" ht="12.75" x14ac:dyDescent="0.2">
      <c r="I1944" s="28" t="str">
        <f t="shared" si="29"/>
        <v/>
      </c>
      <c r="J1944" s="27"/>
      <c r="K1944" s="111"/>
      <c r="L1944" s="100"/>
      <c r="M1944" s="100"/>
      <c r="N1944" s="106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106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106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106"/>
    </row>
    <row r="1948" spans="9:14" ht="12.75" x14ac:dyDescent="0.2">
      <c r="I1948" s="28" t="str">
        <f t="shared" si="30"/>
        <v/>
      </c>
      <c r="J1948" s="27"/>
      <c r="K1948" s="111"/>
      <c r="L1948" s="100"/>
      <c r="M1948" s="100"/>
      <c r="N1948" s="106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106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106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106"/>
    </row>
    <row r="1952" spans="9:14" ht="12.75" x14ac:dyDescent="0.2">
      <c r="I1952" s="28" t="str">
        <f t="shared" si="30"/>
        <v/>
      </c>
      <c r="J1952" s="27"/>
      <c r="K1952" s="111"/>
      <c r="L1952" s="100"/>
      <c r="M1952" s="100"/>
      <c r="N1952" s="106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106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106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106"/>
    </row>
    <row r="1956" spans="9:14" ht="12.75" x14ac:dyDescent="0.2">
      <c r="I1956" s="28" t="str">
        <f t="shared" si="30"/>
        <v/>
      </c>
      <c r="J1956" s="27"/>
      <c r="K1956" s="111"/>
      <c r="L1956" s="100"/>
      <c r="M1956" s="100"/>
      <c r="N1956" s="106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106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106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106"/>
    </row>
    <row r="1960" spans="9:14" ht="12.75" x14ac:dyDescent="0.2">
      <c r="I1960" s="28" t="str">
        <f t="shared" si="30"/>
        <v/>
      </c>
      <c r="J1960" s="27"/>
      <c r="K1960" s="111"/>
      <c r="L1960" s="100"/>
      <c r="M1960" s="100"/>
      <c r="N1960" s="106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106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106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106"/>
    </row>
    <row r="1964" spans="9:14" ht="12.75" x14ac:dyDescent="0.2">
      <c r="I1964" s="28" t="str">
        <f t="shared" si="30"/>
        <v/>
      </c>
      <c r="J1964" s="27"/>
      <c r="K1964" s="111"/>
      <c r="L1964" s="100"/>
      <c r="M1964" s="100"/>
      <c r="N1964" s="106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106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106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106"/>
    </row>
    <row r="1968" spans="9:14" ht="12.75" x14ac:dyDescent="0.2">
      <c r="I1968" s="28" t="str">
        <f t="shared" si="30"/>
        <v/>
      </c>
      <c r="J1968" s="27"/>
      <c r="K1968" s="111"/>
      <c r="L1968" s="100"/>
      <c r="M1968" s="100"/>
      <c r="N1968" s="106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106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106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106"/>
    </row>
    <row r="1972" spans="9:14" ht="12.75" x14ac:dyDescent="0.2">
      <c r="I1972" s="28" t="str">
        <f t="shared" si="30"/>
        <v/>
      </c>
      <c r="J1972" s="27"/>
      <c r="K1972" s="111"/>
      <c r="L1972" s="100"/>
      <c r="M1972" s="100"/>
      <c r="N1972" s="106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106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106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106"/>
    </row>
    <row r="1976" spans="9:14" ht="12.75" x14ac:dyDescent="0.2">
      <c r="I1976" s="28" t="str">
        <f t="shared" si="30"/>
        <v/>
      </c>
      <c r="J1976" s="27"/>
      <c r="K1976" s="111"/>
      <c r="L1976" s="100"/>
      <c r="M1976" s="100"/>
      <c r="N1976" s="106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106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106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106"/>
    </row>
    <row r="1980" spans="9:14" ht="12.75" x14ac:dyDescent="0.2">
      <c r="I1980" s="28" t="str">
        <f t="shared" si="30"/>
        <v/>
      </c>
      <c r="J1980" s="27"/>
      <c r="K1980" s="111"/>
      <c r="L1980" s="100"/>
      <c r="M1980" s="100"/>
      <c r="N1980" s="106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106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106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106"/>
    </row>
    <row r="1984" spans="9:14" ht="12.75" x14ac:dyDescent="0.2">
      <c r="I1984" s="28" t="str">
        <f t="shared" si="30"/>
        <v/>
      </c>
      <c r="J1984" s="27"/>
      <c r="K1984" s="111"/>
      <c r="L1984" s="100"/>
      <c r="M1984" s="100"/>
      <c r="N1984" s="106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106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106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106"/>
    </row>
    <row r="1988" spans="9:14" ht="12.75" x14ac:dyDescent="0.2">
      <c r="I1988" s="28" t="str">
        <f t="shared" si="30"/>
        <v/>
      </c>
      <c r="J1988" s="27"/>
      <c r="K1988" s="111"/>
      <c r="L1988" s="100"/>
      <c r="M1988" s="100"/>
      <c r="N1988" s="106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106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106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106"/>
    </row>
    <row r="1992" spans="9:14" ht="12.75" x14ac:dyDescent="0.2">
      <c r="I1992" s="28" t="str">
        <f t="shared" si="30"/>
        <v/>
      </c>
      <c r="J1992" s="27"/>
      <c r="K1992" s="111"/>
      <c r="L1992" s="100"/>
      <c r="M1992" s="100"/>
      <c r="N1992" s="106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106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106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106"/>
    </row>
    <row r="1996" spans="9:14" ht="12.75" x14ac:dyDescent="0.2">
      <c r="I1996" s="28" t="str">
        <f t="shared" si="30"/>
        <v/>
      </c>
      <c r="J1996" s="27"/>
      <c r="K1996" s="111"/>
      <c r="L1996" s="100"/>
      <c r="M1996" s="100"/>
      <c r="N1996" s="106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106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106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106"/>
    </row>
    <row r="2000" spans="9:14" ht="12.75" x14ac:dyDescent="0.2">
      <c r="I2000" s="28" t="str">
        <f t="shared" si="30"/>
        <v/>
      </c>
      <c r="J2000" s="27"/>
      <c r="K2000" s="111"/>
      <c r="L2000" s="100"/>
      <c r="M2000" s="100"/>
      <c r="N2000" s="106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106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106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106"/>
    </row>
    <row r="2004" spans="9:14" ht="12.75" x14ac:dyDescent="0.2">
      <c r="I2004" s="28" t="str">
        <f t="shared" si="30"/>
        <v/>
      </c>
      <c r="J2004" s="27"/>
      <c r="K2004" s="111"/>
      <c r="L2004" s="100"/>
      <c r="M2004" s="100"/>
      <c r="N2004" s="106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106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106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106"/>
    </row>
    <row r="2008" spans="9:14" ht="12.75" x14ac:dyDescent="0.2">
      <c r="I2008" s="28" t="str">
        <f t="shared" si="30"/>
        <v/>
      </c>
      <c r="J2008" s="27"/>
      <c r="K2008" s="111"/>
      <c r="L2008" s="100"/>
      <c r="M2008" s="100"/>
      <c r="N2008" s="106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106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106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106"/>
    </row>
    <row r="2012" spans="9:14" ht="12.75" x14ac:dyDescent="0.2">
      <c r="I2012" s="28" t="str">
        <f t="shared" si="31"/>
        <v/>
      </c>
      <c r="J2012" s="27"/>
      <c r="K2012" s="111"/>
      <c r="L2012" s="100"/>
      <c r="M2012" s="100"/>
      <c r="N2012" s="106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106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106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106"/>
    </row>
    <row r="2016" spans="9:14" ht="12.75" x14ac:dyDescent="0.2">
      <c r="I2016" s="28" t="str">
        <f t="shared" si="31"/>
        <v/>
      </c>
      <c r="J2016" s="27"/>
      <c r="K2016" s="111"/>
      <c r="L2016" s="100"/>
      <c r="M2016" s="100"/>
      <c r="N2016" s="106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106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106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106"/>
    </row>
    <row r="2020" spans="9:14" ht="12.75" x14ac:dyDescent="0.2">
      <c r="I2020" s="28" t="str">
        <f t="shared" si="31"/>
        <v/>
      </c>
      <c r="J2020" s="27"/>
      <c r="K2020" s="111"/>
      <c r="L2020" s="100"/>
      <c r="M2020" s="100"/>
      <c r="N2020" s="106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106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106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106"/>
    </row>
    <row r="2024" spans="9:14" ht="12.75" x14ac:dyDescent="0.2">
      <c r="I2024" s="28" t="str">
        <f t="shared" si="31"/>
        <v/>
      </c>
      <c r="J2024" s="27"/>
      <c r="K2024" s="111"/>
      <c r="L2024" s="100"/>
      <c r="M2024" s="100"/>
      <c r="N2024" s="106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106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106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106"/>
    </row>
    <row r="2028" spans="9:14" ht="12.75" x14ac:dyDescent="0.2">
      <c r="I2028" s="28" t="str">
        <f t="shared" si="31"/>
        <v/>
      </c>
      <c r="J2028" s="27"/>
      <c r="K2028" s="111"/>
      <c r="L2028" s="100"/>
      <c r="M2028" s="100"/>
      <c r="N2028" s="106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106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106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106"/>
    </row>
    <row r="2032" spans="9:14" ht="12.75" x14ac:dyDescent="0.2">
      <c r="I2032" s="28" t="str">
        <f t="shared" si="31"/>
        <v/>
      </c>
      <c r="J2032" s="27"/>
      <c r="K2032" s="111"/>
      <c r="L2032" s="100"/>
      <c r="M2032" s="100"/>
      <c r="N2032" s="106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106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106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106"/>
    </row>
    <row r="2036" spans="9:14" ht="12.75" x14ac:dyDescent="0.2">
      <c r="I2036" s="28" t="str">
        <f t="shared" si="31"/>
        <v/>
      </c>
      <c r="J2036" s="27"/>
      <c r="K2036" s="111"/>
      <c r="L2036" s="100"/>
      <c r="M2036" s="100"/>
      <c r="N2036" s="106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106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106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106"/>
    </row>
    <row r="2040" spans="9:14" ht="12.75" x14ac:dyDescent="0.2">
      <c r="I2040" s="28" t="str">
        <f t="shared" si="31"/>
        <v/>
      </c>
      <c r="J2040" s="27"/>
      <c r="K2040" s="111"/>
      <c r="L2040" s="100"/>
      <c r="M2040" s="100"/>
      <c r="N2040" s="106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106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106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106"/>
    </row>
    <row r="2044" spans="9:14" ht="12.75" x14ac:dyDescent="0.2">
      <c r="I2044" s="28" t="str">
        <f t="shared" si="31"/>
        <v/>
      </c>
      <c r="J2044" s="27"/>
      <c r="K2044" s="111"/>
      <c r="L2044" s="100"/>
      <c r="M2044" s="100"/>
      <c r="N2044" s="106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106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106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106"/>
    </row>
    <row r="2048" spans="9:14" ht="12.75" x14ac:dyDescent="0.2">
      <c r="I2048" s="28" t="str">
        <f t="shared" si="31"/>
        <v/>
      </c>
      <c r="J2048" s="27"/>
      <c r="K2048" s="111"/>
      <c r="L2048" s="100"/>
      <c r="M2048" s="100"/>
      <c r="N2048" s="106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106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106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106"/>
    </row>
    <row r="2052" spans="9:14" ht="12.75" x14ac:dyDescent="0.2">
      <c r="I2052" s="28" t="str">
        <f t="shared" si="31"/>
        <v/>
      </c>
      <c r="J2052" s="27"/>
      <c r="K2052" s="111"/>
      <c r="L2052" s="100"/>
      <c r="M2052" s="100"/>
      <c r="N2052" s="106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106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106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106"/>
    </row>
    <row r="2056" spans="9:14" ht="12.75" x14ac:dyDescent="0.2">
      <c r="I2056" s="28" t="str">
        <f t="shared" si="31"/>
        <v/>
      </c>
      <c r="J2056" s="27"/>
      <c r="K2056" s="111"/>
      <c r="L2056" s="100"/>
      <c r="M2056" s="100"/>
      <c r="N2056" s="106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106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106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106"/>
    </row>
    <row r="2060" spans="9:14" ht="12.75" x14ac:dyDescent="0.2">
      <c r="I2060" s="28" t="str">
        <f t="shared" si="31"/>
        <v/>
      </c>
      <c r="J2060" s="27"/>
      <c r="K2060" s="111"/>
      <c r="L2060" s="100"/>
      <c r="M2060" s="100"/>
      <c r="N2060" s="106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106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106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106"/>
    </row>
    <row r="2064" spans="9:14" ht="12.75" x14ac:dyDescent="0.2">
      <c r="I2064" s="28" t="str">
        <f t="shared" si="31"/>
        <v/>
      </c>
      <c r="J2064" s="27"/>
      <c r="K2064" s="111"/>
      <c r="L2064" s="100"/>
      <c r="M2064" s="100"/>
      <c r="N2064" s="106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106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106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106"/>
    </row>
    <row r="2068" spans="9:14" ht="12.75" x14ac:dyDescent="0.2">
      <c r="I2068" s="28" t="str">
        <f t="shared" si="31"/>
        <v/>
      </c>
      <c r="J2068" s="27"/>
      <c r="K2068" s="111"/>
      <c r="L2068" s="100"/>
      <c r="M2068" s="100"/>
      <c r="N2068" s="106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106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106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106"/>
    </row>
    <row r="2072" spans="9:14" ht="12.75" x14ac:dyDescent="0.2">
      <c r="I2072" s="28" t="str">
        <f t="shared" si="31"/>
        <v/>
      </c>
      <c r="J2072" s="27"/>
      <c r="K2072" s="111"/>
      <c r="L2072" s="100"/>
      <c r="M2072" s="100"/>
      <c r="N2072" s="106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106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106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106"/>
    </row>
    <row r="2076" spans="9:14" ht="12.75" x14ac:dyDescent="0.2">
      <c r="I2076" s="28" t="str">
        <f t="shared" si="32"/>
        <v/>
      </c>
      <c r="J2076" s="27"/>
      <c r="K2076" s="111"/>
      <c r="L2076" s="100"/>
      <c r="M2076" s="100"/>
      <c r="N2076" s="106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106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106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106"/>
    </row>
    <row r="2080" spans="9:14" ht="12.75" x14ac:dyDescent="0.2">
      <c r="I2080" s="28" t="str">
        <f t="shared" si="32"/>
        <v/>
      </c>
      <c r="J2080" s="27"/>
      <c r="K2080" s="111"/>
      <c r="L2080" s="100"/>
      <c r="M2080" s="100"/>
      <c r="N2080" s="106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106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106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106"/>
    </row>
    <row r="2084" spans="9:14" ht="12.75" x14ac:dyDescent="0.2">
      <c r="I2084" s="28" t="str">
        <f t="shared" si="32"/>
        <v/>
      </c>
      <c r="J2084" s="27"/>
      <c r="K2084" s="111"/>
      <c r="L2084" s="100"/>
      <c r="M2084" s="100"/>
      <c r="N2084" s="106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106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106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106"/>
    </row>
    <row r="2088" spans="9:14" ht="12.75" x14ac:dyDescent="0.2">
      <c r="I2088" s="28" t="str">
        <f t="shared" si="32"/>
        <v/>
      </c>
      <c r="J2088" s="27"/>
      <c r="K2088" s="111"/>
      <c r="L2088" s="100"/>
      <c r="M2088" s="100"/>
      <c r="N2088" s="106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106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106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106"/>
    </row>
    <row r="2092" spans="9:14" ht="12.75" x14ac:dyDescent="0.2">
      <c r="I2092" s="28" t="str">
        <f t="shared" si="32"/>
        <v/>
      </c>
      <c r="J2092" s="27"/>
      <c r="K2092" s="111"/>
      <c r="L2092" s="100"/>
      <c r="M2092" s="100"/>
      <c r="N2092" s="106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106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106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106"/>
    </row>
    <row r="2096" spans="9:14" ht="12.75" x14ac:dyDescent="0.2">
      <c r="I2096" s="28" t="str">
        <f t="shared" si="32"/>
        <v/>
      </c>
      <c r="J2096" s="27"/>
      <c r="K2096" s="111"/>
      <c r="L2096" s="100"/>
      <c r="M2096" s="100"/>
      <c r="N2096" s="106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106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106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106"/>
    </row>
    <row r="2100" spans="9:14" ht="12.75" x14ac:dyDescent="0.2">
      <c r="I2100" s="28" t="str">
        <f t="shared" si="32"/>
        <v/>
      </c>
      <c r="J2100" s="27"/>
      <c r="K2100" s="111"/>
      <c r="L2100" s="100"/>
      <c r="M2100" s="100"/>
      <c r="N2100" s="106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106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106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106"/>
    </row>
    <row r="2104" spans="9:14" ht="12.75" x14ac:dyDescent="0.2">
      <c r="I2104" s="28" t="str">
        <f t="shared" si="32"/>
        <v/>
      </c>
      <c r="J2104" s="27"/>
      <c r="K2104" s="111"/>
      <c r="L2104" s="100"/>
      <c r="M2104" s="100"/>
      <c r="N2104" s="106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106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106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106"/>
    </row>
    <row r="2108" spans="9:14" ht="12.75" x14ac:dyDescent="0.2">
      <c r="I2108" s="28" t="str">
        <f t="shared" si="32"/>
        <v/>
      </c>
      <c r="J2108" s="27"/>
      <c r="K2108" s="111"/>
      <c r="L2108" s="100"/>
      <c r="M2108" s="100"/>
      <c r="N2108" s="106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106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106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106"/>
    </row>
    <row r="2112" spans="9:14" ht="12.75" x14ac:dyDescent="0.2">
      <c r="I2112" s="28" t="str">
        <f t="shared" si="32"/>
        <v/>
      </c>
      <c r="J2112" s="27"/>
      <c r="K2112" s="111"/>
      <c r="L2112" s="100"/>
      <c r="M2112" s="100"/>
      <c r="N2112" s="106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106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106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106"/>
    </row>
    <row r="2116" spans="9:14" ht="12.75" x14ac:dyDescent="0.2">
      <c r="I2116" s="28" t="str">
        <f t="shared" si="32"/>
        <v/>
      </c>
      <c r="J2116" s="27"/>
      <c r="K2116" s="111"/>
      <c r="L2116" s="100"/>
      <c r="M2116" s="100"/>
      <c r="N2116" s="106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106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106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106"/>
    </row>
    <row r="2120" spans="9:14" ht="12.75" x14ac:dyDescent="0.2">
      <c r="I2120" s="28" t="str">
        <f t="shared" si="32"/>
        <v/>
      </c>
      <c r="J2120" s="27"/>
      <c r="K2120" s="111"/>
      <c r="L2120" s="100"/>
      <c r="M2120" s="100"/>
      <c r="N2120" s="106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106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106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106"/>
    </row>
    <row r="2124" spans="9:14" ht="12.75" x14ac:dyDescent="0.2">
      <c r="I2124" s="28" t="str">
        <f t="shared" si="32"/>
        <v/>
      </c>
      <c r="J2124" s="27"/>
      <c r="K2124" s="111"/>
      <c r="L2124" s="100"/>
      <c r="M2124" s="100"/>
      <c r="N2124" s="106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106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106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106"/>
    </row>
    <row r="2128" spans="9:14" ht="12.75" x14ac:dyDescent="0.2">
      <c r="I2128" s="28" t="str">
        <f t="shared" si="32"/>
        <v/>
      </c>
      <c r="J2128" s="27"/>
      <c r="K2128" s="111"/>
      <c r="L2128" s="100"/>
      <c r="M2128" s="100"/>
      <c r="N2128" s="106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106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106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106"/>
    </row>
    <row r="2132" spans="9:14" ht="12.75" x14ac:dyDescent="0.2">
      <c r="I2132" s="28" t="str">
        <f t="shared" si="32"/>
        <v/>
      </c>
      <c r="J2132" s="27"/>
      <c r="K2132" s="111"/>
      <c r="L2132" s="100"/>
      <c r="M2132" s="100"/>
      <c r="N2132" s="106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106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106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106"/>
    </row>
    <row r="2136" spans="9:14" ht="12.75" x14ac:dyDescent="0.2">
      <c r="I2136" s="28" t="str">
        <f t="shared" si="32"/>
        <v/>
      </c>
      <c r="J2136" s="27"/>
      <c r="K2136" s="111"/>
      <c r="L2136" s="100"/>
      <c r="M2136" s="100"/>
      <c r="N2136" s="106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106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106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106"/>
    </row>
    <row r="2140" spans="9:14" ht="12.75" x14ac:dyDescent="0.2">
      <c r="I2140" s="28" t="str">
        <f t="shared" si="33"/>
        <v/>
      </c>
      <c r="J2140" s="27"/>
      <c r="K2140" s="111"/>
      <c r="L2140" s="100"/>
      <c r="M2140" s="100"/>
      <c r="N2140" s="106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106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106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106"/>
    </row>
    <row r="2144" spans="9:14" ht="12.75" x14ac:dyDescent="0.2">
      <c r="I2144" s="28" t="str">
        <f t="shared" si="33"/>
        <v/>
      </c>
      <c r="J2144" s="27"/>
      <c r="K2144" s="111"/>
      <c r="L2144" s="100"/>
      <c r="M2144" s="100"/>
      <c r="N2144" s="106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106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106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106"/>
    </row>
    <row r="2148" spans="9:14" ht="12.75" x14ac:dyDescent="0.2">
      <c r="I2148" s="28" t="str">
        <f t="shared" si="33"/>
        <v/>
      </c>
      <c r="J2148" s="27"/>
      <c r="K2148" s="111"/>
      <c r="L2148" s="100"/>
      <c r="M2148" s="100"/>
      <c r="N2148" s="106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106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106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106"/>
    </row>
    <row r="2152" spans="9:14" ht="12.75" x14ac:dyDescent="0.2">
      <c r="I2152" s="28" t="str">
        <f t="shared" si="33"/>
        <v/>
      </c>
      <c r="J2152" s="27"/>
      <c r="K2152" s="111"/>
      <c r="L2152" s="100"/>
      <c r="M2152" s="100"/>
      <c r="N2152" s="106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106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106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106"/>
    </row>
    <row r="2156" spans="9:14" ht="12.75" x14ac:dyDescent="0.2">
      <c r="I2156" s="28" t="str">
        <f t="shared" si="33"/>
        <v/>
      </c>
      <c r="J2156" s="27"/>
      <c r="K2156" s="111"/>
      <c r="L2156" s="100"/>
      <c r="M2156" s="100"/>
      <c r="N2156" s="106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106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106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106"/>
    </row>
    <row r="2160" spans="9:14" ht="12.75" x14ac:dyDescent="0.2">
      <c r="I2160" s="28" t="str">
        <f t="shared" si="33"/>
        <v/>
      </c>
      <c r="J2160" s="27"/>
      <c r="K2160" s="111"/>
      <c r="L2160" s="100"/>
      <c r="M2160" s="100"/>
      <c r="N2160" s="106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106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106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106"/>
    </row>
    <row r="2164" spans="9:14" ht="12.75" x14ac:dyDescent="0.2">
      <c r="I2164" s="28" t="str">
        <f t="shared" si="33"/>
        <v/>
      </c>
      <c r="J2164" s="27"/>
      <c r="K2164" s="111"/>
      <c r="L2164" s="100"/>
      <c r="M2164" s="100"/>
      <c r="N2164" s="106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106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106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106"/>
    </row>
    <row r="2168" spans="9:14" ht="12.75" x14ac:dyDescent="0.2">
      <c r="I2168" s="28" t="str">
        <f t="shared" si="33"/>
        <v/>
      </c>
      <c r="J2168" s="27"/>
      <c r="K2168" s="111"/>
      <c r="L2168" s="100"/>
      <c r="M2168" s="100"/>
      <c r="N2168" s="106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106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106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106"/>
    </row>
    <row r="2172" spans="9:14" ht="12.75" x14ac:dyDescent="0.2">
      <c r="I2172" s="28" t="str">
        <f t="shared" si="33"/>
        <v/>
      </c>
      <c r="J2172" s="27"/>
      <c r="K2172" s="111"/>
      <c r="L2172" s="100"/>
      <c r="M2172" s="100"/>
      <c r="N2172" s="106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106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106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106"/>
    </row>
    <row r="2176" spans="9:14" ht="12.75" x14ac:dyDescent="0.2">
      <c r="I2176" s="28" t="str">
        <f t="shared" si="33"/>
        <v/>
      </c>
      <c r="J2176" s="27"/>
      <c r="K2176" s="111"/>
      <c r="L2176" s="100"/>
      <c r="M2176" s="100"/>
      <c r="N2176" s="106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106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106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106"/>
    </row>
    <row r="2180" spans="9:14" ht="12.75" x14ac:dyDescent="0.2">
      <c r="I2180" s="28" t="str">
        <f t="shared" si="33"/>
        <v/>
      </c>
      <c r="J2180" s="27"/>
      <c r="K2180" s="111"/>
      <c r="L2180" s="100"/>
      <c r="M2180" s="100"/>
      <c r="N2180" s="106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106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106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106"/>
    </row>
    <row r="2184" spans="9:14" ht="12.75" x14ac:dyDescent="0.2">
      <c r="I2184" s="28" t="str">
        <f t="shared" si="33"/>
        <v/>
      </c>
      <c r="J2184" s="27"/>
      <c r="K2184" s="111"/>
      <c r="L2184" s="100"/>
      <c r="M2184" s="100"/>
      <c r="N2184" s="106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106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106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106"/>
    </row>
    <row r="2188" spans="9:14" ht="12.75" x14ac:dyDescent="0.2">
      <c r="I2188" s="28" t="str">
        <f t="shared" si="33"/>
        <v/>
      </c>
      <c r="J2188" s="27"/>
      <c r="K2188" s="111"/>
      <c r="L2188" s="100"/>
      <c r="M2188" s="100"/>
      <c r="N2188" s="106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106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106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106"/>
    </row>
    <row r="2192" spans="9:14" ht="12.75" x14ac:dyDescent="0.2">
      <c r="I2192" s="28" t="str">
        <f t="shared" si="33"/>
        <v/>
      </c>
      <c r="J2192" s="27"/>
      <c r="K2192" s="111"/>
      <c r="L2192" s="100"/>
      <c r="M2192" s="100"/>
      <c r="N2192" s="106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106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106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106"/>
    </row>
    <row r="2196" spans="9:14" ht="12.75" x14ac:dyDescent="0.2">
      <c r="I2196" s="28" t="str">
        <f t="shared" si="33"/>
        <v/>
      </c>
      <c r="J2196" s="27"/>
      <c r="K2196" s="111"/>
      <c r="L2196" s="100"/>
      <c r="M2196" s="100"/>
      <c r="N2196" s="106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106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106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106"/>
    </row>
    <row r="2200" spans="9:14" ht="12.75" x14ac:dyDescent="0.2">
      <c r="I2200" s="28" t="str">
        <f t="shared" si="33"/>
        <v/>
      </c>
      <c r="J2200" s="27"/>
      <c r="K2200" s="111"/>
      <c r="L2200" s="100"/>
      <c r="M2200" s="100"/>
      <c r="N2200" s="106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106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106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106"/>
    </row>
    <row r="2204" spans="9:14" ht="12.75" x14ac:dyDescent="0.2">
      <c r="I2204" s="28" t="str">
        <f t="shared" si="34"/>
        <v/>
      </c>
      <c r="J2204" s="27"/>
      <c r="K2204" s="111"/>
      <c r="L2204" s="100"/>
      <c r="M2204" s="100"/>
      <c r="N2204" s="106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106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106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106"/>
    </row>
    <row r="2208" spans="9:14" ht="12.75" x14ac:dyDescent="0.2">
      <c r="I2208" s="28" t="str">
        <f t="shared" si="34"/>
        <v/>
      </c>
      <c r="J2208" s="27"/>
      <c r="K2208" s="111"/>
      <c r="L2208" s="100"/>
      <c r="M2208" s="100"/>
      <c r="N2208" s="106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106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106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106"/>
    </row>
    <row r="2212" spans="9:14" ht="12.75" x14ac:dyDescent="0.2">
      <c r="I2212" s="28" t="str">
        <f t="shared" si="34"/>
        <v/>
      </c>
      <c r="J2212" s="27"/>
      <c r="K2212" s="111"/>
      <c r="L2212" s="100"/>
      <c r="M2212" s="100"/>
      <c r="N2212" s="106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106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106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106"/>
    </row>
    <row r="2216" spans="9:14" ht="12.75" x14ac:dyDescent="0.2">
      <c r="I2216" s="28" t="str">
        <f t="shared" si="34"/>
        <v/>
      </c>
      <c r="J2216" s="27"/>
      <c r="K2216" s="111"/>
      <c r="L2216" s="100"/>
      <c r="M2216" s="100"/>
      <c r="N2216" s="106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106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106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106"/>
    </row>
    <row r="2220" spans="9:14" ht="12.75" x14ac:dyDescent="0.2">
      <c r="I2220" s="28" t="str">
        <f t="shared" si="34"/>
        <v/>
      </c>
      <c r="J2220" s="27"/>
      <c r="K2220" s="111"/>
      <c r="L2220" s="100"/>
      <c r="M2220" s="100"/>
      <c r="N2220" s="106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106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106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106"/>
    </row>
    <row r="2224" spans="9:14" ht="12.75" x14ac:dyDescent="0.2">
      <c r="I2224" s="28" t="str">
        <f t="shared" si="34"/>
        <v/>
      </c>
      <c r="J2224" s="27"/>
      <c r="K2224" s="111"/>
      <c r="L2224" s="100"/>
      <c r="M2224" s="100"/>
      <c r="N2224" s="106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106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106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106"/>
    </row>
    <row r="2228" spans="9:14" ht="12.75" x14ac:dyDescent="0.2">
      <c r="I2228" s="28" t="str">
        <f t="shared" si="34"/>
        <v/>
      </c>
      <c r="J2228" s="27"/>
      <c r="K2228" s="111"/>
      <c r="L2228" s="100"/>
      <c r="M2228" s="100"/>
      <c r="N2228" s="106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106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106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106"/>
    </row>
    <row r="2232" spans="9:14" ht="12.75" x14ac:dyDescent="0.2">
      <c r="I2232" s="28" t="str">
        <f t="shared" si="34"/>
        <v/>
      </c>
      <c r="J2232" s="27"/>
      <c r="K2232" s="111"/>
      <c r="L2232" s="100"/>
      <c r="M2232" s="100"/>
      <c r="N2232" s="106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106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106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106"/>
    </row>
    <row r="2236" spans="9:14" ht="12.75" x14ac:dyDescent="0.2">
      <c r="I2236" s="28" t="str">
        <f t="shared" si="34"/>
        <v/>
      </c>
      <c r="J2236" s="27"/>
      <c r="K2236" s="111"/>
      <c r="L2236" s="100"/>
      <c r="M2236" s="100"/>
      <c r="N2236" s="106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106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106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106"/>
    </row>
    <row r="2240" spans="9:14" ht="12.75" x14ac:dyDescent="0.2">
      <c r="I2240" s="28" t="str">
        <f t="shared" si="34"/>
        <v/>
      </c>
      <c r="J2240" s="27"/>
      <c r="K2240" s="111"/>
      <c r="L2240" s="100"/>
      <c r="M2240" s="100"/>
      <c r="N2240" s="106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106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106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106"/>
    </row>
    <row r="2244" spans="9:14" ht="12.75" x14ac:dyDescent="0.2">
      <c r="I2244" s="28" t="str">
        <f t="shared" si="34"/>
        <v/>
      </c>
      <c r="J2244" s="27"/>
      <c r="K2244" s="111"/>
      <c r="L2244" s="100"/>
      <c r="M2244" s="100"/>
      <c r="N2244" s="106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106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106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106"/>
    </row>
    <row r="2248" spans="9:14" ht="12.75" x14ac:dyDescent="0.2">
      <c r="I2248" s="28" t="str">
        <f t="shared" si="34"/>
        <v/>
      </c>
      <c r="J2248" s="27"/>
      <c r="K2248" s="111"/>
      <c r="L2248" s="100"/>
      <c r="M2248" s="100"/>
      <c r="N2248" s="106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106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106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106"/>
    </row>
    <row r="2252" spans="9:14" ht="12.75" x14ac:dyDescent="0.2">
      <c r="I2252" s="28" t="str">
        <f t="shared" si="34"/>
        <v/>
      </c>
      <c r="J2252" s="27"/>
      <c r="K2252" s="111"/>
      <c r="L2252" s="100"/>
      <c r="M2252" s="100"/>
      <c r="N2252" s="106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106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106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106"/>
    </row>
    <row r="2256" spans="9:14" ht="12.75" x14ac:dyDescent="0.2">
      <c r="I2256" s="28" t="str">
        <f t="shared" si="34"/>
        <v/>
      </c>
      <c r="J2256" s="27"/>
      <c r="K2256" s="111"/>
      <c r="L2256" s="100"/>
      <c r="M2256" s="100"/>
      <c r="N2256" s="106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106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106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106"/>
    </row>
    <row r="2260" spans="9:14" ht="12.75" x14ac:dyDescent="0.2">
      <c r="I2260" s="28" t="str">
        <f t="shared" si="34"/>
        <v/>
      </c>
      <c r="J2260" s="27"/>
      <c r="K2260" s="111"/>
      <c r="L2260" s="100"/>
      <c r="M2260" s="100"/>
      <c r="N2260" s="106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106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106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106"/>
    </row>
    <row r="2264" spans="9:14" ht="12.75" x14ac:dyDescent="0.2">
      <c r="I2264" s="28" t="str">
        <f t="shared" si="34"/>
        <v/>
      </c>
      <c r="J2264" s="27"/>
      <c r="K2264" s="111"/>
      <c r="L2264" s="100"/>
      <c r="M2264" s="100"/>
      <c r="N2264" s="106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106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106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106"/>
    </row>
    <row r="2268" spans="9:14" ht="12.75" x14ac:dyDescent="0.2">
      <c r="I2268" s="28" t="str">
        <f t="shared" si="35"/>
        <v/>
      </c>
      <c r="J2268" s="27"/>
      <c r="K2268" s="111"/>
      <c r="L2268" s="100"/>
      <c r="M2268" s="100"/>
      <c r="N2268" s="106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106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106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106"/>
    </row>
    <row r="2272" spans="9:14" ht="12.75" x14ac:dyDescent="0.2">
      <c r="I2272" s="28" t="str">
        <f t="shared" si="35"/>
        <v/>
      </c>
      <c r="J2272" s="27"/>
      <c r="K2272" s="111"/>
      <c r="L2272" s="100"/>
      <c r="M2272" s="100"/>
      <c r="N2272" s="106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106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106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106"/>
    </row>
    <row r="2276" spans="9:14" ht="12.75" x14ac:dyDescent="0.2">
      <c r="I2276" s="28" t="str">
        <f t="shared" si="35"/>
        <v/>
      </c>
      <c r="J2276" s="27"/>
      <c r="K2276" s="111"/>
      <c r="L2276" s="100"/>
      <c r="M2276" s="100"/>
      <c r="N2276" s="106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106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106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106"/>
    </row>
    <row r="2280" spans="9:14" ht="12.75" x14ac:dyDescent="0.2">
      <c r="I2280" s="28" t="str">
        <f t="shared" si="35"/>
        <v/>
      </c>
      <c r="J2280" s="27"/>
      <c r="K2280" s="111"/>
      <c r="L2280" s="100"/>
      <c r="M2280" s="100"/>
      <c r="N2280" s="106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106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106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106"/>
    </row>
    <row r="2284" spans="9:14" ht="12.75" x14ac:dyDescent="0.2">
      <c r="I2284" s="28" t="str">
        <f t="shared" si="35"/>
        <v/>
      </c>
      <c r="J2284" s="27"/>
      <c r="K2284" s="111"/>
      <c r="L2284" s="100"/>
      <c r="M2284" s="100"/>
      <c r="N2284" s="106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106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106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106"/>
    </row>
    <row r="2288" spans="9:14" ht="12.75" x14ac:dyDescent="0.2">
      <c r="I2288" s="28" t="str">
        <f t="shared" si="35"/>
        <v/>
      </c>
      <c r="J2288" s="27"/>
      <c r="K2288" s="111"/>
      <c r="L2288" s="100"/>
      <c r="M2288" s="100"/>
      <c r="N2288" s="106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106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106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106"/>
    </row>
    <row r="2292" spans="9:14" ht="12.75" x14ac:dyDescent="0.2">
      <c r="I2292" s="28" t="str">
        <f t="shared" si="35"/>
        <v/>
      </c>
      <c r="J2292" s="27"/>
      <c r="K2292" s="111"/>
      <c r="L2292" s="100"/>
      <c r="M2292" s="100"/>
      <c r="N2292" s="106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106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106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106"/>
    </row>
    <row r="2296" spans="9:14" ht="12.75" x14ac:dyDescent="0.2">
      <c r="I2296" s="28" t="str">
        <f t="shared" si="35"/>
        <v/>
      </c>
      <c r="J2296" s="27"/>
      <c r="K2296" s="111"/>
      <c r="L2296" s="100"/>
      <c r="M2296" s="100"/>
      <c r="N2296" s="106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106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106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106"/>
    </row>
    <row r="2300" spans="9:14" ht="12.75" x14ac:dyDescent="0.2">
      <c r="I2300" s="28" t="str">
        <f t="shared" si="35"/>
        <v/>
      </c>
      <c r="J2300" s="27"/>
      <c r="K2300" s="111"/>
      <c r="L2300" s="100"/>
      <c r="M2300" s="100"/>
      <c r="N2300" s="106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106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106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106"/>
    </row>
    <row r="2304" spans="9:14" ht="12.75" x14ac:dyDescent="0.2">
      <c r="I2304" s="28" t="str">
        <f t="shared" si="35"/>
        <v/>
      </c>
      <c r="J2304" s="27"/>
      <c r="K2304" s="111"/>
      <c r="L2304" s="100"/>
      <c r="M2304" s="100"/>
      <c r="N2304" s="106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106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106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106"/>
    </row>
    <row r="2308" spans="9:14" ht="12.75" x14ac:dyDescent="0.2">
      <c r="I2308" s="28" t="str">
        <f t="shared" si="35"/>
        <v/>
      </c>
      <c r="J2308" s="27"/>
      <c r="K2308" s="111"/>
      <c r="L2308" s="100"/>
      <c r="M2308" s="100"/>
      <c r="N2308" s="106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106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106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106"/>
    </row>
    <row r="2312" spans="9:14" ht="12.75" x14ac:dyDescent="0.2">
      <c r="I2312" s="28" t="str">
        <f t="shared" si="35"/>
        <v/>
      </c>
      <c r="J2312" s="27"/>
      <c r="K2312" s="111"/>
      <c r="L2312" s="100"/>
      <c r="M2312" s="100"/>
      <c r="N2312" s="106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106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106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106"/>
    </row>
    <row r="2316" spans="9:14" ht="12.75" x14ac:dyDescent="0.2">
      <c r="I2316" s="28" t="str">
        <f t="shared" si="35"/>
        <v/>
      </c>
      <c r="J2316" s="27"/>
      <c r="K2316" s="111"/>
      <c r="L2316" s="100"/>
      <c r="M2316" s="100"/>
      <c r="N2316" s="106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106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106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106"/>
    </row>
    <row r="2320" spans="9:14" ht="12.75" x14ac:dyDescent="0.2">
      <c r="I2320" s="28" t="str">
        <f t="shared" si="35"/>
        <v/>
      </c>
      <c r="J2320" s="27"/>
      <c r="K2320" s="111"/>
      <c r="L2320" s="100"/>
      <c r="M2320" s="100"/>
      <c r="N2320" s="106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106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106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106"/>
    </row>
    <row r="2324" spans="9:14" ht="12.75" x14ac:dyDescent="0.2">
      <c r="I2324" s="28" t="str">
        <f t="shared" si="35"/>
        <v/>
      </c>
      <c r="J2324" s="27"/>
      <c r="K2324" s="111"/>
      <c r="L2324" s="100"/>
      <c r="M2324" s="100"/>
      <c r="N2324" s="106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106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106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106"/>
    </row>
    <row r="2328" spans="9:14" ht="12.75" x14ac:dyDescent="0.2">
      <c r="I2328" s="28" t="str">
        <f t="shared" si="35"/>
        <v/>
      </c>
      <c r="J2328" s="27"/>
      <c r="K2328" s="111"/>
      <c r="L2328" s="100"/>
      <c r="M2328" s="100"/>
      <c r="N2328" s="106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106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106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106"/>
    </row>
    <row r="2332" spans="9:14" ht="12.75" x14ac:dyDescent="0.2">
      <c r="I2332" s="28" t="str">
        <f t="shared" si="36"/>
        <v/>
      </c>
      <c r="J2332" s="27"/>
      <c r="K2332" s="111"/>
      <c r="L2332" s="100"/>
      <c r="M2332" s="100"/>
      <c r="N2332" s="106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106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106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106"/>
    </row>
    <row r="2336" spans="9:14" ht="12.75" x14ac:dyDescent="0.2">
      <c r="I2336" s="28" t="str">
        <f t="shared" si="36"/>
        <v/>
      </c>
      <c r="J2336" s="27"/>
      <c r="K2336" s="111"/>
      <c r="L2336" s="100"/>
      <c r="M2336" s="100"/>
      <c r="N2336" s="106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106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106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106"/>
    </row>
    <row r="2340" spans="9:14" ht="12.75" x14ac:dyDescent="0.2">
      <c r="I2340" s="28" t="str">
        <f t="shared" si="36"/>
        <v/>
      </c>
      <c r="J2340" s="27"/>
      <c r="K2340" s="111"/>
      <c r="L2340" s="100"/>
      <c r="M2340" s="100"/>
      <c r="N2340" s="106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106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106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106"/>
    </row>
    <row r="2344" spans="9:14" ht="12.75" x14ac:dyDescent="0.2">
      <c r="I2344" s="28" t="str">
        <f t="shared" si="36"/>
        <v/>
      </c>
      <c r="J2344" s="27"/>
      <c r="K2344" s="111"/>
      <c r="L2344" s="100"/>
      <c r="M2344" s="100"/>
      <c r="N2344" s="106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106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106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106"/>
    </row>
    <row r="2348" spans="9:14" ht="12.75" x14ac:dyDescent="0.2">
      <c r="I2348" s="28" t="str">
        <f t="shared" si="36"/>
        <v/>
      </c>
      <c r="J2348" s="27"/>
      <c r="K2348" s="111"/>
      <c r="L2348" s="100"/>
      <c r="M2348" s="100"/>
      <c r="N2348" s="106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106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106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106"/>
    </row>
    <row r="2352" spans="9:14" ht="12.75" x14ac:dyDescent="0.2">
      <c r="I2352" s="28" t="str">
        <f t="shared" si="36"/>
        <v/>
      </c>
      <c r="J2352" s="27"/>
      <c r="K2352" s="111"/>
      <c r="L2352" s="100"/>
      <c r="M2352" s="100"/>
      <c r="N2352" s="106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106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106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106"/>
    </row>
    <row r="2356" spans="9:14" ht="12.75" x14ac:dyDescent="0.2">
      <c r="I2356" s="28" t="str">
        <f t="shared" si="36"/>
        <v/>
      </c>
      <c r="J2356" s="27"/>
      <c r="K2356" s="111"/>
      <c r="L2356" s="100"/>
      <c r="M2356" s="100"/>
      <c r="N2356" s="106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106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106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106"/>
    </row>
    <row r="2360" spans="9:14" ht="12.75" x14ac:dyDescent="0.2">
      <c r="I2360" s="28" t="str">
        <f t="shared" si="36"/>
        <v/>
      </c>
      <c r="J2360" s="27"/>
      <c r="K2360" s="111"/>
      <c r="L2360" s="100"/>
      <c r="M2360" s="100"/>
      <c r="N2360" s="106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106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106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106"/>
    </row>
    <row r="2364" spans="9:14" ht="12.75" x14ac:dyDescent="0.2">
      <c r="I2364" s="28" t="str">
        <f t="shared" si="36"/>
        <v/>
      </c>
      <c r="J2364" s="27"/>
      <c r="K2364" s="111"/>
      <c r="L2364" s="100"/>
      <c r="M2364" s="100"/>
      <c r="N2364" s="106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106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106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106"/>
    </row>
    <row r="2368" spans="9:14" ht="12.75" x14ac:dyDescent="0.2">
      <c r="I2368" s="28" t="str">
        <f t="shared" si="36"/>
        <v/>
      </c>
      <c r="J2368" s="27"/>
      <c r="K2368" s="111"/>
      <c r="L2368" s="100"/>
      <c r="M2368" s="100"/>
      <c r="N2368" s="106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106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106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106"/>
    </row>
    <row r="2372" spans="9:14" ht="12.75" x14ac:dyDescent="0.2">
      <c r="I2372" s="28" t="str">
        <f t="shared" si="36"/>
        <v/>
      </c>
      <c r="J2372" s="27"/>
      <c r="K2372" s="111"/>
      <c r="L2372" s="100"/>
      <c r="M2372" s="100"/>
      <c r="N2372" s="106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106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106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106"/>
    </row>
    <row r="2376" spans="9:14" ht="12.75" x14ac:dyDescent="0.2">
      <c r="I2376" s="28" t="str">
        <f t="shared" si="36"/>
        <v/>
      </c>
      <c r="J2376" s="27"/>
      <c r="K2376" s="111"/>
      <c r="L2376" s="100"/>
      <c r="M2376" s="100"/>
      <c r="N2376" s="106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106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106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106"/>
    </row>
    <row r="2380" spans="9:14" ht="12.75" x14ac:dyDescent="0.2">
      <c r="I2380" s="28" t="str">
        <f t="shared" si="36"/>
        <v/>
      </c>
      <c r="J2380" s="27"/>
      <c r="K2380" s="111"/>
      <c r="L2380" s="100"/>
      <c r="M2380" s="100"/>
      <c r="N2380" s="106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106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106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106"/>
    </row>
    <row r="2384" spans="9:14" ht="12.75" x14ac:dyDescent="0.2">
      <c r="I2384" s="28" t="str">
        <f t="shared" si="36"/>
        <v/>
      </c>
      <c r="J2384" s="27"/>
      <c r="K2384" s="111"/>
      <c r="L2384" s="100"/>
      <c r="M2384" s="100"/>
      <c r="N2384" s="106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106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106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106"/>
    </row>
    <row r="2388" spans="9:14" ht="12.75" x14ac:dyDescent="0.2">
      <c r="I2388" s="28" t="str">
        <f t="shared" si="36"/>
        <v/>
      </c>
      <c r="J2388" s="27"/>
      <c r="K2388" s="111"/>
      <c r="L2388" s="100"/>
      <c r="M2388" s="100"/>
      <c r="N2388" s="106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106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106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106"/>
    </row>
    <row r="2392" spans="9:14" ht="12.75" x14ac:dyDescent="0.2">
      <c r="I2392" s="28" t="str">
        <f t="shared" si="36"/>
        <v/>
      </c>
      <c r="J2392" s="27"/>
      <c r="K2392" s="111"/>
      <c r="L2392" s="100"/>
      <c r="M2392" s="100"/>
      <c r="N2392" s="106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106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106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106"/>
    </row>
    <row r="2396" spans="9:14" ht="12.75" x14ac:dyDescent="0.2">
      <c r="I2396" s="28" t="str">
        <f t="shared" si="37"/>
        <v/>
      </c>
      <c r="J2396" s="27"/>
      <c r="K2396" s="111"/>
      <c r="L2396" s="100"/>
      <c r="M2396" s="100"/>
      <c r="N2396" s="106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106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106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106"/>
    </row>
    <row r="2400" spans="9:14" ht="12.75" x14ac:dyDescent="0.2">
      <c r="I2400" s="28" t="str">
        <f t="shared" si="37"/>
        <v/>
      </c>
      <c r="J2400" s="27"/>
      <c r="K2400" s="111"/>
      <c r="L2400" s="100"/>
      <c r="M2400" s="100"/>
      <c r="N2400" s="106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106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106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106"/>
    </row>
    <row r="2404" spans="9:14" ht="12.75" x14ac:dyDescent="0.2">
      <c r="I2404" s="28" t="str">
        <f t="shared" si="37"/>
        <v/>
      </c>
      <c r="J2404" s="27"/>
      <c r="K2404" s="111"/>
      <c r="L2404" s="100"/>
      <c r="M2404" s="100"/>
      <c r="N2404" s="106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106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106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106"/>
    </row>
    <row r="2408" spans="9:14" ht="12.75" x14ac:dyDescent="0.2">
      <c r="I2408" s="28" t="str">
        <f t="shared" si="37"/>
        <v/>
      </c>
      <c r="J2408" s="27"/>
      <c r="K2408" s="111"/>
      <c r="L2408" s="100"/>
      <c r="M2408" s="100"/>
      <c r="N2408" s="106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106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106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106"/>
    </row>
    <row r="2412" spans="9:14" ht="12.75" x14ac:dyDescent="0.2">
      <c r="I2412" s="28" t="str">
        <f t="shared" si="37"/>
        <v/>
      </c>
      <c r="J2412" s="27"/>
      <c r="K2412" s="111"/>
      <c r="L2412" s="100"/>
      <c r="M2412" s="100"/>
      <c r="N2412" s="106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106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106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106"/>
    </row>
    <row r="2416" spans="9:14" ht="12.75" x14ac:dyDescent="0.2">
      <c r="I2416" s="28" t="str">
        <f t="shared" si="37"/>
        <v/>
      </c>
      <c r="J2416" s="27"/>
      <c r="K2416" s="111"/>
      <c r="L2416" s="100"/>
      <c r="M2416" s="100"/>
      <c r="N2416" s="106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106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106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106"/>
    </row>
    <row r="2420" spans="9:14" ht="12.75" x14ac:dyDescent="0.2">
      <c r="I2420" s="28" t="str">
        <f t="shared" si="37"/>
        <v/>
      </c>
      <c r="J2420" s="27"/>
      <c r="K2420" s="111"/>
      <c r="L2420" s="100"/>
      <c r="M2420" s="100"/>
      <c r="N2420" s="106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106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106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106"/>
    </row>
    <row r="2424" spans="9:14" ht="12.75" x14ac:dyDescent="0.2">
      <c r="I2424" s="28" t="str">
        <f t="shared" si="37"/>
        <v/>
      </c>
      <c r="J2424" s="27"/>
      <c r="K2424" s="111"/>
      <c r="L2424" s="100"/>
      <c r="M2424" s="100"/>
      <c r="N2424" s="106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106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106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106"/>
    </row>
    <row r="2428" spans="9:14" ht="12.75" x14ac:dyDescent="0.2">
      <c r="I2428" s="28" t="str">
        <f t="shared" si="37"/>
        <v/>
      </c>
      <c r="J2428" s="27"/>
      <c r="K2428" s="111"/>
      <c r="L2428" s="100"/>
      <c r="M2428" s="100"/>
      <c r="N2428" s="106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106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106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106"/>
    </row>
    <row r="2432" spans="9:14" ht="12.75" x14ac:dyDescent="0.2">
      <c r="I2432" s="28" t="str">
        <f t="shared" si="37"/>
        <v/>
      </c>
      <c r="J2432" s="27"/>
      <c r="K2432" s="111"/>
      <c r="L2432" s="100"/>
      <c r="M2432" s="100"/>
      <c r="N2432" s="106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106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106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106"/>
    </row>
    <row r="2436" spans="9:14" ht="12.75" x14ac:dyDescent="0.2">
      <c r="I2436" s="28" t="str">
        <f t="shared" si="37"/>
        <v/>
      </c>
      <c r="J2436" s="27"/>
      <c r="K2436" s="111"/>
      <c r="L2436" s="100"/>
      <c r="M2436" s="100"/>
      <c r="N2436" s="106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106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106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106"/>
    </row>
    <row r="2440" spans="9:14" ht="12.75" x14ac:dyDescent="0.2">
      <c r="I2440" s="28" t="str">
        <f t="shared" si="37"/>
        <v/>
      </c>
      <c r="J2440" s="27"/>
      <c r="K2440" s="111"/>
      <c r="L2440" s="100"/>
      <c r="M2440" s="100"/>
      <c r="N2440" s="106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106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106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106"/>
    </row>
    <row r="2444" spans="9:14" ht="12.75" x14ac:dyDescent="0.2">
      <c r="I2444" s="28" t="str">
        <f t="shared" si="37"/>
        <v/>
      </c>
      <c r="J2444" s="27"/>
      <c r="K2444" s="111"/>
      <c r="L2444" s="100"/>
      <c r="M2444" s="100"/>
      <c r="N2444" s="106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106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106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106"/>
    </row>
    <row r="2448" spans="9:14" ht="12.75" x14ac:dyDescent="0.2">
      <c r="I2448" s="28" t="str">
        <f t="shared" si="37"/>
        <v/>
      </c>
      <c r="J2448" s="27"/>
      <c r="K2448" s="111"/>
      <c r="L2448" s="100"/>
      <c r="M2448" s="100"/>
      <c r="N2448" s="106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106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106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106"/>
    </row>
    <row r="2452" spans="9:14" ht="12.75" x14ac:dyDescent="0.2">
      <c r="I2452" s="28" t="str">
        <f t="shared" si="37"/>
        <v/>
      </c>
      <c r="J2452" s="27"/>
      <c r="K2452" s="111"/>
      <c r="L2452" s="100"/>
      <c r="M2452" s="100"/>
      <c r="N2452" s="106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106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106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106"/>
    </row>
    <row r="2456" spans="9:14" ht="12.75" x14ac:dyDescent="0.2">
      <c r="I2456" s="28" t="str">
        <f t="shared" si="37"/>
        <v/>
      </c>
      <c r="J2456" s="27"/>
      <c r="K2456" s="111"/>
      <c r="L2456" s="100"/>
      <c r="M2456" s="100"/>
      <c r="N2456" s="106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106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106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106"/>
    </row>
    <row r="2460" spans="9:14" ht="12.75" x14ac:dyDescent="0.2">
      <c r="I2460" s="28" t="str">
        <f t="shared" si="38"/>
        <v/>
      </c>
      <c r="J2460" s="27"/>
      <c r="K2460" s="111"/>
      <c r="L2460" s="100"/>
      <c r="M2460" s="100"/>
      <c r="N2460" s="106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106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106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106"/>
    </row>
    <row r="2464" spans="9:14" ht="12.75" x14ac:dyDescent="0.2">
      <c r="I2464" s="28" t="str">
        <f t="shared" si="38"/>
        <v/>
      </c>
      <c r="J2464" s="27"/>
      <c r="K2464" s="111"/>
      <c r="L2464" s="100"/>
      <c r="M2464" s="100"/>
      <c r="N2464" s="106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106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106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106"/>
    </row>
    <row r="2468" spans="9:14" ht="12.75" x14ac:dyDescent="0.2">
      <c r="I2468" s="28" t="str">
        <f t="shared" si="38"/>
        <v/>
      </c>
      <c r="J2468" s="27"/>
      <c r="K2468" s="111"/>
      <c r="L2468" s="100"/>
      <c r="M2468" s="100"/>
      <c r="N2468" s="106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106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106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106"/>
    </row>
    <row r="2472" spans="9:14" ht="12.75" x14ac:dyDescent="0.2">
      <c r="I2472" s="28" t="str">
        <f t="shared" si="38"/>
        <v/>
      </c>
      <c r="J2472" s="27"/>
      <c r="K2472" s="111"/>
      <c r="L2472" s="100"/>
      <c r="M2472" s="100"/>
      <c r="N2472" s="106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106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106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106"/>
    </row>
    <row r="2476" spans="9:14" ht="12.75" x14ac:dyDescent="0.2">
      <c r="I2476" s="28" t="str">
        <f t="shared" si="38"/>
        <v/>
      </c>
      <c r="J2476" s="27"/>
      <c r="K2476" s="111"/>
      <c r="L2476" s="100"/>
      <c r="M2476" s="100"/>
      <c r="N2476" s="106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106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106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106"/>
    </row>
    <row r="2480" spans="9:14" ht="12.75" x14ac:dyDescent="0.2">
      <c r="I2480" s="28" t="str">
        <f t="shared" si="38"/>
        <v/>
      </c>
      <c r="J2480" s="27"/>
      <c r="K2480" s="111"/>
      <c r="L2480" s="100"/>
      <c r="M2480" s="100"/>
      <c r="N2480" s="106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106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106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106"/>
    </row>
    <row r="2484" spans="9:14" ht="12.75" x14ac:dyDescent="0.2">
      <c r="I2484" s="28" t="str">
        <f t="shared" si="38"/>
        <v/>
      </c>
      <c r="J2484" s="27"/>
      <c r="K2484" s="111"/>
      <c r="L2484" s="100"/>
      <c r="M2484" s="100"/>
      <c r="N2484" s="106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106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106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106"/>
    </row>
    <row r="2488" spans="9:14" ht="12.75" x14ac:dyDescent="0.2">
      <c r="I2488" s="28" t="str">
        <f t="shared" si="38"/>
        <v/>
      </c>
      <c r="J2488" s="27"/>
      <c r="K2488" s="111"/>
      <c r="L2488" s="100"/>
      <c r="M2488" s="100"/>
      <c r="N2488" s="106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106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106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106"/>
    </row>
    <row r="2492" spans="9:14" ht="12.75" x14ac:dyDescent="0.2">
      <c r="I2492" s="28" t="str">
        <f t="shared" si="38"/>
        <v/>
      </c>
      <c r="J2492" s="27"/>
      <c r="K2492" s="111"/>
      <c r="L2492" s="100"/>
      <c r="M2492" s="100"/>
      <c r="N2492" s="106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106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106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106"/>
    </row>
    <row r="2496" spans="9:14" ht="12.75" x14ac:dyDescent="0.2">
      <c r="I2496" s="28" t="str">
        <f t="shared" si="38"/>
        <v/>
      </c>
      <c r="J2496" s="27"/>
      <c r="K2496" s="111"/>
      <c r="L2496" s="100"/>
      <c r="M2496" s="100"/>
      <c r="N2496" s="106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106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106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106"/>
    </row>
    <row r="2500" spans="9:14" ht="12.75" x14ac:dyDescent="0.2">
      <c r="I2500" s="28" t="str">
        <f t="shared" si="38"/>
        <v/>
      </c>
      <c r="J2500" s="27"/>
      <c r="K2500" s="111"/>
      <c r="L2500" s="100"/>
      <c r="M2500" s="100"/>
      <c r="N2500" s="106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106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106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106"/>
    </row>
    <row r="2504" spans="9:14" ht="12.75" x14ac:dyDescent="0.2">
      <c r="I2504" s="28" t="str">
        <f t="shared" si="38"/>
        <v/>
      </c>
      <c r="J2504" s="27"/>
      <c r="K2504" s="111"/>
      <c r="L2504" s="100"/>
      <c r="M2504" s="100"/>
      <c r="N2504" s="106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106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106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106"/>
    </row>
    <row r="2508" spans="9:14" ht="12.75" x14ac:dyDescent="0.2">
      <c r="I2508" s="28" t="str">
        <f t="shared" si="38"/>
        <v/>
      </c>
      <c r="J2508" s="27"/>
      <c r="K2508" s="111"/>
      <c r="L2508" s="100"/>
      <c r="M2508" s="100"/>
      <c r="N2508" s="106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106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106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106"/>
    </row>
    <row r="2512" spans="9:14" ht="12.75" x14ac:dyDescent="0.2">
      <c r="I2512" s="28" t="str">
        <f t="shared" si="38"/>
        <v/>
      </c>
      <c r="J2512" s="27"/>
      <c r="K2512" s="111"/>
      <c r="L2512" s="100"/>
      <c r="M2512" s="100"/>
      <c r="N2512" s="106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106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106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106"/>
    </row>
    <row r="2516" spans="9:14" ht="12.75" x14ac:dyDescent="0.2">
      <c r="I2516" s="28" t="str">
        <f t="shared" si="38"/>
        <v/>
      </c>
      <c r="J2516" s="27"/>
      <c r="K2516" s="111"/>
      <c r="L2516" s="100"/>
      <c r="M2516" s="100"/>
      <c r="N2516" s="106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106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106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106"/>
    </row>
    <row r="2520" spans="9:14" ht="12.75" x14ac:dyDescent="0.2">
      <c r="I2520" s="28" t="str">
        <f t="shared" si="38"/>
        <v/>
      </c>
      <c r="J2520" s="27"/>
      <c r="K2520" s="111"/>
      <c r="L2520" s="100"/>
      <c r="M2520" s="100"/>
      <c r="N2520" s="106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106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106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106"/>
    </row>
    <row r="2524" spans="9:14" ht="12.75" x14ac:dyDescent="0.2">
      <c r="I2524" s="28" t="str">
        <f t="shared" si="39"/>
        <v/>
      </c>
      <c r="J2524" s="27"/>
      <c r="K2524" s="111"/>
      <c r="L2524" s="100"/>
      <c r="M2524" s="100"/>
      <c r="N2524" s="106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106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106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106"/>
    </row>
    <row r="2528" spans="9:14" ht="12.75" x14ac:dyDescent="0.2">
      <c r="I2528" s="28" t="str">
        <f t="shared" si="39"/>
        <v/>
      </c>
      <c r="J2528" s="27"/>
      <c r="K2528" s="111"/>
      <c r="L2528" s="100"/>
      <c r="M2528" s="100"/>
      <c r="N2528" s="106"/>
    </row>
    <row r="2529" spans="9:14" ht="12.75" x14ac:dyDescent="0.2">
      <c r="I2529" s="28" t="str">
        <f t="shared" si="39"/>
        <v/>
      </c>
      <c r="J2529" s="27"/>
      <c r="K2529" s="38"/>
      <c r="L2529" s="72"/>
      <c r="M2529" s="72"/>
      <c r="N2529" s="106"/>
    </row>
    <row r="2530" spans="9:14" ht="12.75" x14ac:dyDescent="0.2">
      <c r="I2530" s="28" t="str">
        <f t="shared" si="39"/>
        <v/>
      </c>
      <c r="J2530" s="27"/>
      <c r="K2530" s="38"/>
      <c r="L2530" s="72"/>
      <c r="M2530" s="72"/>
      <c r="N2530" s="106"/>
    </row>
    <row r="2531" spans="9:14" ht="12.75" x14ac:dyDescent="0.2">
      <c r="I2531" s="28" t="str">
        <f t="shared" si="39"/>
        <v/>
      </c>
      <c r="J2531" s="27"/>
      <c r="K2531" s="38"/>
      <c r="L2531" s="72"/>
      <c r="M2531" s="72"/>
      <c r="N2531" s="106"/>
    </row>
    <row r="2532" spans="9:14" ht="12.75" x14ac:dyDescent="0.2">
      <c r="I2532" s="28" t="str">
        <f t="shared" si="39"/>
        <v/>
      </c>
      <c r="J2532" s="27"/>
      <c r="K2532" s="111"/>
      <c r="L2532" s="100"/>
      <c r="M2532" s="100"/>
      <c r="N2532" s="106"/>
    </row>
    <row r="2533" spans="9:14" ht="12.75" x14ac:dyDescent="0.2">
      <c r="I2533" s="28" t="str">
        <f t="shared" si="39"/>
        <v/>
      </c>
      <c r="J2533" s="27"/>
      <c r="K2533" s="38"/>
      <c r="L2533" s="72"/>
      <c r="M2533" s="72"/>
      <c r="N2533" s="106"/>
    </row>
    <row r="2534" spans="9:14" ht="12.75" x14ac:dyDescent="0.2">
      <c r="I2534" s="28" t="str">
        <f t="shared" si="39"/>
        <v/>
      </c>
      <c r="J2534" s="27"/>
      <c r="K2534" s="38"/>
      <c r="L2534" s="72"/>
      <c r="M2534" s="72"/>
      <c r="N2534" s="106"/>
    </row>
    <row r="2535" spans="9:14" ht="12.75" x14ac:dyDescent="0.2">
      <c r="I2535" s="28" t="str">
        <f t="shared" si="39"/>
        <v/>
      </c>
      <c r="J2535" s="27"/>
      <c r="K2535" s="38"/>
      <c r="L2535" s="72"/>
      <c r="M2535" s="72"/>
      <c r="N2535" s="106"/>
    </row>
    <row r="2536" spans="9:14" ht="12.75" x14ac:dyDescent="0.2">
      <c r="I2536" s="28" t="str">
        <f t="shared" si="39"/>
        <v/>
      </c>
      <c r="J2536" s="27"/>
      <c r="K2536" s="111"/>
      <c r="L2536" s="100"/>
      <c r="M2536" s="100"/>
      <c r="N2536" s="106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106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106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106"/>
    </row>
    <row r="2540" spans="9:14" ht="12.75" x14ac:dyDescent="0.2">
      <c r="I2540" s="28" t="str">
        <f t="shared" si="39"/>
        <v/>
      </c>
      <c r="J2540" s="27"/>
      <c r="K2540" s="111"/>
      <c r="L2540" s="100"/>
      <c r="M2540" s="100"/>
      <c r="N2540" s="106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106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106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106"/>
    </row>
    <row r="2544" spans="9:14" ht="12.75" x14ac:dyDescent="0.2">
      <c r="I2544" s="28" t="str">
        <f t="shared" si="39"/>
        <v/>
      </c>
      <c r="J2544" s="27"/>
      <c r="K2544" s="111"/>
      <c r="L2544" s="100"/>
      <c r="M2544" s="100"/>
      <c r="N2544" s="106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106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106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106"/>
    </row>
    <row r="2548" spans="9:14" ht="12.75" x14ac:dyDescent="0.2">
      <c r="I2548" s="28" t="str">
        <f t="shared" si="39"/>
        <v/>
      </c>
      <c r="J2548" s="27"/>
      <c r="K2548" s="111"/>
      <c r="L2548" s="100"/>
      <c r="M2548" s="100"/>
      <c r="N2548" s="106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106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106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106"/>
    </row>
    <row r="2552" spans="9:14" ht="12.75" x14ac:dyDescent="0.2">
      <c r="I2552" s="28" t="str">
        <f t="shared" si="39"/>
        <v/>
      </c>
      <c r="J2552" s="27"/>
      <c r="K2552" s="111"/>
      <c r="L2552" s="100"/>
      <c r="M2552" s="100"/>
      <c r="N2552" s="106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106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106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106"/>
    </row>
    <row r="2556" spans="9:14" ht="12.75" x14ac:dyDescent="0.2">
      <c r="I2556" s="28" t="str">
        <f t="shared" si="39"/>
        <v/>
      </c>
      <c r="J2556" s="27"/>
      <c r="K2556" s="111"/>
      <c r="L2556" s="100"/>
      <c r="M2556" s="100"/>
      <c r="N2556" s="106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106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106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106"/>
    </row>
    <row r="2560" spans="9:14" ht="12.75" x14ac:dyDescent="0.2">
      <c r="I2560" s="28" t="str">
        <f t="shared" si="39"/>
        <v/>
      </c>
      <c r="J2560" s="27"/>
      <c r="K2560" s="111"/>
      <c r="L2560" s="100"/>
      <c r="M2560" s="100"/>
      <c r="N2560" s="106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106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106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106"/>
    </row>
    <row r="2564" spans="9:14" ht="12.75" x14ac:dyDescent="0.2">
      <c r="I2564" s="28" t="str">
        <f t="shared" si="39"/>
        <v/>
      </c>
      <c r="J2564" s="27"/>
      <c r="K2564" s="111"/>
      <c r="L2564" s="100"/>
      <c r="M2564" s="100"/>
      <c r="N2564" s="106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106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106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106"/>
    </row>
    <row r="2568" spans="9:14" ht="12.75" x14ac:dyDescent="0.2">
      <c r="I2568" s="28" t="str">
        <f t="shared" si="39"/>
        <v/>
      </c>
      <c r="J2568" s="27"/>
      <c r="K2568" s="111"/>
      <c r="L2568" s="100"/>
      <c r="M2568" s="100"/>
      <c r="N2568" s="106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106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106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106"/>
    </row>
    <row r="2572" spans="9:14" ht="12.75" x14ac:dyDescent="0.2">
      <c r="I2572" s="28" t="str">
        <f t="shared" si="39"/>
        <v/>
      </c>
      <c r="J2572" s="27"/>
      <c r="K2572" s="111"/>
      <c r="L2572" s="100"/>
      <c r="M2572" s="100"/>
      <c r="N2572" s="106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106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106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106"/>
    </row>
    <row r="2576" spans="9:14" ht="12.75" x14ac:dyDescent="0.2">
      <c r="I2576" s="28" t="str">
        <f t="shared" si="39"/>
        <v/>
      </c>
      <c r="J2576" s="27"/>
      <c r="K2576" s="111"/>
      <c r="L2576" s="100"/>
      <c r="M2576" s="100"/>
      <c r="N2576" s="106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106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106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106"/>
    </row>
    <row r="2580" spans="9:14" ht="12.75" x14ac:dyDescent="0.2">
      <c r="I2580" s="28" t="str">
        <f t="shared" si="39"/>
        <v/>
      </c>
      <c r="J2580" s="27"/>
      <c r="K2580" s="111"/>
      <c r="L2580" s="100"/>
      <c r="M2580" s="100"/>
      <c r="N2580" s="106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106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106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106"/>
    </row>
    <row r="2584" spans="9:14" ht="12.75" x14ac:dyDescent="0.2">
      <c r="I2584" s="28" t="str">
        <f t="shared" si="39"/>
        <v/>
      </c>
      <c r="J2584" s="27"/>
      <c r="K2584" s="111"/>
      <c r="L2584" s="100"/>
      <c r="M2584" s="100"/>
      <c r="N2584" s="106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106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106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106"/>
    </row>
    <row r="2588" spans="9:14" ht="12.75" x14ac:dyDescent="0.2">
      <c r="I2588" s="28" t="str">
        <f t="shared" si="40"/>
        <v/>
      </c>
      <c r="J2588" s="27"/>
      <c r="K2588" s="111"/>
      <c r="L2588" s="100"/>
      <c r="M2588" s="100"/>
      <c r="N2588" s="106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106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106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106"/>
    </row>
    <row r="2592" spans="9:14" ht="12.75" x14ac:dyDescent="0.2">
      <c r="I2592" s="28" t="str">
        <f t="shared" si="40"/>
        <v/>
      </c>
      <c r="J2592" s="27"/>
      <c r="K2592" s="111"/>
      <c r="L2592" s="100"/>
      <c r="M2592" s="100"/>
      <c r="N2592" s="106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106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106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106"/>
    </row>
    <row r="2596" spans="9:14" ht="12.75" x14ac:dyDescent="0.2">
      <c r="I2596" s="28" t="str">
        <f t="shared" si="40"/>
        <v/>
      </c>
      <c r="J2596" s="27"/>
      <c r="K2596" s="111"/>
      <c r="L2596" s="100"/>
      <c r="M2596" s="100"/>
      <c r="N2596" s="106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106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106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106"/>
    </row>
    <row r="2600" spans="9:14" ht="12.75" x14ac:dyDescent="0.2">
      <c r="I2600" s="28" t="str">
        <f t="shared" si="40"/>
        <v/>
      </c>
      <c r="J2600" s="27"/>
      <c r="K2600" s="111"/>
      <c r="L2600" s="100"/>
      <c r="M2600" s="100"/>
      <c r="N2600" s="106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106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106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106"/>
    </row>
    <row r="2604" spans="9:14" ht="12.75" x14ac:dyDescent="0.2">
      <c r="I2604" s="28" t="str">
        <f t="shared" si="40"/>
        <v/>
      </c>
      <c r="J2604" s="27"/>
      <c r="K2604" s="111"/>
      <c r="L2604" s="100"/>
      <c r="M2604" s="100"/>
      <c r="N2604" s="106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106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106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106"/>
    </row>
    <row r="2608" spans="9:14" ht="12.75" x14ac:dyDescent="0.2">
      <c r="I2608" s="28" t="str">
        <f t="shared" si="40"/>
        <v/>
      </c>
      <c r="J2608" s="27"/>
      <c r="K2608" s="111"/>
      <c r="L2608" s="100"/>
      <c r="M2608" s="100"/>
      <c r="N2608" s="106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106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106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106"/>
    </row>
    <row r="2612" spans="9:14" ht="12.75" x14ac:dyDescent="0.2">
      <c r="I2612" s="28" t="str">
        <f t="shared" si="40"/>
        <v/>
      </c>
      <c r="J2612" s="27"/>
      <c r="K2612" s="111"/>
      <c r="L2612" s="100"/>
      <c r="M2612" s="100"/>
      <c r="N2612" s="106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106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106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106"/>
    </row>
    <row r="2616" spans="9:14" ht="12.75" x14ac:dyDescent="0.2">
      <c r="I2616" s="28" t="str">
        <f t="shared" si="40"/>
        <v/>
      </c>
      <c r="J2616" s="27"/>
      <c r="K2616" s="111"/>
      <c r="L2616" s="100"/>
      <c r="M2616" s="100"/>
      <c r="N2616" s="106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106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106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106"/>
    </row>
    <row r="2620" spans="9:14" ht="12.75" x14ac:dyDescent="0.2">
      <c r="I2620" s="28" t="str">
        <f t="shared" si="40"/>
        <v/>
      </c>
      <c r="J2620" s="27"/>
      <c r="K2620" s="111"/>
      <c r="L2620" s="100"/>
      <c r="M2620" s="100"/>
      <c r="N2620" s="106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106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106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106"/>
    </row>
    <row r="2624" spans="9:14" ht="12.75" x14ac:dyDescent="0.2">
      <c r="I2624" s="28" t="str">
        <f t="shared" si="40"/>
        <v/>
      </c>
      <c r="J2624" s="27"/>
      <c r="K2624" s="111"/>
      <c r="L2624" s="100"/>
      <c r="M2624" s="100"/>
      <c r="N2624" s="106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106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106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106"/>
    </row>
    <row r="2628" spans="9:14" ht="12.75" x14ac:dyDescent="0.2">
      <c r="I2628" s="28" t="str">
        <f t="shared" si="40"/>
        <v/>
      </c>
      <c r="J2628" s="27"/>
      <c r="K2628" s="111"/>
      <c r="L2628" s="100"/>
      <c r="M2628" s="100"/>
      <c r="N2628" s="106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106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106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106"/>
    </row>
    <row r="2632" spans="9:14" ht="12.75" x14ac:dyDescent="0.2">
      <c r="I2632" s="28" t="str">
        <f t="shared" si="40"/>
        <v/>
      </c>
      <c r="J2632" s="27"/>
      <c r="K2632" s="111"/>
      <c r="L2632" s="100"/>
      <c r="M2632" s="100"/>
      <c r="N2632" s="106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106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106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106"/>
    </row>
    <row r="2636" spans="9:14" ht="12.75" x14ac:dyDescent="0.2">
      <c r="I2636" s="28" t="str">
        <f t="shared" si="40"/>
        <v/>
      </c>
      <c r="J2636" s="27"/>
      <c r="K2636" s="111"/>
      <c r="L2636" s="100"/>
      <c r="M2636" s="100"/>
      <c r="N2636" s="106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106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106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106"/>
    </row>
    <row r="2640" spans="9:14" ht="12.75" x14ac:dyDescent="0.2">
      <c r="I2640" s="28" t="str">
        <f t="shared" si="40"/>
        <v/>
      </c>
      <c r="J2640" s="27"/>
      <c r="K2640" s="111"/>
      <c r="L2640" s="100"/>
      <c r="M2640" s="100"/>
      <c r="N2640" s="106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106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106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106"/>
    </row>
    <row r="2644" spans="9:14" ht="12.75" x14ac:dyDescent="0.2">
      <c r="I2644" s="28" t="str">
        <f t="shared" si="40"/>
        <v/>
      </c>
      <c r="J2644" s="27"/>
      <c r="K2644" s="111"/>
      <c r="L2644" s="100"/>
      <c r="M2644" s="100"/>
      <c r="N2644" s="106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106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106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106"/>
    </row>
    <row r="2648" spans="9:14" ht="12.75" x14ac:dyDescent="0.2">
      <c r="I2648" s="28" t="str">
        <f t="shared" si="40"/>
        <v/>
      </c>
      <c r="J2648" s="27"/>
      <c r="K2648" s="111"/>
      <c r="L2648" s="100"/>
      <c r="M2648" s="100"/>
      <c r="N2648" s="106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106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106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106"/>
    </row>
    <row r="2652" spans="9:14" ht="12.75" x14ac:dyDescent="0.2">
      <c r="I2652" s="28" t="str">
        <f t="shared" si="41"/>
        <v/>
      </c>
      <c r="J2652" s="27"/>
      <c r="K2652" s="111"/>
      <c r="L2652" s="100"/>
      <c r="M2652" s="100"/>
      <c r="N2652" s="106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106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106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106"/>
    </row>
    <row r="2656" spans="9:14" ht="12.75" x14ac:dyDescent="0.2">
      <c r="I2656" s="28" t="str">
        <f t="shared" si="41"/>
        <v/>
      </c>
      <c r="J2656" s="27"/>
      <c r="K2656" s="111"/>
      <c r="L2656" s="100"/>
      <c r="M2656" s="100"/>
      <c r="N2656" s="106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106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106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106"/>
    </row>
    <row r="2660" spans="9:14" ht="12.75" x14ac:dyDescent="0.2">
      <c r="I2660" s="28" t="str">
        <f t="shared" si="41"/>
        <v/>
      </c>
      <c r="J2660" s="27"/>
      <c r="K2660" s="111"/>
      <c r="L2660" s="100"/>
      <c r="M2660" s="100"/>
      <c r="N2660" s="106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106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106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106"/>
    </row>
    <row r="2664" spans="9:14" ht="12.75" x14ac:dyDescent="0.2">
      <c r="I2664" s="28" t="str">
        <f t="shared" si="41"/>
        <v/>
      </c>
      <c r="J2664" s="27"/>
      <c r="K2664" s="111"/>
      <c r="L2664" s="100"/>
      <c r="M2664" s="100"/>
      <c r="N2664" s="106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106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106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106"/>
    </row>
    <row r="2668" spans="9:14" ht="12.75" x14ac:dyDescent="0.2">
      <c r="I2668" s="28" t="str">
        <f t="shared" si="41"/>
        <v/>
      </c>
      <c r="J2668" s="27"/>
      <c r="K2668" s="111"/>
      <c r="L2668" s="100"/>
      <c r="M2668" s="100"/>
      <c r="N2668" s="106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106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106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106"/>
    </row>
    <row r="2672" spans="9:14" ht="12.75" x14ac:dyDescent="0.2">
      <c r="I2672" s="28" t="str">
        <f t="shared" si="41"/>
        <v/>
      </c>
      <c r="J2672" s="27"/>
      <c r="K2672" s="111"/>
      <c r="L2672" s="100"/>
      <c r="M2672" s="100"/>
      <c r="N2672" s="106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106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106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106"/>
    </row>
    <row r="2676" spans="9:14" ht="12.75" x14ac:dyDescent="0.2">
      <c r="I2676" s="28" t="str">
        <f t="shared" si="41"/>
        <v/>
      </c>
      <c r="J2676" s="27"/>
      <c r="K2676" s="111"/>
      <c r="L2676" s="100"/>
      <c r="M2676" s="100"/>
      <c r="N2676" s="106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106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106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106"/>
    </row>
    <row r="2680" spans="9:14" ht="12.75" x14ac:dyDescent="0.2">
      <c r="I2680" s="28" t="str">
        <f t="shared" si="41"/>
        <v/>
      </c>
      <c r="J2680" s="27"/>
      <c r="K2680" s="111"/>
      <c r="L2680" s="100"/>
      <c r="M2680" s="100"/>
      <c r="N2680" s="106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106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106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106"/>
    </row>
    <row r="2684" spans="9:14" ht="12.75" x14ac:dyDescent="0.2">
      <c r="I2684" s="28" t="str">
        <f t="shared" si="41"/>
        <v/>
      </c>
      <c r="J2684" s="27"/>
      <c r="K2684" s="111"/>
      <c r="L2684" s="100"/>
      <c r="M2684" s="100"/>
      <c r="N2684" s="106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106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106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106"/>
    </row>
    <row r="2688" spans="9:14" ht="12.75" x14ac:dyDescent="0.2">
      <c r="I2688" s="28" t="str">
        <f t="shared" si="41"/>
        <v/>
      </c>
      <c r="J2688" s="27"/>
      <c r="K2688" s="111"/>
      <c r="L2688" s="100"/>
      <c r="M2688" s="100"/>
      <c r="N2688" s="106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106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106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106"/>
    </row>
    <row r="2692" spans="9:14" ht="12.75" x14ac:dyDescent="0.2">
      <c r="I2692" s="28" t="str">
        <f t="shared" si="41"/>
        <v/>
      </c>
      <c r="J2692" s="27"/>
      <c r="K2692" s="111"/>
      <c r="L2692" s="100"/>
      <c r="M2692" s="100"/>
      <c r="N2692" s="106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106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106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106"/>
    </row>
    <row r="2696" spans="9:14" ht="12.75" x14ac:dyDescent="0.2">
      <c r="I2696" s="28" t="str">
        <f t="shared" si="41"/>
        <v/>
      </c>
      <c r="J2696" s="27"/>
      <c r="K2696" s="111"/>
      <c r="L2696" s="100"/>
      <c r="M2696" s="100"/>
      <c r="N2696" s="106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106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106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106"/>
    </row>
    <row r="2700" spans="9:14" ht="12.75" x14ac:dyDescent="0.2">
      <c r="I2700" s="28" t="str">
        <f t="shared" si="41"/>
        <v/>
      </c>
      <c r="J2700" s="27"/>
      <c r="K2700" s="111"/>
      <c r="L2700" s="100"/>
      <c r="M2700" s="100"/>
      <c r="N2700" s="106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106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106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106"/>
    </row>
    <row r="2704" spans="9:14" ht="12.75" x14ac:dyDescent="0.2">
      <c r="I2704" s="28" t="str">
        <f t="shared" si="41"/>
        <v/>
      </c>
      <c r="J2704" s="27"/>
      <c r="K2704" s="111"/>
      <c r="L2704" s="100"/>
      <c r="M2704" s="100"/>
      <c r="N2704" s="106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106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106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106"/>
    </row>
    <row r="2708" spans="9:14" ht="12.75" x14ac:dyDescent="0.2">
      <c r="I2708" s="28" t="str">
        <f t="shared" si="41"/>
        <v/>
      </c>
      <c r="J2708" s="27"/>
      <c r="K2708" s="111"/>
      <c r="L2708" s="100"/>
      <c r="M2708" s="100"/>
      <c r="N2708" s="106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106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106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106"/>
    </row>
    <row r="2712" spans="9:14" ht="12.75" x14ac:dyDescent="0.2">
      <c r="I2712" s="28" t="str">
        <f t="shared" si="41"/>
        <v/>
      </c>
      <c r="J2712" s="27"/>
      <c r="K2712" s="111"/>
      <c r="L2712" s="100"/>
      <c r="M2712" s="100"/>
      <c r="N2712" s="106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106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106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106"/>
    </row>
    <row r="2716" spans="9:14" ht="12.75" x14ac:dyDescent="0.2">
      <c r="I2716" s="28" t="str">
        <f t="shared" si="42"/>
        <v/>
      </c>
      <c r="J2716" s="27"/>
      <c r="K2716" s="111"/>
      <c r="L2716" s="100"/>
      <c r="M2716" s="100"/>
      <c r="N2716" s="106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106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106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106"/>
    </row>
    <row r="2720" spans="9:14" ht="12.75" x14ac:dyDescent="0.2">
      <c r="I2720" s="28" t="str">
        <f t="shared" si="42"/>
        <v/>
      </c>
      <c r="J2720" s="27"/>
      <c r="K2720" s="114"/>
      <c r="L2720" s="115"/>
      <c r="M2720" s="115"/>
      <c r="N2720" s="106"/>
    </row>
    <row r="2721" spans="9:14" ht="12.75" x14ac:dyDescent="0.2">
      <c r="I2721" s="28" t="str">
        <f t="shared" si="42"/>
        <v/>
      </c>
      <c r="J2721" s="27"/>
      <c r="K2721" s="116"/>
      <c r="L2721" s="117"/>
      <c r="M2721" s="117"/>
      <c r="N2721" s="106"/>
    </row>
    <row r="2722" spans="9:14" ht="12.75" x14ac:dyDescent="0.2">
      <c r="I2722" s="28" t="str">
        <f t="shared" si="42"/>
        <v/>
      </c>
      <c r="J2722" s="27"/>
      <c r="K2722" s="38"/>
      <c r="L2722" s="72"/>
      <c r="M2722" s="72"/>
      <c r="N2722" s="106"/>
    </row>
    <row r="2723" spans="9:14" ht="12.75" x14ac:dyDescent="0.2">
      <c r="I2723" s="28" t="str">
        <f t="shared" si="42"/>
        <v/>
      </c>
      <c r="J2723" s="27"/>
      <c r="K2723" s="38"/>
      <c r="L2723" s="72"/>
      <c r="M2723" s="72"/>
      <c r="N2723" s="106"/>
    </row>
    <row r="2724" spans="9:14" ht="12.75" x14ac:dyDescent="0.2">
      <c r="I2724" s="28" t="str">
        <f t="shared" si="42"/>
        <v/>
      </c>
      <c r="J2724" s="27"/>
      <c r="K2724" s="111"/>
      <c r="L2724" s="100"/>
      <c r="M2724" s="100"/>
      <c r="N2724" s="106"/>
    </row>
    <row r="2725" spans="9:14" ht="12.75" x14ac:dyDescent="0.2">
      <c r="I2725" s="28" t="str">
        <f t="shared" si="42"/>
        <v/>
      </c>
      <c r="J2725" s="27"/>
      <c r="K2725" s="38"/>
      <c r="L2725" s="72"/>
      <c r="M2725" s="72"/>
      <c r="N2725" s="106"/>
    </row>
    <row r="2726" spans="9:14" ht="12.75" x14ac:dyDescent="0.2">
      <c r="I2726" s="28" t="str">
        <f t="shared" si="42"/>
        <v/>
      </c>
      <c r="J2726" s="27"/>
      <c r="K2726" s="38"/>
      <c r="L2726" s="72"/>
      <c r="M2726" s="72"/>
      <c r="N2726" s="106"/>
    </row>
    <row r="2727" spans="9:14" ht="12.75" x14ac:dyDescent="0.2">
      <c r="I2727" s="28" t="str">
        <f t="shared" si="42"/>
        <v/>
      </c>
      <c r="J2727" s="27"/>
      <c r="K2727" s="38"/>
      <c r="L2727" s="72"/>
      <c r="M2727" s="72"/>
      <c r="N2727" s="106"/>
    </row>
    <row r="2728" spans="9:14" ht="12.75" x14ac:dyDescent="0.2">
      <c r="I2728" s="28" t="str">
        <f t="shared" si="42"/>
        <v/>
      </c>
      <c r="J2728" s="27"/>
      <c r="K2728" s="111"/>
      <c r="L2728" s="100"/>
      <c r="M2728" s="100"/>
      <c r="N2728" s="106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106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106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106"/>
    </row>
    <row r="2732" spans="9:14" ht="12.75" x14ac:dyDescent="0.2">
      <c r="I2732" s="28" t="str">
        <f t="shared" si="42"/>
        <v/>
      </c>
      <c r="J2732" s="27"/>
      <c r="K2732" s="111"/>
      <c r="L2732" s="100"/>
      <c r="M2732" s="100"/>
      <c r="N2732" s="106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106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106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106"/>
    </row>
    <row r="2736" spans="9:14" ht="12.75" x14ac:dyDescent="0.2">
      <c r="I2736" s="28" t="str">
        <f t="shared" si="42"/>
        <v/>
      </c>
      <c r="J2736" s="27"/>
      <c r="K2736" s="111"/>
      <c r="L2736" s="100"/>
      <c r="M2736" s="100"/>
      <c r="N2736" s="106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106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106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106"/>
    </row>
    <row r="2740" spans="9:14" ht="12.75" x14ac:dyDescent="0.2">
      <c r="I2740" s="28" t="str">
        <f t="shared" si="42"/>
        <v/>
      </c>
      <c r="J2740" s="27"/>
      <c r="K2740" s="111"/>
      <c r="L2740" s="100"/>
      <c r="M2740" s="100"/>
      <c r="N2740" s="106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106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106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106"/>
    </row>
    <row r="2744" spans="9:14" ht="12.75" x14ac:dyDescent="0.2">
      <c r="I2744" s="28" t="str">
        <f t="shared" si="42"/>
        <v/>
      </c>
      <c r="J2744" s="27"/>
      <c r="K2744" s="111"/>
      <c r="L2744" s="100"/>
      <c r="M2744" s="100"/>
      <c r="N2744" s="106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106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106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106"/>
    </row>
    <row r="2748" spans="9:14" ht="12.75" x14ac:dyDescent="0.2">
      <c r="I2748" s="28" t="str">
        <f t="shared" si="42"/>
        <v/>
      </c>
      <c r="J2748" s="27"/>
      <c r="K2748" s="111"/>
      <c r="L2748" s="100"/>
      <c r="M2748" s="100"/>
      <c r="N2748" s="106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106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106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106"/>
    </row>
    <row r="2752" spans="9:14" ht="12.75" x14ac:dyDescent="0.2">
      <c r="I2752" s="28" t="str">
        <f t="shared" si="42"/>
        <v/>
      </c>
      <c r="J2752" s="27"/>
      <c r="K2752" s="111"/>
      <c r="L2752" s="100"/>
      <c r="M2752" s="100"/>
      <c r="N2752" s="106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106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106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106"/>
    </row>
    <row r="2756" spans="9:14" ht="12.75" x14ac:dyDescent="0.2">
      <c r="I2756" s="28" t="str">
        <f t="shared" si="42"/>
        <v/>
      </c>
      <c r="J2756" s="27"/>
      <c r="K2756" s="111"/>
      <c r="L2756" s="100"/>
      <c r="M2756" s="100"/>
      <c r="N2756" s="106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106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106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106"/>
    </row>
    <row r="2760" spans="9:14" ht="12.75" x14ac:dyDescent="0.2">
      <c r="I2760" s="28" t="str">
        <f t="shared" si="42"/>
        <v/>
      </c>
      <c r="J2760" s="27"/>
      <c r="K2760" s="111"/>
      <c r="L2760" s="100"/>
      <c r="M2760" s="100"/>
      <c r="N2760" s="106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106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106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106"/>
    </row>
    <row r="2764" spans="9:14" ht="12.75" x14ac:dyDescent="0.2">
      <c r="I2764" s="28" t="str">
        <f t="shared" si="42"/>
        <v/>
      </c>
      <c r="J2764" s="27"/>
      <c r="K2764" s="111"/>
      <c r="L2764" s="100"/>
      <c r="M2764" s="100"/>
      <c r="N2764" s="106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106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106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106"/>
    </row>
    <row r="2768" spans="9:14" ht="12.75" x14ac:dyDescent="0.2">
      <c r="I2768" s="28" t="str">
        <f t="shared" si="42"/>
        <v/>
      </c>
      <c r="J2768" s="27"/>
      <c r="K2768" s="111"/>
      <c r="L2768" s="100"/>
      <c r="M2768" s="100"/>
      <c r="N2768" s="106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106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106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106"/>
    </row>
    <row r="2772" spans="9:14" ht="12.75" x14ac:dyDescent="0.2">
      <c r="I2772" s="28" t="str">
        <f t="shared" si="42"/>
        <v/>
      </c>
      <c r="J2772" s="27"/>
      <c r="K2772" s="111"/>
      <c r="L2772" s="100"/>
      <c r="M2772" s="100"/>
      <c r="N2772" s="106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106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106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106"/>
    </row>
    <row r="2776" spans="9:14" ht="12.75" x14ac:dyDescent="0.2">
      <c r="I2776" s="28" t="str">
        <f t="shared" si="42"/>
        <v/>
      </c>
      <c r="J2776" s="27"/>
      <c r="K2776" s="111"/>
      <c r="L2776" s="100"/>
      <c r="M2776" s="100"/>
      <c r="N2776" s="106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106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106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106"/>
    </row>
    <row r="2780" spans="9:14" ht="12.75" x14ac:dyDescent="0.2">
      <c r="I2780" s="28" t="str">
        <f t="shared" si="43"/>
        <v/>
      </c>
      <c r="J2780" s="27"/>
      <c r="K2780" s="111"/>
      <c r="L2780" s="100"/>
      <c r="M2780" s="100"/>
      <c r="N2780" s="106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106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106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106"/>
    </row>
    <row r="2784" spans="9:14" ht="12.75" x14ac:dyDescent="0.2">
      <c r="I2784" s="28" t="str">
        <f t="shared" si="43"/>
        <v/>
      </c>
      <c r="J2784" s="27"/>
      <c r="K2784" s="111"/>
      <c r="L2784" s="100"/>
      <c r="M2784" s="100"/>
      <c r="N2784" s="106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106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106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106"/>
    </row>
    <row r="2788" spans="9:14" ht="12.75" x14ac:dyDescent="0.2">
      <c r="I2788" s="28" t="str">
        <f t="shared" si="43"/>
        <v/>
      </c>
      <c r="J2788" s="27"/>
      <c r="K2788" s="111"/>
      <c r="L2788" s="100"/>
      <c r="M2788" s="100"/>
      <c r="N2788" s="106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106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106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106"/>
    </row>
    <row r="2792" spans="9:14" ht="12.75" x14ac:dyDescent="0.2">
      <c r="I2792" s="28" t="str">
        <f t="shared" si="43"/>
        <v/>
      </c>
      <c r="J2792" s="27"/>
      <c r="K2792" s="111"/>
      <c r="L2792" s="100"/>
      <c r="M2792" s="100"/>
      <c r="N2792" s="106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106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106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106"/>
    </row>
    <row r="2796" spans="9:14" ht="12.75" x14ac:dyDescent="0.2">
      <c r="I2796" s="28" t="str">
        <f t="shared" si="43"/>
        <v/>
      </c>
      <c r="J2796" s="27"/>
      <c r="K2796" s="111"/>
      <c r="L2796" s="100"/>
      <c r="M2796" s="100"/>
      <c r="N2796" s="106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106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106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106"/>
    </row>
    <row r="2800" spans="9:14" ht="12.75" x14ac:dyDescent="0.2">
      <c r="I2800" s="28" t="str">
        <f t="shared" si="43"/>
        <v/>
      </c>
      <c r="J2800" s="27"/>
      <c r="K2800" s="111"/>
      <c r="L2800" s="100"/>
      <c r="M2800" s="100"/>
      <c r="N2800" s="106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106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106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106"/>
    </row>
    <row r="2804" spans="9:14" ht="12.75" x14ac:dyDescent="0.2">
      <c r="I2804" s="28" t="str">
        <f t="shared" si="43"/>
        <v/>
      </c>
      <c r="J2804" s="27"/>
      <c r="K2804" s="111"/>
      <c r="L2804" s="100"/>
      <c r="M2804" s="100"/>
      <c r="N2804" s="106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106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106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106"/>
    </row>
    <row r="2808" spans="9:14" ht="12.75" x14ac:dyDescent="0.2">
      <c r="I2808" s="28" t="str">
        <f t="shared" si="43"/>
        <v/>
      </c>
      <c r="J2808" s="27"/>
      <c r="K2808" s="111"/>
      <c r="L2808" s="100"/>
      <c r="M2808" s="100"/>
      <c r="N2808" s="106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106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106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106"/>
    </row>
    <row r="2812" spans="9:14" ht="12.75" x14ac:dyDescent="0.2">
      <c r="I2812" s="28" t="str">
        <f t="shared" si="43"/>
        <v/>
      </c>
      <c r="J2812" s="27"/>
      <c r="K2812" s="111"/>
      <c r="L2812" s="100"/>
      <c r="M2812" s="100"/>
      <c r="N2812" s="106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106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106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106"/>
    </row>
    <row r="2816" spans="9:14" ht="12.75" x14ac:dyDescent="0.2">
      <c r="I2816" s="28" t="str">
        <f t="shared" si="43"/>
        <v/>
      </c>
      <c r="J2816" s="27"/>
      <c r="K2816" s="111"/>
      <c r="L2816" s="100"/>
      <c r="M2816" s="100"/>
      <c r="N2816" s="106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106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106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106"/>
    </row>
    <row r="2820" spans="9:14" ht="12.75" x14ac:dyDescent="0.2">
      <c r="I2820" s="28" t="str">
        <f t="shared" si="43"/>
        <v/>
      </c>
      <c r="J2820" s="27"/>
      <c r="K2820" s="111"/>
      <c r="L2820" s="100"/>
      <c r="M2820" s="100"/>
      <c r="N2820" s="106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106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106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106"/>
    </row>
    <row r="2824" spans="9:14" ht="12.75" x14ac:dyDescent="0.2">
      <c r="I2824" s="28" t="str">
        <f t="shared" si="43"/>
        <v/>
      </c>
      <c r="J2824" s="27"/>
      <c r="K2824" s="111"/>
      <c r="L2824" s="100"/>
      <c r="M2824" s="100"/>
      <c r="N2824" s="106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106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106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106"/>
    </row>
    <row r="2828" spans="9:14" ht="12.75" x14ac:dyDescent="0.2">
      <c r="I2828" s="28" t="str">
        <f t="shared" si="43"/>
        <v/>
      </c>
      <c r="J2828" s="27"/>
      <c r="K2828" s="111"/>
      <c r="L2828" s="100"/>
      <c r="M2828" s="100"/>
      <c r="N2828" s="106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106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106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106"/>
    </row>
    <row r="2832" spans="9:14" ht="12.75" x14ac:dyDescent="0.2">
      <c r="I2832" s="28" t="str">
        <f t="shared" si="43"/>
        <v/>
      </c>
      <c r="J2832" s="27"/>
      <c r="K2832" s="111"/>
      <c r="L2832" s="100"/>
      <c r="M2832" s="100"/>
      <c r="N2832" s="106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106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106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106"/>
    </row>
    <row r="2836" spans="9:14" ht="12.75" x14ac:dyDescent="0.2">
      <c r="I2836" s="28" t="str">
        <f t="shared" si="43"/>
        <v/>
      </c>
      <c r="J2836" s="27"/>
      <c r="K2836" s="111"/>
      <c r="L2836" s="100"/>
      <c r="M2836" s="100"/>
      <c r="N2836" s="106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106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106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106"/>
    </row>
    <row r="2840" spans="9:14" ht="12.75" x14ac:dyDescent="0.2">
      <c r="I2840" s="28" t="str">
        <f t="shared" si="43"/>
        <v/>
      </c>
      <c r="J2840" s="27"/>
      <c r="K2840" s="111"/>
      <c r="L2840" s="100"/>
      <c r="M2840" s="100"/>
      <c r="N2840" s="106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106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106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106"/>
    </row>
    <row r="2844" spans="9:14" ht="12.75" x14ac:dyDescent="0.2">
      <c r="I2844" s="28" t="str">
        <f t="shared" si="44"/>
        <v/>
      </c>
      <c r="J2844" s="27"/>
      <c r="K2844" s="111"/>
      <c r="L2844" s="100"/>
      <c r="M2844" s="100"/>
      <c r="N2844" s="106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106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106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106"/>
    </row>
    <row r="2848" spans="9:14" ht="12.75" x14ac:dyDescent="0.2">
      <c r="I2848" s="28" t="str">
        <f t="shared" si="44"/>
        <v/>
      </c>
      <c r="J2848" s="27"/>
      <c r="K2848" s="111"/>
      <c r="L2848" s="100"/>
      <c r="M2848" s="100"/>
      <c r="N2848" s="106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106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106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106"/>
    </row>
    <row r="2852" spans="9:14" ht="12.75" x14ac:dyDescent="0.2">
      <c r="I2852" s="28" t="str">
        <f t="shared" si="44"/>
        <v/>
      </c>
      <c r="J2852" s="27"/>
      <c r="K2852" s="111"/>
      <c r="L2852" s="100"/>
      <c r="M2852" s="100"/>
      <c r="N2852" s="106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106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106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106"/>
    </row>
    <row r="2856" spans="9:14" ht="12.75" x14ac:dyDescent="0.2">
      <c r="I2856" s="28" t="str">
        <f t="shared" si="44"/>
        <v/>
      </c>
      <c r="J2856" s="27"/>
      <c r="K2856" s="111"/>
      <c r="L2856" s="100"/>
      <c r="M2856" s="100"/>
      <c r="N2856" s="106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106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106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106"/>
    </row>
    <row r="2860" spans="9:14" ht="12.75" x14ac:dyDescent="0.2">
      <c r="I2860" s="28" t="str">
        <f t="shared" si="44"/>
        <v/>
      </c>
      <c r="J2860" s="27"/>
      <c r="K2860" s="111"/>
      <c r="L2860" s="100"/>
      <c r="M2860" s="100"/>
      <c r="N2860" s="106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106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106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106"/>
    </row>
    <row r="2864" spans="9:14" ht="12.75" x14ac:dyDescent="0.2">
      <c r="I2864" s="28" t="str">
        <f t="shared" si="44"/>
        <v/>
      </c>
      <c r="J2864" s="27"/>
      <c r="K2864" s="111"/>
      <c r="L2864" s="100"/>
      <c r="M2864" s="100"/>
      <c r="N2864" s="106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106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106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106"/>
    </row>
    <row r="2868" spans="9:14" ht="12.75" x14ac:dyDescent="0.2">
      <c r="I2868" s="28" t="str">
        <f t="shared" si="44"/>
        <v/>
      </c>
      <c r="J2868" s="27"/>
      <c r="K2868" s="111"/>
      <c r="L2868" s="100"/>
      <c r="M2868" s="100"/>
      <c r="N2868" s="106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106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106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106"/>
    </row>
    <row r="2872" spans="9:14" ht="12.75" x14ac:dyDescent="0.2">
      <c r="I2872" s="28" t="str">
        <f t="shared" si="44"/>
        <v/>
      </c>
      <c r="J2872" s="27"/>
      <c r="K2872" s="111"/>
      <c r="L2872" s="100"/>
      <c r="M2872" s="100"/>
      <c r="N2872" s="106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106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106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106"/>
    </row>
    <row r="2876" spans="9:14" ht="12.75" x14ac:dyDescent="0.2">
      <c r="I2876" s="28" t="str">
        <f t="shared" si="44"/>
        <v/>
      </c>
      <c r="J2876" s="27"/>
      <c r="K2876" s="111"/>
      <c r="L2876" s="100"/>
      <c r="M2876" s="100"/>
      <c r="N2876" s="106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106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106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106"/>
    </row>
    <row r="2880" spans="9:14" ht="12.75" x14ac:dyDescent="0.2">
      <c r="I2880" s="28" t="str">
        <f t="shared" si="44"/>
        <v/>
      </c>
      <c r="J2880" s="27"/>
      <c r="K2880" s="111"/>
      <c r="L2880" s="100"/>
      <c r="M2880" s="100"/>
      <c r="N2880" s="106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106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106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106"/>
    </row>
    <row r="2884" spans="9:14" ht="12.75" x14ac:dyDescent="0.2">
      <c r="I2884" s="28" t="str">
        <f t="shared" si="44"/>
        <v/>
      </c>
      <c r="J2884" s="27"/>
      <c r="K2884" s="111"/>
      <c r="L2884" s="100"/>
      <c r="M2884" s="100"/>
      <c r="N2884" s="106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106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106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106"/>
    </row>
    <row r="2888" spans="9:14" ht="12.75" x14ac:dyDescent="0.2">
      <c r="I2888" s="28" t="str">
        <f t="shared" si="44"/>
        <v/>
      </c>
      <c r="J2888" s="27"/>
      <c r="K2888" s="111"/>
      <c r="L2888" s="100"/>
      <c r="M2888" s="100"/>
      <c r="N2888" s="106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106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106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106"/>
    </row>
    <row r="2892" spans="9:14" ht="12.75" x14ac:dyDescent="0.2">
      <c r="I2892" s="28" t="str">
        <f t="shared" si="44"/>
        <v/>
      </c>
      <c r="J2892" s="27"/>
      <c r="K2892" s="111"/>
      <c r="L2892" s="100"/>
      <c r="M2892" s="100"/>
      <c r="N2892" s="106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106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106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106"/>
    </row>
    <row r="2896" spans="9:14" ht="12.75" x14ac:dyDescent="0.2">
      <c r="I2896" s="28" t="str">
        <f t="shared" si="44"/>
        <v/>
      </c>
      <c r="J2896" s="27"/>
      <c r="K2896" s="111"/>
      <c r="L2896" s="100"/>
      <c r="M2896" s="100"/>
      <c r="N2896" s="106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106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106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106"/>
    </row>
    <row r="2900" spans="9:14" ht="12.75" x14ac:dyDescent="0.2">
      <c r="I2900" s="28" t="str">
        <f t="shared" si="44"/>
        <v/>
      </c>
      <c r="J2900" s="27"/>
      <c r="K2900" s="111"/>
      <c r="L2900" s="100"/>
      <c r="M2900" s="100"/>
      <c r="N2900" s="106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106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106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106"/>
    </row>
    <row r="2904" spans="9:14" ht="12.75" x14ac:dyDescent="0.2">
      <c r="I2904" s="28" t="str">
        <f t="shared" si="44"/>
        <v/>
      </c>
      <c r="J2904" s="27"/>
      <c r="K2904" s="111"/>
      <c r="L2904" s="100"/>
      <c r="M2904" s="100"/>
      <c r="N2904" s="106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106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106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106"/>
    </row>
    <row r="2908" spans="9:14" ht="12.75" x14ac:dyDescent="0.2">
      <c r="I2908" s="28" t="str">
        <f t="shared" si="45"/>
        <v/>
      </c>
      <c r="J2908" s="27"/>
      <c r="K2908" s="111"/>
      <c r="L2908" s="100"/>
      <c r="M2908" s="100"/>
      <c r="N2908" s="106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106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106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106"/>
    </row>
    <row r="2912" spans="9:14" ht="12.75" x14ac:dyDescent="0.2">
      <c r="I2912" s="28" t="str">
        <f t="shared" si="45"/>
        <v/>
      </c>
      <c r="J2912" s="27"/>
      <c r="K2912" s="111"/>
      <c r="L2912" s="100"/>
      <c r="M2912" s="100"/>
      <c r="N2912" s="106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106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106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106"/>
    </row>
    <row r="2916" spans="9:14" ht="12.75" x14ac:dyDescent="0.2">
      <c r="I2916" s="28" t="str">
        <f t="shared" si="45"/>
        <v/>
      </c>
      <c r="J2916" s="27"/>
      <c r="K2916" s="111"/>
      <c r="L2916" s="100"/>
      <c r="M2916" s="100"/>
      <c r="N2916" s="106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106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106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106"/>
    </row>
    <row r="2920" spans="9:14" ht="12.75" x14ac:dyDescent="0.2">
      <c r="I2920" s="28" t="str">
        <f t="shared" si="45"/>
        <v/>
      </c>
      <c r="J2920" s="27"/>
      <c r="K2920" s="111"/>
      <c r="L2920" s="100"/>
      <c r="M2920" s="100"/>
      <c r="N2920" s="106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106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106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106"/>
    </row>
    <row r="2924" spans="9:14" ht="12.75" x14ac:dyDescent="0.2">
      <c r="I2924" s="28" t="str">
        <f t="shared" si="45"/>
        <v/>
      </c>
      <c r="J2924" s="27"/>
      <c r="K2924" s="111"/>
      <c r="L2924" s="100"/>
      <c r="M2924" s="100"/>
      <c r="N2924" s="106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106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106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106"/>
    </row>
    <row r="2928" spans="9:14" ht="12.75" x14ac:dyDescent="0.2">
      <c r="I2928" s="28" t="str">
        <f t="shared" si="45"/>
        <v/>
      </c>
      <c r="J2928" s="27"/>
      <c r="K2928" s="111"/>
      <c r="L2928" s="100"/>
      <c r="M2928" s="100"/>
      <c r="N2928" s="106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106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106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106"/>
    </row>
    <row r="2932" spans="9:14" ht="12.75" x14ac:dyDescent="0.2">
      <c r="I2932" s="28" t="str">
        <f t="shared" si="45"/>
        <v/>
      </c>
      <c r="J2932" s="27"/>
      <c r="K2932" s="111"/>
      <c r="L2932" s="100"/>
      <c r="M2932" s="100"/>
      <c r="N2932" s="106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106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106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106"/>
    </row>
    <row r="2936" spans="9:14" ht="12.75" x14ac:dyDescent="0.2">
      <c r="I2936" s="28" t="str">
        <f t="shared" si="45"/>
        <v/>
      </c>
      <c r="J2936" s="27"/>
      <c r="K2936" s="111"/>
      <c r="L2936" s="100"/>
      <c r="M2936" s="100"/>
      <c r="N2936" s="106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106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106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106"/>
    </row>
    <row r="2940" spans="9:14" ht="12.75" x14ac:dyDescent="0.2">
      <c r="I2940" s="28" t="str">
        <f t="shared" si="45"/>
        <v/>
      </c>
      <c r="J2940" s="27"/>
      <c r="K2940" s="111"/>
      <c r="L2940" s="100"/>
      <c r="M2940" s="100"/>
      <c r="N2940" s="106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106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106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106"/>
    </row>
    <row r="2944" spans="9:14" ht="12.75" x14ac:dyDescent="0.2">
      <c r="I2944" s="28" t="str">
        <f t="shared" si="45"/>
        <v/>
      </c>
      <c r="J2944" s="27"/>
      <c r="K2944" s="111"/>
      <c r="L2944" s="100"/>
      <c r="M2944" s="100"/>
      <c r="N2944" s="106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106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106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106"/>
    </row>
    <row r="2948" spans="9:14" ht="12.75" x14ac:dyDescent="0.2">
      <c r="I2948" s="28" t="str">
        <f t="shared" si="45"/>
        <v/>
      </c>
      <c r="J2948" s="27"/>
      <c r="K2948" s="111"/>
      <c r="L2948" s="100"/>
      <c r="M2948" s="100"/>
      <c r="N2948" s="106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106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106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106"/>
    </row>
    <row r="2952" spans="9:14" ht="12.75" x14ac:dyDescent="0.2">
      <c r="I2952" s="28" t="str">
        <f t="shared" si="45"/>
        <v/>
      </c>
      <c r="J2952" s="27"/>
      <c r="K2952" s="111"/>
      <c r="L2952" s="100"/>
      <c r="M2952" s="100"/>
      <c r="N2952" s="106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106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106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106"/>
    </row>
    <row r="2956" spans="9:14" ht="12.75" x14ac:dyDescent="0.2">
      <c r="I2956" s="28" t="str">
        <f t="shared" si="45"/>
        <v/>
      </c>
      <c r="J2956" s="27"/>
      <c r="K2956" s="111"/>
      <c r="L2956" s="100"/>
      <c r="M2956" s="100"/>
      <c r="N2956" s="106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106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106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106"/>
    </row>
    <row r="2960" spans="9:14" ht="12.75" x14ac:dyDescent="0.2">
      <c r="I2960" s="28" t="str">
        <f t="shared" si="45"/>
        <v/>
      </c>
      <c r="J2960" s="27"/>
      <c r="K2960" s="111"/>
      <c r="L2960" s="100"/>
      <c r="M2960" s="100"/>
      <c r="N2960" s="106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106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106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106"/>
    </row>
    <row r="2964" spans="9:14" ht="12.75" x14ac:dyDescent="0.2">
      <c r="I2964" s="28" t="str">
        <f t="shared" si="45"/>
        <v/>
      </c>
      <c r="J2964" s="27"/>
      <c r="K2964" s="111"/>
      <c r="L2964" s="100"/>
      <c r="M2964" s="100"/>
      <c r="N2964" s="106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106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106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106"/>
    </row>
    <row r="2968" spans="9:14" ht="12.75" x14ac:dyDescent="0.2">
      <c r="I2968" s="28" t="str">
        <f t="shared" si="45"/>
        <v/>
      </c>
      <c r="J2968" s="27"/>
      <c r="K2968" s="111"/>
      <c r="L2968" s="100"/>
      <c r="M2968" s="100"/>
      <c r="N2968" s="106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106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106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106"/>
    </row>
    <row r="2972" spans="9:14" ht="12.75" x14ac:dyDescent="0.2">
      <c r="I2972" s="28" t="str">
        <f t="shared" si="46"/>
        <v/>
      </c>
      <c r="J2972" s="27"/>
      <c r="K2972" s="111"/>
      <c r="L2972" s="100"/>
      <c r="M2972" s="100"/>
      <c r="N2972" s="106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106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106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106"/>
    </row>
    <row r="2976" spans="9:14" ht="12.75" x14ac:dyDescent="0.2">
      <c r="I2976" s="28" t="str">
        <f t="shared" si="46"/>
        <v/>
      </c>
      <c r="J2976" s="27"/>
      <c r="K2976" s="111"/>
      <c r="L2976" s="100"/>
      <c r="M2976" s="100"/>
      <c r="N2976" s="106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106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106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106"/>
    </row>
    <row r="2980" spans="9:14" ht="12.75" x14ac:dyDescent="0.2">
      <c r="I2980" s="28" t="str">
        <f t="shared" si="46"/>
        <v/>
      </c>
      <c r="J2980" s="27"/>
      <c r="K2980" s="111"/>
      <c r="L2980" s="100"/>
      <c r="M2980" s="100"/>
      <c r="N2980" s="106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106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106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106"/>
    </row>
    <row r="2984" spans="9:14" ht="12.75" x14ac:dyDescent="0.2">
      <c r="I2984" s="28" t="str">
        <f t="shared" si="46"/>
        <v/>
      </c>
      <c r="J2984" s="27"/>
      <c r="K2984" s="111"/>
      <c r="L2984" s="100"/>
      <c r="M2984" s="100"/>
      <c r="N2984" s="106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106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106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106"/>
    </row>
    <row r="2988" spans="9:14" ht="12.75" x14ac:dyDescent="0.2">
      <c r="I2988" s="28" t="str">
        <f t="shared" si="46"/>
        <v/>
      </c>
      <c r="J2988" s="27"/>
      <c r="K2988" s="111"/>
      <c r="L2988" s="100"/>
      <c r="M2988" s="100"/>
      <c r="N2988" s="106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106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106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106"/>
    </row>
    <row r="2992" spans="9:14" ht="12.75" x14ac:dyDescent="0.2">
      <c r="I2992" s="28" t="str">
        <f t="shared" si="46"/>
        <v/>
      </c>
      <c r="J2992" s="27"/>
      <c r="K2992" s="111"/>
      <c r="L2992" s="100"/>
      <c r="M2992" s="100"/>
      <c r="N2992" s="106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106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106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106"/>
    </row>
    <row r="2996" spans="9:14" ht="12.75" x14ac:dyDescent="0.2">
      <c r="I2996" s="28" t="str">
        <f t="shared" si="46"/>
        <v/>
      </c>
      <c r="J2996" s="27"/>
      <c r="K2996" s="111"/>
      <c r="L2996" s="100"/>
      <c r="M2996" s="100"/>
      <c r="N2996" s="106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106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106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106"/>
    </row>
    <row r="3000" spans="9:14" ht="12.75" x14ac:dyDescent="0.2">
      <c r="I3000" s="28" t="str">
        <f t="shared" si="46"/>
        <v/>
      </c>
      <c r="J3000" s="27"/>
      <c r="K3000" s="111"/>
      <c r="L3000" s="100"/>
      <c r="M3000" s="100"/>
      <c r="N3000" s="106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106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106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106"/>
    </row>
    <row r="3004" spans="9:14" ht="12.75" x14ac:dyDescent="0.2">
      <c r="I3004" s="28" t="str">
        <f t="shared" si="46"/>
        <v/>
      </c>
      <c r="J3004" s="30"/>
      <c r="K3004" s="111"/>
      <c r="L3004" s="100"/>
      <c r="M3004" s="100"/>
      <c r="N3004" s="102"/>
    </row>
    <row r="3005" spans="9:14" x14ac:dyDescent="0.2">
      <c r="I3005" s="28" t="str">
        <f t="shared" si="46"/>
        <v/>
      </c>
      <c r="J3005" s="31"/>
    </row>
    <row r="3006" spans="9:14" x14ac:dyDescent="0.2">
      <c r="I3006" s="28" t="str">
        <f t="shared" si="46"/>
        <v/>
      </c>
      <c r="J3006" s="31"/>
    </row>
    <row r="3007" spans="9:14" x14ac:dyDescent="0.2">
      <c r="I3007" s="28" t="str">
        <f t="shared" si="46"/>
        <v/>
      </c>
      <c r="J3007" s="31"/>
    </row>
    <row r="3008" spans="9:14" x14ac:dyDescent="0.2">
      <c r="I3008" s="28" t="str">
        <f t="shared" si="46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5">
    <tabColor indexed="10"/>
    <pageSetUpPr fitToPage="1"/>
  </sheetPr>
  <dimension ref="A1:S3008"/>
  <sheetViews>
    <sheetView showGridLines="0" workbookViewId="0">
      <selection activeCell="K1" sqref="K1:K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/>
      <c r="L11" s="78"/>
      <c r="M11" s="78"/>
      <c r="N11" s="79"/>
      <c r="P11" s="80"/>
      <c r="Q11" s="81"/>
      <c r="R11" s="81"/>
      <c r="S11" s="21"/>
    </row>
    <row r="12" spans="1:19" ht="13.5" customHeight="1" x14ac:dyDescent="0.2">
      <c r="I12" s="7"/>
      <c r="J12" s="20"/>
      <c r="N12" s="79"/>
      <c r="P12" s="82"/>
      <c r="Q12" s="81"/>
      <c r="R12" s="81"/>
      <c r="S12" s="22"/>
    </row>
    <row r="13" spans="1:19" ht="13.5" customHeight="1" x14ac:dyDescent="0.2">
      <c r="I13" s="7"/>
      <c r="J13" s="20"/>
      <c r="N13" s="79"/>
      <c r="P13" s="82"/>
      <c r="Q13" s="83"/>
      <c r="R13" s="83"/>
      <c r="S13" s="22"/>
    </row>
    <row r="14" spans="1:19" ht="13.5" customHeight="1" x14ac:dyDescent="0.2">
      <c r="I14" s="7"/>
      <c r="J14" s="20"/>
      <c r="K14" s="84"/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/>
      <c r="L15" s="87"/>
      <c r="M15" s="88"/>
      <c r="N15" s="79"/>
      <c r="P15" s="89"/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/>
      <c r="R17" s="78"/>
      <c r="S17" s="22"/>
    </row>
    <row r="18" spans="1:19" ht="13.5" customHeight="1" x14ac:dyDescent="0.2">
      <c r="I18" s="7"/>
      <c r="J18" s="20"/>
      <c r="K18" s="84"/>
      <c r="L18" s="1"/>
      <c r="M18" s="1"/>
      <c r="N18" s="79"/>
      <c r="P18" s="82"/>
      <c r="Q18" s="84"/>
      <c r="S18" s="22"/>
    </row>
    <row r="19" spans="1:19" ht="13.5" customHeight="1" x14ac:dyDescent="0.2">
      <c r="I19" s="7"/>
      <c r="J19" s="20"/>
      <c r="K19" s="92"/>
      <c r="L19" s="93"/>
      <c r="M19" s="93"/>
      <c r="N19" s="79"/>
      <c r="P19" s="82"/>
      <c r="Q19" s="94"/>
      <c r="R19" s="72"/>
      <c r="S19" s="22"/>
    </row>
    <row r="20" spans="1:19" ht="13.5" customHeight="1" x14ac:dyDescent="0.2">
      <c r="I20" s="7"/>
      <c r="J20" s="23"/>
      <c r="K20" s="84"/>
      <c r="L20" s="1"/>
      <c r="M20" s="1"/>
      <c r="N20" s="95"/>
      <c r="P20" s="96"/>
      <c r="Q20" s="84"/>
      <c r="R20" s="97"/>
      <c r="S20" s="24"/>
    </row>
    <row r="21" spans="1:19" ht="13.5" customHeight="1" x14ac:dyDescent="0.2">
      <c r="I21" s="7"/>
      <c r="J21" s="23"/>
      <c r="K21" s="98"/>
      <c r="L21" s="87"/>
      <c r="M21" s="87"/>
      <c r="N21" s="95"/>
      <c r="P21" s="80"/>
      <c r="Q21" s="99"/>
      <c r="R21" s="100"/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/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/>
      <c r="L24" s="78"/>
      <c r="M24" s="78"/>
      <c r="N24" s="106"/>
      <c r="P24" s="80"/>
      <c r="Q24" s="91"/>
      <c r="R24" s="78"/>
      <c r="S24" s="21"/>
    </row>
    <row r="25" spans="1:19" ht="13.5" customHeight="1" x14ac:dyDescent="0.2">
      <c r="I25" s="28" t="str">
        <f>IF(K25="","",LEFT(K25,8))</f>
        <v/>
      </c>
      <c r="J25" s="27"/>
      <c r="K25" s="107"/>
      <c r="L25" s="108"/>
      <c r="M25" s="109"/>
      <c r="N25" s="106"/>
      <c r="P25" s="80"/>
      <c r="Q25" s="110"/>
      <c r="R25" s="72"/>
      <c r="S25" s="21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106"/>
      <c r="P26" s="80"/>
      <c r="Q26" s="110"/>
      <c r="R26" s="72"/>
      <c r="S26" s="21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106"/>
      <c r="P27" s="80"/>
      <c r="Q27" s="110"/>
      <c r="R27" s="72"/>
      <c r="S27" s="21"/>
    </row>
    <row r="28" spans="1:19" ht="13.5" customHeight="1" x14ac:dyDescent="0.2">
      <c r="I28" s="28" t="str">
        <f t="shared" si="0"/>
        <v/>
      </c>
      <c r="J28" s="27"/>
      <c r="K28" s="111"/>
      <c r="L28" s="100"/>
      <c r="M28" s="100"/>
      <c r="N28" s="106"/>
      <c r="P28" s="80"/>
      <c r="Q28" s="110"/>
      <c r="R28" s="72"/>
      <c r="S28" s="21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106"/>
      <c r="P29" s="80"/>
      <c r="Q29" s="110"/>
      <c r="R29" s="72"/>
      <c r="S29" s="21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106"/>
      <c r="P30" s="80"/>
      <c r="Q30" s="110"/>
      <c r="R30" s="72"/>
      <c r="S30" s="21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106"/>
      <c r="P31" s="80"/>
      <c r="Q31" s="110"/>
      <c r="R31" s="72"/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11"/>
      <c r="L32" s="100"/>
      <c r="M32" s="100"/>
      <c r="N32" s="106"/>
      <c r="P32" s="80"/>
      <c r="Q32" s="110"/>
      <c r="R32" s="72"/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106"/>
      <c r="P33" s="80"/>
      <c r="Q33" s="110"/>
      <c r="R33" s="72"/>
      <c r="S33" s="21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106"/>
      <c r="P34" s="80"/>
      <c r="Q34" s="110"/>
      <c r="R34" s="72"/>
      <c r="S34" s="21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106"/>
      <c r="P35" s="80"/>
      <c r="Q35" s="110"/>
      <c r="R35" s="72"/>
      <c r="S35" s="21"/>
    </row>
    <row r="36" spans="1:19" ht="13.5" customHeight="1" x14ac:dyDescent="0.2">
      <c r="I36" s="28" t="str">
        <f t="shared" si="0"/>
        <v/>
      </c>
      <c r="J36" s="27"/>
      <c r="K36" s="111"/>
      <c r="L36" s="100"/>
      <c r="M36" s="100"/>
      <c r="N36" s="106"/>
      <c r="P36" s="80"/>
      <c r="Q36" s="110"/>
      <c r="R36" s="72"/>
      <c r="S36" s="21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106"/>
      <c r="P37" s="80"/>
      <c r="Q37" s="110"/>
      <c r="R37" s="72"/>
      <c r="S37" s="21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106"/>
      <c r="P38" s="80"/>
      <c r="Q38" s="110"/>
      <c r="R38" s="72"/>
      <c r="S38" s="21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106"/>
      <c r="P39" s="80"/>
      <c r="Q39" s="110"/>
      <c r="R39" s="72"/>
      <c r="S39" s="21"/>
    </row>
    <row r="40" spans="1:19" ht="13.5" customHeight="1" x14ac:dyDescent="0.2">
      <c r="I40" s="28" t="str">
        <f t="shared" si="0"/>
        <v/>
      </c>
      <c r="J40" s="27"/>
      <c r="K40" s="111"/>
      <c r="L40" s="100"/>
      <c r="M40" s="100"/>
      <c r="N40" s="106"/>
      <c r="P40" s="80"/>
      <c r="Q40" s="110"/>
      <c r="R40" s="72"/>
      <c r="S40" s="21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106"/>
      <c r="P41" s="80"/>
      <c r="Q41" s="110"/>
      <c r="R41" s="72"/>
      <c r="S41" s="21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106"/>
      <c r="P42" s="80"/>
      <c r="Q42" s="110"/>
      <c r="R42" s="72"/>
      <c r="S42" s="21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106"/>
      <c r="P43" s="80"/>
      <c r="Q43" s="110"/>
      <c r="R43" s="72"/>
      <c r="S43" s="21"/>
    </row>
    <row r="44" spans="1:19" ht="13.5" customHeight="1" x14ac:dyDescent="0.2">
      <c r="I44" s="28" t="str">
        <f t="shared" si="0"/>
        <v/>
      </c>
      <c r="J44" s="27"/>
      <c r="K44" s="111"/>
      <c r="L44" s="100"/>
      <c r="M44" s="100"/>
      <c r="N44" s="106"/>
      <c r="P44" s="80"/>
      <c r="Q44" s="110"/>
      <c r="R44" s="72"/>
      <c r="S44" s="21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106"/>
      <c r="P45" s="80"/>
      <c r="Q45" s="110"/>
      <c r="R45" s="72"/>
      <c r="S45" s="21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106"/>
      <c r="P46" s="80"/>
      <c r="Q46" s="110"/>
      <c r="R46" s="72"/>
      <c r="S46" s="21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106"/>
      <c r="P47" s="80"/>
      <c r="Q47" s="110"/>
      <c r="R47" s="72"/>
      <c r="S47" s="21"/>
    </row>
    <row r="48" spans="1:19" ht="13.5" customHeight="1" x14ac:dyDescent="0.2">
      <c r="I48" s="28" t="str">
        <f t="shared" si="0"/>
        <v/>
      </c>
      <c r="J48" s="27"/>
      <c r="K48" s="111"/>
      <c r="L48" s="100"/>
      <c r="M48" s="100"/>
      <c r="N48" s="106"/>
      <c r="P48" s="80"/>
      <c r="Q48" s="110"/>
      <c r="R48" s="72"/>
      <c r="S48" s="21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106"/>
      <c r="P49" s="80"/>
      <c r="Q49" s="110"/>
      <c r="R49" s="72"/>
      <c r="S49" s="21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106"/>
      <c r="P50" s="80"/>
      <c r="Q50" s="110"/>
      <c r="R50" s="72"/>
      <c r="S50" s="21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106"/>
      <c r="P51" s="80"/>
      <c r="Q51" s="110"/>
      <c r="R51" s="72"/>
      <c r="S51" s="21"/>
    </row>
    <row r="52" spans="8:19" ht="13.5" customHeight="1" x14ac:dyDescent="0.2">
      <c r="I52" s="28" t="str">
        <f t="shared" si="0"/>
        <v/>
      </c>
      <c r="J52" s="27"/>
      <c r="K52" s="111"/>
      <c r="L52" s="100"/>
      <c r="M52" s="100"/>
      <c r="N52" s="106"/>
      <c r="P52" s="80"/>
      <c r="Q52" s="110"/>
      <c r="R52" s="72"/>
      <c r="S52" s="21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106"/>
      <c r="P53" s="80"/>
      <c r="Q53" s="110"/>
      <c r="R53" s="72"/>
      <c r="S53" s="21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106"/>
      <c r="P54" s="80"/>
      <c r="Q54" s="110"/>
      <c r="R54" s="72"/>
      <c r="S54" s="21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106"/>
      <c r="P55" s="80"/>
      <c r="Q55" s="110"/>
      <c r="R55" s="72"/>
      <c r="S55" s="21"/>
    </row>
    <row r="56" spans="8:19" ht="13.5" customHeight="1" x14ac:dyDescent="0.2">
      <c r="I56" s="28" t="str">
        <f t="shared" si="0"/>
        <v/>
      </c>
      <c r="J56" s="27"/>
      <c r="K56" s="111"/>
      <c r="L56" s="100"/>
      <c r="M56" s="100"/>
      <c r="N56" s="106"/>
      <c r="P56" s="80"/>
      <c r="Q56" s="110"/>
      <c r="R56" s="72"/>
      <c r="S56" s="21"/>
    </row>
    <row r="57" spans="8:19" ht="13.5" customHeight="1" x14ac:dyDescent="0.2">
      <c r="H57" s="29" t="s">
        <v>121</v>
      </c>
      <c r="I57" s="28" t="str">
        <f t="shared" si="0"/>
        <v/>
      </c>
      <c r="J57" s="27"/>
      <c r="K57" s="38"/>
      <c r="L57" s="72"/>
      <c r="M57" s="72"/>
      <c r="N57" s="106"/>
      <c r="P57" s="80"/>
      <c r="Q57" s="110"/>
      <c r="R57" s="72"/>
      <c r="S57" s="21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106"/>
      <c r="P58" s="80"/>
      <c r="Q58" s="110"/>
      <c r="R58" s="72"/>
      <c r="S58" s="21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106"/>
      <c r="P59" s="80"/>
      <c r="Q59" s="110"/>
      <c r="R59" s="72"/>
      <c r="S59" s="21"/>
    </row>
    <row r="60" spans="8:19" ht="13.5" customHeight="1" x14ac:dyDescent="0.2">
      <c r="I60" s="28" t="str">
        <f t="shared" si="0"/>
        <v/>
      </c>
      <c r="J60" s="27"/>
      <c r="K60" s="111"/>
      <c r="L60" s="100"/>
      <c r="M60" s="100"/>
      <c r="N60" s="106"/>
      <c r="P60" s="80"/>
      <c r="Q60" s="110"/>
      <c r="R60" s="72"/>
      <c r="S60" s="21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106"/>
      <c r="P61" s="80"/>
      <c r="Q61" s="110"/>
      <c r="R61" s="72"/>
      <c r="S61" s="21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106"/>
      <c r="P62" s="80"/>
      <c r="Q62" s="110"/>
      <c r="R62" s="72"/>
      <c r="S62" s="21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106"/>
      <c r="P63" s="80"/>
      <c r="Q63" s="110"/>
      <c r="R63" s="72"/>
      <c r="S63" s="21"/>
    </row>
    <row r="64" spans="8:19" ht="13.5" customHeight="1" x14ac:dyDescent="0.2">
      <c r="I64" s="28" t="str">
        <f t="shared" si="0"/>
        <v/>
      </c>
      <c r="J64" s="27"/>
      <c r="K64" s="111"/>
      <c r="L64" s="100"/>
      <c r="M64" s="100"/>
      <c r="N64" s="106"/>
      <c r="P64" s="80"/>
      <c r="Q64" s="110"/>
      <c r="R64" s="72"/>
      <c r="S64" s="21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106"/>
      <c r="P65" s="80"/>
      <c r="Q65" s="110"/>
      <c r="R65" s="72"/>
      <c r="S65" s="21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106"/>
      <c r="P66" s="80"/>
      <c r="Q66" s="110"/>
      <c r="R66" s="72"/>
      <c r="S66" s="21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106"/>
      <c r="P67" s="80"/>
      <c r="Q67" s="110"/>
      <c r="R67" s="72"/>
      <c r="S67" s="21"/>
    </row>
    <row r="68" spans="9:19" ht="13.5" customHeight="1" x14ac:dyDescent="0.2">
      <c r="I68" s="28" t="str">
        <f t="shared" si="0"/>
        <v/>
      </c>
      <c r="J68" s="27"/>
      <c r="K68" s="111"/>
      <c r="L68" s="100"/>
      <c r="M68" s="100"/>
      <c r="N68" s="106"/>
      <c r="P68" s="80"/>
      <c r="Q68" s="110"/>
      <c r="R68" s="72"/>
      <c r="S68" s="21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106"/>
      <c r="P69" s="80"/>
      <c r="Q69" s="110"/>
      <c r="R69" s="72"/>
      <c r="S69" s="21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106"/>
      <c r="P70" s="80"/>
      <c r="Q70" s="110"/>
      <c r="R70" s="72"/>
      <c r="S70" s="21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106"/>
      <c r="P71" s="80"/>
      <c r="Q71" s="110"/>
      <c r="R71" s="72"/>
      <c r="S71" s="21"/>
    </row>
    <row r="72" spans="9:19" ht="13.5" customHeight="1" x14ac:dyDescent="0.2">
      <c r="I72" s="28" t="str">
        <f t="shared" si="0"/>
        <v/>
      </c>
      <c r="J72" s="27"/>
      <c r="K72" s="111"/>
      <c r="L72" s="100"/>
      <c r="M72" s="100"/>
      <c r="N72" s="106"/>
      <c r="P72" s="80"/>
      <c r="Q72" s="110"/>
      <c r="R72" s="72"/>
      <c r="S72" s="21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106"/>
      <c r="P73" s="80"/>
      <c r="Q73" s="110"/>
      <c r="R73" s="72"/>
      <c r="S73" s="21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106"/>
      <c r="P74" s="80"/>
      <c r="Q74" s="110"/>
      <c r="R74" s="72"/>
      <c r="S74" s="21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106"/>
      <c r="P75" s="80"/>
      <c r="Q75" s="110"/>
      <c r="R75" s="72"/>
      <c r="S75" s="21"/>
    </row>
    <row r="76" spans="9:19" ht="13.5" customHeight="1" x14ac:dyDescent="0.2">
      <c r="I76" s="28" t="str">
        <f t="shared" si="0"/>
        <v/>
      </c>
      <c r="J76" s="27"/>
      <c r="K76" s="111"/>
      <c r="L76" s="100"/>
      <c r="M76" s="100"/>
      <c r="N76" s="106"/>
      <c r="P76" s="80"/>
      <c r="Q76" s="110"/>
      <c r="R76" s="72"/>
      <c r="S76" s="21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106"/>
      <c r="P77" s="80"/>
      <c r="Q77" s="110"/>
      <c r="R77" s="72"/>
      <c r="S77" s="21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106"/>
      <c r="P78" s="80"/>
      <c r="Q78" s="110"/>
      <c r="R78" s="72"/>
      <c r="S78" s="21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106"/>
      <c r="P79" s="80"/>
      <c r="Q79" s="110"/>
      <c r="R79" s="72"/>
      <c r="S79" s="21"/>
    </row>
    <row r="80" spans="9:19" ht="13.5" customHeight="1" x14ac:dyDescent="0.2">
      <c r="I80" s="28" t="str">
        <f t="shared" si="0"/>
        <v/>
      </c>
      <c r="J80" s="27"/>
      <c r="K80" s="111"/>
      <c r="L80" s="100"/>
      <c r="M80" s="100"/>
      <c r="N80" s="106"/>
      <c r="P80" s="80"/>
      <c r="Q80" s="110"/>
      <c r="R80" s="72"/>
      <c r="S80" s="21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106"/>
      <c r="P81" s="80"/>
      <c r="Q81" s="110"/>
      <c r="R81" s="72"/>
      <c r="S81" s="21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106"/>
      <c r="P82" s="80"/>
      <c r="Q82" s="110"/>
      <c r="R82" s="72"/>
      <c r="S82" s="21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106"/>
      <c r="P83" s="80"/>
      <c r="Q83" s="110"/>
      <c r="R83" s="72"/>
      <c r="S83" s="21"/>
    </row>
    <row r="84" spans="9:19" ht="13.5" customHeight="1" x14ac:dyDescent="0.2">
      <c r="I84" s="28" t="str">
        <f t="shared" si="0"/>
        <v/>
      </c>
      <c r="J84" s="27"/>
      <c r="K84" s="111"/>
      <c r="L84" s="100"/>
      <c r="M84" s="100"/>
      <c r="N84" s="106"/>
      <c r="P84" s="80"/>
      <c r="Q84" s="110"/>
      <c r="R84" s="72"/>
      <c r="S84" s="21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106"/>
      <c r="P85" s="80"/>
      <c r="Q85" s="110"/>
      <c r="R85" s="72"/>
      <c r="S85" s="21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106"/>
      <c r="P86" s="80"/>
      <c r="Q86" s="110"/>
      <c r="R86" s="72"/>
      <c r="S86" s="21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106"/>
      <c r="P87" s="80"/>
      <c r="Q87" s="110"/>
      <c r="R87" s="72"/>
      <c r="S87" s="21"/>
    </row>
    <row r="88" spans="9:19" ht="13.5" customHeight="1" x14ac:dyDescent="0.2">
      <c r="I88" s="28" t="str">
        <f t="shared" si="0"/>
        <v/>
      </c>
      <c r="J88" s="27"/>
      <c r="K88" s="111"/>
      <c r="L88" s="100"/>
      <c r="M88" s="100"/>
      <c r="N88" s="106"/>
      <c r="P88" s="80"/>
      <c r="Q88" s="110"/>
      <c r="R88" s="72"/>
      <c r="S88" s="21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106"/>
      <c r="P89" s="80"/>
      <c r="Q89" s="110"/>
      <c r="R89" s="72"/>
      <c r="S89" s="21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106"/>
      <c r="P90" s="80"/>
      <c r="Q90" s="110"/>
      <c r="R90" s="72"/>
      <c r="S90" s="21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106"/>
      <c r="P91" s="80"/>
      <c r="Q91" s="110"/>
      <c r="R91" s="72"/>
      <c r="S91" s="21"/>
    </row>
    <row r="92" spans="9:19" ht="13.5" customHeight="1" x14ac:dyDescent="0.2">
      <c r="I92" s="28" t="str">
        <f t="shared" si="1"/>
        <v/>
      </c>
      <c r="J92" s="27"/>
      <c r="K92" s="111"/>
      <c r="L92" s="100"/>
      <c r="M92" s="100"/>
      <c r="N92" s="106"/>
      <c r="P92" s="80"/>
      <c r="Q92" s="110"/>
      <c r="R92" s="72"/>
      <c r="S92" s="21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106"/>
      <c r="P93" s="80"/>
      <c r="Q93" s="110"/>
      <c r="R93" s="72"/>
      <c r="S93" s="21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106"/>
      <c r="P94" s="80"/>
      <c r="Q94" s="110"/>
      <c r="R94" s="72"/>
      <c r="S94" s="21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106"/>
      <c r="P95" s="80"/>
      <c r="Q95" s="110"/>
      <c r="R95" s="72"/>
      <c r="S95" s="21"/>
    </row>
    <row r="96" spans="9:19" ht="13.5" customHeight="1" x14ac:dyDescent="0.2">
      <c r="I96" s="28" t="str">
        <f t="shared" si="1"/>
        <v/>
      </c>
      <c r="J96" s="27"/>
      <c r="K96" s="111"/>
      <c r="L96" s="100"/>
      <c r="M96" s="100"/>
      <c r="N96" s="106"/>
      <c r="P96" s="80"/>
      <c r="Q96" s="110"/>
      <c r="R96" s="72"/>
      <c r="S96" s="21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106"/>
      <c r="P97" s="80"/>
      <c r="Q97" s="110"/>
      <c r="R97" s="72"/>
      <c r="S97" s="21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106"/>
      <c r="P98" s="80"/>
      <c r="Q98" s="110"/>
      <c r="R98" s="72"/>
      <c r="S98" s="21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106"/>
      <c r="P99" s="80"/>
      <c r="Q99" s="110"/>
      <c r="R99" s="72"/>
      <c r="S99" s="21"/>
    </row>
    <row r="100" spans="9:19" ht="13.5" customHeight="1" x14ac:dyDescent="0.2">
      <c r="I100" s="28" t="str">
        <f t="shared" si="1"/>
        <v/>
      </c>
      <c r="J100" s="27"/>
      <c r="K100" s="111"/>
      <c r="L100" s="100"/>
      <c r="M100" s="100"/>
      <c r="N100" s="106"/>
      <c r="P100" s="80"/>
      <c r="Q100" s="110"/>
      <c r="R100" s="72"/>
      <c r="S100" s="21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106"/>
      <c r="P101" s="80"/>
      <c r="Q101" s="110"/>
      <c r="R101" s="72"/>
      <c r="S101" s="21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106"/>
      <c r="P102" s="80"/>
      <c r="Q102" s="110"/>
      <c r="R102" s="72"/>
      <c r="S102" s="21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106"/>
      <c r="P103" s="80"/>
      <c r="Q103" s="110"/>
      <c r="R103" s="72"/>
      <c r="S103" s="21"/>
    </row>
    <row r="104" spans="9:19" ht="13.5" customHeight="1" x14ac:dyDescent="0.2">
      <c r="I104" s="28" t="str">
        <f t="shared" si="1"/>
        <v/>
      </c>
      <c r="J104" s="27"/>
      <c r="K104" s="111"/>
      <c r="L104" s="100"/>
      <c r="M104" s="100"/>
      <c r="N104" s="106"/>
      <c r="P104" s="80"/>
      <c r="Q104" s="110"/>
      <c r="R104" s="72"/>
      <c r="S104" s="21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106"/>
      <c r="P105" s="80"/>
      <c r="Q105" s="110"/>
      <c r="R105" s="72"/>
      <c r="S105" s="21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106"/>
      <c r="P106" s="80"/>
      <c r="Q106" s="110"/>
      <c r="R106" s="72"/>
      <c r="S106" s="21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106"/>
      <c r="P107" s="80"/>
      <c r="Q107" s="110"/>
      <c r="R107" s="72"/>
      <c r="S107" s="21"/>
    </row>
    <row r="108" spans="9:19" ht="13.5" customHeight="1" x14ac:dyDescent="0.2">
      <c r="I108" s="28" t="str">
        <f t="shared" si="1"/>
        <v/>
      </c>
      <c r="J108" s="27"/>
      <c r="K108" s="111"/>
      <c r="L108" s="100"/>
      <c r="M108" s="100"/>
      <c r="N108" s="106"/>
      <c r="P108" s="80"/>
      <c r="Q108" s="110"/>
      <c r="R108" s="72"/>
      <c r="S108" s="21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106"/>
      <c r="P109" s="80"/>
      <c r="Q109" s="110"/>
      <c r="R109" s="72"/>
      <c r="S109" s="21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106"/>
      <c r="P110" s="80"/>
      <c r="Q110" s="110"/>
      <c r="R110" s="72"/>
      <c r="S110" s="21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106"/>
      <c r="P111" s="80"/>
      <c r="Q111" s="110"/>
      <c r="R111" s="72"/>
      <c r="S111" s="21"/>
    </row>
    <row r="112" spans="9:19" ht="13.5" customHeight="1" x14ac:dyDescent="0.2">
      <c r="I112" s="28" t="str">
        <f t="shared" si="1"/>
        <v/>
      </c>
      <c r="J112" s="27"/>
      <c r="K112" s="111"/>
      <c r="L112" s="100"/>
      <c r="M112" s="100"/>
      <c r="N112" s="106"/>
      <c r="P112" s="80"/>
      <c r="Q112" s="110"/>
      <c r="R112" s="72"/>
      <c r="S112" s="21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106"/>
      <c r="P113" s="80"/>
      <c r="Q113" s="110"/>
      <c r="R113" s="72"/>
      <c r="S113" s="21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106"/>
      <c r="P114" s="80"/>
      <c r="Q114" s="110"/>
      <c r="R114" s="72"/>
      <c r="S114" s="21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106"/>
      <c r="P115" s="80"/>
      <c r="Q115" s="110"/>
      <c r="R115" s="72"/>
      <c r="S115" s="21"/>
    </row>
    <row r="116" spans="9:19" ht="13.5" customHeight="1" x14ac:dyDescent="0.2">
      <c r="I116" s="28" t="str">
        <f t="shared" si="1"/>
        <v/>
      </c>
      <c r="J116" s="27"/>
      <c r="K116" s="111"/>
      <c r="L116" s="100"/>
      <c r="M116" s="100"/>
      <c r="N116" s="106"/>
      <c r="P116" s="80"/>
      <c r="Q116" s="110"/>
      <c r="R116" s="72"/>
      <c r="S116" s="21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106"/>
      <c r="P117" s="80"/>
      <c r="Q117" s="110"/>
      <c r="R117" s="72"/>
      <c r="S117" s="21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106"/>
      <c r="P118" s="80"/>
      <c r="Q118" s="110"/>
      <c r="R118" s="72"/>
      <c r="S118" s="21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106"/>
      <c r="P119" s="80"/>
      <c r="Q119" s="110"/>
      <c r="R119" s="72"/>
      <c r="S119" s="21"/>
    </row>
    <row r="120" spans="9:19" ht="12.75" x14ac:dyDescent="0.2">
      <c r="I120" s="28" t="str">
        <f t="shared" si="1"/>
        <v/>
      </c>
      <c r="J120" s="27"/>
      <c r="K120" s="111"/>
      <c r="L120" s="100"/>
      <c r="M120" s="100"/>
      <c r="N120" s="106"/>
      <c r="P120" s="80"/>
      <c r="Q120" s="110"/>
      <c r="R120" s="72"/>
      <c r="S120" s="21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106"/>
      <c r="P121" s="103"/>
      <c r="Q121" s="104"/>
      <c r="R121" s="112"/>
      <c r="S121" s="26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106"/>
      <c r="R122" s="113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106"/>
    </row>
    <row r="124" spans="9:19" ht="12.75" x14ac:dyDescent="0.2">
      <c r="I124" s="28" t="str">
        <f t="shared" si="1"/>
        <v/>
      </c>
      <c r="J124" s="27"/>
      <c r="K124" s="111"/>
      <c r="L124" s="100"/>
      <c r="M124" s="100"/>
      <c r="N124" s="106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106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106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106"/>
    </row>
    <row r="128" spans="9:19" ht="12.75" x14ac:dyDescent="0.2">
      <c r="I128" s="28" t="str">
        <f t="shared" si="1"/>
        <v/>
      </c>
      <c r="J128" s="27"/>
      <c r="K128" s="111"/>
      <c r="L128" s="100"/>
      <c r="M128" s="100"/>
      <c r="N128" s="106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106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106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106"/>
    </row>
    <row r="132" spans="9:14" ht="12.75" x14ac:dyDescent="0.2">
      <c r="I132" s="28" t="str">
        <f t="shared" si="1"/>
        <v/>
      </c>
      <c r="J132" s="27"/>
      <c r="K132" s="111"/>
      <c r="L132" s="100"/>
      <c r="M132" s="100"/>
      <c r="N132" s="106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106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106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106"/>
    </row>
    <row r="136" spans="9:14" ht="12.75" x14ac:dyDescent="0.2">
      <c r="I136" s="28" t="str">
        <f t="shared" si="1"/>
        <v/>
      </c>
      <c r="J136" s="27"/>
      <c r="K136" s="111"/>
      <c r="L136" s="100"/>
      <c r="M136" s="100"/>
      <c r="N136" s="106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106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106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106"/>
    </row>
    <row r="140" spans="9:14" ht="12.75" x14ac:dyDescent="0.2">
      <c r="I140" s="28" t="str">
        <f t="shared" si="1"/>
        <v/>
      </c>
      <c r="J140" s="27"/>
      <c r="K140" s="111"/>
      <c r="L140" s="100"/>
      <c r="M140" s="100"/>
      <c r="N140" s="106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106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106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106"/>
    </row>
    <row r="144" spans="9:14" ht="12.75" x14ac:dyDescent="0.2">
      <c r="I144" s="28" t="str">
        <f t="shared" si="1"/>
        <v/>
      </c>
      <c r="J144" s="27"/>
      <c r="K144" s="111"/>
      <c r="L144" s="100"/>
      <c r="M144" s="100"/>
      <c r="N144" s="106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106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106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106"/>
    </row>
    <row r="148" spans="9:14" ht="12.75" x14ac:dyDescent="0.2">
      <c r="I148" s="28" t="str">
        <f t="shared" si="1"/>
        <v/>
      </c>
      <c r="J148" s="27"/>
      <c r="K148" s="111"/>
      <c r="L148" s="100"/>
      <c r="M148" s="100"/>
      <c r="N148" s="106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106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106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106"/>
    </row>
    <row r="152" spans="9:14" ht="12.75" x14ac:dyDescent="0.2">
      <c r="I152" s="28" t="str">
        <f t="shared" si="1"/>
        <v/>
      </c>
      <c r="J152" s="27"/>
      <c r="K152" s="111"/>
      <c r="L152" s="100"/>
      <c r="M152" s="100"/>
      <c r="N152" s="106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106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106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106"/>
    </row>
    <row r="156" spans="9:14" ht="12.75" x14ac:dyDescent="0.2">
      <c r="I156" s="28" t="str">
        <f t="shared" si="2"/>
        <v/>
      </c>
      <c r="J156" s="27"/>
      <c r="K156" s="111"/>
      <c r="L156" s="100"/>
      <c r="M156" s="100"/>
      <c r="N156" s="106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106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106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106"/>
    </row>
    <row r="160" spans="9:14" ht="12.75" x14ac:dyDescent="0.2">
      <c r="I160" s="28" t="str">
        <f t="shared" si="2"/>
        <v/>
      </c>
      <c r="J160" s="27"/>
      <c r="K160" s="111"/>
      <c r="L160" s="100"/>
      <c r="M160" s="100"/>
      <c r="N160" s="106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106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106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106"/>
    </row>
    <row r="164" spans="9:14" ht="12.75" x14ac:dyDescent="0.2">
      <c r="I164" s="28" t="str">
        <f t="shared" si="2"/>
        <v/>
      </c>
      <c r="J164" s="27"/>
      <c r="K164" s="111"/>
      <c r="L164" s="100"/>
      <c r="M164" s="100"/>
      <c r="N164" s="106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106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106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106"/>
    </row>
    <row r="168" spans="9:14" ht="12.75" x14ac:dyDescent="0.2">
      <c r="I168" s="28" t="str">
        <f t="shared" si="2"/>
        <v/>
      </c>
      <c r="J168" s="27"/>
      <c r="K168" s="111"/>
      <c r="L168" s="100"/>
      <c r="M168" s="100"/>
      <c r="N168" s="106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106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106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106"/>
    </row>
    <row r="172" spans="9:14" ht="12.75" x14ac:dyDescent="0.2">
      <c r="I172" s="28" t="str">
        <f t="shared" si="2"/>
        <v/>
      </c>
      <c r="J172" s="27"/>
      <c r="K172" s="111"/>
      <c r="L172" s="100"/>
      <c r="M172" s="100"/>
      <c r="N172" s="106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106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106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106"/>
    </row>
    <row r="176" spans="9:14" ht="12.75" x14ac:dyDescent="0.2">
      <c r="I176" s="28" t="str">
        <f t="shared" si="2"/>
        <v/>
      </c>
      <c r="J176" s="27"/>
      <c r="K176" s="111"/>
      <c r="L176" s="100"/>
      <c r="M176" s="100"/>
      <c r="N176" s="106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106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106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106"/>
    </row>
    <row r="180" spans="9:14" ht="12.75" x14ac:dyDescent="0.2">
      <c r="I180" s="28" t="str">
        <f t="shared" si="2"/>
        <v/>
      </c>
      <c r="J180" s="27"/>
      <c r="K180" s="111"/>
      <c r="L180" s="100"/>
      <c r="M180" s="100"/>
      <c r="N180" s="106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106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106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106"/>
    </row>
    <row r="184" spans="9:14" ht="12.75" x14ac:dyDescent="0.2">
      <c r="I184" s="28" t="str">
        <f t="shared" si="2"/>
        <v/>
      </c>
      <c r="J184" s="27"/>
      <c r="K184" s="111"/>
      <c r="L184" s="100"/>
      <c r="M184" s="100"/>
      <c r="N184" s="106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106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106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106"/>
    </row>
    <row r="188" spans="9:14" ht="12.75" x14ac:dyDescent="0.2">
      <c r="I188" s="28" t="str">
        <f t="shared" si="2"/>
        <v/>
      </c>
      <c r="J188" s="27"/>
      <c r="K188" s="111"/>
      <c r="L188" s="100"/>
      <c r="M188" s="100"/>
      <c r="N188" s="106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106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106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106"/>
    </row>
    <row r="192" spans="9:14" ht="12.75" x14ac:dyDescent="0.2">
      <c r="I192" s="28" t="str">
        <f t="shared" si="2"/>
        <v/>
      </c>
      <c r="J192" s="27"/>
      <c r="K192" s="111"/>
      <c r="L192" s="100"/>
      <c r="M192" s="100"/>
      <c r="N192" s="106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106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106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106"/>
    </row>
    <row r="196" spans="9:14" ht="12.75" x14ac:dyDescent="0.2">
      <c r="I196" s="28" t="str">
        <f t="shared" si="2"/>
        <v/>
      </c>
      <c r="J196" s="27"/>
      <c r="K196" s="111"/>
      <c r="L196" s="100"/>
      <c r="M196" s="100"/>
      <c r="N196" s="106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106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106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106"/>
    </row>
    <row r="200" spans="9:14" ht="12.75" x14ac:dyDescent="0.2">
      <c r="I200" s="28" t="str">
        <f t="shared" si="2"/>
        <v/>
      </c>
      <c r="J200" s="27"/>
      <c r="K200" s="111"/>
      <c r="L200" s="100"/>
      <c r="M200" s="100"/>
      <c r="N200" s="106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106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106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106"/>
    </row>
    <row r="204" spans="9:14" ht="12.75" x14ac:dyDescent="0.2">
      <c r="I204" s="28" t="str">
        <f t="shared" si="2"/>
        <v/>
      </c>
      <c r="J204" s="27"/>
      <c r="K204" s="111"/>
      <c r="L204" s="100"/>
      <c r="M204" s="100"/>
      <c r="N204" s="106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106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106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106"/>
    </row>
    <row r="208" spans="9:14" ht="12.75" x14ac:dyDescent="0.2">
      <c r="I208" s="28" t="str">
        <f t="shared" si="2"/>
        <v/>
      </c>
      <c r="J208" s="27"/>
      <c r="K208" s="111"/>
      <c r="L208" s="100"/>
      <c r="M208" s="100"/>
      <c r="N208" s="106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106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106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106"/>
    </row>
    <row r="212" spans="9:14" ht="12.75" x14ac:dyDescent="0.2">
      <c r="I212" s="28" t="str">
        <f t="shared" si="2"/>
        <v/>
      </c>
      <c r="J212" s="27"/>
      <c r="K212" s="111"/>
      <c r="L212" s="100"/>
      <c r="M212" s="100"/>
      <c r="N212" s="106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106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106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106"/>
    </row>
    <row r="216" spans="9:14" ht="12.75" x14ac:dyDescent="0.2">
      <c r="I216" s="28" t="str">
        <f t="shared" si="2"/>
        <v/>
      </c>
      <c r="J216" s="27"/>
      <c r="K216" s="111"/>
      <c r="L216" s="100"/>
      <c r="M216" s="100"/>
      <c r="N216" s="106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106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106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106"/>
    </row>
    <row r="220" spans="9:14" ht="12.75" x14ac:dyDescent="0.2">
      <c r="I220" s="28" t="str">
        <f t="shared" si="3"/>
        <v/>
      </c>
      <c r="J220" s="27"/>
      <c r="K220" s="111"/>
      <c r="L220" s="100"/>
      <c r="M220" s="100"/>
      <c r="N220" s="106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106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106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106"/>
    </row>
    <row r="224" spans="9:14" ht="12.75" x14ac:dyDescent="0.2">
      <c r="I224" s="28" t="str">
        <f t="shared" si="3"/>
        <v/>
      </c>
      <c r="J224" s="27"/>
      <c r="K224" s="111"/>
      <c r="L224" s="100"/>
      <c r="M224" s="100"/>
      <c r="N224" s="106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106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106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106"/>
    </row>
    <row r="228" spans="9:14" ht="12.75" x14ac:dyDescent="0.2">
      <c r="I228" s="28" t="str">
        <f t="shared" si="3"/>
        <v/>
      </c>
      <c r="J228" s="27"/>
      <c r="K228" s="111"/>
      <c r="L228" s="100"/>
      <c r="M228" s="100"/>
      <c r="N228" s="106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106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106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106"/>
    </row>
    <row r="232" spans="9:14" ht="12.75" x14ac:dyDescent="0.2">
      <c r="I232" s="28" t="str">
        <f t="shared" si="3"/>
        <v/>
      </c>
      <c r="J232" s="27"/>
      <c r="K232" s="111"/>
      <c r="L232" s="100"/>
      <c r="M232" s="100"/>
      <c r="N232" s="106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106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106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106"/>
    </row>
    <row r="236" spans="9:14" ht="12.75" x14ac:dyDescent="0.2">
      <c r="I236" s="28" t="str">
        <f t="shared" si="3"/>
        <v/>
      </c>
      <c r="J236" s="27"/>
      <c r="K236" s="111"/>
      <c r="L236" s="100"/>
      <c r="M236" s="100"/>
      <c r="N236" s="106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106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106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106"/>
    </row>
    <row r="240" spans="9:14" ht="12.75" x14ac:dyDescent="0.2">
      <c r="I240" s="28" t="str">
        <f t="shared" si="3"/>
        <v/>
      </c>
      <c r="J240" s="27"/>
      <c r="K240" s="111"/>
      <c r="L240" s="100"/>
      <c r="M240" s="100"/>
      <c r="N240" s="106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106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106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106"/>
    </row>
    <row r="244" spans="9:14" ht="12.75" x14ac:dyDescent="0.2">
      <c r="I244" s="28" t="str">
        <f t="shared" si="3"/>
        <v/>
      </c>
      <c r="J244" s="27"/>
      <c r="K244" s="111"/>
      <c r="L244" s="100"/>
      <c r="M244" s="100"/>
      <c r="N244" s="106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106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106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106"/>
    </row>
    <row r="248" spans="9:14" ht="12.75" x14ac:dyDescent="0.2">
      <c r="I248" s="28" t="str">
        <f t="shared" si="3"/>
        <v/>
      </c>
      <c r="J248" s="27"/>
      <c r="K248" s="111"/>
      <c r="L248" s="100"/>
      <c r="M248" s="100"/>
      <c r="N248" s="106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106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106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106"/>
    </row>
    <row r="252" spans="9:14" ht="12.75" x14ac:dyDescent="0.2">
      <c r="I252" s="28" t="str">
        <f t="shared" si="3"/>
        <v/>
      </c>
      <c r="J252" s="27"/>
      <c r="K252" s="111"/>
      <c r="L252" s="100"/>
      <c r="M252" s="100"/>
      <c r="N252" s="106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106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106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106"/>
    </row>
    <row r="256" spans="9:14" ht="12.75" x14ac:dyDescent="0.2">
      <c r="I256" s="28" t="str">
        <f t="shared" si="3"/>
        <v/>
      </c>
      <c r="J256" s="27"/>
      <c r="K256" s="111"/>
      <c r="L256" s="100"/>
      <c r="M256" s="100"/>
      <c r="N256" s="106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106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106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106"/>
    </row>
    <row r="260" spans="9:14" ht="12.75" x14ac:dyDescent="0.2">
      <c r="I260" s="28" t="str">
        <f t="shared" si="3"/>
        <v/>
      </c>
      <c r="J260" s="27"/>
      <c r="K260" s="111"/>
      <c r="L260" s="100"/>
      <c r="M260" s="100"/>
      <c r="N260" s="106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106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106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106"/>
    </row>
    <row r="264" spans="9:14" ht="12.75" x14ac:dyDescent="0.2">
      <c r="I264" s="28" t="str">
        <f t="shared" si="3"/>
        <v/>
      </c>
      <c r="J264" s="27"/>
      <c r="K264" s="111"/>
      <c r="L264" s="100"/>
      <c r="M264" s="100"/>
      <c r="N264" s="106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106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106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106"/>
    </row>
    <row r="268" spans="9:14" ht="12.75" x14ac:dyDescent="0.2">
      <c r="I268" s="28" t="str">
        <f t="shared" si="3"/>
        <v/>
      </c>
      <c r="J268" s="27"/>
      <c r="K268" s="111"/>
      <c r="L268" s="100"/>
      <c r="M268" s="100"/>
      <c r="N268" s="106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106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106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106"/>
    </row>
    <row r="272" spans="9:14" ht="12.75" x14ac:dyDescent="0.2">
      <c r="I272" s="28" t="str">
        <f t="shared" si="3"/>
        <v/>
      </c>
      <c r="J272" s="27"/>
      <c r="K272" s="111"/>
      <c r="L272" s="100"/>
      <c r="M272" s="100"/>
      <c r="N272" s="106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106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106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106"/>
    </row>
    <row r="276" spans="9:14" ht="12.75" x14ac:dyDescent="0.2">
      <c r="I276" s="28" t="str">
        <f t="shared" si="3"/>
        <v/>
      </c>
      <c r="J276" s="27"/>
      <c r="K276" s="111"/>
      <c r="L276" s="100"/>
      <c r="M276" s="100"/>
      <c r="N276" s="106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106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106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106"/>
    </row>
    <row r="280" spans="9:14" ht="12.75" x14ac:dyDescent="0.2">
      <c r="I280" s="28" t="str">
        <f t="shared" si="3"/>
        <v/>
      </c>
      <c r="J280" s="27"/>
      <c r="K280" s="111"/>
      <c r="L280" s="100"/>
      <c r="M280" s="100"/>
      <c r="N280" s="106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106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106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106"/>
    </row>
    <row r="284" spans="9:14" ht="12.75" x14ac:dyDescent="0.2">
      <c r="I284" s="28" t="str">
        <f t="shared" si="4"/>
        <v/>
      </c>
      <c r="J284" s="27"/>
      <c r="K284" s="111"/>
      <c r="L284" s="100"/>
      <c r="M284" s="100"/>
      <c r="N284" s="106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106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106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106"/>
    </row>
    <row r="288" spans="9:14" ht="12.75" x14ac:dyDescent="0.2">
      <c r="I288" s="28" t="str">
        <f t="shared" si="4"/>
        <v/>
      </c>
      <c r="J288" s="27"/>
      <c r="K288" s="111"/>
      <c r="L288" s="100"/>
      <c r="M288" s="100"/>
      <c r="N288" s="106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106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106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106"/>
    </row>
    <row r="292" spans="9:14" ht="12.75" x14ac:dyDescent="0.2">
      <c r="I292" s="28" t="str">
        <f t="shared" si="4"/>
        <v/>
      </c>
      <c r="J292" s="27"/>
      <c r="K292" s="111"/>
      <c r="L292" s="100"/>
      <c r="M292" s="100"/>
      <c r="N292" s="106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106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106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106"/>
    </row>
    <row r="296" spans="9:14" ht="12.75" x14ac:dyDescent="0.2">
      <c r="I296" s="28" t="str">
        <f t="shared" si="4"/>
        <v/>
      </c>
      <c r="J296" s="27"/>
      <c r="K296" s="111"/>
      <c r="L296" s="100"/>
      <c r="M296" s="100"/>
      <c r="N296" s="106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106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106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106"/>
    </row>
    <row r="300" spans="9:14" ht="12.75" x14ac:dyDescent="0.2">
      <c r="I300" s="28" t="str">
        <f t="shared" si="4"/>
        <v/>
      </c>
      <c r="J300" s="27"/>
      <c r="K300" s="111"/>
      <c r="L300" s="100"/>
      <c r="M300" s="100"/>
      <c r="N300" s="106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106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106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106"/>
    </row>
    <row r="304" spans="9:14" ht="12.75" x14ac:dyDescent="0.2">
      <c r="I304" s="28" t="str">
        <f t="shared" si="4"/>
        <v/>
      </c>
      <c r="J304" s="27"/>
      <c r="K304" s="111"/>
      <c r="L304" s="100"/>
      <c r="M304" s="100"/>
      <c r="N304" s="106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106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106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106"/>
    </row>
    <row r="308" spans="9:14" ht="12.75" x14ac:dyDescent="0.2">
      <c r="I308" s="28" t="str">
        <f t="shared" si="4"/>
        <v/>
      </c>
      <c r="J308" s="27"/>
      <c r="K308" s="111"/>
      <c r="L308" s="100"/>
      <c r="M308" s="100"/>
      <c r="N308" s="106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106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106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106"/>
    </row>
    <row r="312" spans="9:14" ht="12.75" x14ac:dyDescent="0.2">
      <c r="I312" s="28" t="str">
        <f t="shared" si="4"/>
        <v/>
      </c>
      <c r="J312" s="27"/>
      <c r="K312" s="111"/>
      <c r="L312" s="100"/>
      <c r="M312" s="100"/>
      <c r="N312" s="106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106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106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106"/>
    </row>
    <row r="316" spans="9:14" ht="12.75" x14ac:dyDescent="0.2">
      <c r="I316" s="28" t="str">
        <f t="shared" si="4"/>
        <v/>
      </c>
      <c r="J316" s="27"/>
      <c r="K316" s="111"/>
      <c r="L316" s="100"/>
      <c r="M316" s="100"/>
      <c r="N316" s="106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106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106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106"/>
    </row>
    <row r="320" spans="9:14" ht="12.75" x14ac:dyDescent="0.2">
      <c r="I320" s="28" t="str">
        <f t="shared" si="4"/>
        <v/>
      </c>
      <c r="J320" s="27"/>
      <c r="K320" s="111"/>
      <c r="L320" s="100"/>
      <c r="M320" s="100"/>
      <c r="N320" s="106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106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106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106"/>
    </row>
    <row r="324" spans="9:14" ht="12.75" x14ac:dyDescent="0.2">
      <c r="I324" s="28" t="str">
        <f t="shared" si="4"/>
        <v/>
      </c>
      <c r="J324" s="27"/>
      <c r="K324" s="111"/>
      <c r="L324" s="100"/>
      <c r="M324" s="100"/>
      <c r="N324" s="106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106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106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106"/>
    </row>
    <row r="328" spans="9:14" ht="12.75" x14ac:dyDescent="0.2">
      <c r="I328" s="28" t="str">
        <f t="shared" si="4"/>
        <v/>
      </c>
      <c r="J328" s="27"/>
      <c r="K328" s="111"/>
      <c r="L328" s="100"/>
      <c r="M328" s="100"/>
      <c r="N328" s="106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106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106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106"/>
    </row>
    <row r="332" spans="9:14" ht="12.75" x14ac:dyDescent="0.2">
      <c r="I332" s="28" t="str">
        <f t="shared" si="4"/>
        <v/>
      </c>
      <c r="J332" s="27"/>
      <c r="K332" s="111"/>
      <c r="L332" s="100"/>
      <c r="M332" s="100"/>
      <c r="N332" s="106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106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106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106"/>
    </row>
    <row r="336" spans="9:14" ht="12.75" x14ac:dyDescent="0.2">
      <c r="I336" s="28" t="str">
        <f t="shared" si="4"/>
        <v/>
      </c>
      <c r="J336" s="27"/>
      <c r="K336" s="111"/>
      <c r="L336" s="100"/>
      <c r="M336" s="100"/>
      <c r="N336" s="106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106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106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106"/>
    </row>
    <row r="340" spans="9:14" ht="12.75" x14ac:dyDescent="0.2">
      <c r="I340" s="28" t="str">
        <f t="shared" si="4"/>
        <v/>
      </c>
      <c r="J340" s="27"/>
      <c r="K340" s="111"/>
      <c r="L340" s="100"/>
      <c r="M340" s="100"/>
      <c r="N340" s="106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106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106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106"/>
    </row>
    <row r="344" spans="9:14" ht="12.75" x14ac:dyDescent="0.2">
      <c r="I344" s="28" t="str">
        <f t="shared" si="4"/>
        <v/>
      </c>
      <c r="J344" s="27"/>
      <c r="K344" s="111"/>
      <c r="L344" s="100"/>
      <c r="M344" s="100"/>
      <c r="N344" s="106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106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106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106"/>
    </row>
    <row r="348" spans="9:14" ht="12.75" x14ac:dyDescent="0.2">
      <c r="I348" s="28" t="str">
        <f t="shared" si="5"/>
        <v/>
      </c>
      <c r="J348" s="27"/>
      <c r="K348" s="111"/>
      <c r="L348" s="100"/>
      <c r="M348" s="100"/>
      <c r="N348" s="106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106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106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106"/>
    </row>
    <row r="352" spans="9:14" ht="12.75" x14ac:dyDescent="0.2">
      <c r="I352" s="28" t="str">
        <f t="shared" si="5"/>
        <v/>
      </c>
      <c r="J352" s="27"/>
      <c r="K352" s="111"/>
      <c r="L352" s="100"/>
      <c r="M352" s="100"/>
      <c r="N352" s="106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106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106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106"/>
    </row>
    <row r="356" spans="9:14" ht="12.75" x14ac:dyDescent="0.2">
      <c r="I356" s="28" t="str">
        <f t="shared" si="5"/>
        <v/>
      </c>
      <c r="J356" s="27"/>
      <c r="K356" s="111"/>
      <c r="L356" s="100"/>
      <c r="M356" s="100"/>
      <c r="N356" s="106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106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106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106"/>
    </row>
    <row r="360" spans="9:14" ht="12.75" x14ac:dyDescent="0.2">
      <c r="I360" s="28" t="str">
        <f t="shared" si="5"/>
        <v/>
      </c>
      <c r="J360" s="27"/>
      <c r="K360" s="111"/>
      <c r="L360" s="100"/>
      <c r="M360" s="100"/>
      <c r="N360" s="106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106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106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106"/>
    </row>
    <row r="364" spans="9:14" ht="12.75" x14ac:dyDescent="0.2">
      <c r="I364" s="28" t="str">
        <f t="shared" si="5"/>
        <v/>
      </c>
      <c r="J364" s="27"/>
      <c r="K364" s="111"/>
      <c r="L364" s="100"/>
      <c r="M364" s="100"/>
      <c r="N364" s="106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106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106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106"/>
    </row>
    <row r="368" spans="9:14" ht="12.75" x14ac:dyDescent="0.2">
      <c r="I368" s="28" t="str">
        <f t="shared" si="5"/>
        <v/>
      </c>
      <c r="J368" s="27"/>
      <c r="K368" s="111"/>
      <c r="L368" s="100"/>
      <c r="M368" s="100"/>
      <c r="N368" s="106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106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106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106"/>
    </row>
    <row r="372" spans="9:14" ht="12.75" x14ac:dyDescent="0.2">
      <c r="I372" s="28" t="str">
        <f t="shared" si="5"/>
        <v/>
      </c>
      <c r="J372" s="27"/>
      <c r="K372" s="111"/>
      <c r="L372" s="100"/>
      <c r="M372" s="100"/>
      <c r="N372" s="106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106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106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106"/>
    </row>
    <row r="376" spans="9:14" ht="12.75" x14ac:dyDescent="0.2">
      <c r="I376" s="28" t="str">
        <f t="shared" si="5"/>
        <v/>
      </c>
      <c r="J376" s="27"/>
      <c r="K376" s="111"/>
      <c r="L376" s="100"/>
      <c r="M376" s="100"/>
      <c r="N376" s="106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106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106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106"/>
    </row>
    <row r="380" spans="9:14" ht="12.75" x14ac:dyDescent="0.2">
      <c r="I380" s="28" t="str">
        <f t="shared" si="5"/>
        <v/>
      </c>
      <c r="J380" s="27"/>
      <c r="K380" s="111"/>
      <c r="L380" s="100"/>
      <c r="M380" s="100"/>
      <c r="N380" s="106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106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106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106"/>
    </row>
    <row r="384" spans="9:14" ht="12.75" x14ac:dyDescent="0.2">
      <c r="I384" s="28" t="str">
        <f t="shared" si="5"/>
        <v/>
      </c>
      <c r="J384" s="27"/>
      <c r="K384" s="111"/>
      <c r="L384" s="100"/>
      <c r="M384" s="100"/>
      <c r="N384" s="106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106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106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106"/>
    </row>
    <row r="388" spans="9:14" ht="12.75" x14ac:dyDescent="0.2">
      <c r="I388" s="28" t="str">
        <f t="shared" si="5"/>
        <v/>
      </c>
      <c r="J388" s="27"/>
      <c r="K388" s="111"/>
      <c r="L388" s="100"/>
      <c r="M388" s="100"/>
      <c r="N388" s="106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106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106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106"/>
    </row>
    <row r="392" spans="9:14" ht="12.75" x14ac:dyDescent="0.2">
      <c r="I392" s="28" t="str">
        <f t="shared" si="5"/>
        <v/>
      </c>
      <c r="J392" s="27"/>
      <c r="K392" s="111"/>
      <c r="L392" s="100"/>
      <c r="M392" s="100"/>
      <c r="N392" s="106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106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106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106"/>
    </row>
    <row r="396" spans="9:14" ht="12.75" x14ac:dyDescent="0.2">
      <c r="I396" s="28" t="str">
        <f t="shared" si="5"/>
        <v/>
      </c>
      <c r="J396" s="27"/>
      <c r="K396" s="111"/>
      <c r="L396" s="100"/>
      <c r="M396" s="100"/>
      <c r="N396" s="106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106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106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106"/>
    </row>
    <row r="400" spans="9:14" ht="12.75" x14ac:dyDescent="0.2">
      <c r="I400" s="28" t="str">
        <f t="shared" si="5"/>
        <v/>
      </c>
      <c r="J400" s="27"/>
      <c r="K400" s="111"/>
      <c r="L400" s="100"/>
      <c r="M400" s="100"/>
      <c r="N400" s="106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106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106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106"/>
    </row>
    <row r="404" spans="9:14" ht="12.75" x14ac:dyDescent="0.2">
      <c r="I404" s="28" t="str">
        <f t="shared" si="5"/>
        <v/>
      </c>
      <c r="J404" s="27"/>
      <c r="K404" s="111"/>
      <c r="L404" s="100"/>
      <c r="M404" s="100"/>
      <c r="N404" s="106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106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106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106"/>
    </row>
    <row r="408" spans="9:14" ht="12.75" x14ac:dyDescent="0.2">
      <c r="I408" s="28" t="str">
        <f t="shared" si="5"/>
        <v/>
      </c>
      <c r="J408" s="27"/>
      <c r="K408" s="111"/>
      <c r="L408" s="100"/>
      <c r="M408" s="100"/>
      <c r="N408" s="106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106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106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106"/>
    </row>
    <row r="412" spans="9:14" ht="12.75" x14ac:dyDescent="0.2">
      <c r="I412" s="28" t="str">
        <f t="shared" si="6"/>
        <v/>
      </c>
      <c r="J412" s="27"/>
      <c r="K412" s="111"/>
      <c r="L412" s="100"/>
      <c r="M412" s="100"/>
      <c r="N412" s="106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106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106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106"/>
    </row>
    <row r="416" spans="9:14" ht="12.75" x14ac:dyDescent="0.2">
      <c r="I416" s="28" t="str">
        <f t="shared" si="6"/>
        <v/>
      </c>
      <c r="J416" s="27"/>
      <c r="K416" s="111"/>
      <c r="L416" s="100"/>
      <c r="M416" s="100"/>
      <c r="N416" s="106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106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106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106"/>
    </row>
    <row r="420" spans="9:14" ht="12.75" x14ac:dyDescent="0.2">
      <c r="I420" s="28" t="str">
        <f t="shared" si="6"/>
        <v/>
      </c>
      <c r="J420" s="27"/>
      <c r="K420" s="111"/>
      <c r="L420" s="100"/>
      <c r="M420" s="100"/>
      <c r="N420" s="106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106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106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106"/>
    </row>
    <row r="424" spans="9:14" ht="12.75" x14ac:dyDescent="0.2">
      <c r="I424" s="28" t="str">
        <f t="shared" si="6"/>
        <v/>
      </c>
      <c r="J424" s="27"/>
      <c r="K424" s="111"/>
      <c r="L424" s="100"/>
      <c r="M424" s="100"/>
      <c r="N424" s="106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106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106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106"/>
    </row>
    <row r="428" spans="9:14" ht="12.75" x14ac:dyDescent="0.2">
      <c r="I428" s="28" t="str">
        <f t="shared" si="6"/>
        <v/>
      </c>
      <c r="J428" s="27"/>
      <c r="K428" s="111"/>
      <c r="L428" s="100"/>
      <c r="M428" s="100"/>
      <c r="N428" s="106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106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106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106"/>
    </row>
    <row r="432" spans="9:14" ht="12.75" x14ac:dyDescent="0.2">
      <c r="I432" s="28" t="str">
        <f t="shared" si="6"/>
        <v/>
      </c>
      <c r="J432" s="27"/>
      <c r="K432" s="111"/>
      <c r="L432" s="100"/>
      <c r="M432" s="100"/>
      <c r="N432" s="106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106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106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106"/>
    </row>
    <row r="436" spans="9:14" ht="12.75" x14ac:dyDescent="0.2">
      <c r="I436" s="28" t="str">
        <f t="shared" si="6"/>
        <v/>
      </c>
      <c r="J436" s="27"/>
      <c r="K436" s="111"/>
      <c r="L436" s="100"/>
      <c r="M436" s="100"/>
      <c r="N436" s="106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106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106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106"/>
    </row>
    <row r="440" spans="9:14" ht="12.75" x14ac:dyDescent="0.2">
      <c r="I440" s="28" t="str">
        <f t="shared" si="6"/>
        <v/>
      </c>
      <c r="J440" s="27"/>
      <c r="K440" s="111"/>
      <c r="L440" s="100"/>
      <c r="M440" s="100"/>
      <c r="N440" s="106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106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106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106"/>
    </row>
    <row r="444" spans="9:14" ht="12.75" x14ac:dyDescent="0.2">
      <c r="I444" s="28" t="str">
        <f t="shared" si="6"/>
        <v/>
      </c>
      <c r="J444" s="27"/>
      <c r="K444" s="111"/>
      <c r="L444" s="100"/>
      <c r="M444" s="100"/>
      <c r="N444" s="106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106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106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106"/>
    </row>
    <row r="448" spans="9:14" ht="12.75" x14ac:dyDescent="0.2">
      <c r="I448" s="28" t="str">
        <f t="shared" si="6"/>
        <v/>
      </c>
      <c r="J448" s="27"/>
      <c r="K448" s="111"/>
      <c r="L448" s="100"/>
      <c r="M448" s="100"/>
      <c r="N448" s="106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106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106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106"/>
    </row>
    <row r="452" spans="9:14" ht="12.75" x14ac:dyDescent="0.2">
      <c r="I452" s="28" t="str">
        <f t="shared" si="6"/>
        <v/>
      </c>
      <c r="J452" s="27"/>
      <c r="K452" s="111"/>
      <c r="L452" s="100"/>
      <c r="M452" s="100"/>
      <c r="N452" s="106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106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106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106"/>
    </row>
    <row r="456" spans="9:14" ht="12.75" x14ac:dyDescent="0.2">
      <c r="I456" s="28" t="str">
        <f t="shared" si="6"/>
        <v/>
      </c>
      <c r="J456" s="27"/>
      <c r="K456" s="111"/>
      <c r="L456" s="100"/>
      <c r="M456" s="100"/>
      <c r="N456" s="106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106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106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106"/>
    </row>
    <row r="460" spans="9:14" ht="12.75" x14ac:dyDescent="0.2">
      <c r="I460" s="28" t="str">
        <f t="shared" si="6"/>
        <v/>
      </c>
      <c r="J460" s="27"/>
      <c r="K460" s="111"/>
      <c r="L460" s="100"/>
      <c r="M460" s="100"/>
      <c r="N460" s="106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106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106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106"/>
    </row>
    <row r="464" spans="9:14" ht="12.75" x14ac:dyDescent="0.2">
      <c r="I464" s="28" t="str">
        <f t="shared" si="6"/>
        <v/>
      </c>
      <c r="J464" s="27"/>
      <c r="K464" s="111"/>
      <c r="L464" s="100"/>
      <c r="M464" s="100"/>
      <c r="N464" s="106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106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106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106"/>
    </row>
    <row r="468" spans="9:14" ht="12.75" x14ac:dyDescent="0.2">
      <c r="I468" s="28" t="str">
        <f t="shared" si="6"/>
        <v/>
      </c>
      <c r="J468" s="27"/>
      <c r="K468" s="111"/>
      <c r="L468" s="100"/>
      <c r="M468" s="100"/>
      <c r="N468" s="106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106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106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106"/>
    </row>
    <row r="472" spans="9:14" ht="12.75" x14ac:dyDescent="0.2">
      <c r="I472" s="28" t="str">
        <f t="shared" si="6"/>
        <v/>
      </c>
      <c r="J472" s="27"/>
      <c r="K472" s="111"/>
      <c r="L472" s="100"/>
      <c r="M472" s="100"/>
      <c r="N472" s="106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106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106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106"/>
    </row>
    <row r="476" spans="9:14" ht="12.75" x14ac:dyDescent="0.2">
      <c r="I476" s="28" t="str">
        <f t="shared" si="7"/>
        <v/>
      </c>
      <c r="J476" s="27"/>
      <c r="K476" s="111"/>
      <c r="L476" s="100"/>
      <c r="M476" s="100"/>
      <c r="N476" s="106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106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106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106"/>
    </row>
    <row r="480" spans="9:14" ht="12.75" x14ac:dyDescent="0.2">
      <c r="I480" s="28" t="str">
        <f t="shared" si="7"/>
        <v/>
      </c>
      <c r="J480" s="27"/>
      <c r="K480" s="111"/>
      <c r="L480" s="100"/>
      <c r="M480" s="100"/>
      <c r="N480" s="106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106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106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106"/>
    </row>
    <row r="484" spans="9:14" ht="12.75" x14ac:dyDescent="0.2">
      <c r="I484" s="28" t="str">
        <f t="shared" si="7"/>
        <v/>
      </c>
      <c r="J484" s="27"/>
      <c r="K484" s="111"/>
      <c r="L484" s="100"/>
      <c r="M484" s="100"/>
      <c r="N484" s="106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106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106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106"/>
    </row>
    <row r="488" spans="9:14" ht="12.75" x14ac:dyDescent="0.2">
      <c r="I488" s="28" t="str">
        <f t="shared" si="7"/>
        <v/>
      </c>
      <c r="J488" s="27"/>
      <c r="K488" s="111"/>
      <c r="L488" s="100"/>
      <c r="M488" s="100"/>
      <c r="N488" s="106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106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106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106"/>
    </row>
    <row r="492" spans="9:14" ht="12.75" x14ac:dyDescent="0.2">
      <c r="I492" s="28" t="str">
        <f t="shared" si="7"/>
        <v/>
      </c>
      <c r="J492" s="27"/>
      <c r="K492" s="111"/>
      <c r="L492" s="100"/>
      <c r="M492" s="100"/>
      <c r="N492" s="106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106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106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106"/>
    </row>
    <row r="496" spans="9:14" ht="12.75" x14ac:dyDescent="0.2">
      <c r="I496" s="28" t="str">
        <f t="shared" si="7"/>
        <v/>
      </c>
      <c r="J496" s="27"/>
      <c r="K496" s="111"/>
      <c r="L496" s="100"/>
      <c r="M496" s="100"/>
      <c r="N496" s="106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106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106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106"/>
    </row>
    <row r="500" spans="9:14" ht="12.75" x14ac:dyDescent="0.2">
      <c r="I500" s="28" t="str">
        <f t="shared" si="7"/>
        <v/>
      </c>
      <c r="J500" s="27"/>
      <c r="K500" s="111"/>
      <c r="L500" s="100"/>
      <c r="M500" s="100"/>
      <c r="N500" s="106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106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106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106"/>
    </row>
    <row r="504" spans="9:14" ht="12.75" x14ac:dyDescent="0.2">
      <c r="I504" s="28" t="str">
        <f t="shared" si="7"/>
        <v/>
      </c>
      <c r="J504" s="27"/>
      <c r="K504" s="111"/>
      <c r="L504" s="100"/>
      <c r="M504" s="100"/>
      <c r="N504" s="106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106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106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106"/>
    </row>
    <row r="508" spans="9:14" ht="12.75" x14ac:dyDescent="0.2">
      <c r="I508" s="28" t="str">
        <f t="shared" si="7"/>
        <v/>
      </c>
      <c r="J508" s="27"/>
      <c r="K508" s="111"/>
      <c r="L508" s="100"/>
      <c r="M508" s="100"/>
      <c r="N508" s="106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106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106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106"/>
    </row>
    <row r="512" spans="9:14" ht="12.75" x14ac:dyDescent="0.2">
      <c r="I512" s="28" t="str">
        <f t="shared" si="7"/>
        <v/>
      </c>
      <c r="J512" s="27"/>
      <c r="K512" s="111"/>
      <c r="L512" s="100"/>
      <c r="M512" s="100"/>
      <c r="N512" s="106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106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106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106"/>
    </row>
    <row r="516" spans="9:14" ht="12.75" x14ac:dyDescent="0.2">
      <c r="I516" s="28" t="str">
        <f t="shared" si="7"/>
        <v/>
      </c>
      <c r="J516" s="27"/>
      <c r="K516" s="111"/>
      <c r="L516" s="100"/>
      <c r="M516" s="100"/>
      <c r="N516" s="106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106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106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106"/>
    </row>
    <row r="520" spans="9:14" ht="12.75" x14ac:dyDescent="0.2">
      <c r="I520" s="28" t="str">
        <f t="shared" si="7"/>
        <v/>
      </c>
      <c r="J520" s="27"/>
      <c r="K520" s="111"/>
      <c r="L520" s="100"/>
      <c r="M520" s="100"/>
      <c r="N520" s="106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106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106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106"/>
    </row>
    <row r="524" spans="9:14" ht="12.75" x14ac:dyDescent="0.2">
      <c r="I524" s="28" t="str">
        <f t="shared" si="7"/>
        <v/>
      </c>
      <c r="J524" s="27"/>
      <c r="K524" s="111"/>
      <c r="L524" s="100"/>
      <c r="M524" s="100"/>
      <c r="N524" s="106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106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106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106"/>
    </row>
    <row r="528" spans="9:14" ht="12.75" x14ac:dyDescent="0.2">
      <c r="I528" s="28" t="str">
        <f t="shared" si="7"/>
        <v/>
      </c>
      <c r="J528" s="27"/>
      <c r="K528" s="111"/>
      <c r="L528" s="100"/>
      <c r="M528" s="100"/>
      <c r="N528" s="106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106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106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106"/>
    </row>
    <row r="532" spans="9:14" ht="12.75" x14ac:dyDescent="0.2">
      <c r="I532" s="28" t="str">
        <f t="shared" si="7"/>
        <v/>
      </c>
      <c r="J532" s="27"/>
      <c r="K532" s="111"/>
      <c r="L532" s="100"/>
      <c r="M532" s="100"/>
      <c r="N532" s="106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106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106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106"/>
    </row>
    <row r="536" spans="9:14" ht="12.75" x14ac:dyDescent="0.2">
      <c r="I536" s="28" t="str">
        <f t="shared" si="7"/>
        <v/>
      </c>
      <c r="J536" s="27"/>
      <c r="K536" s="111"/>
      <c r="L536" s="100"/>
      <c r="M536" s="100"/>
      <c r="N536" s="106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106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106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106"/>
    </row>
    <row r="540" spans="9:14" ht="12.75" x14ac:dyDescent="0.2">
      <c r="I540" s="28" t="str">
        <f t="shared" si="8"/>
        <v/>
      </c>
      <c r="J540" s="27"/>
      <c r="K540" s="111"/>
      <c r="L540" s="100"/>
      <c r="M540" s="100"/>
      <c r="N540" s="106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106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106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106"/>
    </row>
    <row r="544" spans="9:14" ht="12.75" x14ac:dyDescent="0.2">
      <c r="I544" s="28" t="str">
        <f t="shared" si="8"/>
        <v/>
      </c>
      <c r="J544" s="27"/>
      <c r="K544" s="111"/>
      <c r="L544" s="100"/>
      <c r="M544" s="100"/>
      <c r="N544" s="106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106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106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106"/>
    </row>
    <row r="548" spans="9:14" ht="12.75" x14ac:dyDescent="0.2">
      <c r="I548" s="28" t="str">
        <f t="shared" si="8"/>
        <v/>
      </c>
      <c r="J548" s="27"/>
      <c r="K548" s="111"/>
      <c r="L548" s="100"/>
      <c r="M548" s="100"/>
      <c r="N548" s="106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106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106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106"/>
    </row>
    <row r="552" spans="9:14" ht="12.75" x14ac:dyDescent="0.2">
      <c r="I552" s="28" t="str">
        <f t="shared" si="8"/>
        <v/>
      </c>
      <c r="J552" s="27"/>
      <c r="K552" s="111"/>
      <c r="L552" s="100"/>
      <c r="M552" s="100"/>
      <c r="N552" s="106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106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106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106"/>
    </row>
    <row r="556" spans="9:14" ht="12.75" x14ac:dyDescent="0.2">
      <c r="I556" s="28" t="str">
        <f t="shared" si="8"/>
        <v/>
      </c>
      <c r="J556" s="27"/>
      <c r="K556" s="111"/>
      <c r="L556" s="100"/>
      <c r="M556" s="100"/>
      <c r="N556" s="106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106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106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106"/>
    </row>
    <row r="560" spans="9:14" ht="12.75" x14ac:dyDescent="0.2">
      <c r="I560" s="28" t="str">
        <f t="shared" si="8"/>
        <v/>
      </c>
      <c r="J560" s="27"/>
      <c r="K560" s="111"/>
      <c r="L560" s="100"/>
      <c r="M560" s="100"/>
      <c r="N560" s="106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106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106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106"/>
    </row>
    <row r="564" spans="9:14" ht="12.75" x14ac:dyDescent="0.2">
      <c r="I564" s="28" t="str">
        <f t="shared" si="8"/>
        <v/>
      </c>
      <c r="J564" s="27"/>
      <c r="K564" s="111"/>
      <c r="L564" s="100"/>
      <c r="M564" s="100"/>
      <c r="N564" s="106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106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106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106"/>
    </row>
    <row r="568" spans="9:14" ht="12.75" x14ac:dyDescent="0.2">
      <c r="I568" s="28" t="str">
        <f t="shared" si="8"/>
        <v/>
      </c>
      <c r="J568" s="27"/>
      <c r="K568" s="111"/>
      <c r="L568" s="100"/>
      <c r="M568" s="100"/>
      <c r="N568" s="106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106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106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106"/>
    </row>
    <row r="572" spans="9:14" ht="12.75" x14ac:dyDescent="0.2">
      <c r="I572" s="28" t="str">
        <f t="shared" si="8"/>
        <v/>
      </c>
      <c r="J572" s="27"/>
      <c r="K572" s="111"/>
      <c r="L572" s="100"/>
      <c r="M572" s="100"/>
      <c r="N572" s="106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106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106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106"/>
    </row>
    <row r="576" spans="9:14" ht="12.75" x14ac:dyDescent="0.2">
      <c r="I576" s="28" t="str">
        <f t="shared" si="8"/>
        <v/>
      </c>
      <c r="J576" s="27"/>
      <c r="K576" s="111"/>
      <c r="L576" s="100"/>
      <c r="M576" s="100"/>
      <c r="N576" s="106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106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106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106"/>
    </row>
    <row r="580" spans="9:14" ht="12.75" x14ac:dyDescent="0.2">
      <c r="I580" s="28" t="str">
        <f t="shared" si="8"/>
        <v/>
      </c>
      <c r="J580" s="27"/>
      <c r="K580" s="111"/>
      <c r="L580" s="100"/>
      <c r="M580" s="100"/>
      <c r="N580" s="106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106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106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106"/>
    </row>
    <row r="584" spans="9:14" ht="12.75" x14ac:dyDescent="0.2">
      <c r="I584" s="28" t="str">
        <f t="shared" si="8"/>
        <v/>
      </c>
      <c r="J584" s="27"/>
      <c r="K584" s="111"/>
      <c r="L584" s="100"/>
      <c r="M584" s="100"/>
      <c r="N584" s="106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106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106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106"/>
    </row>
    <row r="588" spans="9:14" ht="12.75" x14ac:dyDescent="0.2">
      <c r="I588" s="28" t="str">
        <f t="shared" si="8"/>
        <v/>
      </c>
      <c r="J588" s="27"/>
      <c r="K588" s="111"/>
      <c r="L588" s="100"/>
      <c r="M588" s="100"/>
      <c r="N588" s="106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106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106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106"/>
    </row>
    <row r="592" spans="9:14" ht="12.75" x14ac:dyDescent="0.2">
      <c r="I592" s="28" t="str">
        <f t="shared" si="8"/>
        <v/>
      </c>
      <c r="J592" s="27"/>
      <c r="K592" s="111"/>
      <c r="L592" s="100"/>
      <c r="M592" s="100"/>
      <c r="N592" s="106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106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106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106"/>
    </row>
    <row r="596" spans="9:14" ht="12.75" x14ac:dyDescent="0.2">
      <c r="I596" s="28" t="str">
        <f t="shared" si="8"/>
        <v/>
      </c>
      <c r="J596" s="27"/>
      <c r="K596" s="111"/>
      <c r="L596" s="100"/>
      <c r="M596" s="100"/>
      <c r="N596" s="106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106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106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106"/>
    </row>
    <row r="600" spans="9:14" ht="12.75" x14ac:dyDescent="0.2">
      <c r="I600" s="28" t="str">
        <f t="shared" si="8"/>
        <v/>
      </c>
      <c r="J600" s="27"/>
      <c r="K600" s="111"/>
      <c r="L600" s="100"/>
      <c r="M600" s="100"/>
      <c r="N600" s="106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106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106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106"/>
    </row>
    <row r="604" spans="9:14" ht="12.75" x14ac:dyDescent="0.2">
      <c r="I604" s="28" t="str">
        <f t="shared" si="9"/>
        <v/>
      </c>
      <c r="J604" s="27"/>
      <c r="K604" s="111"/>
      <c r="L604" s="100"/>
      <c r="M604" s="100"/>
      <c r="N604" s="106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106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106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106"/>
    </row>
    <row r="608" spans="9:14" ht="12.75" x14ac:dyDescent="0.2">
      <c r="I608" s="28" t="str">
        <f t="shared" si="9"/>
        <v/>
      </c>
      <c r="J608" s="27"/>
      <c r="K608" s="111"/>
      <c r="L608" s="100"/>
      <c r="M608" s="100"/>
      <c r="N608" s="106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106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106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106"/>
    </row>
    <row r="612" spans="9:14" ht="12.75" x14ac:dyDescent="0.2">
      <c r="I612" s="28" t="str">
        <f t="shared" si="9"/>
        <v/>
      </c>
      <c r="J612" s="27"/>
      <c r="K612" s="111"/>
      <c r="L612" s="100"/>
      <c r="M612" s="100"/>
      <c r="N612" s="106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106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106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106"/>
    </row>
    <row r="616" spans="9:14" ht="12.75" x14ac:dyDescent="0.2">
      <c r="I616" s="28" t="str">
        <f t="shared" si="9"/>
        <v/>
      </c>
      <c r="J616" s="27"/>
      <c r="K616" s="111"/>
      <c r="L616" s="100"/>
      <c r="M616" s="100"/>
      <c r="N616" s="106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106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106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106"/>
    </row>
    <row r="620" spans="9:14" ht="12.75" x14ac:dyDescent="0.2">
      <c r="I620" s="28" t="str">
        <f t="shared" si="9"/>
        <v/>
      </c>
      <c r="J620" s="27"/>
      <c r="K620" s="111"/>
      <c r="L620" s="100"/>
      <c r="M620" s="100"/>
      <c r="N620" s="106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106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106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106"/>
    </row>
    <row r="624" spans="9:14" ht="12.75" x14ac:dyDescent="0.2">
      <c r="I624" s="28" t="str">
        <f t="shared" si="9"/>
        <v/>
      </c>
      <c r="J624" s="27"/>
      <c r="K624" s="111"/>
      <c r="L624" s="100"/>
      <c r="M624" s="100"/>
      <c r="N624" s="106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106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106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106"/>
    </row>
    <row r="628" spans="9:14" ht="12.75" x14ac:dyDescent="0.2">
      <c r="I628" s="28" t="str">
        <f t="shared" si="9"/>
        <v/>
      </c>
      <c r="J628" s="27"/>
      <c r="K628" s="111"/>
      <c r="L628" s="100"/>
      <c r="M628" s="100"/>
      <c r="N628" s="106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106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106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106"/>
    </row>
    <row r="632" spans="9:14" ht="12.75" x14ac:dyDescent="0.2">
      <c r="I632" s="28" t="str">
        <f t="shared" si="9"/>
        <v/>
      </c>
      <c r="J632" s="27"/>
      <c r="K632" s="111"/>
      <c r="L632" s="100"/>
      <c r="M632" s="100"/>
      <c r="N632" s="106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106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106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106"/>
    </row>
    <row r="636" spans="9:14" ht="12.75" x14ac:dyDescent="0.2">
      <c r="I636" s="28" t="str">
        <f t="shared" si="9"/>
        <v/>
      </c>
      <c r="J636" s="27"/>
      <c r="K636" s="111"/>
      <c r="L636" s="100"/>
      <c r="M636" s="100"/>
      <c r="N636" s="106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106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106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106"/>
    </row>
    <row r="640" spans="9:14" ht="12.75" x14ac:dyDescent="0.2">
      <c r="I640" s="28" t="str">
        <f t="shared" si="9"/>
        <v/>
      </c>
      <c r="J640" s="27"/>
      <c r="K640" s="111"/>
      <c r="L640" s="100"/>
      <c r="M640" s="100"/>
      <c r="N640" s="106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106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106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106"/>
    </row>
    <row r="644" spans="9:14" ht="12.75" x14ac:dyDescent="0.2">
      <c r="I644" s="28" t="str">
        <f t="shared" si="9"/>
        <v/>
      </c>
      <c r="J644" s="27"/>
      <c r="K644" s="111"/>
      <c r="L644" s="100"/>
      <c r="M644" s="100"/>
      <c r="N644" s="106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106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106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106"/>
    </row>
    <row r="648" spans="9:14" ht="12.75" x14ac:dyDescent="0.2">
      <c r="I648" s="28" t="str">
        <f t="shared" si="9"/>
        <v/>
      </c>
      <c r="J648" s="27"/>
      <c r="K648" s="111"/>
      <c r="L648" s="100"/>
      <c r="M648" s="100"/>
      <c r="N648" s="106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106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106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106"/>
    </row>
    <row r="652" spans="9:14" ht="12.75" x14ac:dyDescent="0.2">
      <c r="I652" s="28" t="str">
        <f t="shared" si="9"/>
        <v/>
      </c>
      <c r="J652" s="27"/>
      <c r="K652" s="111"/>
      <c r="L652" s="100"/>
      <c r="M652" s="100"/>
      <c r="N652" s="106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106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106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106"/>
    </row>
    <row r="656" spans="9:14" ht="12.75" x14ac:dyDescent="0.2">
      <c r="I656" s="28" t="str">
        <f t="shared" si="9"/>
        <v/>
      </c>
      <c r="J656" s="27"/>
      <c r="K656" s="111"/>
      <c r="L656" s="100"/>
      <c r="M656" s="100"/>
      <c r="N656" s="106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106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106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106"/>
    </row>
    <row r="660" spans="9:14" ht="12.75" x14ac:dyDescent="0.2">
      <c r="I660" s="28" t="str">
        <f t="shared" si="9"/>
        <v/>
      </c>
      <c r="J660" s="27"/>
      <c r="K660" s="111"/>
      <c r="L660" s="100"/>
      <c r="M660" s="100"/>
      <c r="N660" s="106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106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106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106"/>
    </row>
    <row r="664" spans="9:14" ht="12.75" x14ac:dyDescent="0.2">
      <c r="I664" s="28" t="str">
        <f t="shared" si="9"/>
        <v/>
      </c>
      <c r="J664" s="27"/>
      <c r="K664" s="111"/>
      <c r="L664" s="100"/>
      <c r="M664" s="100"/>
      <c r="N664" s="106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106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106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106"/>
    </row>
    <row r="668" spans="9:14" ht="12.75" x14ac:dyDescent="0.2">
      <c r="I668" s="28" t="str">
        <f t="shared" si="10"/>
        <v/>
      </c>
      <c r="J668" s="27"/>
      <c r="K668" s="111"/>
      <c r="L668" s="100"/>
      <c r="M668" s="100"/>
      <c r="N668" s="106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106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106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106"/>
    </row>
    <row r="672" spans="9:14" ht="12.75" x14ac:dyDescent="0.2">
      <c r="I672" s="28" t="str">
        <f t="shared" si="10"/>
        <v/>
      </c>
      <c r="J672" s="27"/>
      <c r="K672" s="111"/>
      <c r="L672" s="100"/>
      <c r="M672" s="100"/>
      <c r="N672" s="106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106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106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106"/>
    </row>
    <row r="676" spans="9:14" ht="12.75" x14ac:dyDescent="0.2">
      <c r="I676" s="28" t="str">
        <f t="shared" si="10"/>
        <v/>
      </c>
      <c r="J676" s="27"/>
      <c r="K676" s="111"/>
      <c r="L676" s="100"/>
      <c r="M676" s="100"/>
      <c r="N676" s="106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106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106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106"/>
    </row>
    <row r="680" spans="9:14" ht="12.75" x14ac:dyDescent="0.2">
      <c r="I680" s="28" t="str">
        <f t="shared" si="10"/>
        <v/>
      </c>
      <c r="J680" s="27"/>
      <c r="K680" s="111"/>
      <c r="L680" s="100"/>
      <c r="M680" s="100"/>
      <c r="N680" s="106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106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106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106"/>
    </row>
    <row r="684" spans="9:14" ht="12.75" x14ac:dyDescent="0.2">
      <c r="I684" s="28" t="str">
        <f t="shared" si="10"/>
        <v/>
      </c>
      <c r="J684" s="27"/>
      <c r="K684" s="111"/>
      <c r="L684" s="100"/>
      <c r="M684" s="100"/>
      <c r="N684" s="106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106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106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106"/>
    </row>
    <row r="688" spans="9:14" ht="12.75" x14ac:dyDescent="0.2">
      <c r="I688" s="28" t="str">
        <f t="shared" si="10"/>
        <v/>
      </c>
      <c r="J688" s="27"/>
      <c r="K688" s="111"/>
      <c r="L688" s="100"/>
      <c r="M688" s="100"/>
      <c r="N688" s="106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106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106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106"/>
    </row>
    <row r="692" spans="9:14" ht="12.75" x14ac:dyDescent="0.2">
      <c r="I692" s="28" t="str">
        <f t="shared" si="10"/>
        <v/>
      </c>
      <c r="J692" s="27"/>
      <c r="K692" s="111"/>
      <c r="L692" s="100"/>
      <c r="M692" s="100"/>
      <c r="N692" s="106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106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106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106"/>
    </row>
    <row r="696" spans="9:14" ht="12.75" x14ac:dyDescent="0.2">
      <c r="I696" s="28" t="str">
        <f t="shared" si="10"/>
        <v/>
      </c>
      <c r="J696" s="27"/>
      <c r="K696" s="111"/>
      <c r="L696" s="100"/>
      <c r="M696" s="100"/>
      <c r="N696" s="106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106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106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106"/>
    </row>
    <row r="700" spans="9:14" ht="12.75" x14ac:dyDescent="0.2">
      <c r="I700" s="28" t="str">
        <f t="shared" si="10"/>
        <v/>
      </c>
      <c r="J700" s="27"/>
      <c r="K700" s="111"/>
      <c r="L700" s="100"/>
      <c r="M700" s="100"/>
      <c r="N700" s="106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106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106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106"/>
    </row>
    <row r="704" spans="9:14" ht="12.75" x14ac:dyDescent="0.2">
      <c r="I704" s="28" t="str">
        <f t="shared" si="10"/>
        <v/>
      </c>
      <c r="J704" s="27"/>
      <c r="K704" s="111"/>
      <c r="L704" s="100"/>
      <c r="M704" s="100"/>
      <c r="N704" s="106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106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106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106"/>
    </row>
    <row r="708" spans="9:14" ht="12.75" x14ac:dyDescent="0.2">
      <c r="I708" s="28" t="str">
        <f t="shared" si="10"/>
        <v/>
      </c>
      <c r="J708" s="27"/>
      <c r="K708" s="111"/>
      <c r="L708" s="100"/>
      <c r="M708" s="100"/>
      <c r="N708" s="106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106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106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106"/>
    </row>
    <row r="712" spans="9:14" ht="12.75" x14ac:dyDescent="0.2">
      <c r="I712" s="28" t="str">
        <f t="shared" si="10"/>
        <v/>
      </c>
      <c r="J712" s="27"/>
      <c r="K712" s="111"/>
      <c r="L712" s="100"/>
      <c r="M712" s="100"/>
      <c r="N712" s="106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106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106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106"/>
    </row>
    <row r="716" spans="9:14" ht="12.75" x14ac:dyDescent="0.2">
      <c r="I716" s="28" t="str">
        <f t="shared" si="10"/>
        <v/>
      </c>
      <c r="J716" s="27"/>
      <c r="K716" s="111"/>
      <c r="L716" s="100"/>
      <c r="M716" s="100"/>
      <c r="N716" s="106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106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106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106"/>
    </row>
    <row r="720" spans="9:14" ht="12.75" x14ac:dyDescent="0.2">
      <c r="I720" s="28" t="str">
        <f t="shared" si="10"/>
        <v/>
      </c>
      <c r="J720" s="27"/>
      <c r="K720" s="111"/>
      <c r="L720" s="100"/>
      <c r="M720" s="100"/>
      <c r="N720" s="106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106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106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106"/>
    </row>
    <row r="724" spans="9:14" ht="12.75" x14ac:dyDescent="0.2">
      <c r="I724" s="28" t="str">
        <f t="shared" si="10"/>
        <v/>
      </c>
      <c r="J724" s="27"/>
      <c r="K724" s="111"/>
      <c r="L724" s="100"/>
      <c r="M724" s="100"/>
      <c r="N724" s="106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106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106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106"/>
    </row>
    <row r="728" spans="9:14" ht="12.75" x14ac:dyDescent="0.2">
      <c r="I728" s="28" t="str">
        <f t="shared" si="10"/>
        <v/>
      </c>
      <c r="J728" s="27"/>
      <c r="K728" s="111"/>
      <c r="L728" s="100"/>
      <c r="M728" s="100"/>
      <c r="N728" s="106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106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106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106"/>
    </row>
    <row r="732" spans="9:14" ht="12.75" x14ac:dyDescent="0.2">
      <c r="I732" s="28" t="str">
        <f t="shared" si="11"/>
        <v/>
      </c>
      <c r="J732" s="27"/>
      <c r="K732" s="111"/>
      <c r="L732" s="100"/>
      <c r="M732" s="100"/>
      <c r="N732" s="106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106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106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106"/>
    </row>
    <row r="736" spans="9:14" ht="12.75" x14ac:dyDescent="0.2">
      <c r="I736" s="28" t="str">
        <f t="shared" si="11"/>
        <v/>
      </c>
      <c r="J736" s="27"/>
      <c r="K736" s="111"/>
      <c r="L736" s="100"/>
      <c r="M736" s="100"/>
      <c r="N736" s="106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106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106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106"/>
    </row>
    <row r="740" spans="9:14" ht="12.75" x14ac:dyDescent="0.2">
      <c r="I740" s="28" t="str">
        <f t="shared" si="11"/>
        <v/>
      </c>
      <c r="J740" s="27"/>
      <c r="K740" s="111"/>
      <c r="L740" s="100"/>
      <c r="M740" s="100"/>
      <c r="N740" s="106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106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106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106"/>
    </row>
    <row r="744" spans="9:14" ht="12.75" x14ac:dyDescent="0.2">
      <c r="I744" s="28" t="str">
        <f t="shared" si="11"/>
        <v/>
      </c>
      <c r="J744" s="27"/>
      <c r="K744" s="111"/>
      <c r="L744" s="100"/>
      <c r="M744" s="100"/>
      <c r="N744" s="106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106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106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106"/>
    </row>
    <row r="748" spans="9:14" ht="12.75" x14ac:dyDescent="0.2">
      <c r="I748" s="28" t="str">
        <f t="shared" si="11"/>
        <v/>
      </c>
      <c r="J748" s="27"/>
      <c r="K748" s="111"/>
      <c r="L748" s="100"/>
      <c r="M748" s="100"/>
      <c r="N748" s="106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106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106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106"/>
    </row>
    <row r="752" spans="9:14" ht="12.75" x14ac:dyDescent="0.2">
      <c r="I752" s="28" t="str">
        <f t="shared" si="11"/>
        <v/>
      </c>
      <c r="J752" s="27"/>
      <c r="K752" s="111"/>
      <c r="L752" s="100"/>
      <c r="M752" s="100"/>
      <c r="N752" s="106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106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106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106"/>
    </row>
    <row r="756" spans="9:14" ht="12.75" x14ac:dyDescent="0.2">
      <c r="I756" s="28" t="str">
        <f t="shared" si="11"/>
        <v/>
      </c>
      <c r="J756" s="27"/>
      <c r="K756" s="111"/>
      <c r="L756" s="100"/>
      <c r="M756" s="100"/>
      <c r="N756" s="106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106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106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106"/>
    </row>
    <row r="760" spans="9:14" ht="12.75" x14ac:dyDescent="0.2">
      <c r="I760" s="28" t="str">
        <f t="shared" si="11"/>
        <v/>
      </c>
      <c r="J760" s="27"/>
      <c r="K760" s="111"/>
      <c r="L760" s="100"/>
      <c r="M760" s="100"/>
      <c r="N760" s="106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106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106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106"/>
    </row>
    <row r="764" spans="9:14" ht="12.75" x14ac:dyDescent="0.2">
      <c r="I764" s="28" t="str">
        <f t="shared" si="11"/>
        <v/>
      </c>
      <c r="J764" s="27"/>
      <c r="K764" s="111"/>
      <c r="L764" s="100"/>
      <c r="M764" s="100"/>
      <c r="N764" s="106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106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106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106"/>
    </row>
    <row r="768" spans="9:14" ht="12.75" x14ac:dyDescent="0.2">
      <c r="I768" s="28" t="str">
        <f t="shared" si="11"/>
        <v/>
      </c>
      <c r="J768" s="27"/>
      <c r="K768" s="111"/>
      <c r="L768" s="100"/>
      <c r="M768" s="100"/>
      <c r="N768" s="106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106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106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106"/>
    </row>
    <row r="772" spans="9:14" ht="12.75" x14ac:dyDescent="0.2">
      <c r="I772" s="28" t="str">
        <f t="shared" si="11"/>
        <v/>
      </c>
      <c r="J772" s="27"/>
      <c r="K772" s="111"/>
      <c r="L772" s="100"/>
      <c r="M772" s="100"/>
      <c r="N772" s="106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106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106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106"/>
    </row>
    <row r="776" spans="9:14" ht="12.75" x14ac:dyDescent="0.2">
      <c r="I776" s="28" t="str">
        <f t="shared" si="11"/>
        <v/>
      </c>
      <c r="J776" s="27"/>
      <c r="K776" s="111"/>
      <c r="L776" s="100"/>
      <c r="M776" s="100"/>
      <c r="N776" s="106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106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106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106"/>
    </row>
    <row r="780" spans="9:14" ht="12.75" x14ac:dyDescent="0.2">
      <c r="I780" s="28" t="str">
        <f t="shared" si="11"/>
        <v/>
      </c>
      <c r="J780" s="27"/>
      <c r="K780" s="111"/>
      <c r="L780" s="100"/>
      <c r="M780" s="100"/>
      <c r="N780" s="106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106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106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106"/>
    </row>
    <row r="784" spans="9:14" ht="12.75" x14ac:dyDescent="0.2">
      <c r="I784" s="28" t="str">
        <f t="shared" si="11"/>
        <v/>
      </c>
      <c r="J784" s="27"/>
      <c r="K784" s="111"/>
      <c r="L784" s="100"/>
      <c r="M784" s="100"/>
      <c r="N784" s="106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106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106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106"/>
    </row>
    <row r="788" spans="9:14" ht="12.75" x14ac:dyDescent="0.2">
      <c r="I788" s="28" t="str">
        <f t="shared" si="11"/>
        <v/>
      </c>
      <c r="J788" s="27"/>
      <c r="K788" s="111"/>
      <c r="L788" s="100"/>
      <c r="M788" s="100"/>
      <c r="N788" s="106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106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106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106"/>
    </row>
    <row r="792" spans="9:14" ht="12.75" x14ac:dyDescent="0.2">
      <c r="I792" s="28" t="str">
        <f t="shared" si="11"/>
        <v/>
      </c>
      <c r="J792" s="27"/>
      <c r="K792" s="111"/>
      <c r="L792" s="100"/>
      <c r="M792" s="100"/>
      <c r="N792" s="106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106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106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106"/>
    </row>
    <row r="796" spans="9:14" ht="12.75" x14ac:dyDescent="0.2">
      <c r="I796" s="28" t="str">
        <f t="shared" si="12"/>
        <v/>
      </c>
      <c r="J796" s="27"/>
      <c r="K796" s="111"/>
      <c r="L796" s="100"/>
      <c r="M796" s="100"/>
      <c r="N796" s="106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106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106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106"/>
    </row>
    <row r="800" spans="9:14" ht="12.75" x14ac:dyDescent="0.2">
      <c r="I800" s="28" t="str">
        <f t="shared" si="12"/>
        <v/>
      </c>
      <c r="J800" s="27"/>
      <c r="K800" s="111"/>
      <c r="L800" s="100"/>
      <c r="M800" s="100"/>
      <c r="N800" s="106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106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106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106"/>
    </row>
    <row r="804" spans="9:14" ht="12.75" x14ac:dyDescent="0.2">
      <c r="I804" s="28" t="str">
        <f t="shared" si="12"/>
        <v/>
      </c>
      <c r="J804" s="27"/>
      <c r="K804" s="111"/>
      <c r="L804" s="100"/>
      <c r="M804" s="100"/>
      <c r="N804" s="106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106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106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106"/>
    </row>
    <row r="808" spans="9:14" ht="12.75" x14ac:dyDescent="0.2">
      <c r="I808" s="28" t="str">
        <f t="shared" si="12"/>
        <v/>
      </c>
      <c r="J808" s="27"/>
      <c r="K808" s="111"/>
      <c r="L808" s="100"/>
      <c r="M808" s="100"/>
      <c r="N808" s="106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106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106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106"/>
    </row>
    <row r="812" spans="9:14" ht="12.75" x14ac:dyDescent="0.2">
      <c r="I812" s="28" t="str">
        <f t="shared" si="12"/>
        <v/>
      </c>
      <c r="J812" s="27"/>
      <c r="K812" s="111"/>
      <c r="L812" s="100"/>
      <c r="M812" s="100"/>
      <c r="N812" s="106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106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106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106"/>
    </row>
    <row r="816" spans="9:14" ht="12.75" x14ac:dyDescent="0.2">
      <c r="I816" s="28" t="str">
        <f t="shared" si="12"/>
        <v/>
      </c>
      <c r="J816" s="27"/>
      <c r="K816" s="111"/>
      <c r="L816" s="100"/>
      <c r="M816" s="100"/>
      <c r="N816" s="106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106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106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106"/>
    </row>
    <row r="820" spans="9:14" ht="12.75" x14ac:dyDescent="0.2">
      <c r="I820" s="28" t="str">
        <f t="shared" si="12"/>
        <v/>
      </c>
      <c r="J820" s="27"/>
      <c r="K820" s="111"/>
      <c r="L820" s="100"/>
      <c r="M820" s="100"/>
      <c r="N820" s="106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106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106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106"/>
    </row>
    <row r="824" spans="9:14" ht="12.75" x14ac:dyDescent="0.2">
      <c r="I824" s="28" t="str">
        <f t="shared" si="12"/>
        <v/>
      </c>
      <c r="J824" s="27"/>
      <c r="K824" s="111"/>
      <c r="L824" s="100"/>
      <c r="M824" s="100"/>
      <c r="N824" s="106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106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106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106"/>
    </row>
    <row r="828" spans="9:14" ht="12.75" x14ac:dyDescent="0.2">
      <c r="I828" s="28" t="str">
        <f t="shared" si="12"/>
        <v/>
      </c>
      <c r="J828" s="27"/>
      <c r="K828" s="111"/>
      <c r="L828" s="100"/>
      <c r="M828" s="100"/>
      <c r="N828" s="106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106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106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106"/>
    </row>
    <row r="832" spans="9:14" ht="12.75" x14ac:dyDescent="0.2">
      <c r="I832" s="28" t="str">
        <f t="shared" si="12"/>
        <v/>
      </c>
      <c r="J832" s="27"/>
      <c r="K832" s="111"/>
      <c r="L832" s="100"/>
      <c r="M832" s="100"/>
      <c r="N832" s="106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106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106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106"/>
    </row>
    <row r="836" spans="9:14" ht="12.75" x14ac:dyDescent="0.2">
      <c r="I836" s="28" t="str">
        <f t="shared" si="12"/>
        <v/>
      </c>
      <c r="J836" s="27"/>
      <c r="K836" s="111"/>
      <c r="L836" s="100"/>
      <c r="M836" s="100"/>
      <c r="N836" s="106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106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106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106"/>
    </row>
    <row r="840" spans="9:14" ht="12.75" x14ac:dyDescent="0.2">
      <c r="I840" s="28" t="str">
        <f t="shared" si="12"/>
        <v/>
      </c>
      <c r="J840" s="27"/>
      <c r="K840" s="111"/>
      <c r="L840" s="100"/>
      <c r="M840" s="100"/>
      <c r="N840" s="106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106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106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106"/>
    </row>
    <row r="844" spans="9:14" ht="12.75" x14ac:dyDescent="0.2">
      <c r="I844" s="28" t="str">
        <f t="shared" si="12"/>
        <v/>
      </c>
      <c r="J844" s="27"/>
      <c r="K844" s="111"/>
      <c r="L844" s="100"/>
      <c r="M844" s="100"/>
      <c r="N844" s="106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106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106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106"/>
    </row>
    <row r="848" spans="9:14" ht="12.75" x14ac:dyDescent="0.2">
      <c r="I848" s="28" t="str">
        <f t="shared" si="12"/>
        <v/>
      </c>
      <c r="J848" s="27"/>
      <c r="K848" s="111"/>
      <c r="L848" s="100"/>
      <c r="M848" s="100"/>
      <c r="N848" s="106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106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106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106"/>
    </row>
    <row r="852" spans="9:14" ht="12.75" x14ac:dyDescent="0.2">
      <c r="I852" s="28" t="str">
        <f t="shared" si="12"/>
        <v/>
      </c>
      <c r="J852" s="27"/>
      <c r="K852" s="111"/>
      <c r="L852" s="100"/>
      <c r="M852" s="100"/>
      <c r="N852" s="106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106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106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106"/>
    </row>
    <row r="856" spans="9:14" ht="12.75" x14ac:dyDescent="0.2">
      <c r="I856" s="28" t="str">
        <f t="shared" si="12"/>
        <v/>
      </c>
      <c r="J856" s="27"/>
      <c r="K856" s="111"/>
      <c r="L856" s="100"/>
      <c r="M856" s="100"/>
      <c r="N856" s="106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106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106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106"/>
    </row>
    <row r="860" spans="9:14" ht="12.75" x14ac:dyDescent="0.2">
      <c r="I860" s="28" t="str">
        <f t="shared" si="13"/>
        <v/>
      </c>
      <c r="J860" s="27"/>
      <c r="K860" s="111"/>
      <c r="L860" s="100"/>
      <c r="M860" s="100"/>
      <c r="N860" s="106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106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106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106"/>
    </row>
    <row r="864" spans="9:14" ht="12.75" x14ac:dyDescent="0.2">
      <c r="I864" s="28" t="str">
        <f t="shared" si="13"/>
        <v/>
      </c>
      <c r="J864" s="27"/>
      <c r="K864" s="111"/>
      <c r="L864" s="100"/>
      <c r="M864" s="100"/>
      <c r="N864" s="106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106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106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106"/>
    </row>
    <row r="868" spans="9:14" ht="12.75" x14ac:dyDescent="0.2">
      <c r="I868" s="28" t="str">
        <f t="shared" si="13"/>
        <v/>
      </c>
      <c r="J868" s="27"/>
      <c r="K868" s="111"/>
      <c r="L868" s="100"/>
      <c r="M868" s="100"/>
      <c r="N868" s="106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106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106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106"/>
    </row>
    <row r="872" spans="9:14" ht="12.75" x14ac:dyDescent="0.2">
      <c r="I872" s="28" t="str">
        <f t="shared" si="13"/>
        <v/>
      </c>
      <c r="J872" s="27"/>
      <c r="K872" s="111"/>
      <c r="L872" s="100"/>
      <c r="M872" s="100"/>
      <c r="N872" s="106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106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106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106"/>
    </row>
    <row r="876" spans="9:14" ht="12.75" x14ac:dyDescent="0.2">
      <c r="I876" s="28" t="str">
        <f t="shared" si="13"/>
        <v/>
      </c>
      <c r="J876" s="27"/>
      <c r="K876" s="111"/>
      <c r="L876" s="100"/>
      <c r="M876" s="100"/>
      <c r="N876" s="106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106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106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106"/>
    </row>
    <row r="880" spans="9:14" ht="12.75" x14ac:dyDescent="0.2">
      <c r="I880" s="28" t="str">
        <f t="shared" si="13"/>
        <v/>
      </c>
      <c r="J880" s="27"/>
      <c r="K880" s="111"/>
      <c r="L880" s="100"/>
      <c r="M880" s="100"/>
      <c r="N880" s="106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106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106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106"/>
    </row>
    <row r="884" spans="9:14" ht="12.75" x14ac:dyDescent="0.2">
      <c r="I884" s="28" t="str">
        <f t="shared" si="13"/>
        <v/>
      </c>
      <c r="J884" s="27"/>
      <c r="K884" s="111"/>
      <c r="L884" s="100"/>
      <c r="M884" s="100"/>
      <c r="N884" s="106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106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106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106"/>
    </row>
    <row r="888" spans="9:14" ht="12.75" x14ac:dyDescent="0.2">
      <c r="I888" s="28" t="str">
        <f t="shared" si="13"/>
        <v/>
      </c>
      <c r="J888" s="27"/>
      <c r="K888" s="111"/>
      <c r="L888" s="100"/>
      <c r="M888" s="100"/>
      <c r="N888" s="106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106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106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106"/>
    </row>
    <row r="892" spans="9:14" ht="12.75" x14ac:dyDescent="0.2">
      <c r="I892" s="28" t="str">
        <f t="shared" si="13"/>
        <v/>
      </c>
      <c r="J892" s="27"/>
      <c r="K892" s="111"/>
      <c r="L892" s="100"/>
      <c r="M892" s="100"/>
      <c r="N892" s="106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106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106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106"/>
    </row>
    <row r="896" spans="9:14" ht="12.75" x14ac:dyDescent="0.2">
      <c r="I896" s="28" t="str">
        <f t="shared" si="13"/>
        <v/>
      </c>
      <c r="J896" s="27"/>
      <c r="K896" s="111"/>
      <c r="L896" s="100"/>
      <c r="M896" s="100"/>
      <c r="N896" s="106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106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106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106"/>
    </row>
    <row r="900" spans="9:14" ht="12.75" x14ac:dyDescent="0.2">
      <c r="I900" s="28" t="str">
        <f t="shared" si="13"/>
        <v/>
      </c>
      <c r="J900" s="27"/>
      <c r="K900" s="111"/>
      <c r="L900" s="100"/>
      <c r="M900" s="100"/>
      <c r="N900" s="106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106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106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106"/>
    </row>
    <row r="904" spans="9:14" ht="12.75" x14ac:dyDescent="0.2">
      <c r="I904" s="28" t="str">
        <f t="shared" si="13"/>
        <v/>
      </c>
      <c r="J904" s="27"/>
      <c r="K904" s="111"/>
      <c r="L904" s="100"/>
      <c r="M904" s="100"/>
      <c r="N904" s="106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106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106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106"/>
    </row>
    <row r="908" spans="9:14" ht="12.75" x14ac:dyDescent="0.2">
      <c r="I908" s="28" t="str">
        <f t="shared" si="13"/>
        <v/>
      </c>
      <c r="J908" s="27"/>
      <c r="K908" s="111"/>
      <c r="L908" s="100"/>
      <c r="M908" s="100"/>
      <c r="N908" s="106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106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106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106"/>
    </row>
    <row r="912" spans="9:14" ht="12.75" x14ac:dyDescent="0.2">
      <c r="I912" s="28" t="str">
        <f t="shared" si="13"/>
        <v/>
      </c>
      <c r="J912" s="27"/>
      <c r="K912" s="111"/>
      <c r="L912" s="100"/>
      <c r="M912" s="100"/>
      <c r="N912" s="106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106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106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106"/>
    </row>
    <row r="916" spans="9:14" ht="12.75" x14ac:dyDescent="0.2">
      <c r="I916" s="28" t="str">
        <f t="shared" si="13"/>
        <v/>
      </c>
      <c r="J916" s="27"/>
      <c r="K916" s="111"/>
      <c r="L916" s="100"/>
      <c r="M916" s="100"/>
      <c r="N916" s="106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106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106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106"/>
    </row>
    <row r="920" spans="9:14" ht="12.75" x14ac:dyDescent="0.2">
      <c r="I920" s="28" t="str">
        <f t="shared" si="13"/>
        <v/>
      </c>
      <c r="J920" s="27"/>
      <c r="K920" s="111"/>
      <c r="L920" s="100"/>
      <c r="M920" s="100"/>
      <c r="N920" s="106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106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106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106"/>
    </row>
    <row r="924" spans="9:14" ht="12.75" x14ac:dyDescent="0.2">
      <c r="I924" s="28" t="str">
        <f t="shared" si="14"/>
        <v/>
      </c>
      <c r="J924" s="27"/>
      <c r="K924" s="111"/>
      <c r="L924" s="100"/>
      <c r="M924" s="100"/>
      <c r="N924" s="106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106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106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106"/>
    </row>
    <row r="928" spans="9:14" ht="12.75" x14ac:dyDescent="0.2">
      <c r="I928" s="28" t="str">
        <f t="shared" si="14"/>
        <v/>
      </c>
      <c r="J928" s="27"/>
      <c r="K928" s="111"/>
      <c r="L928" s="100"/>
      <c r="M928" s="100"/>
      <c r="N928" s="106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106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106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106"/>
    </row>
    <row r="932" spans="9:14" ht="12.75" x14ac:dyDescent="0.2">
      <c r="I932" s="28" t="str">
        <f t="shared" si="14"/>
        <v/>
      </c>
      <c r="J932" s="27"/>
      <c r="K932" s="111"/>
      <c r="L932" s="100"/>
      <c r="M932" s="100"/>
      <c r="N932" s="106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106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106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106"/>
    </row>
    <row r="936" spans="9:14" ht="12.75" x14ac:dyDescent="0.2">
      <c r="I936" s="28" t="str">
        <f t="shared" si="14"/>
        <v/>
      </c>
      <c r="J936" s="27"/>
      <c r="K936" s="111"/>
      <c r="L936" s="100"/>
      <c r="M936" s="100"/>
      <c r="N936" s="106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106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106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106"/>
    </row>
    <row r="940" spans="9:14" ht="12.75" x14ac:dyDescent="0.2">
      <c r="I940" s="28" t="str">
        <f t="shared" si="14"/>
        <v/>
      </c>
      <c r="J940" s="27"/>
      <c r="K940" s="111"/>
      <c r="L940" s="100"/>
      <c r="M940" s="100"/>
      <c r="N940" s="106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106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106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106"/>
    </row>
    <row r="944" spans="9:14" ht="12.75" x14ac:dyDescent="0.2">
      <c r="I944" s="28" t="str">
        <f t="shared" si="14"/>
        <v/>
      </c>
      <c r="J944" s="27"/>
      <c r="K944" s="111"/>
      <c r="L944" s="100"/>
      <c r="M944" s="100"/>
      <c r="N944" s="106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106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106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106"/>
    </row>
    <row r="948" spans="9:14" ht="12.75" x14ac:dyDescent="0.2">
      <c r="I948" s="28" t="str">
        <f t="shared" si="14"/>
        <v/>
      </c>
      <c r="J948" s="27"/>
      <c r="K948" s="111"/>
      <c r="L948" s="100"/>
      <c r="M948" s="100"/>
      <c r="N948" s="106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106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106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106"/>
    </row>
    <row r="952" spans="9:14" ht="12.75" x14ac:dyDescent="0.2">
      <c r="I952" s="28" t="str">
        <f t="shared" si="14"/>
        <v/>
      </c>
      <c r="J952" s="27"/>
      <c r="K952" s="111"/>
      <c r="L952" s="100"/>
      <c r="M952" s="100"/>
      <c r="N952" s="106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106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106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106"/>
    </row>
    <row r="956" spans="9:14" ht="12.75" x14ac:dyDescent="0.2">
      <c r="I956" s="28" t="str">
        <f t="shared" si="14"/>
        <v/>
      </c>
      <c r="J956" s="27"/>
      <c r="K956" s="111"/>
      <c r="L956" s="100"/>
      <c r="M956" s="100"/>
      <c r="N956" s="106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106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106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106"/>
    </row>
    <row r="960" spans="9:14" ht="12.75" x14ac:dyDescent="0.2">
      <c r="I960" s="28" t="str">
        <f t="shared" si="14"/>
        <v/>
      </c>
      <c r="J960" s="27"/>
      <c r="K960" s="111"/>
      <c r="L960" s="100"/>
      <c r="M960" s="100"/>
      <c r="N960" s="106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106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106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106"/>
    </row>
    <row r="964" spans="9:14" ht="12.75" x14ac:dyDescent="0.2">
      <c r="I964" s="28" t="str">
        <f t="shared" si="14"/>
        <v/>
      </c>
      <c r="J964" s="27"/>
      <c r="K964" s="111"/>
      <c r="L964" s="100"/>
      <c r="M964" s="100"/>
      <c r="N964" s="106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106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106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106"/>
    </row>
    <row r="968" spans="9:14" ht="12.75" x14ac:dyDescent="0.2">
      <c r="I968" s="28" t="str">
        <f t="shared" si="14"/>
        <v/>
      </c>
      <c r="J968" s="27"/>
      <c r="K968" s="111"/>
      <c r="L968" s="100"/>
      <c r="M968" s="100"/>
      <c r="N968" s="106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106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106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106"/>
    </row>
    <row r="972" spans="9:14" ht="12.75" x14ac:dyDescent="0.2">
      <c r="I972" s="28" t="str">
        <f t="shared" si="14"/>
        <v/>
      </c>
      <c r="J972" s="27"/>
      <c r="K972" s="111"/>
      <c r="L972" s="100"/>
      <c r="M972" s="100"/>
      <c r="N972" s="106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106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106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106"/>
    </row>
    <row r="976" spans="9:14" ht="12.75" x14ac:dyDescent="0.2">
      <c r="I976" s="28" t="str">
        <f t="shared" si="14"/>
        <v/>
      </c>
      <c r="J976" s="27"/>
      <c r="K976" s="111"/>
      <c r="L976" s="100"/>
      <c r="M976" s="100"/>
      <c r="N976" s="106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106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106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106"/>
    </row>
    <row r="980" spans="9:14" ht="12.75" x14ac:dyDescent="0.2">
      <c r="I980" s="28" t="str">
        <f t="shared" si="14"/>
        <v/>
      </c>
      <c r="J980" s="27"/>
      <c r="K980" s="111"/>
      <c r="L980" s="100"/>
      <c r="M980" s="100"/>
      <c r="N980" s="106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106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106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106"/>
    </row>
    <row r="984" spans="9:14" ht="12.75" x14ac:dyDescent="0.2">
      <c r="I984" s="28" t="str">
        <f t="shared" si="14"/>
        <v/>
      </c>
      <c r="J984" s="27"/>
      <c r="K984" s="111"/>
      <c r="L984" s="100"/>
      <c r="M984" s="100"/>
      <c r="N984" s="106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106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106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106"/>
    </row>
    <row r="988" spans="9:14" ht="12.75" x14ac:dyDescent="0.2">
      <c r="I988" s="28" t="str">
        <f t="shared" si="15"/>
        <v/>
      </c>
      <c r="J988" s="27"/>
      <c r="K988" s="111"/>
      <c r="L988" s="100"/>
      <c r="M988" s="100"/>
      <c r="N988" s="106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106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106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106"/>
    </row>
    <row r="992" spans="9:14" ht="12.75" x14ac:dyDescent="0.2">
      <c r="I992" s="28" t="str">
        <f t="shared" si="15"/>
        <v/>
      </c>
      <c r="J992" s="27"/>
      <c r="K992" s="111"/>
      <c r="L992" s="100"/>
      <c r="M992" s="100"/>
      <c r="N992" s="106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106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106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106"/>
    </row>
    <row r="996" spans="9:14" ht="12.75" x14ac:dyDescent="0.2">
      <c r="I996" s="28" t="str">
        <f t="shared" si="15"/>
        <v/>
      </c>
      <c r="J996" s="27"/>
      <c r="K996" s="111"/>
      <c r="L996" s="100"/>
      <c r="M996" s="100"/>
      <c r="N996" s="106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106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106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106"/>
    </row>
    <row r="1000" spans="9:14" ht="12.75" x14ac:dyDescent="0.2">
      <c r="I1000" s="28" t="str">
        <f t="shared" si="15"/>
        <v/>
      </c>
      <c r="J1000" s="27"/>
      <c r="K1000" s="111"/>
      <c r="L1000" s="100"/>
      <c r="M1000" s="100"/>
      <c r="N1000" s="106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106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106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106"/>
    </row>
    <row r="1004" spans="9:14" ht="12.75" x14ac:dyDescent="0.2">
      <c r="I1004" s="28" t="str">
        <f t="shared" si="15"/>
        <v/>
      </c>
      <c r="J1004" s="27"/>
      <c r="K1004" s="111"/>
      <c r="L1004" s="100"/>
      <c r="M1004" s="100"/>
      <c r="N1004" s="106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106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106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106"/>
    </row>
    <row r="1008" spans="9:14" ht="12.75" x14ac:dyDescent="0.2">
      <c r="I1008" s="28" t="str">
        <f t="shared" si="15"/>
        <v/>
      </c>
      <c r="J1008" s="27"/>
      <c r="K1008" s="111"/>
      <c r="L1008" s="100"/>
      <c r="M1008" s="100"/>
      <c r="N1008" s="106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106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106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106"/>
    </row>
    <row r="1012" spans="9:14" ht="12.75" x14ac:dyDescent="0.2">
      <c r="I1012" s="28" t="str">
        <f t="shared" si="15"/>
        <v/>
      </c>
      <c r="J1012" s="27"/>
      <c r="K1012" s="111"/>
      <c r="L1012" s="100"/>
      <c r="M1012" s="100"/>
      <c r="N1012" s="106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106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106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106"/>
    </row>
    <row r="1016" spans="9:14" ht="12.75" x14ac:dyDescent="0.2">
      <c r="I1016" s="28" t="str">
        <f t="shared" si="15"/>
        <v/>
      </c>
      <c r="J1016" s="27"/>
      <c r="K1016" s="111"/>
      <c r="L1016" s="100"/>
      <c r="M1016" s="100"/>
      <c r="N1016" s="106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106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106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106"/>
    </row>
    <row r="1020" spans="9:14" ht="12.75" x14ac:dyDescent="0.2">
      <c r="I1020" s="28" t="str">
        <f t="shared" si="15"/>
        <v/>
      </c>
      <c r="J1020" s="27"/>
      <c r="K1020" s="111"/>
      <c r="L1020" s="100"/>
      <c r="M1020" s="100"/>
      <c r="N1020" s="106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106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106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106"/>
    </row>
    <row r="1024" spans="9:14" ht="12.75" x14ac:dyDescent="0.2">
      <c r="I1024" s="28" t="str">
        <f t="shared" si="15"/>
        <v/>
      </c>
      <c r="J1024" s="27"/>
      <c r="K1024" s="111"/>
      <c r="L1024" s="100"/>
      <c r="M1024" s="100"/>
      <c r="N1024" s="106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106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106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106"/>
    </row>
    <row r="1028" spans="9:14" ht="12.75" x14ac:dyDescent="0.2">
      <c r="I1028" s="28" t="str">
        <f t="shared" si="15"/>
        <v/>
      </c>
      <c r="J1028" s="27"/>
      <c r="K1028" s="111"/>
      <c r="L1028" s="100"/>
      <c r="M1028" s="100"/>
      <c r="N1028" s="106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106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106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106"/>
    </row>
    <row r="1032" spans="9:14" ht="12.75" x14ac:dyDescent="0.2">
      <c r="I1032" s="28" t="str">
        <f t="shared" si="15"/>
        <v/>
      </c>
      <c r="J1032" s="27"/>
      <c r="K1032" s="111"/>
      <c r="L1032" s="100"/>
      <c r="M1032" s="100"/>
      <c r="N1032" s="106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106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106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106"/>
    </row>
    <row r="1036" spans="9:14" ht="12.75" x14ac:dyDescent="0.2">
      <c r="I1036" s="28" t="str">
        <f t="shared" si="15"/>
        <v/>
      </c>
      <c r="J1036" s="27"/>
      <c r="K1036" s="111"/>
      <c r="L1036" s="100"/>
      <c r="M1036" s="100"/>
      <c r="N1036" s="106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106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106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106"/>
    </row>
    <row r="1040" spans="9:14" ht="12.75" x14ac:dyDescent="0.2">
      <c r="I1040" s="28" t="str">
        <f t="shared" si="15"/>
        <v/>
      </c>
      <c r="J1040" s="27"/>
      <c r="K1040" s="111"/>
      <c r="L1040" s="100"/>
      <c r="M1040" s="100"/>
      <c r="N1040" s="106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106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106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106"/>
    </row>
    <row r="1044" spans="9:14" ht="12.75" x14ac:dyDescent="0.2">
      <c r="I1044" s="28" t="str">
        <f t="shared" si="15"/>
        <v/>
      </c>
      <c r="J1044" s="27"/>
      <c r="K1044" s="111"/>
      <c r="L1044" s="100"/>
      <c r="M1044" s="100"/>
      <c r="N1044" s="106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106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106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106"/>
    </row>
    <row r="1048" spans="9:14" ht="12.75" x14ac:dyDescent="0.2">
      <c r="I1048" s="28" t="str">
        <f t="shared" si="15"/>
        <v/>
      </c>
      <c r="J1048" s="27"/>
      <c r="K1048" s="111"/>
      <c r="L1048" s="100"/>
      <c r="M1048" s="100"/>
      <c r="N1048" s="106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106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106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106"/>
    </row>
    <row r="1052" spans="9:14" ht="12.75" x14ac:dyDescent="0.2">
      <c r="I1052" s="28" t="str">
        <f t="shared" si="16"/>
        <v/>
      </c>
      <c r="J1052" s="27"/>
      <c r="K1052" s="111"/>
      <c r="L1052" s="100"/>
      <c r="M1052" s="100"/>
      <c r="N1052" s="106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106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106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106"/>
    </row>
    <row r="1056" spans="9:14" ht="12.75" x14ac:dyDescent="0.2">
      <c r="I1056" s="28" t="str">
        <f t="shared" si="16"/>
        <v/>
      </c>
      <c r="J1056" s="27"/>
      <c r="K1056" s="111"/>
      <c r="L1056" s="100"/>
      <c r="M1056" s="100"/>
      <c r="N1056" s="106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106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106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106"/>
    </row>
    <row r="1060" spans="9:14" ht="12.75" x14ac:dyDescent="0.2">
      <c r="I1060" s="28" t="str">
        <f t="shared" si="16"/>
        <v/>
      </c>
      <c r="J1060" s="27"/>
      <c r="K1060" s="111"/>
      <c r="L1060" s="100"/>
      <c r="M1060" s="100"/>
      <c r="N1060" s="106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106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106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106"/>
    </row>
    <row r="1064" spans="9:14" ht="12.75" x14ac:dyDescent="0.2">
      <c r="I1064" s="28" t="str">
        <f t="shared" si="16"/>
        <v/>
      </c>
      <c r="J1064" s="27"/>
      <c r="K1064" s="111"/>
      <c r="L1064" s="100"/>
      <c r="M1064" s="100"/>
      <c r="N1064" s="106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106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106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106"/>
    </row>
    <row r="1068" spans="9:14" ht="12.75" x14ac:dyDescent="0.2">
      <c r="I1068" s="28" t="str">
        <f t="shared" si="16"/>
        <v/>
      </c>
      <c r="J1068" s="27"/>
      <c r="K1068" s="111"/>
      <c r="L1068" s="100"/>
      <c r="M1068" s="100"/>
      <c r="N1068" s="106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106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106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106"/>
    </row>
    <row r="1072" spans="9:14" ht="12.75" x14ac:dyDescent="0.2">
      <c r="I1072" s="28" t="str">
        <f t="shared" si="16"/>
        <v/>
      </c>
      <c r="J1072" s="27"/>
      <c r="K1072" s="111"/>
      <c r="L1072" s="100"/>
      <c r="M1072" s="100"/>
      <c r="N1072" s="106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106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106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106"/>
    </row>
    <row r="1076" spans="9:14" ht="12.75" x14ac:dyDescent="0.2">
      <c r="I1076" s="28" t="str">
        <f t="shared" si="16"/>
        <v/>
      </c>
      <c r="J1076" s="27"/>
      <c r="K1076" s="111"/>
      <c r="L1076" s="100"/>
      <c r="M1076" s="100"/>
      <c r="N1076" s="106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106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106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106"/>
    </row>
    <row r="1080" spans="9:14" ht="12.75" x14ac:dyDescent="0.2">
      <c r="I1080" s="28" t="str">
        <f t="shared" si="16"/>
        <v/>
      </c>
      <c r="J1080" s="27"/>
      <c r="K1080" s="111"/>
      <c r="L1080" s="100"/>
      <c r="M1080" s="100"/>
      <c r="N1080" s="106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106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106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106"/>
    </row>
    <row r="1084" spans="9:14" ht="12.75" x14ac:dyDescent="0.2">
      <c r="I1084" s="28" t="str">
        <f t="shared" si="16"/>
        <v/>
      </c>
      <c r="J1084" s="27"/>
      <c r="K1084" s="111"/>
      <c r="L1084" s="100"/>
      <c r="M1084" s="100"/>
      <c r="N1084" s="106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106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106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106"/>
    </row>
    <row r="1088" spans="9:14" ht="12.75" x14ac:dyDescent="0.2">
      <c r="I1088" s="28" t="str">
        <f t="shared" si="16"/>
        <v/>
      </c>
      <c r="J1088" s="27"/>
      <c r="K1088" s="111"/>
      <c r="L1088" s="100"/>
      <c r="M1088" s="100"/>
      <c r="N1088" s="106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106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106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106"/>
    </row>
    <row r="1092" spans="9:14" ht="12.75" x14ac:dyDescent="0.2">
      <c r="I1092" s="28" t="str">
        <f t="shared" si="16"/>
        <v/>
      </c>
      <c r="J1092" s="27"/>
      <c r="K1092" s="111"/>
      <c r="L1092" s="100"/>
      <c r="M1092" s="100"/>
      <c r="N1092" s="106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106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106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106"/>
    </row>
    <row r="1096" spans="9:14" ht="12.75" x14ac:dyDescent="0.2">
      <c r="I1096" s="28" t="str">
        <f t="shared" si="16"/>
        <v/>
      </c>
      <c r="J1096" s="27"/>
      <c r="K1096" s="111"/>
      <c r="L1096" s="100"/>
      <c r="M1096" s="100"/>
      <c r="N1096" s="106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106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106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106"/>
    </row>
    <row r="1100" spans="9:14" ht="12.75" x14ac:dyDescent="0.2">
      <c r="I1100" s="28" t="str">
        <f t="shared" si="16"/>
        <v/>
      </c>
      <c r="J1100" s="27"/>
      <c r="K1100" s="111"/>
      <c r="L1100" s="100"/>
      <c r="M1100" s="100"/>
      <c r="N1100" s="106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106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106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106"/>
    </row>
    <row r="1104" spans="9:14" ht="12.75" x14ac:dyDescent="0.2">
      <c r="I1104" s="28" t="str">
        <f t="shared" si="16"/>
        <v/>
      </c>
      <c r="J1104" s="27"/>
      <c r="K1104" s="111"/>
      <c r="L1104" s="100"/>
      <c r="M1104" s="100"/>
      <c r="N1104" s="106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106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106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106"/>
    </row>
    <row r="1108" spans="9:14" ht="12.75" x14ac:dyDescent="0.2">
      <c r="I1108" s="28" t="str">
        <f t="shared" si="16"/>
        <v/>
      </c>
      <c r="J1108" s="27"/>
      <c r="K1108" s="111"/>
      <c r="L1108" s="100"/>
      <c r="M1108" s="100"/>
      <c r="N1108" s="106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106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106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106"/>
    </row>
    <row r="1112" spans="9:14" ht="12.75" x14ac:dyDescent="0.2">
      <c r="I1112" s="28" t="str">
        <f t="shared" si="16"/>
        <v/>
      </c>
      <c r="J1112" s="27"/>
      <c r="K1112" s="111"/>
      <c r="L1112" s="100"/>
      <c r="M1112" s="100"/>
      <c r="N1112" s="106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106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106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106"/>
    </row>
    <row r="1116" spans="9:14" ht="12.75" x14ac:dyDescent="0.2">
      <c r="I1116" s="28" t="str">
        <f t="shared" si="17"/>
        <v/>
      </c>
      <c r="J1116" s="27"/>
      <c r="K1116" s="111"/>
      <c r="L1116" s="100"/>
      <c r="M1116" s="100"/>
      <c r="N1116" s="106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106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106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106"/>
    </row>
    <row r="1120" spans="9:14" ht="12.75" x14ac:dyDescent="0.2">
      <c r="I1120" s="28" t="str">
        <f t="shared" si="17"/>
        <v/>
      </c>
      <c r="J1120" s="27"/>
      <c r="K1120" s="111"/>
      <c r="L1120" s="100"/>
      <c r="M1120" s="100"/>
      <c r="N1120" s="106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106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106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106"/>
    </row>
    <row r="1124" spans="9:14" ht="12.75" x14ac:dyDescent="0.2">
      <c r="I1124" s="28" t="str">
        <f t="shared" si="17"/>
        <v/>
      </c>
      <c r="J1124" s="27"/>
      <c r="K1124" s="111"/>
      <c r="L1124" s="100"/>
      <c r="M1124" s="100"/>
      <c r="N1124" s="106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106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106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106"/>
    </row>
    <row r="1128" spans="9:14" ht="12.75" x14ac:dyDescent="0.2">
      <c r="I1128" s="28" t="str">
        <f t="shared" si="17"/>
        <v/>
      </c>
      <c r="J1128" s="27"/>
      <c r="K1128" s="111"/>
      <c r="L1128" s="100"/>
      <c r="M1128" s="100"/>
      <c r="N1128" s="106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106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106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106"/>
    </row>
    <row r="1132" spans="9:14" ht="12.75" x14ac:dyDescent="0.2">
      <c r="I1132" s="28" t="str">
        <f t="shared" si="17"/>
        <v/>
      </c>
      <c r="J1132" s="27"/>
      <c r="K1132" s="111"/>
      <c r="L1132" s="100"/>
      <c r="M1132" s="100"/>
      <c r="N1132" s="106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106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106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106"/>
    </row>
    <row r="1136" spans="9:14" ht="12.75" x14ac:dyDescent="0.2">
      <c r="I1136" s="28" t="str">
        <f t="shared" si="17"/>
        <v/>
      </c>
      <c r="J1136" s="27"/>
      <c r="K1136" s="111"/>
      <c r="L1136" s="100"/>
      <c r="M1136" s="100"/>
      <c r="N1136" s="106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106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106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106"/>
    </row>
    <row r="1140" spans="9:14" ht="12.75" x14ac:dyDescent="0.2">
      <c r="I1140" s="28" t="str">
        <f t="shared" si="17"/>
        <v/>
      </c>
      <c r="J1140" s="27"/>
      <c r="K1140" s="111"/>
      <c r="L1140" s="100"/>
      <c r="M1140" s="100"/>
      <c r="N1140" s="106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106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106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106"/>
    </row>
    <row r="1144" spans="9:14" ht="12.75" x14ac:dyDescent="0.2">
      <c r="I1144" s="28" t="str">
        <f t="shared" si="17"/>
        <v/>
      </c>
      <c r="J1144" s="27"/>
      <c r="K1144" s="111"/>
      <c r="L1144" s="100"/>
      <c r="M1144" s="100"/>
      <c r="N1144" s="106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106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106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106"/>
    </row>
    <row r="1148" spans="9:14" ht="12.75" x14ac:dyDescent="0.2">
      <c r="I1148" s="28" t="str">
        <f t="shared" si="17"/>
        <v/>
      </c>
      <c r="J1148" s="27"/>
      <c r="K1148" s="111"/>
      <c r="L1148" s="100"/>
      <c r="M1148" s="100"/>
      <c r="N1148" s="106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106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106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106"/>
    </row>
    <row r="1152" spans="9:14" ht="12.75" x14ac:dyDescent="0.2">
      <c r="I1152" s="28" t="str">
        <f t="shared" si="17"/>
        <v/>
      </c>
      <c r="J1152" s="27"/>
      <c r="K1152" s="111"/>
      <c r="L1152" s="100"/>
      <c r="M1152" s="100"/>
      <c r="N1152" s="106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106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106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106"/>
    </row>
    <row r="1156" spans="9:14" ht="12.75" x14ac:dyDescent="0.2">
      <c r="I1156" s="28" t="str">
        <f t="shared" si="17"/>
        <v/>
      </c>
      <c r="J1156" s="27"/>
      <c r="K1156" s="111"/>
      <c r="L1156" s="100"/>
      <c r="M1156" s="100"/>
      <c r="N1156" s="106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106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106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106"/>
    </row>
    <row r="1160" spans="9:14" ht="12.75" x14ac:dyDescent="0.2">
      <c r="I1160" s="28" t="str">
        <f t="shared" si="17"/>
        <v/>
      </c>
      <c r="J1160" s="27"/>
      <c r="K1160" s="111"/>
      <c r="L1160" s="100"/>
      <c r="M1160" s="100"/>
      <c r="N1160" s="106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106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106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106"/>
    </row>
    <row r="1164" spans="9:14" ht="12.75" x14ac:dyDescent="0.2">
      <c r="I1164" s="28" t="str">
        <f t="shared" si="17"/>
        <v/>
      </c>
      <c r="J1164" s="27"/>
      <c r="K1164" s="111"/>
      <c r="L1164" s="100"/>
      <c r="M1164" s="100"/>
      <c r="N1164" s="106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106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106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106"/>
    </row>
    <row r="1168" spans="9:14" ht="12.75" x14ac:dyDescent="0.2">
      <c r="I1168" s="28" t="str">
        <f t="shared" si="17"/>
        <v/>
      </c>
      <c r="J1168" s="27"/>
      <c r="K1168" s="111"/>
      <c r="L1168" s="100"/>
      <c r="M1168" s="100"/>
      <c r="N1168" s="106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106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106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106"/>
    </row>
    <row r="1172" spans="9:14" ht="12.75" x14ac:dyDescent="0.2">
      <c r="I1172" s="28" t="str">
        <f t="shared" si="17"/>
        <v/>
      </c>
      <c r="J1172" s="27"/>
      <c r="K1172" s="111"/>
      <c r="L1172" s="100"/>
      <c r="M1172" s="100"/>
      <c r="N1172" s="106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106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106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106"/>
    </row>
    <row r="1176" spans="9:14" ht="12.75" x14ac:dyDescent="0.2">
      <c r="I1176" s="28" t="str">
        <f t="shared" si="17"/>
        <v/>
      </c>
      <c r="J1176" s="27"/>
      <c r="K1176" s="111"/>
      <c r="L1176" s="100"/>
      <c r="M1176" s="100"/>
      <c r="N1176" s="106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106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106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106"/>
    </row>
    <row r="1180" spans="9:14" ht="12.75" x14ac:dyDescent="0.2">
      <c r="I1180" s="28" t="str">
        <f t="shared" si="18"/>
        <v/>
      </c>
      <c r="J1180" s="27"/>
      <c r="K1180" s="111"/>
      <c r="L1180" s="100"/>
      <c r="M1180" s="100"/>
      <c r="N1180" s="106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106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106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106"/>
    </row>
    <row r="1184" spans="9:14" ht="12.75" x14ac:dyDescent="0.2">
      <c r="I1184" s="28" t="str">
        <f t="shared" si="18"/>
        <v/>
      </c>
      <c r="J1184" s="27"/>
      <c r="K1184" s="111"/>
      <c r="L1184" s="100"/>
      <c r="M1184" s="100"/>
      <c r="N1184" s="106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106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106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106"/>
    </row>
    <row r="1188" spans="9:14" ht="12.75" x14ac:dyDescent="0.2">
      <c r="I1188" s="28" t="str">
        <f t="shared" si="18"/>
        <v/>
      </c>
      <c r="J1188" s="27"/>
      <c r="K1188" s="111"/>
      <c r="L1188" s="100"/>
      <c r="M1188" s="100"/>
      <c r="N1188" s="106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106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106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106"/>
    </row>
    <row r="1192" spans="9:14" ht="12.75" x14ac:dyDescent="0.2">
      <c r="I1192" s="28" t="str">
        <f t="shared" si="18"/>
        <v/>
      </c>
      <c r="J1192" s="27"/>
      <c r="K1192" s="111"/>
      <c r="L1192" s="100"/>
      <c r="M1192" s="100"/>
      <c r="N1192" s="106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106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106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106"/>
    </row>
    <row r="1196" spans="9:14" ht="12.75" x14ac:dyDescent="0.2">
      <c r="I1196" s="28" t="str">
        <f t="shared" si="18"/>
        <v/>
      </c>
      <c r="J1196" s="27"/>
      <c r="K1196" s="111"/>
      <c r="L1196" s="100"/>
      <c r="M1196" s="100"/>
      <c r="N1196" s="106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106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106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106"/>
    </row>
    <row r="1200" spans="9:14" ht="12.75" x14ac:dyDescent="0.2">
      <c r="I1200" s="28" t="str">
        <f t="shared" si="18"/>
        <v/>
      </c>
      <c r="J1200" s="27"/>
      <c r="K1200" s="111"/>
      <c r="L1200" s="100"/>
      <c r="M1200" s="100"/>
      <c r="N1200" s="106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106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106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106"/>
    </row>
    <row r="1204" spans="9:14" ht="12.75" x14ac:dyDescent="0.2">
      <c r="I1204" s="28" t="str">
        <f t="shared" si="18"/>
        <v/>
      </c>
      <c r="J1204" s="27"/>
      <c r="K1204" s="111"/>
      <c r="L1204" s="100"/>
      <c r="M1204" s="100"/>
      <c r="N1204" s="106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106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106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106"/>
    </row>
    <row r="1208" spans="9:14" ht="12.75" x14ac:dyDescent="0.2">
      <c r="I1208" s="28" t="str">
        <f t="shared" si="18"/>
        <v/>
      </c>
      <c r="J1208" s="27"/>
      <c r="K1208" s="111"/>
      <c r="L1208" s="100"/>
      <c r="M1208" s="100"/>
      <c r="N1208" s="106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106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106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106"/>
    </row>
    <row r="1212" spans="9:14" ht="12.75" x14ac:dyDescent="0.2">
      <c r="I1212" s="28" t="str">
        <f t="shared" si="18"/>
        <v/>
      </c>
      <c r="J1212" s="27"/>
      <c r="K1212" s="111"/>
      <c r="L1212" s="100"/>
      <c r="M1212" s="100"/>
      <c r="N1212" s="106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106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106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106"/>
    </row>
    <row r="1216" spans="9:14" ht="12.75" x14ac:dyDescent="0.2">
      <c r="I1216" s="28" t="str">
        <f t="shared" si="18"/>
        <v/>
      </c>
      <c r="J1216" s="27"/>
      <c r="K1216" s="111"/>
      <c r="L1216" s="100"/>
      <c r="M1216" s="100"/>
      <c r="N1216" s="106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106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106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106"/>
    </row>
    <row r="1220" spans="9:14" ht="12.75" x14ac:dyDescent="0.2">
      <c r="I1220" s="28" t="str">
        <f t="shared" si="18"/>
        <v/>
      </c>
      <c r="J1220" s="27"/>
      <c r="K1220" s="111"/>
      <c r="L1220" s="100"/>
      <c r="M1220" s="100"/>
      <c r="N1220" s="106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106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106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106"/>
    </row>
    <row r="1224" spans="9:14" ht="12.75" x14ac:dyDescent="0.2">
      <c r="I1224" s="28" t="str">
        <f t="shared" si="18"/>
        <v/>
      </c>
      <c r="J1224" s="27"/>
      <c r="K1224" s="111"/>
      <c r="L1224" s="100"/>
      <c r="M1224" s="100"/>
      <c r="N1224" s="106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106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106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106"/>
    </row>
    <row r="1228" spans="9:14" ht="12.75" x14ac:dyDescent="0.2">
      <c r="I1228" s="28" t="str">
        <f t="shared" si="18"/>
        <v/>
      </c>
      <c r="J1228" s="27"/>
      <c r="K1228" s="111"/>
      <c r="L1228" s="100"/>
      <c r="M1228" s="100"/>
      <c r="N1228" s="106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106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106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106"/>
    </row>
    <row r="1232" spans="9:14" ht="12.75" x14ac:dyDescent="0.2">
      <c r="I1232" s="28" t="str">
        <f t="shared" si="18"/>
        <v/>
      </c>
      <c r="J1232" s="27"/>
      <c r="K1232" s="111"/>
      <c r="L1232" s="100"/>
      <c r="M1232" s="100"/>
      <c r="N1232" s="106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106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106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106"/>
    </row>
    <row r="1236" spans="9:14" ht="12.75" x14ac:dyDescent="0.2">
      <c r="I1236" s="28" t="str">
        <f t="shared" si="18"/>
        <v/>
      </c>
      <c r="J1236" s="27"/>
      <c r="K1236" s="111"/>
      <c r="L1236" s="100"/>
      <c r="M1236" s="100"/>
      <c r="N1236" s="106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106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106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106"/>
    </row>
    <row r="1240" spans="9:14" ht="12.75" x14ac:dyDescent="0.2">
      <c r="I1240" s="28" t="str">
        <f t="shared" si="18"/>
        <v/>
      </c>
      <c r="J1240" s="27"/>
      <c r="K1240" s="111"/>
      <c r="L1240" s="100"/>
      <c r="M1240" s="100"/>
      <c r="N1240" s="106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106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106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106"/>
    </row>
    <row r="1244" spans="9:14" ht="12.75" x14ac:dyDescent="0.2">
      <c r="I1244" s="28" t="str">
        <f t="shared" si="19"/>
        <v/>
      </c>
      <c r="J1244" s="27"/>
      <c r="K1244" s="111"/>
      <c r="L1244" s="100"/>
      <c r="M1244" s="100"/>
      <c r="N1244" s="106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106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106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106"/>
    </row>
    <row r="1248" spans="9:14" ht="12.75" x14ac:dyDescent="0.2">
      <c r="I1248" s="28" t="str">
        <f t="shared" si="19"/>
        <v/>
      </c>
      <c r="J1248" s="27"/>
      <c r="K1248" s="111"/>
      <c r="L1248" s="100"/>
      <c r="M1248" s="100"/>
      <c r="N1248" s="106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106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106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106"/>
    </row>
    <row r="1252" spans="9:14" ht="12.75" x14ac:dyDescent="0.2">
      <c r="I1252" s="28" t="str">
        <f t="shared" si="19"/>
        <v/>
      </c>
      <c r="J1252" s="27"/>
      <c r="K1252" s="111"/>
      <c r="L1252" s="100"/>
      <c r="M1252" s="100"/>
      <c r="N1252" s="106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106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106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106"/>
    </row>
    <row r="1256" spans="9:14" ht="12.75" x14ac:dyDescent="0.2">
      <c r="I1256" s="28" t="str">
        <f t="shared" si="19"/>
        <v/>
      </c>
      <c r="J1256" s="27"/>
      <c r="K1256" s="111"/>
      <c r="L1256" s="100"/>
      <c r="M1256" s="100"/>
      <c r="N1256" s="106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106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106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106"/>
    </row>
    <row r="1260" spans="9:14" ht="12.75" x14ac:dyDescent="0.2">
      <c r="I1260" s="28" t="str">
        <f t="shared" si="19"/>
        <v/>
      </c>
      <c r="J1260" s="27"/>
      <c r="K1260" s="111"/>
      <c r="L1260" s="100"/>
      <c r="M1260" s="100"/>
      <c r="N1260" s="106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106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106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106"/>
    </row>
    <row r="1264" spans="9:14" ht="12.75" x14ac:dyDescent="0.2">
      <c r="I1264" s="28" t="str">
        <f t="shared" si="19"/>
        <v/>
      </c>
      <c r="J1264" s="27"/>
      <c r="K1264" s="111"/>
      <c r="L1264" s="100"/>
      <c r="M1264" s="100"/>
      <c r="N1264" s="106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106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106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106"/>
    </row>
    <row r="1268" spans="9:14" ht="12.75" x14ac:dyDescent="0.2">
      <c r="I1268" s="28" t="str">
        <f t="shared" si="19"/>
        <v/>
      </c>
      <c r="J1268" s="27"/>
      <c r="K1268" s="111"/>
      <c r="L1268" s="100"/>
      <c r="M1268" s="100"/>
      <c r="N1268" s="106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106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106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106"/>
    </row>
    <row r="1272" spans="9:14" ht="12.75" x14ac:dyDescent="0.2">
      <c r="I1272" s="28" t="str">
        <f t="shared" si="19"/>
        <v/>
      </c>
      <c r="J1272" s="27"/>
      <c r="K1272" s="111"/>
      <c r="L1272" s="100"/>
      <c r="M1272" s="100"/>
      <c r="N1272" s="106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106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106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106"/>
    </row>
    <row r="1276" spans="9:14" ht="12.75" x14ac:dyDescent="0.2">
      <c r="I1276" s="28" t="str">
        <f t="shared" si="19"/>
        <v/>
      </c>
      <c r="J1276" s="27"/>
      <c r="K1276" s="111"/>
      <c r="L1276" s="100"/>
      <c r="M1276" s="100"/>
      <c r="N1276" s="106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106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106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106"/>
    </row>
    <row r="1280" spans="9:14" ht="12.75" x14ac:dyDescent="0.2">
      <c r="I1280" s="28" t="str">
        <f t="shared" si="19"/>
        <v/>
      </c>
      <c r="J1280" s="27"/>
      <c r="K1280" s="111"/>
      <c r="L1280" s="100"/>
      <c r="M1280" s="100"/>
      <c r="N1280" s="106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106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106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106"/>
    </row>
    <row r="1284" spans="9:14" ht="12.75" x14ac:dyDescent="0.2">
      <c r="I1284" s="28" t="str">
        <f t="shared" si="19"/>
        <v/>
      </c>
      <c r="J1284" s="27"/>
      <c r="K1284" s="111"/>
      <c r="L1284" s="100"/>
      <c r="M1284" s="100"/>
      <c r="N1284" s="106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106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106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106"/>
    </row>
    <row r="1288" spans="9:14" ht="12.75" x14ac:dyDescent="0.2">
      <c r="I1288" s="28" t="str">
        <f t="shared" si="19"/>
        <v/>
      </c>
      <c r="J1288" s="27"/>
      <c r="K1288" s="111"/>
      <c r="L1288" s="100"/>
      <c r="M1288" s="100"/>
      <c r="N1288" s="106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106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106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106"/>
    </row>
    <row r="1292" spans="9:14" ht="12.75" x14ac:dyDescent="0.2">
      <c r="I1292" s="28" t="str">
        <f t="shared" si="19"/>
        <v/>
      </c>
      <c r="J1292" s="27"/>
      <c r="K1292" s="111"/>
      <c r="L1292" s="100"/>
      <c r="M1292" s="100"/>
      <c r="N1292" s="106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106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106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106"/>
    </row>
    <row r="1296" spans="9:14" ht="12.75" x14ac:dyDescent="0.2">
      <c r="I1296" s="28" t="str">
        <f t="shared" si="19"/>
        <v/>
      </c>
      <c r="J1296" s="27"/>
      <c r="K1296" s="111"/>
      <c r="L1296" s="100"/>
      <c r="M1296" s="100"/>
      <c r="N1296" s="106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106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106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106"/>
    </row>
    <row r="1300" spans="9:14" ht="12.75" x14ac:dyDescent="0.2">
      <c r="I1300" s="28" t="str">
        <f t="shared" si="19"/>
        <v/>
      </c>
      <c r="J1300" s="27"/>
      <c r="K1300" s="111"/>
      <c r="L1300" s="100"/>
      <c r="M1300" s="100"/>
      <c r="N1300" s="106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106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106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106"/>
    </row>
    <row r="1304" spans="9:14" ht="12.75" x14ac:dyDescent="0.2">
      <c r="I1304" s="28" t="str">
        <f t="shared" si="19"/>
        <v/>
      </c>
      <c r="J1304" s="27"/>
      <c r="K1304" s="111"/>
      <c r="L1304" s="100"/>
      <c r="M1304" s="100"/>
      <c r="N1304" s="106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106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106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106"/>
    </row>
    <row r="1308" spans="9:14" ht="12.75" x14ac:dyDescent="0.2">
      <c r="I1308" s="28" t="str">
        <f t="shared" si="20"/>
        <v/>
      </c>
      <c r="J1308" s="27"/>
      <c r="K1308" s="111"/>
      <c r="L1308" s="100"/>
      <c r="M1308" s="100"/>
      <c r="N1308" s="106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106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106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106"/>
    </row>
    <row r="1312" spans="9:14" ht="12.75" x14ac:dyDescent="0.2">
      <c r="I1312" s="28" t="str">
        <f t="shared" si="20"/>
        <v/>
      </c>
      <c r="J1312" s="27"/>
      <c r="K1312" s="111"/>
      <c r="L1312" s="100"/>
      <c r="M1312" s="100"/>
      <c r="N1312" s="106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106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106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106"/>
    </row>
    <row r="1316" spans="9:14" ht="12.75" x14ac:dyDescent="0.2">
      <c r="I1316" s="28" t="str">
        <f t="shared" si="20"/>
        <v/>
      </c>
      <c r="J1316" s="27"/>
      <c r="K1316" s="111"/>
      <c r="L1316" s="100"/>
      <c r="M1316" s="100"/>
      <c r="N1316" s="106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106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106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106"/>
    </row>
    <row r="1320" spans="9:14" ht="12.75" x14ac:dyDescent="0.2">
      <c r="I1320" s="28" t="str">
        <f t="shared" si="20"/>
        <v/>
      </c>
      <c r="J1320" s="27"/>
      <c r="K1320" s="111"/>
      <c r="L1320" s="100"/>
      <c r="M1320" s="100"/>
      <c r="N1320" s="106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106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106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106"/>
    </row>
    <row r="1324" spans="9:14" ht="12.75" x14ac:dyDescent="0.2">
      <c r="I1324" s="28" t="str">
        <f t="shared" si="20"/>
        <v/>
      </c>
      <c r="J1324" s="27"/>
      <c r="K1324" s="111"/>
      <c r="L1324" s="100"/>
      <c r="M1324" s="100"/>
      <c r="N1324" s="106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106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106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106"/>
    </row>
    <row r="1328" spans="9:14" ht="12.75" x14ac:dyDescent="0.2">
      <c r="I1328" s="28" t="str">
        <f t="shared" si="20"/>
        <v/>
      </c>
      <c r="J1328" s="27"/>
      <c r="K1328" s="111"/>
      <c r="L1328" s="100"/>
      <c r="M1328" s="100"/>
      <c r="N1328" s="106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106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106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106"/>
    </row>
    <row r="1332" spans="9:14" ht="12.75" x14ac:dyDescent="0.2">
      <c r="I1332" s="28" t="str">
        <f t="shared" si="20"/>
        <v/>
      </c>
      <c r="J1332" s="27"/>
      <c r="K1332" s="111"/>
      <c r="L1332" s="100"/>
      <c r="M1332" s="100"/>
      <c r="N1332" s="106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106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106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106"/>
    </row>
    <row r="1336" spans="9:14" ht="12.75" x14ac:dyDescent="0.2">
      <c r="I1336" s="28" t="str">
        <f t="shared" si="20"/>
        <v/>
      </c>
      <c r="J1336" s="27"/>
      <c r="K1336" s="111"/>
      <c r="L1336" s="100"/>
      <c r="M1336" s="100"/>
      <c r="N1336" s="106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106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106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106"/>
    </row>
    <row r="1340" spans="9:14" ht="12.75" x14ac:dyDescent="0.2">
      <c r="I1340" s="28" t="str">
        <f t="shared" si="20"/>
        <v/>
      </c>
      <c r="J1340" s="27"/>
      <c r="K1340" s="111"/>
      <c r="L1340" s="100"/>
      <c r="M1340" s="100"/>
      <c r="N1340" s="106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106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106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106"/>
    </row>
    <row r="1344" spans="9:14" ht="12.75" x14ac:dyDescent="0.2">
      <c r="I1344" s="28" t="str">
        <f t="shared" si="20"/>
        <v/>
      </c>
      <c r="J1344" s="27"/>
      <c r="K1344" s="111"/>
      <c r="L1344" s="100"/>
      <c r="M1344" s="100"/>
      <c r="N1344" s="106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106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106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106"/>
    </row>
    <row r="1348" spans="9:14" ht="12.75" x14ac:dyDescent="0.2">
      <c r="I1348" s="28" t="str">
        <f t="shared" si="20"/>
        <v/>
      </c>
      <c r="J1348" s="27"/>
      <c r="K1348" s="111"/>
      <c r="L1348" s="100"/>
      <c r="M1348" s="100"/>
      <c r="N1348" s="106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106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106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106"/>
    </row>
    <row r="1352" spans="9:14" ht="12.75" x14ac:dyDescent="0.2">
      <c r="I1352" s="28" t="str">
        <f t="shared" si="20"/>
        <v/>
      </c>
      <c r="J1352" s="27"/>
      <c r="K1352" s="111"/>
      <c r="L1352" s="100"/>
      <c r="M1352" s="100"/>
      <c r="N1352" s="106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106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106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106"/>
    </row>
    <row r="1356" spans="9:14" ht="12.75" x14ac:dyDescent="0.2">
      <c r="I1356" s="28" t="str">
        <f t="shared" si="20"/>
        <v/>
      </c>
      <c r="J1356" s="27"/>
      <c r="K1356" s="111"/>
      <c r="L1356" s="100"/>
      <c r="M1356" s="100"/>
      <c r="N1356" s="106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106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106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106"/>
    </row>
    <row r="1360" spans="9:14" ht="12.75" x14ac:dyDescent="0.2">
      <c r="I1360" s="28" t="str">
        <f t="shared" si="20"/>
        <v/>
      </c>
      <c r="J1360" s="27"/>
      <c r="K1360" s="111"/>
      <c r="L1360" s="100"/>
      <c r="M1360" s="100"/>
      <c r="N1360" s="106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106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106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106"/>
    </row>
    <row r="1364" spans="9:14" ht="12.75" x14ac:dyDescent="0.2">
      <c r="I1364" s="28" t="str">
        <f t="shared" si="20"/>
        <v/>
      </c>
      <c r="J1364" s="27"/>
      <c r="K1364" s="111"/>
      <c r="L1364" s="100"/>
      <c r="M1364" s="100"/>
      <c r="N1364" s="106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106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106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106"/>
    </row>
    <row r="1368" spans="9:14" ht="12.75" x14ac:dyDescent="0.2">
      <c r="I1368" s="28" t="str">
        <f t="shared" si="20"/>
        <v/>
      </c>
      <c r="J1368" s="27"/>
      <c r="K1368" s="111"/>
      <c r="L1368" s="100"/>
      <c r="M1368" s="100"/>
      <c r="N1368" s="106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106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106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106"/>
    </row>
    <row r="1372" spans="9:14" ht="12.75" x14ac:dyDescent="0.2">
      <c r="I1372" s="28" t="str">
        <f t="shared" si="21"/>
        <v/>
      </c>
      <c r="J1372" s="27"/>
      <c r="K1372" s="111"/>
      <c r="L1372" s="100"/>
      <c r="M1372" s="100"/>
      <c r="N1372" s="106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106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106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106"/>
    </row>
    <row r="1376" spans="9:14" ht="12.75" x14ac:dyDescent="0.2">
      <c r="I1376" s="28" t="str">
        <f t="shared" si="21"/>
        <v/>
      </c>
      <c r="J1376" s="27"/>
      <c r="K1376" s="111"/>
      <c r="L1376" s="100"/>
      <c r="M1376" s="100"/>
      <c r="N1376" s="106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106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106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106"/>
    </row>
    <row r="1380" spans="9:14" ht="12.75" x14ac:dyDescent="0.2">
      <c r="I1380" s="28" t="str">
        <f t="shared" si="21"/>
        <v/>
      </c>
      <c r="J1380" s="27"/>
      <c r="K1380" s="111"/>
      <c r="L1380" s="100"/>
      <c r="M1380" s="100"/>
      <c r="N1380" s="106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106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106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106"/>
    </row>
    <row r="1384" spans="9:14" ht="12.75" x14ac:dyDescent="0.2">
      <c r="I1384" s="28" t="str">
        <f t="shared" si="21"/>
        <v/>
      </c>
      <c r="J1384" s="27"/>
      <c r="K1384" s="111"/>
      <c r="L1384" s="100"/>
      <c r="M1384" s="100"/>
      <c r="N1384" s="106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106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106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106"/>
    </row>
    <row r="1388" spans="9:14" ht="12.75" x14ac:dyDescent="0.2">
      <c r="I1388" s="28" t="str">
        <f t="shared" si="21"/>
        <v/>
      </c>
      <c r="J1388" s="27"/>
      <c r="K1388" s="111"/>
      <c r="L1388" s="100"/>
      <c r="M1388" s="100"/>
      <c r="N1388" s="106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106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106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106"/>
    </row>
    <row r="1392" spans="9:14" ht="12.75" x14ac:dyDescent="0.2">
      <c r="I1392" s="28" t="str">
        <f t="shared" si="21"/>
        <v/>
      </c>
      <c r="J1392" s="27"/>
      <c r="K1392" s="111"/>
      <c r="L1392" s="100"/>
      <c r="M1392" s="100"/>
      <c r="N1392" s="106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106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106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106"/>
    </row>
    <row r="1396" spans="9:14" ht="12.75" x14ac:dyDescent="0.2">
      <c r="I1396" s="28" t="str">
        <f t="shared" si="21"/>
        <v/>
      </c>
      <c r="J1396" s="27"/>
      <c r="K1396" s="111"/>
      <c r="L1396" s="100"/>
      <c r="M1396" s="100"/>
      <c r="N1396" s="106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106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106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106"/>
    </row>
    <row r="1400" spans="9:14" ht="12.75" x14ac:dyDescent="0.2">
      <c r="I1400" s="28" t="str">
        <f t="shared" si="21"/>
        <v/>
      </c>
      <c r="J1400" s="27"/>
      <c r="K1400" s="111"/>
      <c r="L1400" s="100"/>
      <c r="M1400" s="100"/>
      <c r="N1400" s="106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106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106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106"/>
    </row>
    <row r="1404" spans="9:14" ht="12.75" x14ac:dyDescent="0.2">
      <c r="I1404" s="28" t="str">
        <f t="shared" si="21"/>
        <v/>
      </c>
      <c r="J1404" s="27"/>
      <c r="K1404" s="111"/>
      <c r="L1404" s="100"/>
      <c r="M1404" s="100"/>
      <c r="N1404" s="106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106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106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106"/>
    </row>
    <row r="1408" spans="9:14" ht="12.75" x14ac:dyDescent="0.2">
      <c r="I1408" s="28" t="str">
        <f t="shared" si="21"/>
        <v/>
      </c>
      <c r="J1408" s="27"/>
      <c r="K1408" s="111"/>
      <c r="L1408" s="100"/>
      <c r="M1408" s="100"/>
      <c r="N1408" s="106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106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106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106"/>
    </row>
    <row r="1412" spans="9:14" ht="12.75" x14ac:dyDescent="0.2">
      <c r="I1412" s="28" t="str">
        <f t="shared" si="21"/>
        <v/>
      </c>
      <c r="J1412" s="27"/>
      <c r="K1412" s="111"/>
      <c r="L1412" s="100"/>
      <c r="M1412" s="100"/>
      <c r="N1412" s="106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106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106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106"/>
    </row>
    <row r="1416" spans="9:14" ht="12.75" x14ac:dyDescent="0.2">
      <c r="I1416" s="28" t="str">
        <f t="shared" si="21"/>
        <v/>
      </c>
      <c r="J1416" s="27"/>
      <c r="K1416" s="111"/>
      <c r="L1416" s="100"/>
      <c r="M1416" s="100"/>
      <c r="N1416" s="106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106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106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106"/>
    </row>
    <row r="1420" spans="9:14" ht="12.75" x14ac:dyDescent="0.2">
      <c r="I1420" s="28" t="str">
        <f t="shared" si="21"/>
        <v/>
      </c>
      <c r="J1420" s="27"/>
      <c r="K1420" s="111"/>
      <c r="L1420" s="100"/>
      <c r="M1420" s="100"/>
      <c r="N1420" s="106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106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106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106"/>
    </row>
    <row r="1424" spans="9:14" ht="12.75" x14ac:dyDescent="0.2">
      <c r="I1424" s="28" t="str">
        <f t="shared" si="21"/>
        <v/>
      </c>
      <c r="J1424" s="27"/>
      <c r="K1424" s="111"/>
      <c r="L1424" s="100"/>
      <c r="M1424" s="100"/>
      <c r="N1424" s="106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106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106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106"/>
    </row>
    <row r="1428" spans="9:14" ht="12.75" x14ac:dyDescent="0.2">
      <c r="I1428" s="28" t="str">
        <f t="shared" si="21"/>
        <v/>
      </c>
      <c r="J1428" s="27"/>
      <c r="K1428" s="111"/>
      <c r="L1428" s="100"/>
      <c r="M1428" s="100"/>
      <c r="N1428" s="106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106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106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106"/>
    </row>
    <row r="1432" spans="9:14" ht="12.75" x14ac:dyDescent="0.2">
      <c r="I1432" s="28" t="str">
        <f t="shared" si="21"/>
        <v/>
      </c>
      <c r="J1432" s="27"/>
      <c r="K1432" s="111"/>
      <c r="L1432" s="100"/>
      <c r="M1432" s="100"/>
      <c r="N1432" s="106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106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106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106"/>
    </row>
    <row r="1436" spans="9:14" ht="12.75" x14ac:dyDescent="0.2">
      <c r="I1436" s="28" t="str">
        <f t="shared" si="22"/>
        <v/>
      </c>
      <c r="J1436" s="27"/>
      <c r="K1436" s="111"/>
      <c r="L1436" s="100"/>
      <c r="M1436" s="100"/>
      <c r="N1436" s="106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106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106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106"/>
    </row>
    <row r="1440" spans="9:14" ht="12.75" x14ac:dyDescent="0.2">
      <c r="I1440" s="28" t="str">
        <f t="shared" si="22"/>
        <v/>
      </c>
      <c r="J1440" s="27"/>
      <c r="K1440" s="111"/>
      <c r="L1440" s="100"/>
      <c r="M1440" s="100"/>
      <c r="N1440" s="106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106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106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106"/>
    </row>
    <row r="1444" spans="9:14" ht="12.75" x14ac:dyDescent="0.2">
      <c r="I1444" s="28" t="str">
        <f t="shared" si="22"/>
        <v/>
      </c>
      <c r="J1444" s="27"/>
      <c r="K1444" s="111"/>
      <c r="L1444" s="100"/>
      <c r="M1444" s="100"/>
      <c r="N1444" s="106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106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106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106"/>
    </row>
    <row r="1448" spans="9:14" ht="12.75" x14ac:dyDescent="0.2">
      <c r="I1448" s="28" t="str">
        <f t="shared" si="22"/>
        <v/>
      </c>
      <c r="J1448" s="27"/>
      <c r="K1448" s="111"/>
      <c r="L1448" s="100"/>
      <c r="M1448" s="100"/>
      <c r="N1448" s="106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106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106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106"/>
    </row>
    <row r="1452" spans="9:14" ht="12.75" x14ac:dyDescent="0.2">
      <c r="I1452" s="28" t="str">
        <f t="shared" si="22"/>
        <v/>
      </c>
      <c r="J1452" s="27"/>
      <c r="K1452" s="111"/>
      <c r="L1452" s="100"/>
      <c r="M1452" s="100"/>
      <c r="N1452" s="106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106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106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106"/>
    </row>
    <row r="1456" spans="9:14" ht="12.75" x14ac:dyDescent="0.2">
      <c r="I1456" s="28" t="str">
        <f t="shared" si="22"/>
        <v/>
      </c>
      <c r="J1456" s="27"/>
      <c r="K1456" s="111"/>
      <c r="L1456" s="100"/>
      <c r="M1456" s="100"/>
      <c r="N1456" s="106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106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106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106"/>
    </row>
    <row r="1460" spans="9:14" ht="12.75" x14ac:dyDescent="0.2">
      <c r="I1460" s="28" t="str">
        <f t="shared" si="22"/>
        <v/>
      </c>
      <c r="J1460" s="27"/>
      <c r="K1460" s="111"/>
      <c r="L1460" s="100"/>
      <c r="M1460" s="100"/>
      <c r="N1460" s="106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106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106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106"/>
    </row>
    <row r="1464" spans="9:14" ht="12.75" x14ac:dyDescent="0.2">
      <c r="I1464" s="28" t="str">
        <f t="shared" si="22"/>
        <v/>
      </c>
      <c r="J1464" s="27"/>
      <c r="K1464" s="111"/>
      <c r="L1464" s="100"/>
      <c r="M1464" s="100"/>
      <c r="N1464" s="106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106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106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106"/>
    </row>
    <row r="1468" spans="9:14" ht="12.75" x14ac:dyDescent="0.2">
      <c r="I1468" s="28" t="str">
        <f t="shared" si="22"/>
        <v/>
      </c>
      <c r="J1468" s="27"/>
      <c r="K1468" s="111"/>
      <c r="L1468" s="100"/>
      <c r="M1468" s="100"/>
      <c r="N1468" s="106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106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106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106"/>
    </row>
    <row r="1472" spans="9:14" ht="12.75" x14ac:dyDescent="0.2">
      <c r="I1472" s="28" t="str">
        <f t="shared" si="22"/>
        <v/>
      </c>
      <c r="J1472" s="27"/>
      <c r="K1472" s="111"/>
      <c r="L1472" s="100"/>
      <c r="M1472" s="100"/>
      <c r="N1472" s="106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106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106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106"/>
    </row>
    <row r="1476" spans="9:14" ht="12.75" x14ac:dyDescent="0.2">
      <c r="I1476" s="28" t="str">
        <f t="shared" si="22"/>
        <v/>
      </c>
      <c r="J1476" s="27"/>
      <c r="K1476" s="111"/>
      <c r="L1476" s="100"/>
      <c r="M1476" s="100"/>
      <c r="N1476" s="106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106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106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106"/>
    </row>
    <row r="1480" spans="9:14" ht="12.75" x14ac:dyDescent="0.2">
      <c r="I1480" s="28" t="str">
        <f t="shared" si="22"/>
        <v/>
      </c>
      <c r="J1480" s="27"/>
      <c r="K1480" s="111"/>
      <c r="L1480" s="100"/>
      <c r="M1480" s="100"/>
      <c r="N1480" s="106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106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106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106"/>
    </row>
    <row r="1484" spans="9:14" ht="12.75" x14ac:dyDescent="0.2">
      <c r="I1484" s="28" t="str">
        <f t="shared" si="22"/>
        <v/>
      </c>
      <c r="J1484" s="27"/>
      <c r="K1484" s="111"/>
      <c r="L1484" s="100"/>
      <c r="M1484" s="100"/>
      <c r="N1484" s="106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106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106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106"/>
    </row>
    <row r="1488" spans="9:14" ht="12.75" x14ac:dyDescent="0.2">
      <c r="I1488" s="28" t="str">
        <f t="shared" si="22"/>
        <v/>
      </c>
      <c r="J1488" s="27"/>
      <c r="K1488" s="111"/>
      <c r="L1488" s="100"/>
      <c r="M1488" s="100"/>
      <c r="N1488" s="106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106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106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106"/>
    </row>
    <row r="1492" spans="9:14" ht="12.75" x14ac:dyDescent="0.2">
      <c r="I1492" s="28" t="str">
        <f t="shared" si="22"/>
        <v/>
      </c>
      <c r="J1492" s="27"/>
      <c r="K1492" s="111"/>
      <c r="L1492" s="100"/>
      <c r="M1492" s="100"/>
      <c r="N1492" s="106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106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106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106"/>
    </row>
    <row r="1496" spans="9:14" ht="12.75" x14ac:dyDescent="0.2">
      <c r="I1496" s="28" t="str">
        <f t="shared" si="22"/>
        <v/>
      </c>
      <c r="J1496" s="27"/>
      <c r="K1496" s="111"/>
      <c r="L1496" s="100"/>
      <c r="M1496" s="100"/>
      <c r="N1496" s="106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106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106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106"/>
    </row>
    <row r="1500" spans="9:14" ht="12.75" x14ac:dyDescent="0.2">
      <c r="I1500" s="28" t="str">
        <f t="shared" si="23"/>
        <v/>
      </c>
      <c r="J1500" s="27"/>
      <c r="K1500" s="111"/>
      <c r="L1500" s="100"/>
      <c r="M1500" s="100"/>
      <c r="N1500" s="106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106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106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106"/>
    </row>
    <row r="1504" spans="9:14" ht="12.75" x14ac:dyDescent="0.2">
      <c r="I1504" s="28" t="str">
        <f t="shared" si="23"/>
        <v/>
      </c>
      <c r="J1504" s="27"/>
      <c r="K1504" s="111"/>
      <c r="L1504" s="100"/>
      <c r="M1504" s="100"/>
      <c r="N1504" s="106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106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106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106"/>
    </row>
    <row r="1508" spans="9:14" ht="12.75" x14ac:dyDescent="0.2">
      <c r="I1508" s="28" t="str">
        <f t="shared" si="23"/>
        <v/>
      </c>
      <c r="J1508" s="27"/>
      <c r="K1508" s="111"/>
      <c r="L1508" s="100"/>
      <c r="M1508" s="100"/>
      <c r="N1508" s="106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106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106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106"/>
    </row>
    <row r="1512" spans="9:14" ht="12.75" x14ac:dyDescent="0.2">
      <c r="I1512" s="28" t="str">
        <f t="shared" si="23"/>
        <v/>
      </c>
      <c r="J1512" s="27"/>
      <c r="K1512" s="111"/>
      <c r="L1512" s="100"/>
      <c r="M1512" s="100"/>
      <c r="N1512" s="106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106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106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106"/>
    </row>
    <row r="1516" spans="9:14" ht="12.75" x14ac:dyDescent="0.2">
      <c r="I1516" s="28" t="str">
        <f t="shared" si="23"/>
        <v/>
      </c>
      <c r="J1516" s="27"/>
      <c r="K1516" s="111"/>
      <c r="L1516" s="100"/>
      <c r="M1516" s="100"/>
      <c r="N1516" s="106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106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106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106"/>
    </row>
    <row r="1520" spans="9:14" ht="12.75" x14ac:dyDescent="0.2">
      <c r="I1520" s="28" t="str">
        <f t="shared" si="23"/>
        <v/>
      </c>
      <c r="J1520" s="27"/>
      <c r="K1520" s="111"/>
      <c r="L1520" s="100"/>
      <c r="M1520" s="100"/>
      <c r="N1520" s="106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106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106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106"/>
    </row>
    <row r="1524" spans="9:14" ht="12.75" x14ac:dyDescent="0.2">
      <c r="I1524" s="28" t="str">
        <f t="shared" si="23"/>
        <v/>
      </c>
      <c r="J1524" s="27"/>
      <c r="K1524" s="111"/>
      <c r="L1524" s="100"/>
      <c r="M1524" s="100"/>
      <c r="N1524" s="106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106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106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106"/>
    </row>
    <row r="1528" spans="9:14" ht="12.75" x14ac:dyDescent="0.2">
      <c r="I1528" s="28" t="str">
        <f t="shared" si="23"/>
        <v/>
      </c>
      <c r="J1528" s="27"/>
      <c r="K1528" s="111"/>
      <c r="L1528" s="100"/>
      <c r="M1528" s="100"/>
      <c r="N1528" s="106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106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106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106"/>
    </row>
    <row r="1532" spans="9:14" ht="12.75" x14ac:dyDescent="0.2">
      <c r="I1532" s="28" t="str">
        <f t="shared" si="23"/>
        <v/>
      </c>
      <c r="J1532" s="27"/>
      <c r="K1532" s="111"/>
      <c r="L1532" s="100"/>
      <c r="M1532" s="100"/>
      <c r="N1532" s="106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106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106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106"/>
    </row>
    <row r="1536" spans="9:14" ht="12.75" x14ac:dyDescent="0.2">
      <c r="I1536" s="28" t="str">
        <f t="shared" si="23"/>
        <v/>
      </c>
      <c r="J1536" s="27"/>
      <c r="K1536" s="111"/>
      <c r="L1536" s="100"/>
      <c r="M1536" s="100"/>
      <c r="N1536" s="106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106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106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106"/>
    </row>
    <row r="1540" spans="9:14" ht="12.75" x14ac:dyDescent="0.2">
      <c r="I1540" s="28" t="str">
        <f t="shared" si="23"/>
        <v/>
      </c>
      <c r="J1540" s="27"/>
      <c r="K1540" s="111"/>
      <c r="L1540" s="100"/>
      <c r="M1540" s="100"/>
      <c r="N1540" s="106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106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106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106"/>
    </row>
    <row r="1544" spans="9:14" ht="12.75" x14ac:dyDescent="0.2">
      <c r="I1544" s="28" t="str">
        <f t="shared" si="23"/>
        <v/>
      </c>
      <c r="J1544" s="27"/>
      <c r="K1544" s="111"/>
      <c r="L1544" s="100"/>
      <c r="M1544" s="100"/>
      <c r="N1544" s="106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106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106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106"/>
    </row>
    <row r="1548" spans="9:14" ht="12.75" x14ac:dyDescent="0.2">
      <c r="I1548" s="28" t="str">
        <f t="shared" si="23"/>
        <v/>
      </c>
      <c r="J1548" s="27"/>
      <c r="K1548" s="111"/>
      <c r="L1548" s="100"/>
      <c r="M1548" s="100"/>
      <c r="N1548" s="106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106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106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106"/>
    </row>
    <row r="1552" spans="9:14" ht="12.75" x14ac:dyDescent="0.2">
      <c r="I1552" s="28" t="str">
        <f t="shared" si="23"/>
        <v/>
      </c>
      <c r="J1552" s="27"/>
      <c r="K1552" s="111"/>
      <c r="L1552" s="100"/>
      <c r="M1552" s="100"/>
      <c r="N1552" s="106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106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106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106"/>
    </row>
    <row r="1556" spans="9:14" ht="12.75" x14ac:dyDescent="0.2">
      <c r="I1556" s="28" t="str">
        <f t="shared" si="23"/>
        <v/>
      </c>
      <c r="J1556" s="27"/>
      <c r="K1556" s="111"/>
      <c r="L1556" s="100"/>
      <c r="M1556" s="100"/>
      <c r="N1556" s="106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106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106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106"/>
    </row>
    <row r="1560" spans="9:14" ht="12.75" x14ac:dyDescent="0.2">
      <c r="I1560" s="28" t="str">
        <f t="shared" si="23"/>
        <v/>
      </c>
      <c r="J1560" s="27"/>
      <c r="K1560" s="111"/>
      <c r="L1560" s="100"/>
      <c r="M1560" s="100"/>
      <c r="N1560" s="106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106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106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106"/>
    </row>
    <row r="1564" spans="9:14" ht="12.75" x14ac:dyDescent="0.2">
      <c r="I1564" s="28" t="str">
        <f t="shared" si="24"/>
        <v/>
      </c>
      <c r="J1564" s="27"/>
      <c r="K1564" s="111"/>
      <c r="L1564" s="100"/>
      <c r="M1564" s="100"/>
      <c r="N1564" s="106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106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106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106"/>
    </row>
    <row r="1568" spans="9:14" ht="12.75" x14ac:dyDescent="0.2">
      <c r="I1568" s="28" t="str">
        <f t="shared" si="24"/>
        <v/>
      </c>
      <c r="J1568" s="27"/>
      <c r="K1568" s="111"/>
      <c r="L1568" s="100"/>
      <c r="M1568" s="100"/>
      <c r="N1568" s="106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106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106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106"/>
    </row>
    <row r="1572" spans="9:14" ht="12.75" x14ac:dyDescent="0.2">
      <c r="I1572" s="28" t="str">
        <f t="shared" si="24"/>
        <v/>
      </c>
      <c r="J1572" s="27"/>
      <c r="K1572" s="111"/>
      <c r="L1572" s="100"/>
      <c r="M1572" s="100"/>
      <c r="N1572" s="106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106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106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106"/>
    </row>
    <row r="1576" spans="9:14" ht="12.75" x14ac:dyDescent="0.2">
      <c r="I1576" s="28" t="str">
        <f t="shared" si="24"/>
        <v/>
      </c>
      <c r="J1576" s="27"/>
      <c r="K1576" s="111"/>
      <c r="L1576" s="100"/>
      <c r="M1576" s="100"/>
      <c r="N1576" s="106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106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106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106"/>
    </row>
    <row r="1580" spans="9:14" ht="12.75" x14ac:dyDescent="0.2">
      <c r="I1580" s="28" t="str">
        <f t="shared" si="24"/>
        <v/>
      </c>
      <c r="J1580" s="27"/>
      <c r="K1580" s="111"/>
      <c r="L1580" s="100"/>
      <c r="M1580" s="100"/>
      <c r="N1580" s="106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106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106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106"/>
    </row>
    <row r="1584" spans="9:14" ht="12.75" x14ac:dyDescent="0.2">
      <c r="I1584" s="28" t="str">
        <f t="shared" si="24"/>
        <v/>
      </c>
      <c r="J1584" s="27"/>
      <c r="K1584" s="111"/>
      <c r="L1584" s="100"/>
      <c r="M1584" s="100"/>
      <c r="N1584" s="106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106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106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106"/>
    </row>
    <row r="1588" spans="9:14" ht="12.75" x14ac:dyDescent="0.2">
      <c r="I1588" s="28" t="str">
        <f t="shared" si="24"/>
        <v/>
      </c>
      <c r="J1588" s="27"/>
      <c r="K1588" s="111"/>
      <c r="L1588" s="100"/>
      <c r="M1588" s="100"/>
      <c r="N1588" s="106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106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106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106"/>
    </row>
    <row r="1592" spans="9:14" ht="12.75" x14ac:dyDescent="0.2">
      <c r="I1592" s="28" t="str">
        <f t="shared" si="24"/>
        <v/>
      </c>
      <c r="J1592" s="27"/>
      <c r="K1592" s="111"/>
      <c r="L1592" s="100"/>
      <c r="M1592" s="100"/>
      <c r="N1592" s="106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106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106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106"/>
    </row>
    <row r="1596" spans="9:14" ht="12.75" x14ac:dyDescent="0.2">
      <c r="I1596" s="28" t="str">
        <f t="shared" si="24"/>
        <v/>
      </c>
      <c r="J1596" s="27"/>
      <c r="K1596" s="111"/>
      <c r="L1596" s="100"/>
      <c r="M1596" s="100"/>
      <c r="N1596" s="106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106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106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106"/>
    </row>
    <row r="1600" spans="9:14" ht="12.75" x14ac:dyDescent="0.2">
      <c r="I1600" s="28" t="str">
        <f t="shared" si="24"/>
        <v/>
      </c>
      <c r="J1600" s="27"/>
      <c r="K1600" s="111"/>
      <c r="L1600" s="100"/>
      <c r="M1600" s="100"/>
      <c r="N1600" s="106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106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106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106"/>
    </row>
    <row r="1604" spans="9:14" ht="12.75" x14ac:dyDescent="0.2">
      <c r="I1604" s="28" t="str">
        <f t="shared" si="24"/>
        <v/>
      </c>
      <c r="J1604" s="27"/>
      <c r="K1604" s="111"/>
      <c r="L1604" s="100"/>
      <c r="M1604" s="100"/>
      <c r="N1604" s="106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106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106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106"/>
    </row>
    <row r="1608" spans="9:14" ht="12.75" x14ac:dyDescent="0.2">
      <c r="I1608" s="28" t="str">
        <f t="shared" si="24"/>
        <v/>
      </c>
      <c r="J1608" s="27"/>
      <c r="K1608" s="111"/>
      <c r="L1608" s="100"/>
      <c r="M1608" s="100"/>
      <c r="N1608" s="106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106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106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106"/>
    </row>
    <row r="1612" spans="9:14" ht="12.75" x14ac:dyDescent="0.2">
      <c r="I1612" s="28" t="str">
        <f t="shared" si="24"/>
        <v/>
      </c>
      <c r="J1612" s="27"/>
      <c r="K1612" s="111"/>
      <c r="L1612" s="100"/>
      <c r="M1612" s="100"/>
      <c r="N1612" s="106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106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106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106"/>
    </row>
    <row r="1616" spans="9:14" ht="12.75" x14ac:dyDescent="0.2">
      <c r="I1616" s="28" t="str">
        <f t="shared" si="24"/>
        <v/>
      </c>
      <c r="J1616" s="27"/>
      <c r="K1616" s="111"/>
      <c r="L1616" s="100"/>
      <c r="M1616" s="100"/>
      <c r="N1616" s="106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106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106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106"/>
    </row>
    <row r="1620" spans="9:14" ht="12.75" x14ac:dyDescent="0.2">
      <c r="I1620" s="28" t="str">
        <f t="shared" si="24"/>
        <v/>
      </c>
      <c r="J1620" s="27"/>
      <c r="K1620" s="111"/>
      <c r="L1620" s="100"/>
      <c r="M1620" s="100"/>
      <c r="N1620" s="106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106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106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106"/>
    </row>
    <row r="1624" spans="9:14" ht="12.75" x14ac:dyDescent="0.2">
      <c r="I1624" s="28" t="str">
        <f t="shared" si="24"/>
        <v/>
      </c>
      <c r="J1624" s="27"/>
      <c r="K1624" s="111"/>
      <c r="L1624" s="100"/>
      <c r="M1624" s="100"/>
      <c r="N1624" s="106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106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106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106"/>
    </row>
    <row r="1628" spans="9:14" ht="12.75" x14ac:dyDescent="0.2">
      <c r="I1628" s="28" t="str">
        <f t="shared" si="25"/>
        <v/>
      </c>
      <c r="J1628" s="27"/>
      <c r="K1628" s="111"/>
      <c r="L1628" s="100"/>
      <c r="M1628" s="100"/>
      <c r="N1628" s="106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106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106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106"/>
    </row>
    <row r="1632" spans="9:14" ht="12.75" x14ac:dyDescent="0.2">
      <c r="I1632" s="28" t="str">
        <f t="shared" si="25"/>
        <v/>
      </c>
      <c r="J1632" s="27"/>
      <c r="K1632" s="111"/>
      <c r="L1632" s="100"/>
      <c r="M1632" s="100"/>
      <c r="N1632" s="106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106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106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106"/>
    </row>
    <row r="1636" spans="9:14" ht="12.75" x14ac:dyDescent="0.2">
      <c r="I1636" s="28" t="str">
        <f t="shared" si="25"/>
        <v/>
      </c>
      <c r="J1636" s="27"/>
      <c r="K1636" s="111"/>
      <c r="L1636" s="100"/>
      <c r="M1636" s="100"/>
      <c r="N1636" s="106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106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106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106"/>
    </row>
    <row r="1640" spans="9:14" ht="12.75" x14ac:dyDescent="0.2">
      <c r="I1640" s="28" t="str">
        <f t="shared" si="25"/>
        <v/>
      </c>
      <c r="J1640" s="27"/>
      <c r="K1640" s="111"/>
      <c r="L1640" s="100"/>
      <c r="M1640" s="100"/>
      <c r="N1640" s="106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106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106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106"/>
    </row>
    <row r="1644" spans="9:14" ht="12.75" x14ac:dyDescent="0.2">
      <c r="I1644" s="28" t="str">
        <f t="shared" si="25"/>
        <v/>
      </c>
      <c r="J1644" s="27"/>
      <c r="K1644" s="111"/>
      <c r="L1644" s="100"/>
      <c r="M1644" s="100"/>
      <c r="N1644" s="106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106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106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106"/>
    </row>
    <row r="1648" spans="9:14" ht="12.75" x14ac:dyDescent="0.2">
      <c r="I1648" s="28" t="str">
        <f t="shared" si="25"/>
        <v/>
      </c>
      <c r="J1648" s="27"/>
      <c r="K1648" s="111"/>
      <c r="L1648" s="100"/>
      <c r="M1648" s="100"/>
      <c r="N1648" s="106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106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106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106"/>
    </row>
    <row r="1652" spans="9:14" ht="12.75" x14ac:dyDescent="0.2">
      <c r="I1652" s="28" t="str">
        <f t="shared" si="25"/>
        <v/>
      </c>
      <c r="J1652" s="27"/>
      <c r="K1652" s="111"/>
      <c r="L1652" s="100"/>
      <c r="M1652" s="100"/>
      <c r="N1652" s="106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106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106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106"/>
    </row>
    <row r="1656" spans="9:14" ht="12.75" x14ac:dyDescent="0.2">
      <c r="I1656" s="28" t="str">
        <f t="shared" si="25"/>
        <v/>
      </c>
      <c r="J1656" s="27"/>
      <c r="K1656" s="111"/>
      <c r="L1656" s="100"/>
      <c r="M1656" s="100"/>
      <c r="N1656" s="106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106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106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106"/>
    </row>
    <row r="1660" spans="9:14" ht="12.75" x14ac:dyDescent="0.2">
      <c r="I1660" s="28" t="str">
        <f t="shared" si="25"/>
        <v/>
      </c>
      <c r="J1660" s="27"/>
      <c r="K1660" s="111"/>
      <c r="L1660" s="100"/>
      <c r="M1660" s="100"/>
      <c r="N1660" s="106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106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106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106"/>
    </row>
    <row r="1664" spans="9:14" ht="12.75" x14ac:dyDescent="0.2">
      <c r="I1664" s="28" t="str">
        <f t="shared" si="25"/>
        <v/>
      </c>
      <c r="J1664" s="27"/>
      <c r="K1664" s="111"/>
      <c r="L1664" s="100"/>
      <c r="M1664" s="100"/>
      <c r="N1664" s="106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106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106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106"/>
    </row>
    <row r="1668" spans="9:14" ht="12.75" x14ac:dyDescent="0.2">
      <c r="I1668" s="28" t="str">
        <f t="shared" si="25"/>
        <v/>
      </c>
      <c r="J1668" s="27"/>
      <c r="K1668" s="111"/>
      <c r="L1668" s="100"/>
      <c r="M1668" s="100"/>
      <c r="N1668" s="106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106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106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106"/>
    </row>
    <row r="1672" spans="9:14" ht="12.75" x14ac:dyDescent="0.2">
      <c r="I1672" s="28" t="str">
        <f t="shared" si="25"/>
        <v/>
      </c>
      <c r="J1672" s="27"/>
      <c r="K1672" s="111"/>
      <c r="L1672" s="100"/>
      <c r="M1672" s="100"/>
      <c r="N1672" s="106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106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106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106"/>
    </row>
    <row r="1676" spans="9:14" ht="12.75" x14ac:dyDescent="0.2">
      <c r="I1676" s="28" t="str">
        <f t="shared" si="25"/>
        <v/>
      </c>
      <c r="J1676" s="27"/>
      <c r="K1676" s="111"/>
      <c r="L1676" s="100"/>
      <c r="M1676" s="100"/>
      <c r="N1676" s="106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106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106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106"/>
    </row>
    <row r="1680" spans="9:14" ht="12.75" x14ac:dyDescent="0.2">
      <c r="I1680" s="28" t="str">
        <f t="shared" si="25"/>
        <v/>
      </c>
      <c r="J1680" s="27"/>
      <c r="K1680" s="111"/>
      <c r="L1680" s="100"/>
      <c r="M1680" s="100"/>
      <c r="N1680" s="106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106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106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106"/>
    </row>
    <row r="1684" spans="9:14" ht="12.75" x14ac:dyDescent="0.2">
      <c r="I1684" s="28" t="str">
        <f t="shared" si="25"/>
        <v/>
      </c>
      <c r="J1684" s="27"/>
      <c r="K1684" s="111"/>
      <c r="L1684" s="100"/>
      <c r="M1684" s="100"/>
      <c r="N1684" s="106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106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106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106"/>
    </row>
    <row r="1688" spans="9:14" ht="12.75" x14ac:dyDescent="0.2">
      <c r="I1688" s="28" t="str">
        <f t="shared" si="25"/>
        <v/>
      </c>
      <c r="J1688" s="27"/>
      <c r="K1688" s="111"/>
      <c r="L1688" s="100"/>
      <c r="M1688" s="100"/>
      <c r="N1688" s="106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106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106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106"/>
    </row>
    <row r="1692" spans="9:14" ht="12.75" x14ac:dyDescent="0.2">
      <c r="I1692" s="28" t="str">
        <f t="shared" si="26"/>
        <v/>
      </c>
      <c r="J1692" s="27"/>
      <c r="K1692" s="111"/>
      <c r="L1692" s="100"/>
      <c r="M1692" s="100"/>
      <c r="N1692" s="106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106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106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106"/>
    </row>
    <row r="1696" spans="9:14" ht="12.75" x14ac:dyDescent="0.2">
      <c r="I1696" s="28" t="str">
        <f t="shared" si="26"/>
        <v/>
      </c>
      <c r="J1696" s="27"/>
      <c r="K1696" s="111"/>
      <c r="L1696" s="100"/>
      <c r="M1696" s="100"/>
      <c r="N1696" s="106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106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106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106"/>
    </row>
    <row r="1700" spans="9:14" ht="12.75" x14ac:dyDescent="0.2">
      <c r="I1700" s="28" t="str">
        <f t="shared" si="26"/>
        <v/>
      </c>
      <c r="J1700" s="27"/>
      <c r="K1700" s="111"/>
      <c r="L1700" s="100"/>
      <c r="M1700" s="100"/>
      <c r="N1700" s="106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106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106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106"/>
    </row>
    <row r="1704" spans="9:14" ht="12.75" x14ac:dyDescent="0.2">
      <c r="I1704" s="28" t="str">
        <f t="shared" si="26"/>
        <v/>
      </c>
      <c r="J1704" s="27"/>
      <c r="K1704" s="111"/>
      <c r="L1704" s="100"/>
      <c r="M1704" s="100"/>
      <c r="N1704" s="106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106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106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106"/>
    </row>
    <row r="1708" spans="9:14" ht="12.75" x14ac:dyDescent="0.2">
      <c r="I1708" s="28" t="str">
        <f t="shared" si="26"/>
        <v/>
      </c>
      <c r="J1708" s="27"/>
      <c r="K1708" s="111"/>
      <c r="L1708" s="100"/>
      <c r="M1708" s="100"/>
      <c r="N1708" s="106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106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106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106"/>
    </row>
    <row r="1712" spans="9:14" ht="12.75" x14ac:dyDescent="0.2">
      <c r="I1712" s="28" t="str">
        <f t="shared" si="26"/>
        <v/>
      </c>
      <c r="J1712" s="27"/>
      <c r="K1712" s="111"/>
      <c r="L1712" s="100"/>
      <c r="M1712" s="100"/>
      <c r="N1712" s="106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106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106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106"/>
    </row>
    <row r="1716" spans="9:14" ht="12.75" x14ac:dyDescent="0.2">
      <c r="I1716" s="28" t="str">
        <f t="shared" si="26"/>
        <v/>
      </c>
      <c r="J1716" s="27"/>
      <c r="K1716" s="111"/>
      <c r="L1716" s="100"/>
      <c r="M1716" s="100"/>
      <c r="N1716" s="106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106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106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106"/>
    </row>
    <row r="1720" spans="9:14" ht="12.75" x14ac:dyDescent="0.2">
      <c r="I1720" s="28" t="str">
        <f t="shared" si="26"/>
        <v/>
      </c>
      <c r="J1720" s="27"/>
      <c r="K1720" s="111"/>
      <c r="L1720" s="100"/>
      <c r="M1720" s="100"/>
      <c r="N1720" s="106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106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106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106"/>
    </row>
    <row r="1724" spans="9:14" ht="12.75" x14ac:dyDescent="0.2">
      <c r="I1724" s="28" t="str">
        <f t="shared" si="26"/>
        <v/>
      </c>
      <c r="J1724" s="27"/>
      <c r="K1724" s="111"/>
      <c r="L1724" s="100"/>
      <c r="M1724" s="100"/>
      <c r="N1724" s="106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106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106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106"/>
    </row>
    <row r="1728" spans="9:14" ht="12.75" x14ac:dyDescent="0.2">
      <c r="I1728" s="28" t="str">
        <f t="shared" si="26"/>
        <v/>
      </c>
      <c r="J1728" s="27"/>
      <c r="K1728" s="111"/>
      <c r="L1728" s="100"/>
      <c r="M1728" s="100"/>
      <c r="N1728" s="106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106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106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106"/>
    </row>
    <row r="1732" spans="9:14" ht="12.75" x14ac:dyDescent="0.2">
      <c r="I1732" s="28" t="str">
        <f t="shared" si="26"/>
        <v/>
      </c>
      <c r="J1732" s="27"/>
      <c r="K1732" s="111"/>
      <c r="L1732" s="100"/>
      <c r="M1732" s="100"/>
      <c r="N1732" s="106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106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106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106"/>
    </row>
    <row r="1736" spans="9:14" ht="12.75" x14ac:dyDescent="0.2">
      <c r="I1736" s="28" t="str">
        <f t="shared" si="26"/>
        <v/>
      </c>
      <c r="J1736" s="27"/>
      <c r="K1736" s="111"/>
      <c r="L1736" s="100"/>
      <c r="M1736" s="100"/>
      <c r="N1736" s="106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106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106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106"/>
    </row>
    <row r="1740" spans="9:14" ht="12.75" x14ac:dyDescent="0.2">
      <c r="I1740" s="28" t="str">
        <f t="shared" si="26"/>
        <v/>
      </c>
      <c r="J1740" s="27"/>
      <c r="K1740" s="111"/>
      <c r="L1740" s="100"/>
      <c r="M1740" s="100"/>
      <c r="N1740" s="106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106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106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106"/>
    </row>
    <row r="1744" spans="9:14" ht="12.75" x14ac:dyDescent="0.2">
      <c r="I1744" s="28" t="str">
        <f t="shared" si="26"/>
        <v/>
      </c>
      <c r="J1744" s="27"/>
      <c r="K1744" s="111"/>
      <c r="L1744" s="100"/>
      <c r="M1744" s="100"/>
      <c r="N1744" s="106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106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106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106"/>
    </row>
    <row r="1748" spans="9:14" ht="12.75" x14ac:dyDescent="0.2">
      <c r="I1748" s="28" t="str">
        <f t="shared" si="26"/>
        <v/>
      </c>
      <c r="J1748" s="27"/>
      <c r="K1748" s="111"/>
      <c r="L1748" s="100"/>
      <c r="M1748" s="100"/>
      <c r="N1748" s="106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106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106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106"/>
    </row>
    <row r="1752" spans="9:14" ht="12.75" x14ac:dyDescent="0.2">
      <c r="I1752" s="28" t="str">
        <f t="shared" si="26"/>
        <v/>
      </c>
      <c r="J1752" s="27"/>
      <c r="K1752" s="111"/>
      <c r="L1752" s="100"/>
      <c r="M1752" s="100"/>
      <c r="N1752" s="106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106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106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106"/>
    </row>
    <row r="1756" spans="9:14" ht="12.75" x14ac:dyDescent="0.2">
      <c r="I1756" s="28" t="str">
        <f t="shared" si="27"/>
        <v/>
      </c>
      <c r="J1756" s="27"/>
      <c r="K1756" s="111"/>
      <c r="L1756" s="100"/>
      <c r="M1756" s="100"/>
      <c r="N1756" s="106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106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106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106"/>
    </row>
    <row r="1760" spans="9:14" ht="12.75" x14ac:dyDescent="0.2">
      <c r="I1760" s="28" t="str">
        <f t="shared" si="27"/>
        <v/>
      </c>
      <c r="J1760" s="27"/>
      <c r="K1760" s="111"/>
      <c r="L1760" s="100"/>
      <c r="M1760" s="100"/>
      <c r="N1760" s="106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106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106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106"/>
    </row>
    <row r="1764" spans="9:14" ht="12.75" x14ac:dyDescent="0.2">
      <c r="I1764" s="28" t="str">
        <f t="shared" si="27"/>
        <v/>
      </c>
      <c r="J1764" s="27"/>
      <c r="K1764" s="111"/>
      <c r="L1764" s="100"/>
      <c r="M1764" s="100"/>
      <c r="N1764" s="106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106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106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106"/>
    </row>
    <row r="1768" spans="9:14" ht="12.75" x14ac:dyDescent="0.2">
      <c r="I1768" s="28" t="str">
        <f t="shared" si="27"/>
        <v/>
      </c>
      <c r="J1768" s="27"/>
      <c r="K1768" s="111"/>
      <c r="L1768" s="100"/>
      <c r="M1768" s="100"/>
      <c r="N1768" s="106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106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106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106"/>
    </row>
    <row r="1772" spans="9:14" ht="12.75" x14ac:dyDescent="0.2">
      <c r="I1772" s="28" t="str">
        <f t="shared" si="27"/>
        <v/>
      </c>
      <c r="J1772" s="27"/>
      <c r="K1772" s="111"/>
      <c r="L1772" s="100"/>
      <c r="M1772" s="100"/>
      <c r="N1772" s="106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106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106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106"/>
    </row>
    <row r="1776" spans="9:14" ht="12.75" x14ac:dyDescent="0.2">
      <c r="I1776" s="28" t="str">
        <f t="shared" si="27"/>
        <v/>
      </c>
      <c r="J1776" s="27"/>
      <c r="K1776" s="111"/>
      <c r="L1776" s="100"/>
      <c r="M1776" s="100"/>
      <c r="N1776" s="106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106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106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106"/>
    </row>
    <row r="1780" spans="9:14" ht="12.75" x14ac:dyDescent="0.2">
      <c r="I1780" s="28" t="str">
        <f t="shared" si="27"/>
        <v/>
      </c>
      <c r="J1780" s="27"/>
      <c r="K1780" s="111"/>
      <c r="L1780" s="100"/>
      <c r="M1780" s="100"/>
      <c r="N1780" s="106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106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106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106"/>
    </row>
    <row r="1784" spans="9:14" ht="12.75" x14ac:dyDescent="0.2">
      <c r="I1784" s="28" t="str">
        <f t="shared" si="27"/>
        <v/>
      </c>
      <c r="J1784" s="27"/>
      <c r="K1784" s="111"/>
      <c r="L1784" s="100"/>
      <c r="M1784" s="100"/>
      <c r="N1784" s="106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106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106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106"/>
    </row>
    <row r="1788" spans="9:14" ht="12.75" x14ac:dyDescent="0.2">
      <c r="I1788" s="28" t="str">
        <f t="shared" si="27"/>
        <v/>
      </c>
      <c r="J1788" s="27"/>
      <c r="K1788" s="111"/>
      <c r="L1788" s="100"/>
      <c r="M1788" s="100"/>
      <c r="N1788" s="106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106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106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106"/>
    </row>
    <row r="1792" spans="9:14" ht="12.75" x14ac:dyDescent="0.2">
      <c r="I1792" s="28" t="str">
        <f t="shared" si="27"/>
        <v/>
      </c>
      <c r="J1792" s="27"/>
      <c r="K1792" s="111"/>
      <c r="L1792" s="100"/>
      <c r="M1792" s="100"/>
      <c r="N1792" s="106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106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106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106"/>
    </row>
    <row r="1796" spans="9:14" ht="12.75" x14ac:dyDescent="0.2">
      <c r="I1796" s="28" t="str">
        <f t="shared" si="27"/>
        <v/>
      </c>
      <c r="J1796" s="27"/>
      <c r="K1796" s="111"/>
      <c r="L1796" s="100"/>
      <c r="M1796" s="100"/>
      <c r="N1796" s="106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106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106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106"/>
    </row>
    <row r="1800" spans="9:14" ht="12.75" x14ac:dyDescent="0.2">
      <c r="I1800" s="28" t="str">
        <f t="shared" si="27"/>
        <v/>
      </c>
      <c r="J1800" s="27"/>
      <c r="K1800" s="111"/>
      <c r="L1800" s="100"/>
      <c r="M1800" s="100"/>
      <c r="N1800" s="106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106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106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106"/>
    </row>
    <row r="1804" spans="9:14" ht="12.75" x14ac:dyDescent="0.2">
      <c r="I1804" s="28" t="str">
        <f t="shared" si="27"/>
        <v/>
      </c>
      <c r="J1804" s="27"/>
      <c r="K1804" s="111"/>
      <c r="L1804" s="100"/>
      <c r="M1804" s="100"/>
      <c r="N1804" s="106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106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106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106"/>
    </row>
    <row r="1808" spans="9:14" ht="12.75" x14ac:dyDescent="0.2">
      <c r="I1808" s="28" t="str">
        <f t="shared" si="27"/>
        <v/>
      </c>
      <c r="J1808" s="27"/>
      <c r="K1808" s="111"/>
      <c r="L1808" s="100"/>
      <c r="M1808" s="100"/>
      <c r="N1808" s="106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106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106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106"/>
    </row>
    <row r="1812" spans="9:14" ht="12.75" x14ac:dyDescent="0.2">
      <c r="I1812" s="28" t="str">
        <f t="shared" si="27"/>
        <v/>
      </c>
      <c r="J1812" s="27"/>
      <c r="K1812" s="111"/>
      <c r="L1812" s="100"/>
      <c r="M1812" s="100"/>
      <c r="N1812" s="106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106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106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106"/>
    </row>
    <row r="1816" spans="9:14" ht="12.75" x14ac:dyDescent="0.2">
      <c r="I1816" s="28" t="str">
        <f t="shared" si="27"/>
        <v/>
      </c>
      <c r="J1816" s="27"/>
      <c r="K1816" s="111"/>
      <c r="L1816" s="100"/>
      <c r="M1816" s="100"/>
      <c r="N1816" s="106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106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106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106"/>
    </row>
    <row r="1820" spans="9:14" ht="12.75" x14ac:dyDescent="0.2">
      <c r="I1820" s="28" t="str">
        <f t="shared" si="28"/>
        <v/>
      </c>
      <c r="J1820" s="27"/>
      <c r="K1820" s="111"/>
      <c r="L1820" s="100"/>
      <c r="M1820" s="100"/>
      <c r="N1820" s="106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106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106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106"/>
    </row>
    <row r="1824" spans="9:14" ht="12.75" x14ac:dyDescent="0.2">
      <c r="I1824" s="28" t="str">
        <f t="shared" si="28"/>
        <v/>
      </c>
      <c r="J1824" s="27"/>
      <c r="K1824" s="111"/>
      <c r="L1824" s="100"/>
      <c r="M1824" s="100"/>
      <c r="N1824" s="106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106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106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106"/>
    </row>
    <row r="1828" spans="9:14" ht="12.75" x14ac:dyDescent="0.2">
      <c r="I1828" s="28" t="str">
        <f t="shared" si="28"/>
        <v/>
      </c>
      <c r="J1828" s="27"/>
      <c r="K1828" s="111"/>
      <c r="L1828" s="100"/>
      <c r="M1828" s="100"/>
      <c r="N1828" s="106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106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106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106"/>
    </row>
    <row r="1832" spans="9:14" ht="12.75" x14ac:dyDescent="0.2">
      <c r="I1832" s="28" t="str">
        <f t="shared" si="28"/>
        <v/>
      </c>
      <c r="J1832" s="27"/>
      <c r="K1832" s="111"/>
      <c r="L1832" s="100"/>
      <c r="M1832" s="100"/>
      <c r="N1832" s="106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106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106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106"/>
    </row>
    <row r="1836" spans="9:14" ht="12.75" x14ac:dyDescent="0.2">
      <c r="I1836" s="28" t="str">
        <f t="shared" si="28"/>
        <v/>
      </c>
      <c r="J1836" s="27"/>
      <c r="K1836" s="111"/>
      <c r="L1836" s="100"/>
      <c r="M1836" s="100"/>
      <c r="N1836" s="106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106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106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106"/>
    </row>
    <row r="1840" spans="9:14" ht="12.75" x14ac:dyDescent="0.2">
      <c r="I1840" s="28" t="str">
        <f t="shared" si="28"/>
        <v/>
      </c>
      <c r="J1840" s="27"/>
      <c r="K1840" s="111"/>
      <c r="L1840" s="100"/>
      <c r="M1840" s="100"/>
      <c r="N1840" s="106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106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106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106"/>
    </row>
    <row r="1844" spans="9:14" ht="12.75" x14ac:dyDescent="0.2">
      <c r="I1844" s="28" t="str">
        <f t="shared" si="28"/>
        <v/>
      </c>
      <c r="J1844" s="27"/>
      <c r="K1844" s="111"/>
      <c r="L1844" s="100"/>
      <c r="M1844" s="100"/>
      <c r="N1844" s="106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106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106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106"/>
    </row>
    <row r="1848" spans="9:14" ht="12.75" x14ac:dyDescent="0.2">
      <c r="I1848" s="28" t="str">
        <f t="shared" si="28"/>
        <v/>
      </c>
      <c r="J1848" s="27"/>
      <c r="K1848" s="111"/>
      <c r="L1848" s="100"/>
      <c r="M1848" s="100"/>
      <c r="N1848" s="106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106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106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106"/>
    </row>
    <row r="1852" spans="9:14" ht="12.75" x14ac:dyDescent="0.2">
      <c r="I1852" s="28" t="str">
        <f t="shared" si="28"/>
        <v/>
      </c>
      <c r="J1852" s="27"/>
      <c r="K1852" s="111"/>
      <c r="L1852" s="100"/>
      <c r="M1852" s="100"/>
      <c r="N1852" s="106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106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106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106"/>
    </row>
    <row r="1856" spans="9:14" ht="12.75" x14ac:dyDescent="0.2">
      <c r="I1856" s="28" t="str">
        <f t="shared" si="28"/>
        <v/>
      </c>
      <c r="J1856" s="27"/>
      <c r="K1856" s="111"/>
      <c r="L1856" s="100"/>
      <c r="M1856" s="100"/>
      <c r="N1856" s="106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106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106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106"/>
    </row>
    <row r="1860" spans="9:14" ht="12.75" x14ac:dyDescent="0.2">
      <c r="I1860" s="28" t="str">
        <f t="shared" si="28"/>
        <v/>
      </c>
      <c r="J1860" s="27"/>
      <c r="K1860" s="111"/>
      <c r="L1860" s="100"/>
      <c r="M1860" s="100"/>
      <c r="N1860" s="106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106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106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106"/>
    </row>
    <row r="1864" spans="9:14" ht="12.75" x14ac:dyDescent="0.2">
      <c r="I1864" s="28" t="str">
        <f t="shared" si="28"/>
        <v/>
      </c>
      <c r="J1864" s="27"/>
      <c r="K1864" s="111"/>
      <c r="L1864" s="100"/>
      <c r="M1864" s="100"/>
      <c r="N1864" s="106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106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106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106"/>
    </row>
    <row r="1868" spans="9:14" ht="12.75" x14ac:dyDescent="0.2">
      <c r="I1868" s="28" t="str">
        <f t="shared" si="28"/>
        <v/>
      </c>
      <c r="J1868" s="27"/>
      <c r="K1868" s="111"/>
      <c r="L1868" s="100"/>
      <c r="M1868" s="100"/>
      <c r="N1868" s="106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106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106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106"/>
    </row>
    <row r="1872" spans="9:14" ht="12.75" x14ac:dyDescent="0.2">
      <c r="I1872" s="28" t="str">
        <f t="shared" si="28"/>
        <v/>
      </c>
      <c r="J1872" s="27"/>
      <c r="K1872" s="111"/>
      <c r="L1872" s="100"/>
      <c r="M1872" s="100"/>
      <c r="N1872" s="106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106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106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106"/>
    </row>
    <row r="1876" spans="9:14" ht="12.75" x14ac:dyDescent="0.2">
      <c r="I1876" s="28" t="str">
        <f t="shared" si="28"/>
        <v/>
      </c>
      <c r="J1876" s="27"/>
      <c r="K1876" s="111"/>
      <c r="L1876" s="100"/>
      <c r="M1876" s="100"/>
      <c r="N1876" s="106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106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106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106"/>
    </row>
    <row r="1880" spans="9:14" ht="12.75" x14ac:dyDescent="0.2">
      <c r="I1880" s="28" t="str">
        <f t="shared" si="28"/>
        <v/>
      </c>
      <c r="J1880" s="27"/>
      <c r="K1880" s="111"/>
      <c r="L1880" s="100"/>
      <c r="M1880" s="100"/>
      <c r="N1880" s="106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106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106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106"/>
    </row>
    <row r="1884" spans="9:14" ht="12.75" x14ac:dyDescent="0.2">
      <c r="I1884" s="28" t="str">
        <f t="shared" si="29"/>
        <v/>
      </c>
      <c r="J1884" s="27"/>
      <c r="K1884" s="111"/>
      <c r="L1884" s="100"/>
      <c r="M1884" s="100"/>
      <c r="N1884" s="106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106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106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106"/>
    </row>
    <row r="1888" spans="9:14" ht="12.75" x14ac:dyDescent="0.2">
      <c r="I1888" s="28" t="str">
        <f t="shared" si="29"/>
        <v/>
      </c>
      <c r="J1888" s="27"/>
      <c r="K1888" s="111"/>
      <c r="L1888" s="100"/>
      <c r="M1888" s="100"/>
      <c r="N1888" s="106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106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106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106"/>
    </row>
    <row r="1892" spans="9:14" ht="12.75" x14ac:dyDescent="0.2">
      <c r="I1892" s="28" t="str">
        <f t="shared" si="29"/>
        <v/>
      </c>
      <c r="J1892" s="27"/>
      <c r="K1892" s="111"/>
      <c r="L1892" s="100"/>
      <c r="M1892" s="100"/>
      <c r="N1892" s="106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106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106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106"/>
    </row>
    <row r="1896" spans="9:14" ht="12.75" x14ac:dyDescent="0.2">
      <c r="I1896" s="28" t="str">
        <f t="shared" si="29"/>
        <v/>
      </c>
      <c r="J1896" s="27"/>
      <c r="K1896" s="111"/>
      <c r="L1896" s="100"/>
      <c r="M1896" s="100"/>
      <c r="N1896" s="106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106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106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106"/>
    </row>
    <row r="1900" spans="9:14" ht="12.75" x14ac:dyDescent="0.2">
      <c r="I1900" s="28" t="str">
        <f t="shared" si="29"/>
        <v/>
      </c>
      <c r="J1900" s="27"/>
      <c r="K1900" s="111"/>
      <c r="L1900" s="100"/>
      <c r="M1900" s="100"/>
      <c r="N1900" s="106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106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106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106"/>
    </row>
    <row r="1904" spans="9:14" ht="12.75" x14ac:dyDescent="0.2">
      <c r="I1904" s="28" t="str">
        <f t="shared" si="29"/>
        <v/>
      </c>
      <c r="J1904" s="27"/>
      <c r="K1904" s="111"/>
      <c r="L1904" s="100"/>
      <c r="M1904" s="100"/>
      <c r="N1904" s="106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106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106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106"/>
    </row>
    <row r="1908" spans="9:14" ht="12.75" x14ac:dyDescent="0.2">
      <c r="I1908" s="28" t="str">
        <f t="shared" si="29"/>
        <v/>
      </c>
      <c r="J1908" s="27"/>
      <c r="K1908" s="111"/>
      <c r="L1908" s="100"/>
      <c r="M1908" s="100"/>
      <c r="N1908" s="106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106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106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106"/>
    </row>
    <row r="1912" spans="9:14" ht="12.75" x14ac:dyDescent="0.2">
      <c r="I1912" s="28" t="str">
        <f t="shared" si="29"/>
        <v/>
      </c>
      <c r="J1912" s="27"/>
      <c r="K1912" s="111"/>
      <c r="L1912" s="100"/>
      <c r="M1912" s="100"/>
      <c r="N1912" s="106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106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106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106"/>
    </row>
    <row r="1916" spans="9:14" ht="12.75" x14ac:dyDescent="0.2">
      <c r="I1916" s="28" t="str">
        <f t="shared" si="29"/>
        <v/>
      </c>
      <c r="J1916" s="27"/>
      <c r="K1916" s="111"/>
      <c r="L1916" s="100"/>
      <c r="M1916" s="100"/>
      <c r="N1916" s="106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106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106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106"/>
    </row>
    <row r="1920" spans="9:14" ht="12.75" x14ac:dyDescent="0.2">
      <c r="I1920" s="28" t="str">
        <f t="shared" si="29"/>
        <v/>
      </c>
      <c r="J1920" s="27"/>
      <c r="K1920" s="111"/>
      <c r="L1920" s="100"/>
      <c r="M1920" s="100"/>
      <c r="N1920" s="106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106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106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106"/>
    </row>
    <row r="1924" spans="9:14" ht="12.75" x14ac:dyDescent="0.2">
      <c r="I1924" s="28" t="str">
        <f t="shared" si="29"/>
        <v/>
      </c>
      <c r="J1924" s="27"/>
      <c r="K1924" s="111"/>
      <c r="L1924" s="100"/>
      <c r="M1924" s="100"/>
      <c r="N1924" s="106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106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106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106"/>
    </row>
    <row r="1928" spans="9:14" ht="12.75" x14ac:dyDescent="0.2">
      <c r="I1928" s="28" t="str">
        <f t="shared" si="29"/>
        <v/>
      </c>
      <c r="J1928" s="27"/>
      <c r="K1928" s="111"/>
      <c r="L1928" s="100"/>
      <c r="M1928" s="100"/>
      <c r="N1928" s="106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106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106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106"/>
    </row>
    <row r="1932" spans="9:14" ht="12.75" x14ac:dyDescent="0.2">
      <c r="I1932" s="28" t="str">
        <f t="shared" si="29"/>
        <v/>
      </c>
      <c r="J1932" s="27"/>
      <c r="K1932" s="111"/>
      <c r="L1932" s="100"/>
      <c r="M1932" s="100"/>
      <c r="N1932" s="106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106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106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106"/>
    </row>
    <row r="1936" spans="9:14" ht="12.75" x14ac:dyDescent="0.2">
      <c r="I1936" s="28" t="str">
        <f t="shared" si="29"/>
        <v/>
      </c>
      <c r="J1936" s="27"/>
      <c r="K1936" s="111"/>
      <c r="L1936" s="100"/>
      <c r="M1936" s="100"/>
      <c r="N1936" s="106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106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106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106"/>
    </row>
    <row r="1940" spans="9:14" ht="12.75" x14ac:dyDescent="0.2">
      <c r="I1940" s="28" t="str">
        <f t="shared" si="29"/>
        <v/>
      </c>
      <c r="J1940" s="27"/>
      <c r="K1940" s="111"/>
      <c r="L1940" s="100"/>
      <c r="M1940" s="100"/>
      <c r="N1940" s="106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106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106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106"/>
    </row>
    <row r="1944" spans="9:14" ht="12.75" x14ac:dyDescent="0.2">
      <c r="I1944" s="28" t="str">
        <f t="shared" si="29"/>
        <v/>
      </c>
      <c r="J1944" s="27"/>
      <c r="K1944" s="111"/>
      <c r="L1944" s="100"/>
      <c r="M1944" s="100"/>
      <c r="N1944" s="106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106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106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106"/>
    </row>
    <row r="1948" spans="9:14" ht="12.75" x14ac:dyDescent="0.2">
      <c r="I1948" s="28" t="str">
        <f t="shared" si="30"/>
        <v/>
      </c>
      <c r="J1948" s="27"/>
      <c r="K1948" s="111"/>
      <c r="L1948" s="100"/>
      <c r="M1948" s="100"/>
      <c r="N1948" s="106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106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106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106"/>
    </row>
    <row r="1952" spans="9:14" ht="12.75" x14ac:dyDescent="0.2">
      <c r="I1952" s="28" t="str">
        <f t="shared" si="30"/>
        <v/>
      </c>
      <c r="J1952" s="27"/>
      <c r="K1952" s="111"/>
      <c r="L1952" s="100"/>
      <c r="M1952" s="100"/>
      <c r="N1952" s="106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106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106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106"/>
    </row>
    <row r="1956" spans="9:14" ht="12.75" x14ac:dyDescent="0.2">
      <c r="I1956" s="28" t="str">
        <f t="shared" si="30"/>
        <v/>
      </c>
      <c r="J1956" s="27"/>
      <c r="K1956" s="111"/>
      <c r="L1956" s="100"/>
      <c r="M1956" s="100"/>
      <c r="N1956" s="106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106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106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106"/>
    </row>
    <row r="1960" spans="9:14" ht="12.75" x14ac:dyDescent="0.2">
      <c r="I1960" s="28" t="str">
        <f t="shared" si="30"/>
        <v/>
      </c>
      <c r="J1960" s="27"/>
      <c r="K1960" s="111"/>
      <c r="L1960" s="100"/>
      <c r="M1960" s="100"/>
      <c r="N1960" s="106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106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106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106"/>
    </row>
    <row r="1964" spans="9:14" ht="12.75" x14ac:dyDescent="0.2">
      <c r="I1964" s="28" t="str">
        <f t="shared" si="30"/>
        <v/>
      </c>
      <c r="J1964" s="27"/>
      <c r="K1964" s="111"/>
      <c r="L1964" s="100"/>
      <c r="M1964" s="100"/>
      <c r="N1964" s="106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106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106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106"/>
    </row>
    <row r="1968" spans="9:14" ht="12.75" x14ac:dyDescent="0.2">
      <c r="I1968" s="28" t="str">
        <f t="shared" si="30"/>
        <v/>
      </c>
      <c r="J1968" s="27"/>
      <c r="K1968" s="111"/>
      <c r="L1968" s="100"/>
      <c r="M1968" s="100"/>
      <c r="N1968" s="106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106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106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106"/>
    </row>
    <row r="1972" spans="9:14" ht="12.75" x14ac:dyDescent="0.2">
      <c r="I1972" s="28" t="str">
        <f t="shared" si="30"/>
        <v/>
      </c>
      <c r="J1972" s="27"/>
      <c r="K1972" s="111"/>
      <c r="L1972" s="100"/>
      <c r="M1972" s="100"/>
      <c r="N1972" s="106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106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106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106"/>
    </row>
    <row r="1976" spans="9:14" ht="12.75" x14ac:dyDescent="0.2">
      <c r="I1976" s="28" t="str">
        <f t="shared" si="30"/>
        <v/>
      </c>
      <c r="J1976" s="27"/>
      <c r="K1976" s="111"/>
      <c r="L1976" s="100"/>
      <c r="M1976" s="100"/>
      <c r="N1976" s="106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106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106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106"/>
    </row>
    <row r="1980" spans="9:14" ht="12.75" x14ac:dyDescent="0.2">
      <c r="I1980" s="28" t="str">
        <f t="shared" si="30"/>
        <v/>
      </c>
      <c r="J1980" s="27"/>
      <c r="K1980" s="111"/>
      <c r="L1980" s="100"/>
      <c r="M1980" s="100"/>
      <c r="N1980" s="106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106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106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106"/>
    </row>
    <row r="1984" spans="9:14" ht="12.75" x14ac:dyDescent="0.2">
      <c r="I1984" s="28" t="str">
        <f t="shared" si="30"/>
        <v/>
      </c>
      <c r="J1984" s="27"/>
      <c r="K1984" s="111"/>
      <c r="L1984" s="100"/>
      <c r="M1984" s="100"/>
      <c r="N1984" s="106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106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106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106"/>
    </row>
    <row r="1988" spans="9:14" ht="12.75" x14ac:dyDescent="0.2">
      <c r="I1988" s="28" t="str">
        <f t="shared" si="30"/>
        <v/>
      </c>
      <c r="J1988" s="27"/>
      <c r="K1988" s="111"/>
      <c r="L1988" s="100"/>
      <c r="M1988" s="100"/>
      <c r="N1988" s="106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106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106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106"/>
    </row>
    <row r="1992" spans="9:14" ht="12.75" x14ac:dyDescent="0.2">
      <c r="I1992" s="28" t="str">
        <f t="shared" si="30"/>
        <v/>
      </c>
      <c r="J1992" s="27"/>
      <c r="K1992" s="111"/>
      <c r="L1992" s="100"/>
      <c r="M1992" s="100"/>
      <c r="N1992" s="106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106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106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106"/>
    </row>
    <row r="1996" spans="9:14" ht="12.75" x14ac:dyDescent="0.2">
      <c r="I1996" s="28" t="str">
        <f t="shared" si="30"/>
        <v/>
      </c>
      <c r="J1996" s="27"/>
      <c r="K1996" s="111"/>
      <c r="L1996" s="100"/>
      <c r="M1996" s="100"/>
      <c r="N1996" s="106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106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106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106"/>
    </row>
    <row r="2000" spans="9:14" ht="12.75" x14ac:dyDescent="0.2">
      <c r="I2000" s="28" t="str">
        <f t="shared" si="30"/>
        <v/>
      </c>
      <c r="J2000" s="27"/>
      <c r="K2000" s="111"/>
      <c r="L2000" s="100"/>
      <c r="M2000" s="100"/>
      <c r="N2000" s="106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106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106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106"/>
    </row>
    <row r="2004" spans="9:14" ht="12.75" x14ac:dyDescent="0.2">
      <c r="I2004" s="28" t="str">
        <f t="shared" si="30"/>
        <v/>
      </c>
      <c r="J2004" s="27"/>
      <c r="K2004" s="111"/>
      <c r="L2004" s="100"/>
      <c r="M2004" s="100"/>
      <c r="N2004" s="106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106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106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106"/>
    </row>
    <row r="2008" spans="9:14" ht="12.75" x14ac:dyDescent="0.2">
      <c r="I2008" s="28" t="str">
        <f t="shared" si="30"/>
        <v/>
      </c>
      <c r="J2008" s="27"/>
      <c r="K2008" s="111"/>
      <c r="L2008" s="100"/>
      <c r="M2008" s="100"/>
      <c r="N2008" s="106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106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106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106"/>
    </row>
    <row r="2012" spans="9:14" ht="12.75" x14ac:dyDescent="0.2">
      <c r="I2012" s="28" t="str">
        <f t="shared" si="31"/>
        <v/>
      </c>
      <c r="J2012" s="27"/>
      <c r="K2012" s="111"/>
      <c r="L2012" s="100"/>
      <c r="M2012" s="100"/>
      <c r="N2012" s="106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106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106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106"/>
    </row>
    <row r="2016" spans="9:14" ht="12.75" x14ac:dyDescent="0.2">
      <c r="I2016" s="28" t="str">
        <f t="shared" si="31"/>
        <v/>
      </c>
      <c r="J2016" s="27"/>
      <c r="K2016" s="111"/>
      <c r="L2016" s="100"/>
      <c r="M2016" s="100"/>
      <c r="N2016" s="106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106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106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106"/>
    </row>
    <row r="2020" spans="9:14" ht="12.75" x14ac:dyDescent="0.2">
      <c r="I2020" s="28" t="str">
        <f t="shared" si="31"/>
        <v/>
      </c>
      <c r="J2020" s="27"/>
      <c r="K2020" s="111"/>
      <c r="L2020" s="100"/>
      <c r="M2020" s="100"/>
      <c r="N2020" s="106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106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106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106"/>
    </row>
    <row r="2024" spans="9:14" ht="12.75" x14ac:dyDescent="0.2">
      <c r="I2024" s="28" t="str">
        <f t="shared" si="31"/>
        <v/>
      </c>
      <c r="J2024" s="27"/>
      <c r="K2024" s="111"/>
      <c r="L2024" s="100"/>
      <c r="M2024" s="100"/>
      <c r="N2024" s="106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106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106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106"/>
    </row>
    <row r="2028" spans="9:14" ht="12.75" x14ac:dyDescent="0.2">
      <c r="I2028" s="28" t="str">
        <f t="shared" si="31"/>
        <v/>
      </c>
      <c r="J2028" s="27"/>
      <c r="K2028" s="111"/>
      <c r="L2028" s="100"/>
      <c r="M2028" s="100"/>
      <c r="N2028" s="106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106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106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106"/>
    </row>
    <row r="2032" spans="9:14" ht="12.75" x14ac:dyDescent="0.2">
      <c r="I2032" s="28" t="str">
        <f t="shared" si="31"/>
        <v/>
      </c>
      <c r="J2032" s="27"/>
      <c r="K2032" s="111"/>
      <c r="L2032" s="100"/>
      <c r="M2032" s="100"/>
      <c r="N2032" s="106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106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106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106"/>
    </row>
    <row r="2036" spans="9:14" ht="12.75" x14ac:dyDescent="0.2">
      <c r="I2036" s="28" t="str">
        <f t="shared" si="31"/>
        <v/>
      </c>
      <c r="J2036" s="27"/>
      <c r="K2036" s="111"/>
      <c r="L2036" s="100"/>
      <c r="M2036" s="100"/>
      <c r="N2036" s="106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106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106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106"/>
    </row>
    <row r="2040" spans="9:14" ht="12.75" x14ac:dyDescent="0.2">
      <c r="I2040" s="28" t="str">
        <f t="shared" si="31"/>
        <v/>
      </c>
      <c r="J2040" s="27"/>
      <c r="K2040" s="111"/>
      <c r="L2040" s="100"/>
      <c r="M2040" s="100"/>
      <c r="N2040" s="106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106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106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106"/>
    </row>
    <row r="2044" spans="9:14" ht="12.75" x14ac:dyDescent="0.2">
      <c r="I2044" s="28" t="str">
        <f t="shared" si="31"/>
        <v/>
      </c>
      <c r="J2044" s="27"/>
      <c r="K2044" s="111"/>
      <c r="L2044" s="100"/>
      <c r="M2044" s="100"/>
      <c r="N2044" s="106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106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106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106"/>
    </row>
    <row r="2048" spans="9:14" ht="12.75" x14ac:dyDescent="0.2">
      <c r="I2048" s="28" t="str">
        <f t="shared" si="31"/>
        <v/>
      </c>
      <c r="J2048" s="27"/>
      <c r="K2048" s="111"/>
      <c r="L2048" s="100"/>
      <c r="M2048" s="100"/>
      <c r="N2048" s="106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106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106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106"/>
    </row>
    <row r="2052" spans="9:14" ht="12.75" x14ac:dyDescent="0.2">
      <c r="I2052" s="28" t="str">
        <f t="shared" si="31"/>
        <v/>
      </c>
      <c r="J2052" s="27"/>
      <c r="K2052" s="111"/>
      <c r="L2052" s="100"/>
      <c r="M2052" s="100"/>
      <c r="N2052" s="106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106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106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106"/>
    </row>
    <row r="2056" spans="9:14" ht="12.75" x14ac:dyDescent="0.2">
      <c r="I2056" s="28" t="str">
        <f t="shared" si="31"/>
        <v/>
      </c>
      <c r="J2056" s="27"/>
      <c r="K2056" s="111"/>
      <c r="L2056" s="100"/>
      <c r="M2056" s="100"/>
      <c r="N2056" s="106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106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106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106"/>
    </row>
    <row r="2060" spans="9:14" ht="12.75" x14ac:dyDescent="0.2">
      <c r="I2060" s="28" t="str">
        <f t="shared" si="31"/>
        <v/>
      </c>
      <c r="J2060" s="27"/>
      <c r="K2060" s="111"/>
      <c r="L2060" s="100"/>
      <c r="M2060" s="100"/>
      <c r="N2060" s="106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106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106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106"/>
    </row>
    <row r="2064" spans="9:14" ht="12.75" x14ac:dyDescent="0.2">
      <c r="I2064" s="28" t="str">
        <f t="shared" si="31"/>
        <v/>
      </c>
      <c r="J2064" s="27"/>
      <c r="K2064" s="111"/>
      <c r="L2064" s="100"/>
      <c r="M2064" s="100"/>
      <c r="N2064" s="106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106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106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106"/>
    </row>
    <row r="2068" spans="9:14" ht="12.75" x14ac:dyDescent="0.2">
      <c r="I2068" s="28" t="str">
        <f t="shared" si="31"/>
        <v/>
      </c>
      <c r="J2068" s="27"/>
      <c r="K2068" s="111"/>
      <c r="L2068" s="100"/>
      <c r="M2068" s="100"/>
      <c r="N2068" s="106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106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106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106"/>
    </row>
    <row r="2072" spans="9:14" ht="12.75" x14ac:dyDescent="0.2">
      <c r="I2072" s="28" t="str">
        <f t="shared" si="31"/>
        <v/>
      </c>
      <c r="J2072" s="27"/>
      <c r="K2072" s="111"/>
      <c r="L2072" s="100"/>
      <c r="M2072" s="100"/>
      <c r="N2072" s="106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106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106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106"/>
    </row>
    <row r="2076" spans="9:14" ht="12.75" x14ac:dyDescent="0.2">
      <c r="I2076" s="28" t="str">
        <f t="shared" si="32"/>
        <v/>
      </c>
      <c r="J2076" s="27"/>
      <c r="K2076" s="111"/>
      <c r="L2076" s="100"/>
      <c r="M2076" s="100"/>
      <c r="N2076" s="106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106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106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106"/>
    </row>
    <row r="2080" spans="9:14" ht="12.75" x14ac:dyDescent="0.2">
      <c r="I2080" s="28" t="str">
        <f t="shared" si="32"/>
        <v/>
      </c>
      <c r="J2080" s="27"/>
      <c r="K2080" s="111"/>
      <c r="L2080" s="100"/>
      <c r="M2080" s="100"/>
      <c r="N2080" s="106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106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106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106"/>
    </row>
    <row r="2084" spans="9:14" ht="12.75" x14ac:dyDescent="0.2">
      <c r="I2084" s="28" t="str">
        <f t="shared" si="32"/>
        <v/>
      </c>
      <c r="J2084" s="27"/>
      <c r="K2084" s="111"/>
      <c r="L2084" s="100"/>
      <c r="M2084" s="100"/>
      <c r="N2084" s="106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106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106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106"/>
    </row>
    <row r="2088" spans="9:14" ht="12.75" x14ac:dyDescent="0.2">
      <c r="I2088" s="28" t="str">
        <f t="shared" si="32"/>
        <v/>
      </c>
      <c r="J2088" s="27"/>
      <c r="K2088" s="111"/>
      <c r="L2088" s="100"/>
      <c r="M2088" s="100"/>
      <c r="N2088" s="106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106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106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106"/>
    </row>
    <row r="2092" spans="9:14" ht="12.75" x14ac:dyDescent="0.2">
      <c r="I2092" s="28" t="str">
        <f t="shared" si="32"/>
        <v/>
      </c>
      <c r="J2092" s="27"/>
      <c r="K2092" s="111"/>
      <c r="L2092" s="100"/>
      <c r="M2092" s="100"/>
      <c r="N2092" s="106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106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106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106"/>
    </row>
    <row r="2096" spans="9:14" ht="12.75" x14ac:dyDescent="0.2">
      <c r="I2096" s="28" t="str">
        <f t="shared" si="32"/>
        <v/>
      </c>
      <c r="J2096" s="27"/>
      <c r="K2096" s="111"/>
      <c r="L2096" s="100"/>
      <c r="M2096" s="100"/>
      <c r="N2096" s="106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106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106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106"/>
    </row>
    <row r="2100" spans="9:14" ht="12.75" x14ac:dyDescent="0.2">
      <c r="I2100" s="28" t="str">
        <f t="shared" si="32"/>
        <v/>
      </c>
      <c r="J2100" s="27"/>
      <c r="K2100" s="111"/>
      <c r="L2100" s="100"/>
      <c r="M2100" s="100"/>
      <c r="N2100" s="106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106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106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106"/>
    </row>
    <row r="2104" spans="9:14" ht="12.75" x14ac:dyDescent="0.2">
      <c r="I2104" s="28" t="str">
        <f t="shared" si="32"/>
        <v/>
      </c>
      <c r="J2104" s="27"/>
      <c r="K2104" s="111"/>
      <c r="L2104" s="100"/>
      <c r="M2104" s="100"/>
      <c r="N2104" s="106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106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106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106"/>
    </row>
    <row r="2108" spans="9:14" ht="12.75" x14ac:dyDescent="0.2">
      <c r="I2108" s="28" t="str">
        <f t="shared" si="32"/>
        <v/>
      </c>
      <c r="J2108" s="27"/>
      <c r="K2108" s="111"/>
      <c r="L2108" s="100"/>
      <c r="M2108" s="100"/>
      <c r="N2108" s="106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106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106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106"/>
    </row>
    <row r="2112" spans="9:14" ht="12.75" x14ac:dyDescent="0.2">
      <c r="I2112" s="28" t="str">
        <f t="shared" si="32"/>
        <v/>
      </c>
      <c r="J2112" s="27"/>
      <c r="K2112" s="111"/>
      <c r="L2112" s="100"/>
      <c r="M2112" s="100"/>
      <c r="N2112" s="106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106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106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106"/>
    </row>
    <row r="2116" spans="9:14" ht="12.75" x14ac:dyDescent="0.2">
      <c r="I2116" s="28" t="str">
        <f t="shared" si="32"/>
        <v/>
      </c>
      <c r="J2116" s="27"/>
      <c r="K2116" s="111"/>
      <c r="L2116" s="100"/>
      <c r="M2116" s="100"/>
      <c r="N2116" s="106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106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106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106"/>
    </row>
    <row r="2120" spans="9:14" ht="12.75" x14ac:dyDescent="0.2">
      <c r="I2120" s="28" t="str">
        <f t="shared" si="32"/>
        <v/>
      </c>
      <c r="J2120" s="27"/>
      <c r="K2120" s="111"/>
      <c r="L2120" s="100"/>
      <c r="M2120" s="100"/>
      <c r="N2120" s="106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106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106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106"/>
    </row>
    <row r="2124" spans="9:14" ht="12.75" x14ac:dyDescent="0.2">
      <c r="I2124" s="28" t="str">
        <f t="shared" si="32"/>
        <v/>
      </c>
      <c r="J2124" s="27"/>
      <c r="K2124" s="111"/>
      <c r="L2124" s="100"/>
      <c r="M2124" s="100"/>
      <c r="N2124" s="106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106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106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106"/>
    </row>
    <row r="2128" spans="9:14" ht="12.75" x14ac:dyDescent="0.2">
      <c r="I2128" s="28" t="str">
        <f t="shared" si="32"/>
        <v/>
      </c>
      <c r="J2128" s="27"/>
      <c r="K2128" s="111"/>
      <c r="L2128" s="100"/>
      <c r="M2128" s="100"/>
      <c r="N2128" s="106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106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106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106"/>
    </row>
    <row r="2132" spans="9:14" ht="12.75" x14ac:dyDescent="0.2">
      <c r="I2132" s="28" t="str">
        <f t="shared" si="32"/>
        <v/>
      </c>
      <c r="J2132" s="27"/>
      <c r="K2132" s="111"/>
      <c r="L2132" s="100"/>
      <c r="M2132" s="100"/>
      <c r="N2132" s="106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106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106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106"/>
    </row>
    <row r="2136" spans="9:14" ht="12.75" x14ac:dyDescent="0.2">
      <c r="I2136" s="28" t="str">
        <f t="shared" si="32"/>
        <v/>
      </c>
      <c r="J2136" s="27"/>
      <c r="K2136" s="111"/>
      <c r="L2136" s="100"/>
      <c r="M2136" s="100"/>
      <c r="N2136" s="106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106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106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106"/>
    </row>
    <row r="2140" spans="9:14" ht="12.75" x14ac:dyDescent="0.2">
      <c r="I2140" s="28" t="str">
        <f t="shared" si="33"/>
        <v/>
      </c>
      <c r="J2140" s="27"/>
      <c r="K2140" s="111"/>
      <c r="L2140" s="100"/>
      <c r="M2140" s="100"/>
      <c r="N2140" s="106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106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106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106"/>
    </row>
    <row r="2144" spans="9:14" ht="12.75" x14ac:dyDescent="0.2">
      <c r="I2144" s="28" t="str">
        <f t="shared" si="33"/>
        <v/>
      </c>
      <c r="J2144" s="27"/>
      <c r="K2144" s="111"/>
      <c r="L2144" s="100"/>
      <c r="M2144" s="100"/>
      <c r="N2144" s="106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106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106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106"/>
    </row>
    <row r="2148" spans="9:14" ht="12.75" x14ac:dyDescent="0.2">
      <c r="I2148" s="28" t="str">
        <f t="shared" si="33"/>
        <v/>
      </c>
      <c r="J2148" s="27"/>
      <c r="K2148" s="111"/>
      <c r="L2148" s="100"/>
      <c r="M2148" s="100"/>
      <c r="N2148" s="106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106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106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106"/>
    </row>
    <row r="2152" spans="9:14" ht="12.75" x14ac:dyDescent="0.2">
      <c r="I2152" s="28" t="str">
        <f t="shared" si="33"/>
        <v/>
      </c>
      <c r="J2152" s="27"/>
      <c r="K2152" s="111"/>
      <c r="L2152" s="100"/>
      <c r="M2152" s="100"/>
      <c r="N2152" s="106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106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106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106"/>
    </row>
    <row r="2156" spans="9:14" ht="12.75" x14ac:dyDescent="0.2">
      <c r="I2156" s="28" t="str">
        <f t="shared" si="33"/>
        <v/>
      </c>
      <c r="J2156" s="27"/>
      <c r="K2156" s="111"/>
      <c r="L2156" s="100"/>
      <c r="M2156" s="100"/>
      <c r="N2156" s="106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106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106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106"/>
    </row>
    <row r="2160" spans="9:14" ht="12.75" x14ac:dyDescent="0.2">
      <c r="I2160" s="28" t="str">
        <f t="shared" si="33"/>
        <v/>
      </c>
      <c r="J2160" s="27"/>
      <c r="K2160" s="111"/>
      <c r="L2160" s="100"/>
      <c r="M2160" s="100"/>
      <c r="N2160" s="106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106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106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106"/>
    </row>
    <row r="2164" spans="9:14" ht="12.75" x14ac:dyDescent="0.2">
      <c r="I2164" s="28" t="str">
        <f t="shared" si="33"/>
        <v/>
      </c>
      <c r="J2164" s="27"/>
      <c r="K2164" s="111"/>
      <c r="L2164" s="100"/>
      <c r="M2164" s="100"/>
      <c r="N2164" s="106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106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106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106"/>
    </row>
    <row r="2168" spans="9:14" ht="12.75" x14ac:dyDescent="0.2">
      <c r="I2168" s="28" t="str">
        <f t="shared" si="33"/>
        <v/>
      </c>
      <c r="J2168" s="27"/>
      <c r="K2168" s="111"/>
      <c r="L2168" s="100"/>
      <c r="M2168" s="100"/>
      <c r="N2168" s="106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106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106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106"/>
    </row>
    <row r="2172" spans="9:14" ht="12.75" x14ac:dyDescent="0.2">
      <c r="I2172" s="28" t="str">
        <f t="shared" si="33"/>
        <v/>
      </c>
      <c r="J2172" s="27"/>
      <c r="K2172" s="111"/>
      <c r="L2172" s="100"/>
      <c r="M2172" s="100"/>
      <c r="N2172" s="106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106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106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106"/>
    </row>
    <row r="2176" spans="9:14" ht="12.75" x14ac:dyDescent="0.2">
      <c r="I2176" s="28" t="str">
        <f t="shared" si="33"/>
        <v/>
      </c>
      <c r="J2176" s="27"/>
      <c r="K2176" s="111"/>
      <c r="L2176" s="100"/>
      <c r="M2176" s="100"/>
      <c r="N2176" s="106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106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106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106"/>
    </row>
    <row r="2180" spans="9:14" ht="12.75" x14ac:dyDescent="0.2">
      <c r="I2180" s="28" t="str">
        <f t="shared" si="33"/>
        <v/>
      </c>
      <c r="J2180" s="27"/>
      <c r="K2180" s="111"/>
      <c r="L2180" s="100"/>
      <c r="M2180" s="100"/>
      <c r="N2180" s="106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106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106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106"/>
    </row>
    <row r="2184" spans="9:14" ht="12.75" x14ac:dyDescent="0.2">
      <c r="I2184" s="28" t="str">
        <f t="shared" si="33"/>
        <v/>
      </c>
      <c r="J2184" s="27"/>
      <c r="K2184" s="111"/>
      <c r="L2184" s="100"/>
      <c r="M2184" s="100"/>
      <c r="N2184" s="106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106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106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106"/>
    </row>
    <row r="2188" spans="9:14" ht="12.75" x14ac:dyDescent="0.2">
      <c r="I2188" s="28" t="str">
        <f t="shared" si="33"/>
        <v/>
      </c>
      <c r="J2188" s="27"/>
      <c r="K2188" s="111"/>
      <c r="L2188" s="100"/>
      <c r="M2188" s="100"/>
      <c r="N2188" s="106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106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106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106"/>
    </row>
    <row r="2192" spans="9:14" ht="12.75" x14ac:dyDescent="0.2">
      <c r="I2192" s="28" t="str">
        <f t="shared" si="33"/>
        <v/>
      </c>
      <c r="J2192" s="27"/>
      <c r="K2192" s="111"/>
      <c r="L2192" s="100"/>
      <c r="M2192" s="100"/>
      <c r="N2192" s="106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106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106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106"/>
    </row>
    <row r="2196" spans="9:14" ht="12.75" x14ac:dyDescent="0.2">
      <c r="I2196" s="28" t="str">
        <f t="shared" si="33"/>
        <v/>
      </c>
      <c r="J2196" s="27"/>
      <c r="K2196" s="111"/>
      <c r="L2196" s="100"/>
      <c r="M2196" s="100"/>
      <c r="N2196" s="106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106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106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106"/>
    </row>
    <row r="2200" spans="9:14" ht="12.75" x14ac:dyDescent="0.2">
      <c r="I2200" s="28" t="str">
        <f t="shared" si="33"/>
        <v/>
      </c>
      <c r="J2200" s="27"/>
      <c r="K2200" s="111"/>
      <c r="L2200" s="100"/>
      <c r="M2200" s="100"/>
      <c r="N2200" s="106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106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106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106"/>
    </row>
    <row r="2204" spans="9:14" ht="12.75" x14ac:dyDescent="0.2">
      <c r="I2204" s="28" t="str">
        <f t="shared" si="34"/>
        <v/>
      </c>
      <c r="J2204" s="27"/>
      <c r="K2204" s="111"/>
      <c r="L2204" s="100"/>
      <c r="M2204" s="100"/>
      <c r="N2204" s="106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106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106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106"/>
    </row>
    <row r="2208" spans="9:14" ht="12.75" x14ac:dyDescent="0.2">
      <c r="I2208" s="28" t="str">
        <f t="shared" si="34"/>
        <v/>
      </c>
      <c r="J2208" s="27"/>
      <c r="K2208" s="111"/>
      <c r="L2208" s="100"/>
      <c r="M2208" s="100"/>
      <c r="N2208" s="106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106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106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106"/>
    </row>
    <row r="2212" spans="9:14" ht="12.75" x14ac:dyDescent="0.2">
      <c r="I2212" s="28" t="str">
        <f t="shared" si="34"/>
        <v/>
      </c>
      <c r="J2212" s="27"/>
      <c r="K2212" s="111"/>
      <c r="L2212" s="100"/>
      <c r="M2212" s="100"/>
      <c r="N2212" s="106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106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106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106"/>
    </row>
    <row r="2216" spans="9:14" ht="12.75" x14ac:dyDescent="0.2">
      <c r="I2216" s="28" t="str">
        <f t="shared" si="34"/>
        <v/>
      </c>
      <c r="J2216" s="27"/>
      <c r="K2216" s="111"/>
      <c r="L2216" s="100"/>
      <c r="M2216" s="100"/>
      <c r="N2216" s="106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106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106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106"/>
    </row>
    <row r="2220" spans="9:14" ht="12.75" x14ac:dyDescent="0.2">
      <c r="I2220" s="28" t="str">
        <f t="shared" si="34"/>
        <v/>
      </c>
      <c r="J2220" s="27"/>
      <c r="K2220" s="111"/>
      <c r="L2220" s="100"/>
      <c r="M2220" s="100"/>
      <c r="N2220" s="106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106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106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106"/>
    </row>
    <row r="2224" spans="9:14" ht="12.75" x14ac:dyDescent="0.2">
      <c r="I2224" s="28" t="str">
        <f t="shared" si="34"/>
        <v/>
      </c>
      <c r="J2224" s="27"/>
      <c r="K2224" s="111"/>
      <c r="L2224" s="100"/>
      <c r="M2224" s="100"/>
      <c r="N2224" s="106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106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106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106"/>
    </row>
    <row r="2228" spans="9:14" ht="12.75" x14ac:dyDescent="0.2">
      <c r="I2228" s="28" t="str">
        <f t="shared" si="34"/>
        <v/>
      </c>
      <c r="J2228" s="27"/>
      <c r="K2228" s="111"/>
      <c r="L2228" s="100"/>
      <c r="M2228" s="100"/>
      <c r="N2228" s="106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106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106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106"/>
    </row>
    <row r="2232" spans="9:14" ht="12.75" x14ac:dyDescent="0.2">
      <c r="I2232" s="28" t="str">
        <f t="shared" si="34"/>
        <v/>
      </c>
      <c r="J2232" s="27"/>
      <c r="K2232" s="111"/>
      <c r="L2232" s="100"/>
      <c r="M2232" s="100"/>
      <c r="N2232" s="106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106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106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106"/>
    </row>
    <row r="2236" spans="9:14" ht="12.75" x14ac:dyDescent="0.2">
      <c r="I2236" s="28" t="str">
        <f t="shared" si="34"/>
        <v/>
      </c>
      <c r="J2236" s="27"/>
      <c r="K2236" s="111"/>
      <c r="L2236" s="100"/>
      <c r="M2236" s="100"/>
      <c r="N2236" s="106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106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106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106"/>
    </row>
    <row r="2240" spans="9:14" ht="12.75" x14ac:dyDescent="0.2">
      <c r="I2240" s="28" t="str">
        <f t="shared" si="34"/>
        <v/>
      </c>
      <c r="J2240" s="27"/>
      <c r="K2240" s="111"/>
      <c r="L2240" s="100"/>
      <c r="M2240" s="100"/>
      <c r="N2240" s="106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106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106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106"/>
    </row>
    <row r="2244" spans="9:14" ht="12.75" x14ac:dyDescent="0.2">
      <c r="I2244" s="28" t="str">
        <f t="shared" si="34"/>
        <v/>
      </c>
      <c r="J2244" s="27"/>
      <c r="K2244" s="111"/>
      <c r="L2244" s="100"/>
      <c r="M2244" s="100"/>
      <c r="N2244" s="106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106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106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106"/>
    </row>
    <row r="2248" spans="9:14" ht="12.75" x14ac:dyDescent="0.2">
      <c r="I2248" s="28" t="str">
        <f t="shared" si="34"/>
        <v/>
      </c>
      <c r="J2248" s="27"/>
      <c r="K2248" s="111"/>
      <c r="L2248" s="100"/>
      <c r="M2248" s="100"/>
      <c r="N2248" s="106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106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106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106"/>
    </row>
    <row r="2252" spans="9:14" ht="12.75" x14ac:dyDescent="0.2">
      <c r="I2252" s="28" t="str">
        <f t="shared" si="34"/>
        <v/>
      </c>
      <c r="J2252" s="27"/>
      <c r="K2252" s="111"/>
      <c r="L2252" s="100"/>
      <c r="M2252" s="100"/>
      <c r="N2252" s="106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106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106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106"/>
    </row>
    <row r="2256" spans="9:14" ht="12.75" x14ac:dyDescent="0.2">
      <c r="I2256" s="28" t="str">
        <f t="shared" si="34"/>
        <v/>
      </c>
      <c r="J2256" s="27"/>
      <c r="K2256" s="111"/>
      <c r="L2256" s="100"/>
      <c r="M2256" s="100"/>
      <c r="N2256" s="106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106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106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106"/>
    </row>
    <row r="2260" spans="9:14" ht="12.75" x14ac:dyDescent="0.2">
      <c r="I2260" s="28" t="str">
        <f t="shared" si="34"/>
        <v/>
      </c>
      <c r="J2260" s="27"/>
      <c r="K2260" s="111"/>
      <c r="L2260" s="100"/>
      <c r="M2260" s="100"/>
      <c r="N2260" s="106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106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106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106"/>
    </row>
    <row r="2264" spans="9:14" ht="12.75" x14ac:dyDescent="0.2">
      <c r="I2264" s="28" t="str">
        <f t="shared" si="34"/>
        <v/>
      </c>
      <c r="J2264" s="27"/>
      <c r="K2264" s="111"/>
      <c r="L2264" s="100"/>
      <c r="M2264" s="100"/>
      <c r="N2264" s="106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106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106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106"/>
    </row>
    <row r="2268" spans="9:14" ht="12.75" x14ac:dyDescent="0.2">
      <c r="I2268" s="28" t="str">
        <f t="shared" si="35"/>
        <v/>
      </c>
      <c r="J2268" s="27"/>
      <c r="K2268" s="111"/>
      <c r="L2268" s="100"/>
      <c r="M2268" s="100"/>
      <c r="N2268" s="106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106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106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106"/>
    </row>
    <row r="2272" spans="9:14" ht="12.75" x14ac:dyDescent="0.2">
      <c r="I2272" s="28" t="str">
        <f t="shared" si="35"/>
        <v/>
      </c>
      <c r="J2272" s="27"/>
      <c r="K2272" s="111"/>
      <c r="L2272" s="100"/>
      <c r="M2272" s="100"/>
      <c r="N2272" s="106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106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106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106"/>
    </row>
    <row r="2276" spans="9:14" ht="12.75" x14ac:dyDescent="0.2">
      <c r="I2276" s="28" t="str">
        <f t="shared" si="35"/>
        <v/>
      </c>
      <c r="J2276" s="27"/>
      <c r="K2276" s="111"/>
      <c r="L2276" s="100"/>
      <c r="M2276" s="100"/>
      <c r="N2276" s="106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106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106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106"/>
    </row>
    <row r="2280" spans="9:14" ht="12.75" x14ac:dyDescent="0.2">
      <c r="I2280" s="28" t="str">
        <f t="shared" si="35"/>
        <v/>
      </c>
      <c r="J2280" s="27"/>
      <c r="K2280" s="111"/>
      <c r="L2280" s="100"/>
      <c r="M2280" s="100"/>
      <c r="N2280" s="106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106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106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106"/>
    </row>
    <row r="2284" spans="9:14" ht="12.75" x14ac:dyDescent="0.2">
      <c r="I2284" s="28" t="str">
        <f t="shared" si="35"/>
        <v/>
      </c>
      <c r="J2284" s="27"/>
      <c r="K2284" s="111"/>
      <c r="L2284" s="100"/>
      <c r="M2284" s="100"/>
      <c r="N2284" s="106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106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106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106"/>
    </row>
    <row r="2288" spans="9:14" ht="12.75" x14ac:dyDescent="0.2">
      <c r="I2288" s="28" t="str">
        <f t="shared" si="35"/>
        <v/>
      </c>
      <c r="J2288" s="27"/>
      <c r="K2288" s="111"/>
      <c r="L2288" s="100"/>
      <c r="M2288" s="100"/>
      <c r="N2288" s="106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106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106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106"/>
    </row>
    <row r="2292" spans="9:14" ht="12.75" x14ac:dyDescent="0.2">
      <c r="I2292" s="28" t="str">
        <f t="shared" si="35"/>
        <v/>
      </c>
      <c r="J2292" s="27"/>
      <c r="K2292" s="111"/>
      <c r="L2292" s="100"/>
      <c r="M2292" s="100"/>
      <c r="N2292" s="106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106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106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106"/>
    </row>
    <row r="2296" spans="9:14" ht="12.75" x14ac:dyDescent="0.2">
      <c r="I2296" s="28" t="str">
        <f t="shared" si="35"/>
        <v/>
      </c>
      <c r="J2296" s="27"/>
      <c r="K2296" s="111"/>
      <c r="L2296" s="100"/>
      <c r="M2296" s="100"/>
      <c r="N2296" s="106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106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106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106"/>
    </row>
    <row r="2300" spans="9:14" ht="12.75" x14ac:dyDescent="0.2">
      <c r="I2300" s="28" t="str">
        <f t="shared" si="35"/>
        <v/>
      </c>
      <c r="J2300" s="27"/>
      <c r="K2300" s="111"/>
      <c r="L2300" s="100"/>
      <c r="M2300" s="100"/>
      <c r="N2300" s="106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106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106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106"/>
    </row>
    <row r="2304" spans="9:14" ht="12.75" x14ac:dyDescent="0.2">
      <c r="I2304" s="28" t="str">
        <f t="shared" si="35"/>
        <v/>
      </c>
      <c r="J2304" s="27"/>
      <c r="K2304" s="111"/>
      <c r="L2304" s="100"/>
      <c r="M2304" s="100"/>
      <c r="N2304" s="106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106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106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106"/>
    </row>
    <row r="2308" spans="9:14" ht="12.75" x14ac:dyDescent="0.2">
      <c r="I2308" s="28" t="str">
        <f t="shared" si="35"/>
        <v/>
      </c>
      <c r="J2308" s="27"/>
      <c r="K2308" s="111"/>
      <c r="L2308" s="100"/>
      <c r="M2308" s="100"/>
      <c r="N2308" s="106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106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106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106"/>
    </row>
    <row r="2312" spans="9:14" ht="12.75" x14ac:dyDescent="0.2">
      <c r="I2312" s="28" t="str">
        <f t="shared" si="35"/>
        <v/>
      </c>
      <c r="J2312" s="27"/>
      <c r="K2312" s="111"/>
      <c r="L2312" s="100"/>
      <c r="M2312" s="100"/>
      <c r="N2312" s="106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106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106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106"/>
    </row>
    <row r="2316" spans="9:14" ht="12.75" x14ac:dyDescent="0.2">
      <c r="I2316" s="28" t="str">
        <f t="shared" si="35"/>
        <v/>
      </c>
      <c r="J2316" s="27"/>
      <c r="K2316" s="111"/>
      <c r="L2316" s="100"/>
      <c r="M2316" s="100"/>
      <c r="N2316" s="106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106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106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106"/>
    </row>
    <row r="2320" spans="9:14" ht="12.75" x14ac:dyDescent="0.2">
      <c r="I2320" s="28" t="str">
        <f t="shared" si="35"/>
        <v/>
      </c>
      <c r="J2320" s="27"/>
      <c r="K2320" s="111"/>
      <c r="L2320" s="100"/>
      <c r="M2320" s="100"/>
      <c r="N2320" s="106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106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106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106"/>
    </row>
    <row r="2324" spans="9:14" ht="12.75" x14ac:dyDescent="0.2">
      <c r="I2324" s="28" t="str">
        <f t="shared" si="35"/>
        <v/>
      </c>
      <c r="J2324" s="27"/>
      <c r="K2324" s="111"/>
      <c r="L2324" s="100"/>
      <c r="M2324" s="100"/>
      <c r="N2324" s="106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106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106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106"/>
    </row>
    <row r="2328" spans="9:14" ht="12.75" x14ac:dyDescent="0.2">
      <c r="I2328" s="28" t="str">
        <f t="shared" si="35"/>
        <v/>
      </c>
      <c r="J2328" s="27"/>
      <c r="K2328" s="111"/>
      <c r="L2328" s="100"/>
      <c r="M2328" s="100"/>
      <c r="N2328" s="106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106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106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106"/>
    </row>
    <row r="2332" spans="9:14" ht="12.75" x14ac:dyDescent="0.2">
      <c r="I2332" s="28" t="str">
        <f t="shared" si="36"/>
        <v/>
      </c>
      <c r="J2332" s="27"/>
      <c r="K2332" s="111"/>
      <c r="L2332" s="100"/>
      <c r="M2332" s="100"/>
      <c r="N2332" s="106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106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106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106"/>
    </row>
    <row r="2336" spans="9:14" ht="12.75" x14ac:dyDescent="0.2">
      <c r="I2336" s="28" t="str">
        <f t="shared" si="36"/>
        <v/>
      </c>
      <c r="J2336" s="27"/>
      <c r="K2336" s="111"/>
      <c r="L2336" s="100"/>
      <c r="M2336" s="100"/>
      <c r="N2336" s="106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106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106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106"/>
    </row>
    <row r="2340" spans="9:14" ht="12.75" x14ac:dyDescent="0.2">
      <c r="I2340" s="28" t="str">
        <f t="shared" si="36"/>
        <v/>
      </c>
      <c r="J2340" s="27"/>
      <c r="K2340" s="111"/>
      <c r="L2340" s="100"/>
      <c r="M2340" s="100"/>
      <c r="N2340" s="106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106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106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106"/>
    </row>
    <row r="2344" spans="9:14" ht="12.75" x14ac:dyDescent="0.2">
      <c r="I2344" s="28" t="str">
        <f t="shared" si="36"/>
        <v/>
      </c>
      <c r="J2344" s="27"/>
      <c r="K2344" s="111"/>
      <c r="L2344" s="100"/>
      <c r="M2344" s="100"/>
      <c r="N2344" s="106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106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106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106"/>
    </row>
    <row r="2348" spans="9:14" ht="12.75" x14ac:dyDescent="0.2">
      <c r="I2348" s="28" t="str">
        <f t="shared" si="36"/>
        <v/>
      </c>
      <c r="J2348" s="27"/>
      <c r="K2348" s="111"/>
      <c r="L2348" s="100"/>
      <c r="M2348" s="100"/>
      <c r="N2348" s="106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106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106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106"/>
    </row>
    <row r="2352" spans="9:14" ht="12.75" x14ac:dyDescent="0.2">
      <c r="I2352" s="28" t="str">
        <f t="shared" si="36"/>
        <v/>
      </c>
      <c r="J2352" s="27"/>
      <c r="K2352" s="111"/>
      <c r="L2352" s="100"/>
      <c r="M2352" s="100"/>
      <c r="N2352" s="106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106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106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106"/>
    </row>
    <row r="2356" spans="9:14" ht="12.75" x14ac:dyDescent="0.2">
      <c r="I2356" s="28" t="str">
        <f t="shared" si="36"/>
        <v/>
      </c>
      <c r="J2356" s="27"/>
      <c r="K2356" s="111"/>
      <c r="L2356" s="100"/>
      <c r="M2356" s="100"/>
      <c r="N2356" s="106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106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106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106"/>
    </row>
    <row r="2360" spans="9:14" ht="12.75" x14ac:dyDescent="0.2">
      <c r="I2360" s="28" t="str">
        <f t="shared" si="36"/>
        <v/>
      </c>
      <c r="J2360" s="27"/>
      <c r="K2360" s="111"/>
      <c r="L2360" s="100"/>
      <c r="M2360" s="100"/>
      <c r="N2360" s="106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106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106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106"/>
    </row>
    <row r="2364" spans="9:14" ht="12.75" x14ac:dyDescent="0.2">
      <c r="I2364" s="28" t="str">
        <f t="shared" si="36"/>
        <v/>
      </c>
      <c r="J2364" s="27"/>
      <c r="K2364" s="111"/>
      <c r="L2364" s="100"/>
      <c r="M2364" s="100"/>
      <c r="N2364" s="106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106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106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106"/>
    </row>
    <row r="2368" spans="9:14" ht="12.75" x14ac:dyDescent="0.2">
      <c r="I2368" s="28" t="str">
        <f t="shared" si="36"/>
        <v/>
      </c>
      <c r="J2368" s="27"/>
      <c r="K2368" s="111"/>
      <c r="L2368" s="100"/>
      <c r="M2368" s="100"/>
      <c r="N2368" s="106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106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106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106"/>
    </row>
    <row r="2372" spans="9:14" ht="12.75" x14ac:dyDescent="0.2">
      <c r="I2372" s="28" t="str">
        <f t="shared" si="36"/>
        <v/>
      </c>
      <c r="J2372" s="27"/>
      <c r="K2372" s="111"/>
      <c r="L2372" s="100"/>
      <c r="M2372" s="100"/>
      <c r="N2372" s="106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106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106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106"/>
    </row>
    <row r="2376" spans="9:14" ht="12.75" x14ac:dyDescent="0.2">
      <c r="I2376" s="28" t="str">
        <f t="shared" si="36"/>
        <v/>
      </c>
      <c r="J2376" s="27"/>
      <c r="K2376" s="111"/>
      <c r="L2376" s="100"/>
      <c r="M2376" s="100"/>
      <c r="N2376" s="106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106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106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106"/>
    </row>
    <row r="2380" spans="9:14" ht="12.75" x14ac:dyDescent="0.2">
      <c r="I2380" s="28" t="str">
        <f t="shared" si="36"/>
        <v/>
      </c>
      <c r="J2380" s="27"/>
      <c r="K2380" s="111"/>
      <c r="L2380" s="100"/>
      <c r="M2380" s="100"/>
      <c r="N2380" s="106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106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106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106"/>
    </row>
    <row r="2384" spans="9:14" ht="12.75" x14ac:dyDescent="0.2">
      <c r="I2384" s="28" t="str">
        <f t="shared" si="36"/>
        <v/>
      </c>
      <c r="J2384" s="27"/>
      <c r="K2384" s="111"/>
      <c r="L2384" s="100"/>
      <c r="M2384" s="100"/>
      <c r="N2384" s="106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106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106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106"/>
    </row>
    <row r="2388" spans="9:14" ht="12.75" x14ac:dyDescent="0.2">
      <c r="I2388" s="28" t="str">
        <f t="shared" si="36"/>
        <v/>
      </c>
      <c r="J2388" s="27"/>
      <c r="K2388" s="111"/>
      <c r="L2388" s="100"/>
      <c r="M2388" s="100"/>
      <c r="N2388" s="106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106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106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106"/>
    </row>
    <row r="2392" spans="9:14" ht="12.75" x14ac:dyDescent="0.2">
      <c r="I2392" s="28" t="str">
        <f t="shared" si="36"/>
        <v/>
      </c>
      <c r="J2392" s="27"/>
      <c r="K2392" s="111"/>
      <c r="L2392" s="100"/>
      <c r="M2392" s="100"/>
      <c r="N2392" s="106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106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106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106"/>
    </row>
    <row r="2396" spans="9:14" ht="12.75" x14ac:dyDescent="0.2">
      <c r="I2396" s="28" t="str">
        <f t="shared" si="37"/>
        <v/>
      </c>
      <c r="J2396" s="27"/>
      <c r="K2396" s="111"/>
      <c r="L2396" s="100"/>
      <c r="M2396" s="100"/>
      <c r="N2396" s="106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106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106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106"/>
    </row>
    <row r="2400" spans="9:14" ht="12.75" x14ac:dyDescent="0.2">
      <c r="I2400" s="28" t="str">
        <f t="shared" si="37"/>
        <v/>
      </c>
      <c r="J2400" s="27"/>
      <c r="K2400" s="111"/>
      <c r="L2400" s="100"/>
      <c r="M2400" s="100"/>
      <c r="N2400" s="106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106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106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106"/>
    </row>
    <row r="2404" spans="9:14" ht="12.75" x14ac:dyDescent="0.2">
      <c r="I2404" s="28" t="str">
        <f t="shared" si="37"/>
        <v/>
      </c>
      <c r="J2404" s="27"/>
      <c r="K2404" s="111"/>
      <c r="L2404" s="100"/>
      <c r="M2404" s="100"/>
      <c r="N2404" s="106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106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106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106"/>
    </row>
    <row r="2408" spans="9:14" ht="12.75" x14ac:dyDescent="0.2">
      <c r="I2408" s="28" t="str">
        <f t="shared" si="37"/>
        <v/>
      </c>
      <c r="J2408" s="27"/>
      <c r="K2408" s="111"/>
      <c r="L2408" s="100"/>
      <c r="M2408" s="100"/>
      <c r="N2408" s="106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106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106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106"/>
    </row>
    <row r="2412" spans="9:14" ht="12.75" x14ac:dyDescent="0.2">
      <c r="I2412" s="28" t="str">
        <f t="shared" si="37"/>
        <v/>
      </c>
      <c r="J2412" s="27"/>
      <c r="K2412" s="111"/>
      <c r="L2412" s="100"/>
      <c r="M2412" s="100"/>
      <c r="N2412" s="106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106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106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106"/>
    </row>
    <row r="2416" spans="9:14" ht="12.75" x14ac:dyDescent="0.2">
      <c r="I2416" s="28" t="str">
        <f t="shared" si="37"/>
        <v/>
      </c>
      <c r="J2416" s="27"/>
      <c r="K2416" s="111"/>
      <c r="L2416" s="100"/>
      <c r="M2416" s="100"/>
      <c r="N2416" s="106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106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106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106"/>
    </row>
    <row r="2420" spans="9:14" ht="12.75" x14ac:dyDescent="0.2">
      <c r="I2420" s="28" t="str">
        <f t="shared" si="37"/>
        <v/>
      </c>
      <c r="J2420" s="27"/>
      <c r="K2420" s="111"/>
      <c r="L2420" s="100"/>
      <c r="M2420" s="100"/>
      <c r="N2420" s="106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106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106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106"/>
    </row>
    <row r="2424" spans="9:14" ht="12.75" x14ac:dyDescent="0.2">
      <c r="I2424" s="28" t="str">
        <f t="shared" si="37"/>
        <v/>
      </c>
      <c r="J2424" s="27"/>
      <c r="K2424" s="111"/>
      <c r="L2424" s="100"/>
      <c r="M2424" s="100"/>
      <c r="N2424" s="106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106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106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106"/>
    </row>
    <row r="2428" spans="9:14" ht="12.75" x14ac:dyDescent="0.2">
      <c r="I2428" s="28" t="str">
        <f t="shared" si="37"/>
        <v/>
      </c>
      <c r="J2428" s="27"/>
      <c r="K2428" s="111"/>
      <c r="L2428" s="100"/>
      <c r="M2428" s="100"/>
      <c r="N2428" s="106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106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106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106"/>
    </row>
    <row r="2432" spans="9:14" ht="12.75" x14ac:dyDescent="0.2">
      <c r="I2432" s="28" t="str">
        <f t="shared" si="37"/>
        <v/>
      </c>
      <c r="J2432" s="27"/>
      <c r="K2432" s="111"/>
      <c r="L2432" s="100"/>
      <c r="M2432" s="100"/>
      <c r="N2432" s="106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106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106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106"/>
    </row>
    <row r="2436" spans="9:14" ht="12.75" x14ac:dyDescent="0.2">
      <c r="I2436" s="28" t="str">
        <f t="shared" si="37"/>
        <v/>
      </c>
      <c r="J2436" s="27"/>
      <c r="K2436" s="111"/>
      <c r="L2436" s="100"/>
      <c r="M2436" s="100"/>
      <c r="N2436" s="106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106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106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106"/>
    </row>
    <row r="2440" spans="9:14" ht="12.75" x14ac:dyDescent="0.2">
      <c r="I2440" s="28" t="str">
        <f t="shared" si="37"/>
        <v/>
      </c>
      <c r="J2440" s="27"/>
      <c r="K2440" s="111"/>
      <c r="L2440" s="100"/>
      <c r="M2440" s="100"/>
      <c r="N2440" s="106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106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106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106"/>
    </row>
    <row r="2444" spans="9:14" ht="12.75" x14ac:dyDescent="0.2">
      <c r="I2444" s="28" t="str">
        <f t="shared" si="37"/>
        <v/>
      </c>
      <c r="J2444" s="27"/>
      <c r="K2444" s="111"/>
      <c r="L2444" s="100"/>
      <c r="M2444" s="100"/>
      <c r="N2444" s="106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106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106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106"/>
    </row>
    <row r="2448" spans="9:14" ht="12.75" x14ac:dyDescent="0.2">
      <c r="I2448" s="28" t="str">
        <f t="shared" si="37"/>
        <v/>
      </c>
      <c r="J2448" s="27"/>
      <c r="K2448" s="111"/>
      <c r="L2448" s="100"/>
      <c r="M2448" s="100"/>
      <c r="N2448" s="106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106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106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106"/>
    </row>
    <row r="2452" spans="9:14" ht="12.75" x14ac:dyDescent="0.2">
      <c r="I2452" s="28" t="str">
        <f t="shared" si="37"/>
        <v/>
      </c>
      <c r="J2452" s="27"/>
      <c r="K2452" s="111"/>
      <c r="L2452" s="100"/>
      <c r="M2452" s="100"/>
      <c r="N2452" s="106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106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106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106"/>
    </row>
    <row r="2456" spans="9:14" ht="12.75" x14ac:dyDescent="0.2">
      <c r="I2456" s="28" t="str">
        <f t="shared" si="37"/>
        <v/>
      </c>
      <c r="J2456" s="27"/>
      <c r="K2456" s="111"/>
      <c r="L2456" s="100"/>
      <c r="M2456" s="100"/>
      <c r="N2456" s="106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106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106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106"/>
    </row>
    <row r="2460" spans="9:14" ht="12.75" x14ac:dyDescent="0.2">
      <c r="I2460" s="28" t="str">
        <f t="shared" si="38"/>
        <v/>
      </c>
      <c r="J2460" s="27"/>
      <c r="K2460" s="111"/>
      <c r="L2460" s="100"/>
      <c r="M2460" s="100"/>
      <c r="N2460" s="106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106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106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106"/>
    </row>
    <row r="2464" spans="9:14" ht="12.75" x14ac:dyDescent="0.2">
      <c r="I2464" s="28" t="str">
        <f t="shared" si="38"/>
        <v/>
      </c>
      <c r="J2464" s="27"/>
      <c r="K2464" s="111"/>
      <c r="L2464" s="100"/>
      <c r="M2464" s="100"/>
      <c r="N2464" s="106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106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106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106"/>
    </row>
    <row r="2468" spans="9:14" ht="12.75" x14ac:dyDescent="0.2">
      <c r="I2468" s="28" t="str">
        <f t="shared" si="38"/>
        <v/>
      </c>
      <c r="J2468" s="27"/>
      <c r="K2468" s="111"/>
      <c r="L2468" s="100"/>
      <c r="M2468" s="100"/>
      <c r="N2468" s="106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106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106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106"/>
    </row>
    <row r="2472" spans="9:14" ht="12.75" x14ac:dyDescent="0.2">
      <c r="I2472" s="28" t="str">
        <f t="shared" si="38"/>
        <v/>
      </c>
      <c r="J2472" s="27"/>
      <c r="K2472" s="111"/>
      <c r="L2472" s="100"/>
      <c r="M2472" s="100"/>
      <c r="N2472" s="106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106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106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106"/>
    </row>
    <row r="2476" spans="9:14" ht="12.75" x14ac:dyDescent="0.2">
      <c r="I2476" s="28" t="str">
        <f t="shared" si="38"/>
        <v/>
      </c>
      <c r="J2476" s="27"/>
      <c r="K2476" s="111"/>
      <c r="L2476" s="100"/>
      <c r="M2476" s="100"/>
      <c r="N2476" s="106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106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106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106"/>
    </row>
    <row r="2480" spans="9:14" ht="12.75" x14ac:dyDescent="0.2">
      <c r="I2480" s="28" t="str">
        <f t="shared" si="38"/>
        <v/>
      </c>
      <c r="J2480" s="27"/>
      <c r="K2480" s="111"/>
      <c r="L2480" s="100"/>
      <c r="M2480" s="100"/>
      <c r="N2480" s="106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106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106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106"/>
    </row>
    <row r="2484" spans="9:14" ht="12.75" x14ac:dyDescent="0.2">
      <c r="I2484" s="28" t="str">
        <f t="shared" si="38"/>
        <v/>
      </c>
      <c r="J2484" s="27"/>
      <c r="K2484" s="111"/>
      <c r="L2484" s="100"/>
      <c r="M2484" s="100"/>
      <c r="N2484" s="106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106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106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106"/>
    </row>
    <row r="2488" spans="9:14" ht="12.75" x14ac:dyDescent="0.2">
      <c r="I2488" s="28" t="str">
        <f t="shared" si="38"/>
        <v/>
      </c>
      <c r="J2488" s="27"/>
      <c r="K2488" s="111"/>
      <c r="L2488" s="100"/>
      <c r="M2488" s="100"/>
      <c r="N2488" s="106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106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106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106"/>
    </row>
    <row r="2492" spans="9:14" ht="12.75" x14ac:dyDescent="0.2">
      <c r="I2492" s="28" t="str">
        <f t="shared" si="38"/>
        <v/>
      </c>
      <c r="J2492" s="27"/>
      <c r="K2492" s="111"/>
      <c r="L2492" s="100"/>
      <c r="M2492" s="100"/>
      <c r="N2492" s="106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106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106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106"/>
    </row>
    <row r="2496" spans="9:14" ht="12.75" x14ac:dyDescent="0.2">
      <c r="I2496" s="28" t="str">
        <f t="shared" si="38"/>
        <v/>
      </c>
      <c r="J2496" s="27"/>
      <c r="K2496" s="111"/>
      <c r="L2496" s="100"/>
      <c r="M2496" s="100"/>
      <c r="N2496" s="106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106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106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106"/>
    </row>
    <row r="2500" spans="9:14" ht="12.75" x14ac:dyDescent="0.2">
      <c r="I2500" s="28" t="str">
        <f t="shared" si="38"/>
        <v/>
      </c>
      <c r="J2500" s="27"/>
      <c r="K2500" s="111"/>
      <c r="L2500" s="100"/>
      <c r="M2500" s="100"/>
      <c r="N2500" s="106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106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106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106"/>
    </row>
    <row r="2504" spans="9:14" ht="12.75" x14ac:dyDescent="0.2">
      <c r="I2504" s="28" t="str">
        <f t="shared" si="38"/>
        <v/>
      </c>
      <c r="J2504" s="27"/>
      <c r="K2504" s="111"/>
      <c r="L2504" s="100"/>
      <c r="M2504" s="100"/>
      <c r="N2504" s="106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106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106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106"/>
    </row>
    <row r="2508" spans="9:14" ht="12.75" x14ac:dyDescent="0.2">
      <c r="I2508" s="28" t="str">
        <f t="shared" si="38"/>
        <v/>
      </c>
      <c r="J2508" s="27"/>
      <c r="K2508" s="111"/>
      <c r="L2508" s="100"/>
      <c r="M2508" s="100"/>
      <c r="N2508" s="106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106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106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106"/>
    </row>
    <row r="2512" spans="9:14" ht="12.75" x14ac:dyDescent="0.2">
      <c r="I2512" s="28" t="str">
        <f t="shared" si="38"/>
        <v/>
      </c>
      <c r="J2512" s="27"/>
      <c r="K2512" s="111"/>
      <c r="L2512" s="100"/>
      <c r="M2512" s="100"/>
      <c r="N2512" s="106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106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106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106"/>
    </row>
    <row r="2516" spans="9:14" ht="12.75" x14ac:dyDescent="0.2">
      <c r="I2516" s="28" t="str">
        <f t="shared" si="38"/>
        <v/>
      </c>
      <c r="J2516" s="27"/>
      <c r="K2516" s="111"/>
      <c r="L2516" s="100"/>
      <c r="M2516" s="100"/>
      <c r="N2516" s="106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106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106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106"/>
    </row>
    <row r="2520" spans="9:14" ht="12.75" x14ac:dyDescent="0.2">
      <c r="I2520" s="28" t="str">
        <f t="shared" si="38"/>
        <v/>
      </c>
      <c r="J2520" s="27"/>
      <c r="K2520" s="111"/>
      <c r="L2520" s="100"/>
      <c r="M2520" s="100"/>
      <c r="N2520" s="106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106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106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106"/>
    </row>
    <row r="2524" spans="9:14" ht="12.75" x14ac:dyDescent="0.2">
      <c r="I2524" s="28" t="str">
        <f t="shared" si="39"/>
        <v/>
      </c>
      <c r="J2524" s="27"/>
      <c r="K2524" s="111"/>
      <c r="L2524" s="100"/>
      <c r="M2524" s="100"/>
      <c r="N2524" s="106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106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106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106"/>
    </row>
    <row r="2528" spans="9:14" ht="12.75" x14ac:dyDescent="0.2">
      <c r="I2528" s="28" t="str">
        <f t="shared" si="39"/>
        <v/>
      </c>
      <c r="J2528" s="27"/>
      <c r="K2528" s="111"/>
      <c r="L2528" s="100"/>
      <c r="M2528" s="100"/>
      <c r="N2528" s="106"/>
    </row>
    <row r="2529" spans="9:14" ht="12.75" x14ac:dyDescent="0.2">
      <c r="I2529" s="28" t="str">
        <f t="shared" si="39"/>
        <v/>
      </c>
      <c r="J2529" s="27"/>
      <c r="K2529" s="38"/>
      <c r="L2529" s="72"/>
      <c r="M2529" s="72"/>
      <c r="N2529" s="106"/>
    </row>
    <row r="2530" spans="9:14" ht="12.75" x14ac:dyDescent="0.2">
      <c r="I2530" s="28" t="str">
        <f t="shared" si="39"/>
        <v/>
      </c>
      <c r="J2530" s="27"/>
      <c r="K2530" s="38"/>
      <c r="L2530" s="72"/>
      <c r="M2530" s="72"/>
      <c r="N2530" s="106"/>
    </row>
    <row r="2531" spans="9:14" ht="12.75" x14ac:dyDescent="0.2">
      <c r="I2531" s="28" t="str">
        <f t="shared" si="39"/>
        <v/>
      </c>
      <c r="J2531" s="27"/>
      <c r="K2531" s="38"/>
      <c r="L2531" s="72"/>
      <c r="M2531" s="72"/>
      <c r="N2531" s="106"/>
    </row>
    <row r="2532" spans="9:14" ht="12.75" x14ac:dyDescent="0.2">
      <c r="I2532" s="28" t="str">
        <f t="shared" si="39"/>
        <v/>
      </c>
      <c r="J2532" s="27"/>
      <c r="K2532" s="111"/>
      <c r="L2532" s="100"/>
      <c r="M2532" s="100"/>
      <c r="N2532" s="106"/>
    </row>
    <row r="2533" spans="9:14" ht="12.75" x14ac:dyDescent="0.2">
      <c r="I2533" s="28" t="str">
        <f t="shared" si="39"/>
        <v/>
      </c>
      <c r="J2533" s="27"/>
      <c r="K2533" s="38"/>
      <c r="L2533" s="72"/>
      <c r="M2533" s="72"/>
      <c r="N2533" s="106"/>
    </row>
    <row r="2534" spans="9:14" ht="12.75" x14ac:dyDescent="0.2">
      <c r="I2534" s="28" t="str">
        <f t="shared" si="39"/>
        <v/>
      </c>
      <c r="J2534" s="27"/>
      <c r="K2534" s="38"/>
      <c r="L2534" s="72"/>
      <c r="M2534" s="72"/>
      <c r="N2534" s="106"/>
    </row>
    <row r="2535" spans="9:14" ht="12.75" x14ac:dyDescent="0.2">
      <c r="I2535" s="28" t="str">
        <f t="shared" si="39"/>
        <v/>
      </c>
      <c r="J2535" s="27"/>
      <c r="K2535" s="38"/>
      <c r="L2535" s="72"/>
      <c r="M2535" s="72"/>
      <c r="N2535" s="106"/>
    </row>
    <row r="2536" spans="9:14" ht="12.75" x14ac:dyDescent="0.2">
      <c r="I2536" s="28" t="str">
        <f t="shared" si="39"/>
        <v/>
      </c>
      <c r="J2536" s="27"/>
      <c r="K2536" s="111"/>
      <c r="L2536" s="100"/>
      <c r="M2536" s="100"/>
      <c r="N2536" s="106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106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106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106"/>
    </row>
    <row r="2540" spans="9:14" ht="12.75" x14ac:dyDescent="0.2">
      <c r="I2540" s="28" t="str">
        <f t="shared" si="39"/>
        <v/>
      </c>
      <c r="J2540" s="27"/>
      <c r="K2540" s="111"/>
      <c r="L2540" s="100"/>
      <c r="M2540" s="100"/>
      <c r="N2540" s="106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106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106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106"/>
    </row>
    <row r="2544" spans="9:14" ht="12.75" x14ac:dyDescent="0.2">
      <c r="I2544" s="28" t="str">
        <f t="shared" si="39"/>
        <v/>
      </c>
      <c r="J2544" s="27"/>
      <c r="K2544" s="111"/>
      <c r="L2544" s="100"/>
      <c r="M2544" s="100"/>
      <c r="N2544" s="106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106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106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106"/>
    </row>
    <row r="2548" spans="9:14" ht="12.75" x14ac:dyDescent="0.2">
      <c r="I2548" s="28" t="str">
        <f t="shared" si="39"/>
        <v/>
      </c>
      <c r="J2548" s="27"/>
      <c r="K2548" s="111"/>
      <c r="L2548" s="100"/>
      <c r="M2548" s="100"/>
      <c r="N2548" s="106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106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106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106"/>
    </row>
    <row r="2552" spans="9:14" ht="12.75" x14ac:dyDescent="0.2">
      <c r="I2552" s="28" t="str">
        <f t="shared" si="39"/>
        <v/>
      </c>
      <c r="J2552" s="27"/>
      <c r="K2552" s="111"/>
      <c r="L2552" s="100"/>
      <c r="M2552" s="100"/>
      <c r="N2552" s="106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106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106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106"/>
    </row>
    <row r="2556" spans="9:14" ht="12.75" x14ac:dyDescent="0.2">
      <c r="I2556" s="28" t="str">
        <f t="shared" si="39"/>
        <v/>
      </c>
      <c r="J2556" s="27"/>
      <c r="K2556" s="111"/>
      <c r="L2556" s="100"/>
      <c r="M2556" s="100"/>
      <c r="N2556" s="106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106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106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106"/>
    </row>
    <row r="2560" spans="9:14" ht="12.75" x14ac:dyDescent="0.2">
      <c r="I2560" s="28" t="str">
        <f t="shared" si="39"/>
        <v/>
      </c>
      <c r="J2560" s="27"/>
      <c r="K2560" s="111"/>
      <c r="L2560" s="100"/>
      <c r="M2560" s="100"/>
      <c r="N2560" s="106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106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106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106"/>
    </row>
    <row r="2564" spans="9:14" ht="12.75" x14ac:dyDescent="0.2">
      <c r="I2564" s="28" t="str">
        <f t="shared" si="39"/>
        <v/>
      </c>
      <c r="J2564" s="27"/>
      <c r="K2564" s="111"/>
      <c r="L2564" s="100"/>
      <c r="M2564" s="100"/>
      <c r="N2564" s="106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106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106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106"/>
    </row>
    <row r="2568" spans="9:14" ht="12.75" x14ac:dyDescent="0.2">
      <c r="I2568" s="28" t="str">
        <f t="shared" si="39"/>
        <v/>
      </c>
      <c r="J2568" s="27"/>
      <c r="K2568" s="111"/>
      <c r="L2568" s="100"/>
      <c r="M2568" s="100"/>
      <c r="N2568" s="106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106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106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106"/>
    </row>
    <row r="2572" spans="9:14" ht="12.75" x14ac:dyDescent="0.2">
      <c r="I2572" s="28" t="str">
        <f t="shared" si="39"/>
        <v/>
      </c>
      <c r="J2572" s="27"/>
      <c r="K2572" s="111"/>
      <c r="L2572" s="100"/>
      <c r="M2572" s="100"/>
      <c r="N2572" s="106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106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106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106"/>
    </row>
    <row r="2576" spans="9:14" ht="12.75" x14ac:dyDescent="0.2">
      <c r="I2576" s="28" t="str">
        <f t="shared" si="39"/>
        <v/>
      </c>
      <c r="J2576" s="27"/>
      <c r="K2576" s="111"/>
      <c r="L2576" s="100"/>
      <c r="M2576" s="100"/>
      <c r="N2576" s="106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106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106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106"/>
    </row>
    <row r="2580" spans="9:14" ht="12.75" x14ac:dyDescent="0.2">
      <c r="I2580" s="28" t="str">
        <f t="shared" si="39"/>
        <v/>
      </c>
      <c r="J2580" s="27"/>
      <c r="K2580" s="111"/>
      <c r="L2580" s="100"/>
      <c r="M2580" s="100"/>
      <c r="N2580" s="106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106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106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106"/>
    </row>
    <row r="2584" spans="9:14" ht="12.75" x14ac:dyDescent="0.2">
      <c r="I2584" s="28" t="str">
        <f t="shared" si="39"/>
        <v/>
      </c>
      <c r="J2584" s="27"/>
      <c r="K2584" s="111"/>
      <c r="L2584" s="100"/>
      <c r="M2584" s="100"/>
      <c r="N2584" s="106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106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106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106"/>
    </row>
    <row r="2588" spans="9:14" ht="12.75" x14ac:dyDescent="0.2">
      <c r="I2588" s="28" t="str">
        <f t="shared" si="40"/>
        <v/>
      </c>
      <c r="J2588" s="27"/>
      <c r="K2588" s="111"/>
      <c r="L2588" s="100"/>
      <c r="M2588" s="100"/>
      <c r="N2588" s="106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106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106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106"/>
    </row>
    <row r="2592" spans="9:14" ht="12.75" x14ac:dyDescent="0.2">
      <c r="I2592" s="28" t="str">
        <f t="shared" si="40"/>
        <v/>
      </c>
      <c r="J2592" s="27"/>
      <c r="K2592" s="111"/>
      <c r="L2592" s="100"/>
      <c r="M2592" s="100"/>
      <c r="N2592" s="106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106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106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106"/>
    </row>
    <row r="2596" spans="9:14" ht="12.75" x14ac:dyDescent="0.2">
      <c r="I2596" s="28" t="str">
        <f t="shared" si="40"/>
        <v/>
      </c>
      <c r="J2596" s="27"/>
      <c r="K2596" s="111"/>
      <c r="L2596" s="100"/>
      <c r="M2596" s="100"/>
      <c r="N2596" s="106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106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106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106"/>
    </row>
    <row r="2600" spans="9:14" ht="12.75" x14ac:dyDescent="0.2">
      <c r="I2600" s="28" t="str">
        <f t="shared" si="40"/>
        <v/>
      </c>
      <c r="J2600" s="27"/>
      <c r="K2600" s="111"/>
      <c r="L2600" s="100"/>
      <c r="M2600" s="100"/>
      <c r="N2600" s="106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106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106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106"/>
    </row>
    <row r="2604" spans="9:14" ht="12.75" x14ac:dyDescent="0.2">
      <c r="I2604" s="28" t="str">
        <f t="shared" si="40"/>
        <v/>
      </c>
      <c r="J2604" s="27"/>
      <c r="K2604" s="111"/>
      <c r="L2604" s="100"/>
      <c r="M2604" s="100"/>
      <c r="N2604" s="106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106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106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106"/>
    </row>
    <row r="2608" spans="9:14" ht="12.75" x14ac:dyDescent="0.2">
      <c r="I2608" s="28" t="str">
        <f t="shared" si="40"/>
        <v/>
      </c>
      <c r="J2608" s="27"/>
      <c r="K2608" s="111"/>
      <c r="L2608" s="100"/>
      <c r="M2608" s="100"/>
      <c r="N2608" s="106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106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106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106"/>
    </row>
    <row r="2612" spans="9:14" ht="12.75" x14ac:dyDescent="0.2">
      <c r="I2612" s="28" t="str">
        <f t="shared" si="40"/>
        <v/>
      </c>
      <c r="J2612" s="27"/>
      <c r="K2612" s="111"/>
      <c r="L2612" s="100"/>
      <c r="M2612" s="100"/>
      <c r="N2612" s="106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106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106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106"/>
    </row>
    <row r="2616" spans="9:14" ht="12.75" x14ac:dyDescent="0.2">
      <c r="I2616" s="28" t="str">
        <f t="shared" si="40"/>
        <v/>
      </c>
      <c r="J2616" s="27"/>
      <c r="K2616" s="111"/>
      <c r="L2616" s="100"/>
      <c r="M2616" s="100"/>
      <c r="N2616" s="106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106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106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106"/>
    </row>
    <row r="2620" spans="9:14" ht="12.75" x14ac:dyDescent="0.2">
      <c r="I2620" s="28" t="str">
        <f t="shared" si="40"/>
        <v/>
      </c>
      <c r="J2620" s="27"/>
      <c r="K2620" s="111"/>
      <c r="L2620" s="100"/>
      <c r="M2620" s="100"/>
      <c r="N2620" s="106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106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106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106"/>
    </row>
    <row r="2624" spans="9:14" ht="12.75" x14ac:dyDescent="0.2">
      <c r="I2624" s="28" t="str">
        <f t="shared" si="40"/>
        <v/>
      </c>
      <c r="J2624" s="27"/>
      <c r="K2624" s="111"/>
      <c r="L2624" s="100"/>
      <c r="M2624" s="100"/>
      <c r="N2624" s="106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106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106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106"/>
    </row>
    <row r="2628" spans="9:14" ht="12.75" x14ac:dyDescent="0.2">
      <c r="I2628" s="28" t="str">
        <f t="shared" si="40"/>
        <v/>
      </c>
      <c r="J2628" s="27"/>
      <c r="K2628" s="111"/>
      <c r="L2628" s="100"/>
      <c r="M2628" s="100"/>
      <c r="N2628" s="106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106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106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106"/>
    </row>
    <row r="2632" spans="9:14" ht="12.75" x14ac:dyDescent="0.2">
      <c r="I2632" s="28" t="str">
        <f t="shared" si="40"/>
        <v/>
      </c>
      <c r="J2632" s="27"/>
      <c r="K2632" s="111"/>
      <c r="L2632" s="100"/>
      <c r="M2632" s="100"/>
      <c r="N2632" s="106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106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106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106"/>
    </row>
    <row r="2636" spans="9:14" ht="12.75" x14ac:dyDescent="0.2">
      <c r="I2636" s="28" t="str">
        <f t="shared" si="40"/>
        <v/>
      </c>
      <c r="J2636" s="27"/>
      <c r="K2636" s="111"/>
      <c r="L2636" s="100"/>
      <c r="M2636" s="100"/>
      <c r="N2636" s="106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106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106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106"/>
    </row>
    <row r="2640" spans="9:14" ht="12.75" x14ac:dyDescent="0.2">
      <c r="I2640" s="28" t="str">
        <f t="shared" si="40"/>
        <v/>
      </c>
      <c r="J2640" s="27"/>
      <c r="K2640" s="111"/>
      <c r="L2640" s="100"/>
      <c r="M2640" s="100"/>
      <c r="N2640" s="106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106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106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106"/>
    </row>
    <row r="2644" spans="9:14" ht="12.75" x14ac:dyDescent="0.2">
      <c r="I2644" s="28" t="str">
        <f t="shared" si="40"/>
        <v/>
      </c>
      <c r="J2644" s="27"/>
      <c r="K2644" s="111"/>
      <c r="L2644" s="100"/>
      <c r="M2644" s="100"/>
      <c r="N2644" s="106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106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106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106"/>
    </row>
    <row r="2648" spans="9:14" ht="12.75" x14ac:dyDescent="0.2">
      <c r="I2648" s="28" t="str">
        <f t="shared" si="40"/>
        <v/>
      </c>
      <c r="J2648" s="27"/>
      <c r="K2648" s="111"/>
      <c r="L2648" s="100"/>
      <c r="M2648" s="100"/>
      <c r="N2648" s="106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106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106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106"/>
    </row>
    <row r="2652" spans="9:14" ht="12.75" x14ac:dyDescent="0.2">
      <c r="I2652" s="28" t="str">
        <f t="shared" si="41"/>
        <v/>
      </c>
      <c r="J2652" s="27"/>
      <c r="K2652" s="111"/>
      <c r="L2652" s="100"/>
      <c r="M2652" s="100"/>
      <c r="N2652" s="106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106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106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106"/>
    </row>
    <row r="2656" spans="9:14" ht="12.75" x14ac:dyDescent="0.2">
      <c r="I2656" s="28" t="str">
        <f t="shared" si="41"/>
        <v/>
      </c>
      <c r="J2656" s="27"/>
      <c r="K2656" s="111"/>
      <c r="L2656" s="100"/>
      <c r="M2656" s="100"/>
      <c r="N2656" s="106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106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106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106"/>
    </row>
    <row r="2660" spans="9:14" ht="12.75" x14ac:dyDescent="0.2">
      <c r="I2660" s="28" t="str">
        <f t="shared" si="41"/>
        <v/>
      </c>
      <c r="J2660" s="27"/>
      <c r="K2660" s="111"/>
      <c r="L2660" s="100"/>
      <c r="M2660" s="100"/>
      <c r="N2660" s="106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106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106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106"/>
    </row>
    <row r="2664" spans="9:14" ht="12.75" x14ac:dyDescent="0.2">
      <c r="I2664" s="28" t="str">
        <f t="shared" si="41"/>
        <v/>
      </c>
      <c r="J2664" s="27"/>
      <c r="K2664" s="111"/>
      <c r="L2664" s="100"/>
      <c r="M2664" s="100"/>
      <c r="N2664" s="106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106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106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106"/>
    </row>
    <row r="2668" spans="9:14" ht="12.75" x14ac:dyDescent="0.2">
      <c r="I2668" s="28" t="str">
        <f t="shared" si="41"/>
        <v/>
      </c>
      <c r="J2668" s="27"/>
      <c r="K2668" s="111"/>
      <c r="L2668" s="100"/>
      <c r="M2668" s="100"/>
      <c r="N2668" s="106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106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106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106"/>
    </row>
    <row r="2672" spans="9:14" ht="12.75" x14ac:dyDescent="0.2">
      <c r="I2672" s="28" t="str">
        <f t="shared" si="41"/>
        <v/>
      </c>
      <c r="J2672" s="27"/>
      <c r="K2672" s="111"/>
      <c r="L2672" s="100"/>
      <c r="M2672" s="100"/>
      <c r="N2672" s="106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106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106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106"/>
    </row>
    <row r="2676" spans="9:14" ht="12.75" x14ac:dyDescent="0.2">
      <c r="I2676" s="28" t="str">
        <f t="shared" si="41"/>
        <v/>
      </c>
      <c r="J2676" s="27"/>
      <c r="K2676" s="111"/>
      <c r="L2676" s="100"/>
      <c r="M2676" s="100"/>
      <c r="N2676" s="106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106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106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106"/>
    </row>
    <row r="2680" spans="9:14" ht="12.75" x14ac:dyDescent="0.2">
      <c r="I2680" s="28" t="str">
        <f t="shared" si="41"/>
        <v/>
      </c>
      <c r="J2680" s="27"/>
      <c r="K2680" s="111"/>
      <c r="L2680" s="100"/>
      <c r="M2680" s="100"/>
      <c r="N2680" s="106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106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106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106"/>
    </row>
    <row r="2684" spans="9:14" ht="12.75" x14ac:dyDescent="0.2">
      <c r="I2684" s="28" t="str">
        <f t="shared" si="41"/>
        <v/>
      </c>
      <c r="J2684" s="27"/>
      <c r="K2684" s="111"/>
      <c r="L2684" s="100"/>
      <c r="M2684" s="100"/>
      <c r="N2684" s="106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106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106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106"/>
    </row>
    <row r="2688" spans="9:14" ht="12.75" x14ac:dyDescent="0.2">
      <c r="I2688" s="28" t="str">
        <f t="shared" si="41"/>
        <v/>
      </c>
      <c r="J2688" s="27"/>
      <c r="K2688" s="111"/>
      <c r="L2688" s="100"/>
      <c r="M2688" s="100"/>
      <c r="N2688" s="106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106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106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106"/>
    </row>
    <row r="2692" spans="9:14" ht="12.75" x14ac:dyDescent="0.2">
      <c r="I2692" s="28" t="str">
        <f t="shared" si="41"/>
        <v/>
      </c>
      <c r="J2692" s="27"/>
      <c r="K2692" s="111"/>
      <c r="L2692" s="100"/>
      <c r="M2692" s="100"/>
      <c r="N2692" s="106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106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106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106"/>
    </row>
    <row r="2696" spans="9:14" ht="12.75" x14ac:dyDescent="0.2">
      <c r="I2696" s="28" t="str">
        <f t="shared" si="41"/>
        <v/>
      </c>
      <c r="J2696" s="27"/>
      <c r="K2696" s="111"/>
      <c r="L2696" s="100"/>
      <c r="M2696" s="100"/>
      <c r="N2696" s="106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106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106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106"/>
    </row>
    <row r="2700" spans="9:14" ht="12.75" x14ac:dyDescent="0.2">
      <c r="I2700" s="28" t="str">
        <f t="shared" si="41"/>
        <v/>
      </c>
      <c r="J2700" s="27"/>
      <c r="K2700" s="111"/>
      <c r="L2700" s="100"/>
      <c r="M2700" s="100"/>
      <c r="N2700" s="106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106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106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106"/>
    </row>
    <row r="2704" spans="9:14" ht="12.75" x14ac:dyDescent="0.2">
      <c r="I2704" s="28" t="str">
        <f t="shared" si="41"/>
        <v/>
      </c>
      <c r="J2704" s="27"/>
      <c r="K2704" s="111"/>
      <c r="L2704" s="100"/>
      <c r="M2704" s="100"/>
      <c r="N2704" s="106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106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106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106"/>
    </row>
    <row r="2708" spans="9:14" ht="12.75" x14ac:dyDescent="0.2">
      <c r="I2708" s="28" t="str">
        <f t="shared" si="41"/>
        <v/>
      </c>
      <c r="J2708" s="27"/>
      <c r="K2708" s="111"/>
      <c r="L2708" s="100"/>
      <c r="M2708" s="100"/>
      <c r="N2708" s="106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106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106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106"/>
    </row>
    <row r="2712" spans="9:14" ht="12.75" x14ac:dyDescent="0.2">
      <c r="I2712" s="28" t="str">
        <f t="shared" si="41"/>
        <v/>
      </c>
      <c r="J2712" s="27"/>
      <c r="K2712" s="111"/>
      <c r="L2712" s="100"/>
      <c r="M2712" s="100"/>
      <c r="N2712" s="106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106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106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106"/>
    </row>
    <row r="2716" spans="9:14" ht="12.75" x14ac:dyDescent="0.2">
      <c r="I2716" s="28" t="str">
        <f t="shared" si="42"/>
        <v/>
      </c>
      <c r="J2716" s="27"/>
      <c r="K2716" s="111"/>
      <c r="L2716" s="100"/>
      <c r="M2716" s="100"/>
      <c r="N2716" s="106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106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106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106"/>
    </row>
    <row r="2720" spans="9:14" ht="12.75" x14ac:dyDescent="0.2">
      <c r="I2720" s="28" t="str">
        <f t="shared" si="42"/>
        <v/>
      </c>
      <c r="J2720" s="27"/>
      <c r="K2720" s="114"/>
      <c r="L2720" s="115"/>
      <c r="M2720" s="115"/>
      <c r="N2720" s="106"/>
    </row>
    <row r="2721" spans="9:14" ht="12.75" x14ac:dyDescent="0.2">
      <c r="I2721" s="28" t="str">
        <f t="shared" si="42"/>
        <v/>
      </c>
      <c r="J2721" s="27"/>
      <c r="K2721" s="116"/>
      <c r="L2721" s="117"/>
      <c r="M2721" s="117"/>
      <c r="N2721" s="106"/>
    </row>
    <row r="2722" spans="9:14" ht="12.75" x14ac:dyDescent="0.2">
      <c r="I2722" s="28" t="str">
        <f t="shared" si="42"/>
        <v/>
      </c>
      <c r="J2722" s="27"/>
      <c r="K2722" s="38"/>
      <c r="L2722" s="72"/>
      <c r="M2722" s="72"/>
      <c r="N2722" s="106"/>
    </row>
    <row r="2723" spans="9:14" ht="12.75" x14ac:dyDescent="0.2">
      <c r="I2723" s="28" t="str">
        <f t="shared" si="42"/>
        <v/>
      </c>
      <c r="J2723" s="27"/>
      <c r="K2723" s="38"/>
      <c r="L2723" s="72"/>
      <c r="M2723" s="72"/>
      <c r="N2723" s="106"/>
    </row>
    <row r="2724" spans="9:14" ht="12.75" x14ac:dyDescent="0.2">
      <c r="I2724" s="28" t="str">
        <f t="shared" si="42"/>
        <v/>
      </c>
      <c r="J2724" s="27"/>
      <c r="K2724" s="111"/>
      <c r="L2724" s="100"/>
      <c r="M2724" s="100"/>
      <c r="N2724" s="106"/>
    </row>
    <row r="2725" spans="9:14" ht="12.75" x14ac:dyDescent="0.2">
      <c r="I2725" s="28" t="str">
        <f t="shared" si="42"/>
        <v/>
      </c>
      <c r="J2725" s="27"/>
      <c r="K2725" s="38"/>
      <c r="L2725" s="72"/>
      <c r="M2725" s="72"/>
      <c r="N2725" s="106"/>
    </row>
    <row r="2726" spans="9:14" ht="12.75" x14ac:dyDescent="0.2">
      <c r="I2726" s="28" t="str">
        <f t="shared" si="42"/>
        <v/>
      </c>
      <c r="J2726" s="27"/>
      <c r="K2726" s="38"/>
      <c r="L2726" s="72"/>
      <c r="M2726" s="72"/>
      <c r="N2726" s="106"/>
    </row>
    <row r="2727" spans="9:14" ht="12.75" x14ac:dyDescent="0.2">
      <c r="I2727" s="28" t="str">
        <f t="shared" si="42"/>
        <v/>
      </c>
      <c r="J2727" s="27"/>
      <c r="K2727" s="38"/>
      <c r="L2727" s="72"/>
      <c r="M2727" s="72"/>
      <c r="N2727" s="106"/>
    </row>
    <row r="2728" spans="9:14" ht="12.75" x14ac:dyDescent="0.2">
      <c r="I2728" s="28" t="str">
        <f t="shared" si="42"/>
        <v/>
      </c>
      <c r="J2728" s="27"/>
      <c r="K2728" s="111"/>
      <c r="L2728" s="100"/>
      <c r="M2728" s="100"/>
      <c r="N2728" s="106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106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106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106"/>
    </row>
    <row r="2732" spans="9:14" ht="12.75" x14ac:dyDescent="0.2">
      <c r="I2732" s="28" t="str">
        <f t="shared" si="42"/>
        <v/>
      </c>
      <c r="J2732" s="27"/>
      <c r="K2732" s="111"/>
      <c r="L2732" s="100"/>
      <c r="M2732" s="100"/>
      <c r="N2732" s="106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106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106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106"/>
    </row>
    <row r="2736" spans="9:14" ht="12.75" x14ac:dyDescent="0.2">
      <c r="I2736" s="28" t="str">
        <f t="shared" si="42"/>
        <v/>
      </c>
      <c r="J2736" s="27"/>
      <c r="K2736" s="111"/>
      <c r="L2736" s="100"/>
      <c r="M2736" s="100"/>
      <c r="N2736" s="106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106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106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106"/>
    </row>
    <row r="2740" spans="9:14" ht="12.75" x14ac:dyDescent="0.2">
      <c r="I2740" s="28" t="str">
        <f t="shared" si="42"/>
        <v/>
      </c>
      <c r="J2740" s="27"/>
      <c r="K2740" s="111"/>
      <c r="L2740" s="100"/>
      <c r="M2740" s="100"/>
      <c r="N2740" s="106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106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106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106"/>
    </row>
    <row r="2744" spans="9:14" ht="12.75" x14ac:dyDescent="0.2">
      <c r="I2744" s="28" t="str">
        <f t="shared" si="42"/>
        <v/>
      </c>
      <c r="J2744" s="27"/>
      <c r="K2744" s="111"/>
      <c r="L2744" s="100"/>
      <c r="M2744" s="100"/>
      <c r="N2744" s="106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106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106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106"/>
    </row>
    <row r="2748" spans="9:14" ht="12.75" x14ac:dyDescent="0.2">
      <c r="I2748" s="28" t="str">
        <f t="shared" si="42"/>
        <v/>
      </c>
      <c r="J2748" s="27"/>
      <c r="K2748" s="111"/>
      <c r="L2748" s="100"/>
      <c r="M2748" s="100"/>
      <c r="N2748" s="106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106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106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106"/>
    </row>
    <row r="2752" spans="9:14" ht="12.75" x14ac:dyDescent="0.2">
      <c r="I2752" s="28" t="str">
        <f t="shared" si="42"/>
        <v/>
      </c>
      <c r="J2752" s="27"/>
      <c r="K2752" s="111"/>
      <c r="L2752" s="100"/>
      <c r="M2752" s="100"/>
      <c r="N2752" s="106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106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106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106"/>
    </row>
    <row r="2756" spans="9:14" ht="12.75" x14ac:dyDescent="0.2">
      <c r="I2756" s="28" t="str">
        <f t="shared" si="42"/>
        <v/>
      </c>
      <c r="J2756" s="27"/>
      <c r="K2756" s="111"/>
      <c r="L2756" s="100"/>
      <c r="M2756" s="100"/>
      <c r="N2756" s="106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106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106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106"/>
    </row>
    <row r="2760" spans="9:14" ht="12.75" x14ac:dyDescent="0.2">
      <c r="I2760" s="28" t="str">
        <f t="shared" si="42"/>
        <v/>
      </c>
      <c r="J2760" s="27"/>
      <c r="K2760" s="111"/>
      <c r="L2760" s="100"/>
      <c r="M2760" s="100"/>
      <c r="N2760" s="106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106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106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106"/>
    </row>
    <row r="2764" spans="9:14" ht="12.75" x14ac:dyDescent="0.2">
      <c r="I2764" s="28" t="str">
        <f t="shared" si="42"/>
        <v/>
      </c>
      <c r="J2764" s="27"/>
      <c r="K2764" s="111"/>
      <c r="L2764" s="100"/>
      <c r="M2764" s="100"/>
      <c r="N2764" s="106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106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106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106"/>
    </row>
    <row r="2768" spans="9:14" ht="12.75" x14ac:dyDescent="0.2">
      <c r="I2768" s="28" t="str">
        <f t="shared" si="42"/>
        <v/>
      </c>
      <c r="J2768" s="27"/>
      <c r="K2768" s="111"/>
      <c r="L2768" s="100"/>
      <c r="M2768" s="100"/>
      <c r="N2768" s="106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106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106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106"/>
    </row>
    <row r="2772" spans="9:14" ht="12.75" x14ac:dyDescent="0.2">
      <c r="I2772" s="28" t="str">
        <f t="shared" si="42"/>
        <v/>
      </c>
      <c r="J2772" s="27"/>
      <c r="K2772" s="111"/>
      <c r="L2772" s="100"/>
      <c r="M2772" s="100"/>
      <c r="N2772" s="106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106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106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106"/>
    </row>
    <row r="2776" spans="9:14" ht="12.75" x14ac:dyDescent="0.2">
      <c r="I2776" s="28" t="str">
        <f t="shared" si="42"/>
        <v/>
      </c>
      <c r="J2776" s="27"/>
      <c r="K2776" s="111"/>
      <c r="L2776" s="100"/>
      <c r="M2776" s="100"/>
      <c r="N2776" s="106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106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106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106"/>
    </row>
    <row r="2780" spans="9:14" ht="12.75" x14ac:dyDescent="0.2">
      <c r="I2780" s="28" t="str">
        <f t="shared" si="43"/>
        <v/>
      </c>
      <c r="J2780" s="27"/>
      <c r="K2780" s="111"/>
      <c r="L2780" s="100"/>
      <c r="M2780" s="100"/>
      <c r="N2780" s="106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106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106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106"/>
    </row>
    <row r="2784" spans="9:14" ht="12.75" x14ac:dyDescent="0.2">
      <c r="I2784" s="28" t="str">
        <f t="shared" si="43"/>
        <v/>
      </c>
      <c r="J2784" s="27"/>
      <c r="K2784" s="111"/>
      <c r="L2784" s="100"/>
      <c r="M2784" s="100"/>
      <c r="N2784" s="106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106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106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106"/>
    </row>
    <row r="2788" spans="9:14" ht="12.75" x14ac:dyDescent="0.2">
      <c r="I2788" s="28" t="str">
        <f t="shared" si="43"/>
        <v/>
      </c>
      <c r="J2788" s="27"/>
      <c r="K2788" s="111"/>
      <c r="L2788" s="100"/>
      <c r="M2788" s="100"/>
      <c r="N2788" s="106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106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106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106"/>
    </row>
    <row r="2792" spans="9:14" ht="12.75" x14ac:dyDescent="0.2">
      <c r="I2792" s="28" t="str">
        <f t="shared" si="43"/>
        <v/>
      </c>
      <c r="J2792" s="27"/>
      <c r="K2792" s="111"/>
      <c r="L2792" s="100"/>
      <c r="M2792" s="100"/>
      <c r="N2792" s="106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106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106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106"/>
    </row>
    <row r="2796" spans="9:14" ht="12.75" x14ac:dyDescent="0.2">
      <c r="I2796" s="28" t="str">
        <f t="shared" si="43"/>
        <v/>
      </c>
      <c r="J2796" s="27"/>
      <c r="K2796" s="111"/>
      <c r="L2796" s="100"/>
      <c r="M2796" s="100"/>
      <c r="N2796" s="106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106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106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106"/>
    </row>
    <row r="2800" spans="9:14" ht="12.75" x14ac:dyDescent="0.2">
      <c r="I2800" s="28" t="str">
        <f t="shared" si="43"/>
        <v/>
      </c>
      <c r="J2800" s="27"/>
      <c r="K2800" s="111"/>
      <c r="L2800" s="100"/>
      <c r="M2800" s="100"/>
      <c r="N2800" s="106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106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106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106"/>
    </row>
    <row r="2804" spans="9:14" ht="12.75" x14ac:dyDescent="0.2">
      <c r="I2804" s="28" t="str">
        <f t="shared" si="43"/>
        <v/>
      </c>
      <c r="J2804" s="27"/>
      <c r="K2804" s="111"/>
      <c r="L2804" s="100"/>
      <c r="M2804" s="100"/>
      <c r="N2804" s="106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106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106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106"/>
    </row>
    <row r="2808" spans="9:14" ht="12.75" x14ac:dyDescent="0.2">
      <c r="I2808" s="28" t="str">
        <f t="shared" si="43"/>
        <v/>
      </c>
      <c r="J2808" s="27"/>
      <c r="K2808" s="111"/>
      <c r="L2808" s="100"/>
      <c r="M2808" s="100"/>
      <c r="N2808" s="106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106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106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106"/>
    </row>
    <row r="2812" spans="9:14" ht="12.75" x14ac:dyDescent="0.2">
      <c r="I2812" s="28" t="str">
        <f t="shared" si="43"/>
        <v/>
      </c>
      <c r="J2812" s="27"/>
      <c r="K2812" s="111"/>
      <c r="L2812" s="100"/>
      <c r="M2812" s="100"/>
      <c r="N2812" s="106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106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106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106"/>
    </row>
    <row r="2816" spans="9:14" ht="12.75" x14ac:dyDescent="0.2">
      <c r="I2816" s="28" t="str">
        <f t="shared" si="43"/>
        <v/>
      </c>
      <c r="J2816" s="27"/>
      <c r="K2816" s="111"/>
      <c r="L2816" s="100"/>
      <c r="M2816" s="100"/>
      <c r="N2816" s="106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106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106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106"/>
    </row>
    <row r="2820" spans="9:14" ht="12.75" x14ac:dyDescent="0.2">
      <c r="I2820" s="28" t="str">
        <f t="shared" si="43"/>
        <v/>
      </c>
      <c r="J2820" s="27"/>
      <c r="K2820" s="111"/>
      <c r="L2820" s="100"/>
      <c r="M2820" s="100"/>
      <c r="N2820" s="106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106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106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106"/>
    </row>
    <row r="2824" spans="9:14" ht="12.75" x14ac:dyDescent="0.2">
      <c r="I2824" s="28" t="str">
        <f t="shared" si="43"/>
        <v/>
      </c>
      <c r="J2824" s="27"/>
      <c r="K2824" s="111"/>
      <c r="L2824" s="100"/>
      <c r="M2824" s="100"/>
      <c r="N2824" s="106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106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106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106"/>
    </row>
    <row r="2828" spans="9:14" ht="12.75" x14ac:dyDescent="0.2">
      <c r="I2828" s="28" t="str">
        <f t="shared" si="43"/>
        <v/>
      </c>
      <c r="J2828" s="27"/>
      <c r="K2828" s="111"/>
      <c r="L2828" s="100"/>
      <c r="M2828" s="100"/>
      <c r="N2828" s="106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106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106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106"/>
    </row>
    <row r="2832" spans="9:14" ht="12.75" x14ac:dyDescent="0.2">
      <c r="I2832" s="28" t="str">
        <f t="shared" si="43"/>
        <v/>
      </c>
      <c r="J2832" s="27"/>
      <c r="K2832" s="111"/>
      <c r="L2832" s="100"/>
      <c r="M2832" s="100"/>
      <c r="N2832" s="106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106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106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106"/>
    </row>
    <row r="2836" spans="9:14" ht="12.75" x14ac:dyDescent="0.2">
      <c r="I2836" s="28" t="str">
        <f t="shared" si="43"/>
        <v/>
      </c>
      <c r="J2836" s="27"/>
      <c r="K2836" s="111"/>
      <c r="L2836" s="100"/>
      <c r="M2836" s="100"/>
      <c r="N2836" s="106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106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106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106"/>
    </row>
    <row r="2840" spans="9:14" ht="12.75" x14ac:dyDescent="0.2">
      <c r="I2840" s="28" t="str">
        <f t="shared" si="43"/>
        <v/>
      </c>
      <c r="J2840" s="27"/>
      <c r="K2840" s="111"/>
      <c r="L2840" s="100"/>
      <c r="M2840" s="100"/>
      <c r="N2840" s="106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106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106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106"/>
    </row>
    <row r="2844" spans="9:14" ht="12.75" x14ac:dyDescent="0.2">
      <c r="I2844" s="28" t="str">
        <f t="shared" si="44"/>
        <v/>
      </c>
      <c r="J2844" s="27"/>
      <c r="K2844" s="111"/>
      <c r="L2844" s="100"/>
      <c r="M2844" s="100"/>
      <c r="N2844" s="106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106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106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106"/>
    </row>
    <row r="2848" spans="9:14" ht="12.75" x14ac:dyDescent="0.2">
      <c r="I2848" s="28" t="str">
        <f t="shared" si="44"/>
        <v/>
      </c>
      <c r="J2848" s="27"/>
      <c r="K2848" s="111"/>
      <c r="L2848" s="100"/>
      <c r="M2848" s="100"/>
      <c r="N2848" s="106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106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106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106"/>
    </row>
    <row r="2852" spans="9:14" ht="12.75" x14ac:dyDescent="0.2">
      <c r="I2852" s="28" t="str">
        <f t="shared" si="44"/>
        <v/>
      </c>
      <c r="J2852" s="27"/>
      <c r="K2852" s="111"/>
      <c r="L2852" s="100"/>
      <c r="M2852" s="100"/>
      <c r="N2852" s="106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106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106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106"/>
    </row>
    <row r="2856" spans="9:14" ht="12.75" x14ac:dyDescent="0.2">
      <c r="I2856" s="28" t="str">
        <f t="shared" si="44"/>
        <v/>
      </c>
      <c r="J2856" s="27"/>
      <c r="K2856" s="111"/>
      <c r="L2856" s="100"/>
      <c r="M2856" s="100"/>
      <c r="N2856" s="106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106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106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106"/>
    </row>
    <row r="2860" spans="9:14" ht="12.75" x14ac:dyDescent="0.2">
      <c r="I2860" s="28" t="str">
        <f t="shared" si="44"/>
        <v/>
      </c>
      <c r="J2860" s="27"/>
      <c r="K2860" s="111"/>
      <c r="L2860" s="100"/>
      <c r="M2860" s="100"/>
      <c r="N2860" s="106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106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106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106"/>
    </row>
    <row r="2864" spans="9:14" ht="12.75" x14ac:dyDescent="0.2">
      <c r="I2864" s="28" t="str">
        <f t="shared" si="44"/>
        <v/>
      </c>
      <c r="J2864" s="27"/>
      <c r="K2864" s="111"/>
      <c r="L2864" s="100"/>
      <c r="M2864" s="100"/>
      <c r="N2864" s="106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106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106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106"/>
    </row>
    <row r="2868" spans="9:14" ht="12.75" x14ac:dyDescent="0.2">
      <c r="I2868" s="28" t="str">
        <f t="shared" si="44"/>
        <v/>
      </c>
      <c r="J2868" s="27"/>
      <c r="K2868" s="111"/>
      <c r="L2868" s="100"/>
      <c r="M2868" s="100"/>
      <c r="N2868" s="106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106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106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106"/>
    </row>
    <row r="2872" spans="9:14" ht="12.75" x14ac:dyDescent="0.2">
      <c r="I2872" s="28" t="str">
        <f t="shared" si="44"/>
        <v/>
      </c>
      <c r="J2872" s="27"/>
      <c r="K2872" s="111"/>
      <c r="L2872" s="100"/>
      <c r="M2872" s="100"/>
      <c r="N2872" s="106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106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106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106"/>
    </row>
    <row r="2876" spans="9:14" ht="12.75" x14ac:dyDescent="0.2">
      <c r="I2876" s="28" t="str">
        <f t="shared" si="44"/>
        <v/>
      </c>
      <c r="J2876" s="27"/>
      <c r="K2876" s="111"/>
      <c r="L2876" s="100"/>
      <c r="M2876" s="100"/>
      <c r="N2876" s="106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106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106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106"/>
    </row>
    <row r="2880" spans="9:14" ht="12.75" x14ac:dyDescent="0.2">
      <c r="I2880" s="28" t="str">
        <f t="shared" si="44"/>
        <v/>
      </c>
      <c r="J2880" s="27"/>
      <c r="K2880" s="111"/>
      <c r="L2880" s="100"/>
      <c r="M2880" s="100"/>
      <c r="N2880" s="106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106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106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106"/>
    </row>
    <row r="2884" spans="9:14" ht="12.75" x14ac:dyDescent="0.2">
      <c r="I2884" s="28" t="str">
        <f t="shared" si="44"/>
        <v/>
      </c>
      <c r="J2884" s="27"/>
      <c r="K2884" s="111"/>
      <c r="L2884" s="100"/>
      <c r="M2884" s="100"/>
      <c r="N2884" s="106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106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106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106"/>
    </row>
    <row r="2888" spans="9:14" ht="12.75" x14ac:dyDescent="0.2">
      <c r="I2888" s="28" t="str">
        <f t="shared" si="44"/>
        <v/>
      </c>
      <c r="J2888" s="27"/>
      <c r="K2888" s="111"/>
      <c r="L2888" s="100"/>
      <c r="M2888" s="100"/>
      <c r="N2888" s="106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106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106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106"/>
    </row>
    <row r="2892" spans="9:14" ht="12.75" x14ac:dyDescent="0.2">
      <c r="I2892" s="28" t="str">
        <f t="shared" si="44"/>
        <v/>
      </c>
      <c r="J2892" s="27"/>
      <c r="K2892" s="111"/>
      <c r="L2892" s="100"/>
      <c r="M2892" s="100"/>
      <c r="N2892" s="106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106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106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106"/>
    </row>
    <row r="2896" spans="9:14" ht="12.75" x14ac:dyDescent="0.2">
      <c r="I2896" s="28" t="str">
        <f t="shared" si="44"/>
        <v/>
      </c>
      <c r="J2896" s="27"/>
      <c r="K2896" s="111"/>
      <c r="L2896" s="100"/>
      <c r="M2896" s="100"/>
      <c r="N2896" s="106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106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106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106"/>
    </row>
    <row r="2900" spans="9:14" ht="12.75" x14ac:dyDescent="0.2">
      <c r="I2900" s="28" t="str">
        <f t="shared" si="44"/>
        <v/>
      </c>
      <c r="J2900" s="27"/>
      <c r="K2900" s="111"/>
      <c r="L2900" s="100"/>
      <c r="M2900" s="100"/>
      <c r="N2900" s="106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106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106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106"/>
    </row>
    <row r="2904" spans="9:14" ht="12.75" x14ac:dyDescent="0.2">
      <c r="I2904" s="28" t="str">
        <f t="shared" si="44"/>
        <v/>
      </c>
      <c r="J2904" s="27"/>
      <c r="K2904" s="111"/>
      <c r="L2904" s="100"/>
      <c r="M2904" s="100"/>
      <c r="N2904" s="106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106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106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106"/>
    </row>
    <row r="2908" spans="9:14" ht="12.75" x14ac:dyDescent="0.2">
      <c r="I2908" s="28" t="str">
        <f t="shared" si="45"/>
        <v/>
      </c>
      <c r="J2908" s="27"/>
      <c r="K2908" s="111"/>
      <c r="L2908" s="100"/>
      <c r="M2908" s="100"/>
      <c r="N2908" s="106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106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106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106"/>
    </row>
    <row r="2912" spans="9:14" ht="12.75" x14ac:dyDescent="0.2">
      <c r="I2912" s="28" t="str">
        <f t="shared" si="45"/>
        <v/>
      </c>
      <c r="J2912" s="27"/>
      <c r="K2912" s="111"/>
      <c r="L2912" s="100"/>
      <c r="M2912" s="100"/>
      <c r="N2912" s="106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106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106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106"/>
    </row>
    <row r="2916" spans="9:14" ht="12.75" x14ac:dyDescent="0.2">
      <c r="I2916" s="28" t="str">
        <f t="shared" si="45"/>
        <v/>
      </c>
      <c r="J2916" s="27"/>
      <c r="K2916" s="111"/>
      <c r="L2916" s="100"/>
      <c r="M2916" s="100"/>
      <c r="N2916" s="106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106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106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106"/>
    </row>
    <row r="2920" spans="9:14" ht="12.75" x14ac:dyDescent="0.2">
      <c r="I2920" s="28" t="str">
        <f t="shared" si="45"/>
        <v/>
      </c>
      <c r="J2920" s="27"/>
      <c r="K2920" s="111"/>
      <c r="L2920" s="100"/>
      <c r="M2920" s="100"/>
      <c r="N2920" s="106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106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106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106"/>
    </row>
    <row r="2924" spans="9:14" ht="12.75" x14ac:dyDescent="0.2">
      <c r="I2924" s="28" t="str">
        <f t="shared" si="45"/>
        <v/>
      </c>
      <c r="J2924" s="27"/>
      <c r="K2924" s="111"/>
      <c r="L2924" s="100"/>
      <c r="M2924" s="100"/>
      <c r="N2924" s="106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106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106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106"/>
    </row>
    <row r="2928" spans="9:14" ht="12.75" x14ac:dyDescent="0.2">
      <c r="I2928" s="28" t="str">
        <f t="shared" si="45"/>
        <v/>
      </c>
      <c r="J2928" s="27"/>
      <c r="K2928" s="111"/>
      <c r="L2928" s="100"/>
      <c r="M2928" s="100"/>
      <c r="N2928" s="106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106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106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106"/>
    </row>
    <row r="2932" spans="9:14" ht="12.75" x14ac:dyDescent="0.2">
      <c r="I2932" s="28" t="str">
        <f t="shared" si="45"/>
        <v/>
      </c>
      <c r="J2932" s="27"/>
      <c r="K2932" s="111"/>
      <c r="L2932" s="100"/>
      <c r="M2932" s="100"/>
      <c r="N2932" s="106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106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106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106"/>
    </row>
    <row r="2936" spans="9:14" ht="12.75" x14ac:dyDescent="0.2">
      <c r="I2936" s="28" t="str">
        <f t="shared" si="45"/>
        <v/>
      </c>
      <c r="J2936" s="27"/>
      <c r="K2936" s="111"/>
      <c r="L2936" s="100"/>
      <c r="M2936" s="100"/>
      <c r="N2936" s="106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106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106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106"/>
    </row>
    <row r="2940" spans="9:14" ht="12.75" x14ac:dyDescent="0.2">
      <c r="I2940" s="28" t="str">
        <f t="shared" si="45"/>
        <v/>
      </c>
      <c r="J2940" s="27"/>
      <c r="K2940" s="111"/>
      <c r="L2940" s="100"/>
      <c r="M2940" s="100"/>
      <c r="N2940" s="106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106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106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106"/>
    </row>
    <row r="2944" spans="9:14" ht="12.75" x14ac:dyDescent="0.2">
      <c r="I2944" s="28" t="str">
        <f t="shared" si="45"/>
        <v/>
      </c>
      <c r="J2944" s="27"/>
      <c r="K2944" s="111"/>
      <c r="L2944" s="100"/>
      <c r="M2944" s="100"/>
      <c r="N2944" s="106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106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106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106"/>
    </row>
    <row r="2948" spans="9:14" ht="12.75" x14ac:dyDescent="0.2">
      <c r="I2948" s="28" t="str">
        <f t="shared" si="45"/>
        <v/>
      </c>
      <c r="J2948" s="27"/>
      <c r="K2948" s="111"/>
      <c r="L2948" s="100"/>
      <c r="M2948" s="100"/>
      <c r="N2948" s="106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106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106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106"/>
    </row>
    <row r="2952" spans="9:14" ht="12.75" x14ac:dyDescent="0.2">
      <c r="I2952" s="28" t="str">
        <f t="shared" si="45"/>
        <v/>
      </c>
      <c r="J2952" s="27"/>
      <c r="K2952" s="111"/>
      <c r="L2952" s="100"/>
      <c r="M2952" s="100"/>
      <c r="N2952" s="106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106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106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106"/>
    </row>
    <row r="2956" spans="9:14" ht="12.75" x14ac:dyDescent="0.2">
      <c r="I2956" s="28" t="str">
        <f t="shared" si="45"/>
        <v/>
      </c>
      <c r="J2956" s="27"/>
      <c r="K2956" s="111"/>
      <c r="L2956" s="100"/>
      <c r="M2956" s="100"/>
      <c r="N2956" s="106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106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106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106"/>
    </row>
    <row r="2960" spans="9:14" ht="12.75" x14ac:dyDescent="0.2">
      <c r="I2960" s="28" t="str">
        <f t="shared" si="45"/>
        <v/>
      </c>
      <c r="J2960" s="27"/>
      <c r="K2960" s="111"/>
      <c r="L2960" s="100"/>
      <c r="M2960" s="100"/>
      <c r="N2960" s="106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106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106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106"/>
    </row>
    <row r="2964" spans="9:14" ht="12.75" x14ac:dyDescent="0.2">
      <c r="I2964" s="28" t="str">
        <f t="shared" si="45"/>
        <v/>
      </c>
      <c r="J2964" s="27"/>
      <c r="K2964" s="111"/>
      <c r="L2964" s="100"/>
      <c r="M2964" s="100"/>
      <c r="N2964" s="106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106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106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106"/>
    </row>
    <row r="2968" spans="9:14" ht="12.75" x14ac:dyDescent="0.2">
      <c r="I2968" s="28" t="str">
        <f t="shared" si="45"/>
        <v/>
      </c>
      <c r="J2968" s="27"/>
      <c r="K2968" s="111"/>
      <c r="L2968" s="100"/>
      <c r="M2968" s="100"/>
      <c r="N2968" s="106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106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106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106"/>
    </row>
    <row r="2972" spans="9:14" ht="12.75" x14ac:dyDescent="0.2">
      <c r="I2972" s="28" t="str">
        <f t="shared" si="46"/>
        <v/>
      </c>
      <c r="J2972" s="27"/>
      <c r="K2972" s="111"/>
      <c r="L2972" s="100"/>
      <c r="M2972" s="100"/>
      <c r="N2972" s="106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106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106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106"/>
    </row>
    <row r="2976" spans="9:14" ht="12.75" x14ac:dyDescent="0.2">
      <c r="I2976" s="28" t="str">
        <f t="shared" si="46"/>
        <v/>
      </c>
      <c r="J2976" s="27"/>
      <c r="K2976" s="111"/>
      <c r="L2976" s="100"/>
      <c r="M2976" s="100"/>
      <c r="N2976" s="106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106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106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106"/>
    </row>
    <row r="2980" spans="9:14" ht="12.75" x14ac:dyDescent="0.2">
      <c r="I2980" s="28" t="str">
        <f t="shared" si="46"/>
        <v/>
      </c>
      <c r="J2980" s="27"/>
      <c r="K2980" s="111"/>
      <c r="L2980" s="100"/>
      <c r="M2980" s="100"/>
      <c r="N2980" s="106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106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106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106"/>
    </row>
    <row r="2984" spans="9:14" ht="12.75" x14ac:dyDescent="0.2">
      <c r="I2984" s="28" t="str">
        <f t="shared" si="46"/>
        <v/>
      </c>
      <c r="J2984" s="27"/>
      <c r="K2984" s="111"/>
      <c r="L2984" s="100"/>
      <c r="M2984" s="100"/>
      <c r="N2984" s="106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106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106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106"/>
    </row>
    <row r="2988" spans="9:14" ht="12.75" x14ac:dyDescent="0.2">
      <c r="I2988" s="28" t="str">
        <f t="shared" si="46"/>
        <v/>
      </c>
      <c r="J2988" s="27"/>
      <c r="K2988" s="111"/>
      <c r="L2988" s="100"/>
      <c r="M2988" s="100"/>
      <c r="N2988" s="106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106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106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106"/>
    </row>
    <row r="2992" spans="9:14" ht="12.75" x14ac:dyDescent="0.2">
      <c r="I2992" s="28" t="str">
        <f t="shared" si="46"/>
        <v/>
      </c>
      <c r="J2992" s="27"/>
      <c r="K2992" s="111"/>
      <c r="L2992" s="100"/>
      <c r="M2992" s="100"/>
      <c r="N2992" s="106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106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106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106"/>
    </row>
    <row r="2996" spans="9:14" ht="12.75" x14ac:dyDescent="0.2">
      <c r="I2996" s="28" t="str">
        <f t="shared" si="46"/>
        <v/>
      </c>
      <c r="J2996" s="27"/>
      <c r="K2996" s="111"/>
      <c r="L2996" s="100"/>
      <c r="M2996" s="100"/>
      <c r="N2996" s="106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106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106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106"/>
    </row>
    <row r="3000" spans="9:14" ht="12.75" x14ac:dyDescent="0.2">
      <c r="I3000" s="28" t="str">
        <f t="shared" si="46"/>
        <v/>
      </c>
      <c r="J3000" s="27"/>
      <c r="K3000" s="111"/>
      <c r="L3000" s="100"/>
      <c r="M3000" s="100"/>
      <c r="N3000" s="106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106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106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106"/>
    </row>
    <row r="3004" spans="9:14" ht="12.75" x14ac:dyDescent="0.2">
      <c r="I3004" s="28" t="str">
        <f t="shared" si="46"/>
        <v/>
      </c>
      <c r="J3004" s="30"/>
      <c r="K3004" s="111"/>
      <c r="L3004" s="100"/>
      <c r="M3004" s="100"/>
      <c r="N3004" s="102"/>
    </row>
    <row r="3005" spans="9:14" x14ac:dyDescent="0.2">
      <c r="I3005" s="28" t="str">
        <f t="shared" si="46"/>
        <v/>
      </c>
      <c r="J3005" s="31"/>
    </row>
    <row r="3006" spans="9:14" x14ac:dyDescent="0.2">
      <c r="I3006" s="28" t="str">
        <f t="shared" si="46"/>
        <v/>
      </c>
      <c r="J3006" s="31"/>
    </row>
    <row r="3007" spans="9:14" x14ac:dyDescent="0.2">
      <c r="I3007" s="28" t="str">
        <f t="shared" si="46"/>
        <v/>
      </c>
      <c r="J3007" s="31"/>
    </row>
    <row r="3008" spans="9:14" x14ac:dyDescent="0.2">
      <c r="I3008" s="28" t="str">
        <f t="shared" si="46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>
    <tabColor indexed="10"/>
    <pageSetUpPr fitToPage="1"/>
  </sheetPr>
  <dimension ref="A1:S3008"/>
  <sheetViews>
    <sheetView showGridLines="0" workbookViewId="0">
      <selection activeCell="K1" sqref="K1:K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/>
      <c r="L11" s="78"/>
      <c r="M11" s="78"/>
      <c r="N11" s="79"/>
      <c r="P11" s="80"/>
      <c r="Q11" s="81"/>
      <c r="R11" s="81"/>
      <c r="S11" s="21"/>
    </row>
    <row r="12" spans="1:19" ht="13.5" customHeight="1" x14ac:dyDescent="0.2">
      <c r="I12" s="7"/>
      <c r="J12" s="20"/>
      <c r="N12" s="79"/>
      <c r="P12" s="82"/>
      <c r="Q12" s="81"/>
      <c r="R12" s="81"/>
      <c r="S12" s="22"/>
    </row>
    <row r="13" spans="1:19" ht="13.5" customHeight="1" x14ac:dyDescent="0.2">
      <c r="I13" s="7"/>
      <c r="J13" s="20"/>
      <c r="N13" s="79"/>
      <c r="P13" s="82"/>
      <c r="Q13" s="83"/>
      <c r="R13" s="83"/>
      <c r="S13" s="22"/>
    </row>
    <row r="14" spans="1:19" ht="13.5" customHeight="1" x14ac:dyDescent="0.2">
      <c r="I14" s="7"/>
      <c r="J14" s="20"/>
      <c r="K14" s="84"/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/>
      <c r="L15" s="87"/>
      <c r="M15" s="88"/>
      <c r="N15" s="79"/>
      <c r="P15" s="89"/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/>
      <c r="R17" s="78"/>
      <c r="S17" s="22"/>
    </row>
    <row r="18" spans="1:19" ht="13.5" customHeight="1" x14ac:dyDescent="0.2">
      <c r="I18" s="7"/>
      <c r="J18" s="20"/>
      <c r="K18" s="84"/>
      <c r="L18" s="1"/>
      <c r="M18" s="1"/>
      <c r="N18" s="79"/>
      <c r="P18" s="82"/>
      <c r="Q18" s="84"/>
      <c r="S18" s="22"/>
    </row>
    <row r="19" spans="1:19" ht="13.5" customHeight="1" x14ac:dyDescent="0.2">
      <c r="I19" s="7"/>
      <c r="J19" s="20"/>
      <c r="K19" s="92"/>
      <c r="L19" s="93"/>
      <c r="M19" s="93"/>
      <c r="N19" s="79"/>
      <c r="P19" s="82"/>
      <c r="Q19" s="94"/>
      <c r="R19" s="72"/>
      <c r="S19" s="22"/>
    </row>
    <row r="20" spans="1:19" ht="13.5" customHeight="1" x14ac:dyDescent="0.2">
      <c r="I20" s="7"/>
      <c r="J20" s="23"/>
      <c r="K20" s="84"/>
      <c r="L20" s="1"/>
      <c r="M20" s="1"/>
      <c r="N20" s="95"/>
      <c r="P20" s="96"/>
      <c r="Q20" s="84"/>
      <c r="R20" s="97"/>
      <c r="S20" s="24"/>
    </row>
    <row r="21" spans="1:19" ht="13.5" customHeight="1" x14ac:dyDescent="0.2">
      <c r="I21" s="7"/>
      <c r="J21" s="23"/>
      <c r="K21" s="98"/>
      <c r="L21" s="87"/>
      <c r="M21" s="87"/>
      <c r="N21" s="95"/>
      <c r="P21" s="80"/>
      <c r="Q21" s="99"/>
      <c r="R21" s="100"/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/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/>
      <c r="L24" s="78"/>
      <c r="M24" s="78"/>
      <c r="N24" s="106"/>
      <c r="P24" s="80"/>
      <c r="Q24" s="91"/>
      <c r="R24" s="78"/>
      <c r="S24" s="21"/>
    </row>
    <row r="25" spans="1:19" ht="13.5" customHeight="1" x14ac:dyDescent="0.2">
      <c r="I25" s="28" t="str">
        <f>IF(K25="","",LEFT(K25,8))</f>
        <v/>
      </c>
      <c r="J25" s="27"/>
      <c r="K25" s="107"/>
      <c r="L25" s="108"/>
      <c r="M25" s="109"/>
      <c r="N25" s="106"/>
      <c r="P25" s="80"/>
      <c r="Q25" s="110"/>
      <c r="R25" s="72"/>
      <c r="S25" s="21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106"/>
      <c r="P26" s="80"/>
      <c r="Q26" s="110"/>
      <c r="R26" s="72"/>
      <c r="S26" s="21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106"/>
      <c r="P27" s="80"/>
      <c r="Q27" s="110"/>
      <c r="R27" s="72"/>
      <c r="S27" s="21"/>
    </row>
    <row r="28" spans="1:19" ht="13.5" customHeight="1" x14ac:dyDescent="0.2">
      <c r="I28" s="28" t="str">
        <f t="shared" si="0"/>
        <v/>
      </c>
      <c r="J28" s="27"/>
      <c r="K28" s="111"/>
      <c r="L28" s="100"/>
      <c r="M28" s="100"/>
      <c r="N28" s="106"/>
      <c r="P28" s="80"/>
      <c r="Q28" s="110"/>
      <c r="R28" s="72"/>
      <c r="S28" s="21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106"/>
      <c r="P29" s="80"/>
      <c r="Q29" s="110"/>
      <c r="R29" s="72"/>
      <c r="S29" s="21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106"/>
      <c r="P30" s="80"/>
      <c r="Q30" s="110"/>
      <c r="R30" s="72"/>
      <c r="S30" s="21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106"/>
      <c r="P31" s="80"/>
      <c r="Q31" s="110"/>
      <c r="R31" s="72"/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11"/>
      <c r="L32" s="100"/>
      <c r="M32" s="100"/>
      <c r="N32" s="106"/>
      <c r="P32" s="80"/>
      <c r="Q32" s="110"/>
      <c r="R32" s="72"/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106"/>
      <c r="P33" s="80"/>
      <c r="Q33" s="110"/>
      <c r="R33" s="72"/>
      <c r="S33" s="21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106"/>
      <c r="P34" s="80"/>
      <c r="Q34" s="110"/>
      <c r="R34" s="72"/>
      <c r="S34" s="21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106"/>
      <c r="P35" s="80"/>
      <c r="Q35" s="110"/>
      <c r="R35" s="72"/>
      <c r="S35" s="21"/>
    </row>
    <row r="36" spans="1:19" ht="13.5" customHeight="1" x14ac:dyDescent="0.2">
      <c r="I36" s="28" t="str">
        <f t="shared" si="0"/>
        <v/>
      </c>
      <c r="J36" s="27"/>
      <c r="K36" s="111"/>
      <c r="L36" s="100"/>
      <c r="M36" s="100"/>
      <c r="N36" s="106"/>
      <c r="P36" s="80"/>
      <c r="Q36" s="110"/>
      <c r="R36" s="72"/>
      <c r="S36" s="21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106"/>
      <c r="P37" s="80"/>
      <c r="Q37" s="110"/>
      <c r="R37" s="72"/>
      <c r="S37" s="21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106"/>
      <c r="P38" s="80"/>
      <c r="Q38" s="110"/>
      <c r="R38" s="72"/>
      <c r="S38" s="21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106"/>
      <c r="P39" s="80"/>
      <c r="Q39" s="110"/>
      <c r="R39" s="72"/>
      <c r="S39" s="21"/>
    </row>
    <row r="40" spans="1:19" ht="13.5" customHeight="1" x14ac:dyDescent="0.2">
      <c r="I40" s="28" t="str">
        <f t="shared" si="0"/>
        <v/>
      </c>
      <c r="J40" s="27"/>
      <c r="K40" s="111"/>
      <c r="L40" s="100"/>
      <c r="M40" s="100"/>
      <c r="N40" s="106"/>
      <c r="P40" s="80"/>
      <c r="Q40" s="110"/>
      <c r="R40" s="72"/>
      <c r="S40" s="21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106"/>
      <c r="P41" s="80"/>
      <c r="Q41" s="110"/>
      <c r="R41" s="72"/>
      <c r="S41" s="21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106"/>
      <c r="P42" s="80"/>
      <c r="Q42" s="110"/>
      <c r="R42" s="72"/>
      <c r="S42" s="21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106"/>
      <c r="P43" s="80"/>
      <c r="Q43" s="110"/>
      <c r="R43" s="72"/>
      <c r="S43" s="21"/>
    </row>
    <row r="44" spans="1:19" ht="13.5" customHeight="1" x14ac:dyDescent="0.2">
      <c r="I44" s="28" t="str">
        <f t="shared" si="0"/>
        <v/>
      </c>
      <c r="J44" s="27"/>
      <c r="K44" s="111"/>
      <c r="L44" s="100"/>
      <c r="M44" s="100"/>
      <c r="N44" s="106"/>
      <c r="P44" s="80"/>
      <c r="Q44" s="110"/>
      <c r="R44" s="72"/>
      <c r="S44" s="21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106"/>
      <c r="P45" s="80"/>
      <c r="Q45" s="110"/>
      <c r="R45" s="72"/>
      <c r="S45" s="21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106"/>
      <c r="P46" s="80"/>
      <c r="Q46" s="110"/>
      <c r="R46" s="72"/>
      <c r="S46" s="21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106"/>
      <c r="P47" s="80"/>
      <c r="Q47" s="110"/>
      <c r="R47" s="72"/>
      <c r="S47" s="21"/>
    </row>
    <row r="48" spans="1:19" ht="13.5" customHeight="1" x14ac:dyDescent="0.2">
      <c r="I48" s="28" t="str">
        <f t="shared" si="0"/>
        <v/>
      </c>
      <c r="J48" s="27"/>
      <c r="K48" s="111"/>
      <c r="L48" s="100"/>
      <c r="M48" s="100"/>
      <c r="N48" s="106"/>
      <c r="P48" s="80"/>
      <c r="Q48" s="110"/>
      <c r="R48" s="72"/>
      <c r="S48" s="21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106"/>
      <c r="P49" s="80"/>
      <c r="Q49" s="110"/>
      <c r="R49" s="72"/>
      <c r="S49" s="21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106"/>
      <c r="P50" s="80"/>
      <c r="Q50" s="110"/>
      <c r="R50" s="72"/>
      <c r="S50" s="21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106"/>
      <c r="P51" s="80"/>
      <c r="Q51" s="110"/>
      <c r="R51" s="72"/>
      <c r="S51" s="21"/>
    </row>
    <row r="52" spans="8:19" ht="13.5" customHeight="1" x14ac:dyDescent="0.2">
      <c r="I52" s="28" t="str">
        <f t="shared" si="0"/>
        <v/>
      </c>
      <c r="J52" s="27"/>
      <c r="K52" s="111"/>
      <c r="L52" s="100"/>
      <c r="M52" s="100"/>
      <c r="N52" s="106"/>
      <c r="P52" s="80"/>
      <c r="Q52" s="110"/>
      <c r="R52" s="72"/>
      <c r="S52" s="21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106"/>
      <c r="P53" s="80"/>
      <c r="Q53" s="110"/>
      <c r="R53" s="72"/>
      <c r="S53" s="21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106"/>
      <c r="P54" s="80"/>
      <c r="Q54" s="110"/>
      <c r="R54" s="72"/>
      <c r="S54" s="21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106"/>
      <c r="P55" s="80"/>
      <c r="Q55" s="110"/>
      <c r="R55" s="72"/>
      <c r="S55" s="21"/>
    </row>
    <row r="56" spans="8:19" ht="13.5" customHeight="1" x14ac:dyDescent="0.2">
      <c r="I56" s="28" t="str">
        <f t="shared" si="0"/>
        <v/>
      </c>
      <c r="J56" s="27"/>
      <c r="K56" s="111"/>
      <c r="L56" s="100"/>
      <c r="M56" s="100"/>
      <c r="N56" s="106"/>
      <c r="P56" s="80"/>
      <c r="Q56" s="110"/>
      <c r="R56" s="72"/>
      <c r="S56" s="21"/>
    </row>
    <row r="57" spans="8:19" ht="13.5" customHeight="1" x14ac:dyDescent="0.2">
      <c r="H57" s="29" t="s">
        <v>16</v>
      </c>
      <c r="I57" s="28" t="str">
        <f t="shared" si="0"/>
        <v/>
      </c>
      <c r="J57" s="27"/>
      <c r="K57" s="38"/>
      <c r="L57" s="72"/>
      <c r="M57" s="72"/>
      <c r="N57" s="106"/>
      <c r="P57" s="80"/>
      <c r="Q57" s="110"/>
      <c r="R57" s="72"/>
      <c r="S57" s="21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106"/>
      <c r="P58" s="80"/>
      <c r="Q58" s="110"/>
      <c r="R58" s="72"/>
      <c r="S58" s="21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106"/>
      <c r="P59" s="80"/>
      <c r="Q59" s="110"/>
      <c r="R59" s="72"/>
      <c r="S59" s="21"/>
    </row>
    <row r="60" spans="8:19" ht="13.5" customHeight="1" x14ac:dyDescent="0.2">
      <c r="I60" s="28" t="str">
        <f t="shared" si="0"/>
        <v/>
      </c>
      <c r="J60" s="27"/>
      <c r="K60" s="111"/>
      <c r="L60" s="100"/>
      <c r="M60" s="100"/>
      <c r="N60" s="106"/>
      <c r="P60" s="80"/>
      <c r="Q60" s="110"/>
      <c r="R60" s="72"/>
      <c r="S60" s="21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106"/>
      <c r="P61" s="80"/>
      <c r="Q61" s="110"/>
      <c r="R61" s="72"/>
      <c r="S61" s="21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106"/>
      <c r="P62" s="80"/>
      <c r="Q62" s="110"/>
      <c r="R62" s="72"/>
      <c r="S62" s="21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106"/>
      <c r="P63" s="80"/>
      <c r="Q63" s="110"/>
      <c r="R63" s="72"/>
      <c r="S63" s="21"/>
    </row>
    <row r="64" spans="8:19" ht="13.5" customHeight="1" x14ac:dyDescent="0.2">
      <c r="I64" s="28" t="str">
        <f t="shared" si="0"/>
        <v/>
      </c>
      <c r="J64" s="27"/>
      <c r="K64" s="111"/>
      <c r="L64" s="100"/>
      <c r="M64" s="100"/>
      <c r="N64" s="106"/>
      <c r="P64" s="80"/>
      <c r="Q64" s="110"/>
      <c r="R64" s="72"/>
      <c r="S64" s="21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106"/>
      <c r="P65" s="80"/>
      <c r="Q65" s="110"/>
      <c r="R65" s="72"/>
      <c r="S65" s="21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106"/>
      <c r="P66" s="80"/>
      <c r="Q66" s="110"/>
      <c r="R66" s="72"/>
      <c r="S66" s="21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106"/>
      <c r="P67" s="80"/>
      <c r="Q67" s="110"/>
      <c r="R67" s="72"/>
      <c r="S67" s="21"/>
    </row>
    <row r="68" spans="9:19" ht="13.5" customHeight="1" x14ac:dyDescent="0.2">
      <c r="I68" s="28" t="str">
        <f t="shared" si="0"/>
        <v/>
      </c>
      <c r="J68" s="27"/>
      <c r="K68" s="111"/>
      <c r="L68" s="100"/>
      <c r="M68" s="100"/>
      <c r="N68" s="106"/>
      <c r="P68" s="80"/>
      <c r="Q68" s="110"/>
      <c r="R68" s="72"/>
      <c r="S68" s="21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106"/>
      <c r="P69" s="80"/>
      <c r="Q69" s="110"/>
      <c r="R69" s="72"/>
      <c r="S69" s="21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106"/>
      <c r="P70" s="80"/>
      <c r="Q70" s="110"/>
      <c r="R70" s="72"/>
      <c r="S70" s="21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106"/>
      <c r="P71" s="80"/>
      <c r="Q71" s="110"/>
      <c r="R71" s="72"/>
      <c r="S71" s="21"/>
    </row>
    <row r="72" spans="9:19" ht="13.5" customHeight="1" x14ac:dyDescent="0.2">
      <c r="I72" s="28" t="str">
        <f t="shared" si="0"/>
        <v/>
      </c>
      <c r="J72" s="27"/>
      <c r="K72" s="111"/>
      <c r="L72" s="100"/>
      <c r="M72" s="100"/>
      <c r="N72" s="106"/>
      <c r="P72" s="80"/>
      <c r="Q72" s="110"/>
      <c r="R72" s="72"/>
      <c r="S72" s="21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106"/>
      <c r="P73" s="80"/>
      <c r="Q73" s="110"/>
      <c r="R73" s="72"/>
      <c r="S73" s="21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106"/>
      <c r="P74" s="80"/>
      <c r="Q74" s="110"/>
      <c r="R74" s="72"/>
      <c r="S74" s="21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106"/>
      <c r="P75" s="80"/>
      <c r="Q75" s="110"/>
      <c r="R75" s="72"/>
      <c r="S75" s="21"/>
    </row>
    <row r="76" spans="9:19" ht="13.5" customHeight="1" x14ac:dyDescent="0.2">
      <c r="I76" s="28" t="str">
        <f t="shared" si="0"/>
        <v/>
      </c>
      <c r="J76" s="27"/>
      <c r="K76" s="111"/>
      <c r="L76" s="100"/>
      <c r="M76" s="100"/>
      <c r="N76" s="106"/>
      <c r="P76" s="80"/>
      <c r="Q76" s="110"/>
      <c r="R76" s="72"/>
      <c r="S76" s="21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106"/>
      <c r="P77" s="80"/>
      <c r="Q77" s="110"/>
      <c r="R77" s="72"/>
      <c r="S77" s="21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106"/>
      <c r="P78" s="80"/>
      <c r="Q78" s="110"/>
      <c r="R78" s="72"/>
      <c r="S78" s="21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106"/>
      <c r="P79" s="80"/>
      <c r="Q79" s="110"/>
      <c r="R79" s="72"/>
      <c r="S79" s="21"/>
    </row>
    <row r="80" spans="9:19" ht="13.5" customHeight="1" x14ac:dyDescent="0.2">
      <c r="I80" s="28" t="str">
        <f t="shared" si="0"/>
        <v/>
      </c>
      <c r="J80" s="27"/>
      <c r="K80" s="111"/>
      <c r="L80" s="100"/>
      <c r="M80" s="100"/>
      <c r="N80" s="106"/>
      <c r="P80" s="80"/>
      <c r="Q80" s="110"/>
      <c r="R80" s="72"/>
      <c r="S80" s="21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106"/>
      <c r="P81" s="80"/>
      <c r="Q81" s="110"/>
      <c r="R81" s="72"/>
      <c r="S81" s="21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106"/>
      <c r="P82" s="80"/>
      <c r="Q82" s="110"/>
      <c r="R82" s="72"/>
      <c r="S82" s="21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106"/>
      <c r="P83" s="80"/>
      <c r="Q83" s="110"/>
      <c r="R83" s="72"/>
      <c r="S83" s="21"/>
    </row>
    <row r="84" spans="9:19" ht="13.5" customHeight="1" x14ac:dyDescent="0.2">
      <c r="I84" s="28" t="str">
        <f t="shared" si="0"/>
        <v/>
      </c>
      <c r="J84" s="27"/>
      <c r="K84" s="111"/>
      <c r="L84" s="100"/>
      <c r="M84" s="100"/>
      <c r="N84" s="106"/>
      <c r="P84" s="80"/>
      <c r="Q84" s="110"/>
      <c r="R84" s="72"/>
      <c r="S84" s="21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106"/>
      <c r="P85" s="80"/>
      <c r="Q85" s="110"/>
      <c r="R85" s="72"/>
      <c r="S85" s="21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106"/>
      <c r="P86" s="80"/>
      <c r="Q86" s="110"/>
      <c r="R86" s="72"/>
      <c r="S86" s="21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106"/>
      <c r="P87" s="80"/>
      <c r="Q87" s="110"/>
      <c r="R87" s="72"/>
      <c r="S87" s="21"/>
    </row>
    <row r="88" spans="9:19" ht="13.5" customHeight="1" x14ac:dyDescent="0.2">
      <c r="I88" s="28" t="str">
        <f t="shared" si="0"/>
        <v/>
      </c>
      <c r="J88" s="27"/>
      <c r="K88" s="111"/>
      <c r="L88" s="100"/>
      <c r="M88" s="100"/>
      <c r="N88" s="106"/>
      <c r="P88" s="80"/>
      <c r="Q88" s="110"/>
      <c r="R88" s="72"/>
      <c r="S88" s="21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106"/>
      <c r="P89" s="80"/>
      <c r="Q89" s="110"/>
      <c r="R89" s="72"/>
      <c r="S89" s="21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106"/>
      <c r="P90" s="80"/>
      <c r="Q90" s="110"/>
      <c r="R90" s="72"/>
      <c r="S90" s="21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106"/>
      <c r="P91" s="80"/>
      <c r="Q91" s="110"/>
      <c r="R91" s="72"/>
      <c r="S91" s="21"/>
    </row>
    <row r="92" spans="9:19" ht="13.5" customHeight="1" x14ac:dyDescent="0.2">
      <c r="I92" s="28" t="str">
        <f t="shared" si="1"/>
        <v/>
      </c>
      <c r="J92" s="27"/>
      <c r="K92" s="111"/>
      <c r="L92" s="100"/>
      <c r="M92" s="100"/>
      <c r="N92" s="106"/>
      <c r="P92" s="80"/>
      <c r="Q92" s="110"/>
      <c r="R92" s="72"/>
      <c r="S92" s="21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106"/>
      <c r="P93" s="80"/>
      <c r="Q93" s="110"/>
      <c r="R93" s="72"/>
      <c r="S93" s="21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106"/>
      <c r="P94" s="80"/>
      <c r="Q94" s="110"/>
      <c r="R94" s="72"/>
      <c r="S94" s="21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106"/>
      <c r="P95" s="80"/>
      <c r="Q95" s="110"/>
      <c r="R95" s="72"/>
      <c r="S95" s="21"/>
    </row>
    <row r="96" spans="9:19" ht="13.5" customHeight="1" x14ac:dyDescent="0.2">
      <c r="I96" s="28" t="str">
        <f t="shared" si="1"/>
        <v/>
      </c>
      <c r="J96" s="27"/>
      <c r="K96" s="111"/>
      <c r="L96" s="100"/>
      <c r="M96" s="100"/>
      <c r="N96" s="106"/>
      <c r="P96" s="80"/>
      <c r="Q96" s="110"/>
      <c r="R96" s="72"/>
      <c r="S96" s="21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106"/>
      <c r="P97" s="80"/>
      <c r="Q97" s="110"/>
      <c r="R97" s="72"/>
      <c r="S97" s="21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106"/>
      <c r="P98" s="80"/>
      <c r="Q98" s="110"/>
      <c r="R98" s="72"/>
      <c r="S98" s="21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106"/>
      <c r="P99" s="80"/>
      <c r="Q99" s="110"/>
      <c r="R99" s="72"/>
      <c r="S99" s="21"/>
    </row>
    <row r="100" spans="9:19" ht="13.5" customHeight="1" x14ac:dyDescent="0.2">
      <c r="I100" s="28" t="str">
        <f t="shared" si="1"/>
        <v/>
      </c>
      <c r="J100" s="27"/>
      <c r="K100" s="111"/>
      <c r="L100" s="100"/>
      <c r="M100" s="100"/>
      <c r="N100" s="106"/>
      <c r="P100" s="80"/>
      <c r="Q100" s="110"/>
      <c r="R100" s="72"/>
      <c r="S100" s="21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106"/>
      <c r="P101" s="80"/>
      <c r="Q101" s="110"/>
      <c r="R101" s="72"/>
      <c r="S101" s="21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106"/>
      <c r="P102" s="80"/>
      <c r="Q102" s="110"/>
      <c r="R102" s="72"/>
      <c r="S102" s="21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106"/>
      <c r="P103" s="80"/>
      <c r="Q103" s="110"/>
      <c r="R103" s="72"/>
      <c r="S103" s="21"/>
    </row>
    <row r="104" spans="9:19" ht="13.5" customHeight="1" x14ac:dyDescent="0.2">
      <c r="I104" s="28" t="str">
        <f t="shared" si="1"/>
        <v/>
      </c>
      <c r="J104" s="27"/>
      <c r="K104" s="111"/>
      <c r="L104" s="100"/>
      <c r="M104" s="100"/>
      <c r="N104" s="106"/>
      <c r="P104" s="80"/>
      <c r="Q104" s="110"/>
      <c r="R104" s="72"/>
      <c r="S104" s="21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106"/>
      <c r="P105" s="80"/>
      <c r="Q105" s="110"/>
      <c r="R105" s="72"/>
      <c r="S105" s="21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106"/>
      <c r="P106" s="80"/>
      <c r="Q106" s="110"/>
      <c r="R106" s="72"/>
      <c r="S106" s="21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106"/>
      <c r="P107" s="80"/>
      <c r="Q107" s="110"/>
      <c r="R107" s="72"/>
      <c r="S107" s="21"/>
    </row>
    <row r="108" spans="9:19" ht="13.5" customHeight="1" x14ac:dyDescent="0.2">
      <c r="I108" s="28" t="str">
        <f t="shared" si="1"/>
        <v/>
      </c>
      <c r="J108" s="27"/>
      <c r="K108" s="111"/>
      <c r="L108" s="100"/>
      <c r="M108" s="100"/>
      <c r="N108" s="106"/>
      <c r="P108" s="80"/>
      <c r="Q108" s="110"/>
      <c r="R108" s="72"/>
      <c r="S108" s="21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106"/>
      <c r="P109" s="80"/>
      <c r="Q109" s="110"/>
      <c r="R109" s="72"/>
      <c r="S109" s="21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106"/>
      <c r="P110" s="80"/>
      <c r="Q110" s="110"/>
      <c r="R110" s="72"/>
      <c r="S110" s="21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106"/>
      <c r="P111" s="80"/>
      <c r="Q111" s="110"/>
      <c r="R111" s="72"/>
      <c r="S111" s="21"/>
    </row>
    <row r="112" spans="9:19" ht="13.5" customHeight="1" x14ac:dyDescent="0.2">
      <c r="I112" s="28" t="str">
        <f t="shared" si="1"/>
        <v/>
      </c>
      <c r="J112" s="27"/>
      <c r="K112" s="111"/>
      <c r="L112" s="100"/>
      <c r="M112" s="100"/>
      <c r="N112" s="106"/>
      <c r="P112" s="80"/>
      <c r="Q112" s="110"/>
      <c r="R112" s="72"/>
      <c r="S112" s="21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106"/>
      <c r="P113" s="80"/>
      <c r="Q113" s="110"/>
      <c r="R113" s="72"/>
      <c r="S113" s="21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106"/>
      <c r="P114" s="80"/>
      <c r="Q114" s="110"/>
      <c r="R114" s="72"/>
      <c r="S114" s="21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106"/>
      <c r="P115" s="80"/>
      <c r="Q115" s="110"/>
      <c r="R115" s="72"/>
      <c r="S115" s="21"/>
    </row>
    <row r="116" spans="9:19" ht="13.5" customHeight="1" x14ac:dyDescent="0.2">
      <c r="I116" s="28" t="str">
        <f t="shared" si="1"/>
        <v/>
      </c>
      <c r="J116" s="27"/>
      <c r="K116" s="111"/>
      <c r="L116" s="100"/>
      <c r="M116" s="100"/>
      <c r="N116" s="106"/>
      <c r="P116" s="80"/>
      <c r="Q116" s="110"/>
      <c r="R116" s="72"/>
      <c r="S116" s="21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106"/>
      <c r="P117" s="80"/>
      <c r="Q117" s="110"/>
      <c r="R117" s="72"/>
      <c r="S117" s="21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106"/>
      <c r="P118" s="80"/>
      <c r="Q118" s="110"/>
      <c r="R118" s="72"/>
      <c r="S118" s="21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106"/>
      <c r="P119" s="80"/>
      <c r="Q119" s="110"/>
      <c r="R119" s="72"/>
      <c r="S119" s="21"/>
    </row>
    <row r="120" spans="9:19" ht="12.75" x14ac:dyDescent="0.2">
      <c r="I120" s="28" t="str">
        <f t="shared" si="1"/>
        <v/>
      </c>
      <c r="J120" s="27"/>
      <c r="K120" s="111"/>
      <c r="L120" s="100"/>
      <c r="M120" s="100"/>
      <c r="N120" s="106"/>
      <c r="P120" s="80"/>
      <c r="Q120" s="110"/>
      <c r="R120" s="72"/>
      <c r="S120" s="21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106"/>
      <c r="P121" s="103"/>
      <c r="Q121" s="104"/>
      <c r="R121" s="112"/>
      <c r="S121" s="26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106"/>
      <c r="R122" s="113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106"/>
    </row>
    <row r="124" spans="9:19" ht="12.75" x14ac:dyDescent="0.2">
      <c r="I124" s="28" t="str">
        <f t="shared" si="1"/>
        <v/>
      </c>
      <c r="J124" s="27"/>
      <c r="K124" s="111"/>
      <c r="L124" s="100"/>
      <c r="M124" s="100"/>
      <c r="N124" s="106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106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106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106"/>
    </row>
    <row r="128" spans="9:19" ht="12.75" x14ac:dyDescent="0.2">
      <c r="I128" s="28" t="str">
        <f t="shared" si="1"/>
        <v/>
      </c>
      <c r="J128" s="27"/>
      <c r="K128" s="111"/>
      <c r="L128" s="100"/>
      <c r="M128" s="100"/>
      <c r="N128" s="106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106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106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106"/>
    </row>
    <row r="132" spans="9:14" ht="12.75" x14ac:dyDescent="0.2">
      <c r="I132" s="28" t="str">
        <f t="shared" si="1"/>
        <v/>
      </c>
      <c r="J132" s="27"/>
      <c r="K132" s="111"/>
      <c r="L132" s="100"/>
      <c r="M132" s="100"/>
      <c r="N132" s="106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106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106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106"/>
    </row>
    <row r="136" spans="9:14" ht="12.75" x14ac:dyDescent="0.2">
      <c r="I136" s="28" t="str">
        <f t="shared" si="1"/>
        <v/>
      </c>
      <c r="J136" s="27"/>
      <c r="K136" s="111"/>
      <c r="L136" s="100"/>
      <c r="M136" s="100"/>
      <c r="N136" s="106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106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106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106"/>
    </row>
    <row r="140" spans="9:14" ht="12.75" x14ac:dyDescent="0.2">
      <c r="I140" s="28" t="str">
        <f t="shared" si="1"/>
        <v/>
      </c>
      <c r="J140" s="27"/>
      <c r="K140" s="111"/>
      <c r="L140" s="100"/>
      <c r="M140" s="100"/>
      <c r="N140" s="106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106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106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106"/>
    </row>
    <row r="144" spans="9:14" ht="12.75" x14ac:dyDescent="0.2">
      <c r="I144" s="28" t="str">
        <f t="shared" si="1"/>
        <v/>
      </c>
      <c r="J144" s="27"/>
      <c r="K144" s="111"/>
      <c r="L144" s="100"/>
      <c r="M144" s="100"/>
      <c r="N144" s="106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106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106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106"/>
    </row>
    <row r="148" spans="9:14" ht="12.75" x14ac:dyDescent="0.2">
      <c r="I148" s="28" t="str">
        <f t="shared" si="1"/>
        <v/>
      </c>
      <c r="J148" s="27"/>
      <c r="K148" s="111"/>
      <c r="L148" s="100"/>
      <c r="M148" s="100"/>
      <c r="N148" s="106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106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106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106"/>
    </row>
    <row r="152" spans="9:14" ht="12.75" x14ac:dyDescent="0.2">
      <c r="I152" s="28" t="str">
        <f t="shared" si="1"/>
        <v/>
      </c>
      <c r="J152" s="27"/>
      <c r="K152" s="111"/>
      <c r="L152" s="100"/>
      <c r="M152" s="100"/>
      <c r="N152" s="106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106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106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106"/>
    </row>
    <row r="156" spans="9:14" ht="12.75" x14ac:dyDescent="0.2">
      <c r="I156" s="28" t="str">
        <f t="shared" si="2"/>
        <v/>
      </c>
      <c r="J156" s="27"/>
      <c r="K156" s="111"/>
      <c r="L156" s="100"/>
      <c r="M156" s="100"/>
      <c r="N156" s="106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106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106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106"/>
    </row>
    <row r="160" spans="9:14" ht="12.75" x14ac:dyDescent="0.2">
      <c r="I160" s="28" t="str">
        <f t="shared" si="2"/>
        <v/>
      </c>
      <c r="J160" s="27"/>
      <c r="K160" s="111"/>
      <c r="L160" s="100"/>
      <c r="M160" s="100"/>
      <c r="N160" s="106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106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106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106"/>
    </row>
    <row r="164" spans="9:14" ht="12.75" x14ac:dyDescent="0.2">
      <c r="I164" s="28" t="str">
        <f t="shared" si="2"/>
        <v/>
      </c>
      <c r="J164" s="27"/>
      <c r="K164" s="111"/>
      <c r="L164" s="100"/>
      <c r="M164" s="100"/>
      <c r="N164" s="106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106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106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106"/>
    </row>
    <row r="168" spans="9:14" ht="12.75" x14ac:dyDescent="0.2">
      <c r="I168" s="28" t="str">
        <f t="shared" si="2"/>
        <v/>
      </c>
      <c r="J168" s="27"/>
      <c r="K168" s="111"/>
      <c r="L168" s="100"/>
      <c r="M168" s="100"/>
      <c r="N168" s="106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106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106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106"/>
    </row>
    <row r="172" spans="9:14" ht="12.75" x14ac:dyDescent="0.2">
      <c r="I172" s="28" t="str">
        <f t="shared" si="2"/>
        <v/>
      </c>
      <c r="J172" s="27"/>
      <c r="K172" s="111"/>
      <c r="L172" s="100"/>
      <c r="M172" s="100"/>
      <c r="N172" s="106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106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106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106"/>
    </row>
    <row r="176" spans="9:14" ht="12.75" x14ac:dyDescent="0.2">
      <c r="I176" s="28" t="str">
        <f t="shared" si="2"/>
        <v/>
      </c>
      <c r="J176" s="27"/>
      <c r="K176" s="111"/>
      <c r="L176" s="100"/>
      <c r="M176" s="100"/>
      <c r="N176" s="106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106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106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106"/>
    </row>
    <row r="180" spans="9:14" ht="12.75" x14ac:dyDescent="0.2">
      <c r="I180" s="28" t="str">
        <f t="shared" si="2"/>
        <v/>
      </c>
      <c r="J180" s="27"/>
      <c r="K180" s="111"/>
      <c r="L180" s="100"/>
      <c r="M180" s="100"/>
      <c r="N180" s="106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106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106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106"/>
    </row>
    <row r="184" spans="9:14" ht="12.75" x14ac:dyDescent="0.2">
      <c r="I184" s="28" t="str">
        <f t="shared" si="2"/>
        <v/>
      </c>
      <c r="J184" s="27"/>
      <c r="K184" s="111"/>
      <c r="L184" s="100"/>
      <c r="M184" s="100"/>
      <c r="N184" s="106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106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106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106"/>
    </row>
    <row r="188" spans="9:14" ht="12.75" x14ac:dyDescent="0.2">
      <c r="I188" s="28" t="str">
        <f t="shared" si="2"/>
        <v/>
      </c>
      <c r="J188" s="27"/>
      <c r="K188" s="111"/>
      <c r="L188" s="100"/>
      <c r="M188" s="100"/>
      <c r="N188" s="106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106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106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106"/>
    </row>
    <row r="192" spans="9:14" ht="12.75" x14ac:dyDescent="0.2">
      <c r="I192" s="28" t="str">
        <f t="shared" si="2"/>
        <v/>
      </c>
      <c r="J192" s="27"/>
      <c r="K192" s="111"/>
      <c r="L192" s="100"/>
      <c r="M192" s="100"/>
      <c r="N192" s="106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106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106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106"/>
    </row>
    <row r="196" spans="9:14" ht="12.75" x14ac:dyDescent="0.2">
      <c r="I196" s="28" t="str">
        <f t="shared" si="2"/>
        <v/>
      </c>
      <c r="J196" s="27"/>
      <c r="K196" s="111"/>
      <c r="L196" s="100"/>
      <c r="M196" s="100"/>
      <c r="N196" s="106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106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106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106"/>
    </row>
    <row r="200" spans="9:14" ht="12.75" x14ac:dyDescent="0.2">
      <c r="I200" s="28" t="str">
        <f t="shared" si="2"/>
        <v/>
      </c>
      <c r="J200" s="27"/>
      <c r="K200" s="111"/>
      <c r="L200" s="100"/>
      <c r="M200" s="100"/>
      <c r="N200" s="106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106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106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106"/>
    </row>
    <row r="204" spans="9:14" ht="12.75" x14ac:dyDescent="0.2">
      <c r="I204" s="28" t="str">
        <f t="shared" si="2"/>
        <v/>
      </c>
      <c r="J204" s="27"/>
      <c r="K204" s="111"/>
      <c r="L204" s="100"/>
      <c r="M204" s="100"/>
      <c r="N204" s="106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106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106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106"/>
    </row>
    <row r="208" spans="9:14" ht="12.75" x14ac:dyDescent="0.2">
      <c r="I208" s="28" t="str">
        <f t="shared" si="2"/>
        <v/>
      </c>
      <c r="J208" s="27"/>
      <c r="K208" s="111"/>
      <c r="L208" s="100"/>
      <c r="M208" s="100"/>
      <c r="N208" s="106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106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106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106"/>
    </row>
    <row r="212" spans="9:14" ht="12.75" x14ac:dyDescent="0.2">
      <c r="I212" s="28" t="str">
        <f t="shared" si="2"/>
        <v/>
      </c>
      <c r="J212" s="27"/>
      <c r="K212" s="111"/>
      <c r="L212" s="100"/>
      <c r="M212" s="100"/>
      <c r="N212" s="106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106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106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106"/>
    </row>
    <row r="216" spans="9:14" ht="12.75" x14ac:dyDescent="0.2">
      <c r="I216" s="28" t="str">
        <f t="shared" si="2"/>
        <v/>
      </c>
      <c r="J216" s="27"/>
      <c r="K216" s="111"/>
      <c r="L216" s="100"/>
      <c r="M216" s="100"/>
      <c r="N216" s="106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106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106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106"/>
    </row>
    <row r="220" spans="9:14" ht="12.75" x14ac:dyDescent="0.2">
      <c r="I220" s="28" t="str">
        <f t="shared" si="3"/>
        <v/>
      </c>
      <c r="J220" s="27"/>
      <c r="K220" s="111"/>
      <c r="L220" s="100"/>
      <c r="M220" s="100"/>
      <c r="N220" s="106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106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106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106"/>
    </row>
    <row r="224" spans="9:14" ht="12.75" x14ac:dyDescent="0.2">
      <c r="I224" s="28" t="str">
        <f t="shared" si="3"/>
        <v/>
      </c>
      <c r="J224" s="27"/>
      <c r="K224" s="111"/>
      <c r="L224" s="100"/>
      <c r="M224" s="100"/>
      <c r="N224" s="106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106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106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106"/>
    </row>
    <row r="228" spans="9:14" ht="12.75" x14ac:dyDescent="0.2">
      <c r="I228" s="28" t="str">
        <f t="shared" si="3"/>
        <v/>
      </c>
      <c r="J228" s="27"/>
      <c r="K228" s="111"/>
      <c r="L228" s="100"/>
      <c r="M228" s="100"/>
      <c r="N228" s="106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106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106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106"/>
    </row>
    <row r="232" spans="9:14" ht="12.75" x14ac:dyDescent="0.2">
      <c r="I232" s="28" t="str">
        <f t="shared" si="3"/>
        <v/>
      </c>
      <c r="J232" s="27"/>
      <c r="K232" s="111"/>
      <c r="L232" s="100"/>
      <c r="M232" s="100"/>
      <c r="N232" s="106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106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106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106"/>
    </row>
    <row r="236" spans="9:14" ht="12.75" x14ac:dyDescent="0.2">
      <c r="I236" s="28" t="str">
        <f t="shared" si="3"/>
        <v/>
      </c>
      <c r="J236" s="27"/>
      <c r="K236" s="111"/>
      <c r="L236" s="100"/>
      <c r="M236" s="100"/>
      <c r="N236" s="106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106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106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106"/>
    </row>
    <row r="240" spans="9:14" ht="12.75" x14ac:dyDescent="0.2">
      <c r="I240" s="28" t="str">
        <f t="shared" si="3"/>
        <v/>
      </c>
      <c r="J240" s="27"/>
      <c r="K240" s="111"/>
      <c r="L240" s="100"/>
      <c r="M240" s="100"/>
      <c r="N240" s="106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106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106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106"/>
    </row>
    <row r="244" spans="9:14" ht="12.75" x14ac:dyDescent="0.2">
      <c r="I244" s="28" t="str">
        <f t="shared" si="3"/>
        <v/>
      </c>
      <c r="J244" s="27"/>
      <c r="K244" s="111"/>
      <c r="L244" s="100"/>
      <c r="M244" s="100"/>
      <c r="N244" s="106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106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106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106"/>
    </row>
    <row r="248" spans="9:14" ht="12.75" x14ac:dyDescent="0.2">
      <c r="I248" s="28" t="str">
        <f t="shared" si="3"/>
        <v/>
      </c>
      <c r="J248" s="27"/>
      <c r="K248" s="111"/>
      <c r="L248" s="100"/>
      <c r="M248" s="100"/>
      <c r="N248" s="106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106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106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106"/>
    </row>
    <row r="252" spans="9:14" ht="12.75" x14ac:dyDescent="0.2">
      <c r="I252" s="28" t="str">
        <f t="shared" si="3"/>
        <v/>
      </c>
      <c r="J252" s="27"/>
      <c r="K252" s="111"/>
      <c r="L252" s="100"/>
      <c r="M252" s="100"/>
      <c r="N252" s="106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106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106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106"/>
    </row>
    <row r="256" spans="9:14" ht="12.75" x14ac:dyDescent="0.2">
      <c r="I256" s="28" t="str">
        <f t="shared" si="3"/>
        <v/>
      </c>
      <c r="J256" s="27"/>
      <c r="K256" s="111"/>
      <c r="L256" s="100"/>
      <c r="M256" s="100"/>
      <c r="N256" s="106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106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106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106"/>
    </row>
    <row r="260" spans="9:14" ht="12.75" x14ac:dyDescent="0.2">
      <c r="I260" s="28" t="str">
        <f t="shared" si="3"/>
        <v/>
      </c>
      <c r="J260" s="27"/>
      <c r="K260" s="111"/>
      <c r="L260" s="100"/>
      <c r="M260" s="100"/>
      <c r="N260" s="106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106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106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106"/>
    </row>
    <row r="264" spans="9:14" ht="12.75" x14ac:dyDescent="0.2">
      <c r="I264" s="28" t="str">
        <f t="shared" si="3"/>
        <v/>
      </c>
      <c r="J264" s="27"/>
      <c r="K264" s="111"/>
      <c r="L264" s="100"/>
      <c r="M264" s="100"/>
      <c r="N264" s="106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106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106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106"/>
    </row>
    <row r="268" spans="9:14" ht="12.75" x14ac:dyDescent="0.2">
      <c r="I268" s="28" t="str">
        <f t="shared" si="3"/>
        <v/>
      </c>
      <c r="J268" s="27"/>
      <c r="K268" s="111"/>
      <c r="L268" s="100"/>
      <c r="M268" s="100"/>
      <c r="N268" s="106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106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106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106"/>
    </row>
    <row r="272" spans="9:14" ht="12.75" x14ac:dyDescent="0.2">
      <c r="I272" s="28" t="str">
        <f t="shared" si="3"/>
        <v/>
      </c>
      <c r="J272" s="27"/>
      <c r="K272" s="111"/>
      <c r="L272" s="100"/>
      <c r="M272" s="100"/>
      <c r="N272" s="106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106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106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106"/>
    </row>
    <row r="276" spans="9:14" ht="12.75" x14ac:dyDescent="0.2">
      <c r="I276" s="28" t="str">
        <f t="shared" si="3"/>
        <v/>
      </c>
      <c r="J276" s="27"/>
      <c r="K276" s="111"/>
      <c r="L276" s="100"/>
      <c r="M276" s="100"/>
      <c r="N276" s="106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106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106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106"/>
    </row>
    <row r="280" spans="9:14" ht="12.75" x14ac:dyDescent="0.2">
      <c r="I280" s="28" t="str">
        <f t="shared" si="3"/>
        <v/>
      </c>
      <c r="J280" s="27"/>
      <c r="K280" s="111"/>
      <c r="L280" s="100"/>
      <c r="M280" s="100"/>
      <c r="N280" s="106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106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106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106"/>
    </row>
    <row r="284" spans="9:14" ht="12.75" x14ac:dyDescent="0.2">
      <c r="I284" s="28" t="str">
        <f t="shared" si="4"/>
        <v/>
      </c>
      <c r="J284" s="27"/>
      <c r="K284" s="111"/>
      <c r="L284" s="100"/>
      <c r="M284" s="100"/>
      <c r="N284" s="106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106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106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106"/>
    </row>
    <row r="288" spans="9:14" ht="12.75" x14ac:dyDescent="0.2">
      <c r="I288" s="28" t="str">
        <f t="shared" si="4"/>
        <v/>
      </c>
      <c r="J288" s="27"/>
      <c r="K288" s="111"/>
      <c r="L288" s="100"/>
      <c r="M288" s="100"/>
      <c r="N288" s="106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106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106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106"/>
    </row>
    <row r="292" spans="9:14" ht="12.75" x14ac:dyDescent="0.2">
      <c r="I292" s="28" t="str">
        <f t="shared" si="4"/>
        <v/>
      </c>
      <c r="J292" s="27"/>
      <c r="K292" s="111"/>
      <c r="L292" s="100"/>
      <c r="M292" s="100"/>
      <c r="N292" s="106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106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106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106"/>
    </row>
    <row r="296" spans="9:14" ht="12.75" x14ac:dyDescent="0.2">
      <c r="I296" s="28" t="str">
        <f t="shared" si="4"/>
        <v/>
      </c>
      <c r="J296" s="27"/>
      <c r="K296" s="111"/>
      <c r="L296" s="100"/>
      <c r="M296" s="100"/>
      <c r="N296" s="106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106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106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106"/>
    </row>
    <row r="300" spans="9:14" ht="12.75" x14ac:dyDescent="0.2">
      <c r="I300" s="28" t="str">
        <f t="shared" si="4"/>
        <v/>
      </c>
      <c r="J300" s="27"/>
      <c r="K300" s="111"/>
      <c r="L300" s="100"/>
      <c r="M300" s="100"/>
      <c r="N300" s="106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106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106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106"/>
    </row>
    <row r="304" spans="9:14" ht="12.75" x14ac:dyDescent="0.2">
      <c r="I304" s="28" t="str">
        <f t="shared" si="4"/>
        <v/>
      </c>
      <c r="J304" s="27"/>
      <c r="K304" s="111"/>
      <c r="L304" s="100"/>
      <c r="M304" s="100"/>
      <c r="N304" s="106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106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106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106"/>
    </row>
    <row r="308" spans="9:14" ht="12.75" x14ac:dyDescent="0.2">
      <c r="I308" s="28" t="str">
        <f t="shared" si="4"/>
        <v/>
      </c>
      <c r="J308" s="27"/>
      <c r="K308" s="111"/>
      <c r="L308" s="100"/>
      <c r="M308" s="100"/>
      <c r="N308" s="106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106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106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106"/>
    </row>
    <row r="312" spans="9:14" ht="12.75" x14ac:dyDescent="0.2">
      <c r="I312" s="28" t="str">
        <f t="shared" si="4"/>
        <v/>
      </c>
      <c r="J312" s="27"/>
      <c r="K312" s="111"/>
      <c r="L312" s="100"/>
      <c r="M312" s="100"/>
      <c r="N312" s="106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106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106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106"/>
    </row>
    <row r="316" spans="9:14" ht="12.75" x14ac:dyDescent="0.2">
      <c r="I316" s="28" t="str">
        <f t="shared" si="4"/>
        <v/>
      </c>
      <c r="J316" s="27"/>
      <c r="K316" s="111"/>
      <c r="L316" s="100"/>
      <c r="M316" s="100"/>
      <c r="N316" s="106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106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106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106"/>
    </row>
    <row r="320" spans="9:14" ht="12.75" x14ac:dyDescent="0.2">
      <c r="I320" s="28" t="str">
        <f t="shared" si="4"/>
        <v/>
      </c>
      <c r="J320" s="27"/>
      <c r="K320" s="111"/>
      <c r="L320" s="100"/>
      <c r="M320" s="100"/>
      <c r="N320" s="106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106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106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106"/>
    </row>
    <row r="324" spans="9:14" ht="12.75" x14ac:dyDescent="0.2">
      <c r="I324" s="28" t="str">
        <f t="shared" si="4"/>
        <v/>
      </c>
      <c r="J324" s="27"/>
      <c r="K324" s="111"/>
      <c r="L324" s="100"/>
      <c r="M324" s="100"/>
      <c r="N324" s="106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106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106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106"/>
    </row>
    <row r="328" spans="9:14" ht="12.75" x14ac:dyDescent="0.2">
      <c r="I328" s="28" t="str">
        <f t="shared" si="4"/>
        <v/>
      </c>
      <c r="J328" s="27"/>
      <c r="K328" s="111"/>
      <c r="L328" s="100"/>
      <c r="M328" s="100"/>
      <c r="N328" s="106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106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106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106"/>
    </row>
    <row r="332" spans="9:14" ht="12.75" x14ac:dyDescent="0.2">
      <c r="I332" s="28" t="str">
        <f t="shared" si="4"/>
        <v/>
      </c>
      <c r="J332" s="27"/>
      <c r="K332" s="111"/>
      <c r="L332" s="100"/>
      <c r="M332" s="100"/>
      <c r="N332" s="106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106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106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106"/>
    </row>
    <row r="336" spans="9:14" ht="12.75" x14ac:dyDescent="0.2">
      <c r="I336" s="28" t="str">
        <f t="shared" si="4"/>
        <v/>
      </c>
      <c r="J336" s="27"/>
      <c r="K336" s="111"/>
      <c r="L336" s="100"/>
      <c r="M336" s="100"/>
      <c r="N336" s="106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106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106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106"/>
    </row>
    <row r="340" spans="9:14" ht="12.75" x14ac:dyDescent="0.2">
      <c r="I340" s="28" t="str">
        <f t="shared" si="4"/>
        <v/>
      </c>
      <c r="J340" s="27"/>
      <c r="K340" s="111"/>
      <c r="L340" s="100"/>
      <c r="M340" s="100"/>
      <c r="N340" s="106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106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106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106"/>
    </row>
    <row r="344" spans="9:14" ht="12.75" x14ac:dyDescent="0.2">
      <c r="I344" s="28" t="str">
        <f t="shared" si="4"/>
        <v/>
      </c>
      <c r="J344" s="27"/>
      <c r="K344" s="111"/>
      <c r="L344" s="100"/>
      <c r="M344" s="100"/>
      <c r="N344" s="106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106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106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106"/>
    </row>
    <row r="348" spans="9:14" ht="12.75" x14ac:dyDescent="0.2">
      <c r="I348" s="28" t="str">
        <f t="shared" si="5"/>
        <v/>
      </c>
      <c r="J348" s="27"/>
      <c r="K348" s="111"/>
      <c r="L348" s="100"/>
      <c r="M348" s="100"/>
      <c r="N348" s="106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106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106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106"/>
    </row>
    <row r="352" spans="9:14" ht="12.75" x14ac:dyDescent="0.2">
      <c r="I352" s="28" t="str">
        <f t="shared" si="5"/>
        <v/>
      </c>
      <c r="J352" s="27"/>
      <c r="K352" s="111"/>
      <c r="L352" s="100"/>
      <c r="M352" s="100"/>
      <c r="N352" s="106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106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106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106"/>
    </row>
    <row r="356" spans="9:14" ht="12.75" x14ac:dyDescent="0.2">
      <c r="I356" s="28" t="str">
        <f t="shared" si="5"/>
        <v/>
      </c>
      <c r="J356" s="27"/>
      <c r="K356" s="111"/>
      <c r="L356" s="100"/>
      <c r="M356" s="100"/>
      <c r="N356" s="106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106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106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106"/>
    </row>
    <row r="360" spans="9:14" ht="12.75" x14ac:dyDescent="0.2">
      <c r="I360" s="28" t="str">
        <f t="shared" si="5"/>
        <v/>
      </c>
      <c r="J360" s="27"/>
      <c r="K360" s="111"/>
      <c r="L360" s="100"/>
      <c r="M360" s="100"/>
      <c r="N360" s="106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106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106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106"/>
    </row>
    <row r="364" spans="9:14" ht="12.75" x14ac:dyDescent="0.2">
      <c r="I364" s="28" t="str">
        <f t="shared" si="5"/>
        <v/>
      </c>
      <c r="J364" s="27"/>
      <c r="K364" s="111"/>
      <c r="L364" s="100"/>
      <c r="M364" s="100"/>
      <c r="N364" s="106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106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106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106"/>
    </row>
    <row r="368" spans="9:14" ht="12.75" x14ac:dyDescent="0.2">
      <c r="I368" s="28" t="str">
        <f t="shared" si="5"/>
        <v/>
      </c>
      <c r="J368" s="27"/>
      <c r="K368" s="111"/>
      <c r="L368" s="100"/>
      <c r="M368" s="100"/>
      <c r="N368" s="106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106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106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106"/>
    </row>
    <row r="372" spans="9:14" ht="12.75" x14ac:dyDescent="0.2">
      <c r="I372" s="28" t="str">
        <f t="shared" si="5"/>
        <v/>
      </c>
      <c r="J372" s="27"/>
      <c r="K372" s="111"/>
      <c r="L372" s="100"/>
      <c r="M372" s="100"/>
      <c r="N372" s="106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106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106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106"/>
    </row>
    <row r="376" spans="9:14" ht="12.75" x14ac:dyDescent="0.2">
      <c r="I376" s="28" t="str">
        <f t="shared" si="5"/>
        <v/>
      </c>
      <c r="J376" s="27"/>
      <c r="K376" s="111"/>
      <c r="L376" s="100"/>
      <c r="M376" s="100"/>
      <c r="N376" s="106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106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106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106"/>
    </row>
    <row r="380" spans="9:14" ht="12.75" x14ac:dyDescent="0.2">
      <c r="I380" s="28" t="str">
        <f t="shared" si="5"/>
        <v/>
      </c>
      <c r="J380" s="27"/>
      <c r="K380" s="111"/>
      <c r="L380" s="100"/>
      <c r="M380" s="100"/>
      <c r="N380" s="106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106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106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106"/>
    </row>
    <row r="384" spans="9:14" ht="12.75" x14ac:dyDescent="0.2">
      <c r="I384" s="28" t="str">
        <f t="shared" si="5"/>
        <v/>
      </c>
      <c r="J384" s="27"/>
      <c r="K384" s="111"/>
      <c r="L384" s="100"/>
      <c r="M384" s="100"/>
      <c r="N384" s="106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106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106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106"/>
    </row>
    <row r="388" spans="9:14" ht="12.75" x14ac:dyDescent="0.2">
      <c r="I388" s="28" t="str">
        <f t="shared" si="5"/>
        <v/>
      </c>
      <c r="J388" s="27"/>
      <c r="K388" s="111"/>
      <c r="L388" s="100"/>
      <c r="M388" s="100"/>
      <c r="N388" s="106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106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106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106"/>
    </row>
    <row r="392" spans="9:14" ht="12.75" x14ac:dyDescent="0.2">
      <c r="I392" s="28" t="str">
        <f t="shared" si="5"/>
        <v/>
      </c>
      <c r="J392" s="27"/>
      <c r="K392" s="111"/>
      <c r="L392" s="100"/>
      <c r="M392" s="100"/>
      <c r="N392" s="106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106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106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106"/>
    </row>
    <row r="396" spans="9:14" ht="12.75" x14ac:dyDescent="0.2">
      <c r="I396" s="28" t="str">
        <f t="shared" si="5"/>
        <v/>
      </c>
      <c r="J396" s="27"/>
      <c r="K396" s="111"/>
      <c r="L396" s="100"/>
      <c r="M396" s="100"/>
      <c r="N396" s="106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106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106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106"/>
    </row>
    <row r="400" spans="9:14" ht="12.75" x14ac:dyDescent="0.2">
      <c r="I400" s="28" t="str">
        <f t="shared" si="5"/>
        <v/>
      </c>
      <c r="J400" s="27"/>
      <c r="K400" s="111"/>
      <c r="L400" s="100"/>
      <c r="M400" s="100"/>
      <c r="N400" s="106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106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106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106"/>
    </row>
    <row r="404" spans="9:14" ht="12.75" x14ac:dyDescent="0.2">
      <c r="I404" s="28" t="str">
        <f t="shared" si="5"/>
        <v/>
      </c>
      <c r="J404" s="27"/>
      <c r="K404" s="111"/>
      <c r="L404" s="100"/>
      <c r="M404" s="100"/>
      <c r="N404" s="106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106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106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106"/>
    </row>
    <row r="408" spans="9:14" ht="12.75" x14ac:dyDescent="0.2">
      <c r="I408" s="28" t="str">
        <f t="shared" si="5"/>
        <v/>
      </c>
      <c r="J408" s="27"/>
      <c r="K408" s="111"/>
      <c r="L408" s="100"/>
      <c r="M408" s="100"/>
      <c r="N408" s="106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106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106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106"/>
    </row>
    <row r="412" spans="9:14" ht="12.75" x14ac:dyDescent="0.2">
      <c r="I412" s="28" t="str">
        <f t="shared" si="6"/>
        <v/>
      </c>
      <c r="J412" s="27"/>
      <c r="K412" s="111"/>
      <c r="L412" s="100"/>
      <c r="M412" s="100"/>
      <c r="N412" s="106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106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106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106"/>
    </row>
    <row r="416" spans="9:14" ht="12.75" x14ac:dyDescent="0.2">
      <c r="I416" s="28" t="str">
        <f t="shared" si="6"/>
        <v/>
      </c>
      <c r="J416" s="27"/>
      <c r="K416" s="111"/>
      <c r="L416" s="100"/>
      <c r="M416" s="100"/>
      <c r="N416" s="106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106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106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106"/>
    </row>
    <row r="420" spans="9:14" ht="12.75" x14ac:dyDescent="0.2">
      <c r="I420" s="28" t="str">
        <f t="shared" si="6"/>
        <v/>
      </c>
      <c r="J420" s="27"/>
      <c r="K420" s="111"/>
      <c r="L420" s="100"/>
      <c r="M420" s="100"/>
      <c r="N420" s="106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106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106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106"/>
    </row>
    <row r="424" spans="9:14" ht="12.75" x14ac:dyDescent="0.2">
      <c r="I424" s="28" t="str">
        <f t="shared" si="6"/>
        <v/>
      </c>
      <c r="J424" s="27"/>
      <c r="K424" s="111"/>
      <c r="L424" s="100"/>
      <c r="M424" s="100"/>
      <c r="N424" s="106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106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106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106"/>
    </row>
    <row r="428" spans="9:14" ht="12.75" x14ac:dyDescent="0.2">
      <c r="I428" s="28" t="str">
        <f t="shared" si="6"/>
        <v/>
      </c>
      <c r="J428" s="27"/>
      <c r="K428" s="111"/>
      <c r="L428" s="100"/>
      <c r="M428" s="100"/>
      <c r="N428" s="106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106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106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106"/>
    </row>
    <row r="432" spans="9:14" ht="12.75" x14ac:dyDescent="0.2">
      <c r="I432" s="28" t="str">
        <f t="shared" si="6"/>
        <v/>
      </c>
      <c r="J432" s="27"/>
      <c r="K432" s="111"/>
      <c r="L432" s="100"/>
      <c r="M432" s="100"/>
      <c r="N432" s="106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106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106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106"/>
    </row>
    <row r="436" spans="9:14" ht="12.75" x14ac:dyDescent="0.2">
      <c r="I436" s="28" t="str">
        <f t="shared" si="6"/>
        <v/>
      </c>
      <c r="J436" s="27"/>
      <c r="K436" s="111"/>
      <c r="L436" s="100"/>
      <c r="M436" s="100"/>
      <c r="N436" s="106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106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106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106"/>
    </row>
    <row r="440" spans="9:14" ht="12.75" x14ac:dyDescent="0.2">
      <c r="I440" s="28" t="str">
        <f t="shared" si="6"/>
        <v/>
      </c>
      <c r="J440" s="27"/>
      <c r="K440" s="111"/>
      <c r="L440" s="100"/>
      <c r="M440" s="100"/>
      <c r="N440" s="106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106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106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106"/>
    </row>
    <row r="444" spans="9:14" ht="12.75" x14ac:dyDescent="0.2">
      <c r="I444" s="28" t="str">
        <f t="shared" si="6"/>
        <v/>
      </c>
      <c r="J444" s="27"/>
      <c r="K444" s="111"/>
      <c r="L444" s="100"/>
      <c r="M444" s="100"/>
      <c r="N444" s="106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106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106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106"/>
    </row>
    <row r="448" spans="9:14" ht="12.75" x14ac:dyDescent="0.2">
      <c r="I448" s="28" t="str">
        <f t="shared" si="6"/>
        <v/>
      </c>
      <c r="J448" s="27"/>
      <c r="K448" s="111"/>
      <c r="L448" s="100"/>
      <c r="M448" s="100"/>
      <c r="N448" s="106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106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106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106"/>
    </row>
    <row r="452" spans="9:14" ht="12.75" x14ac:dyDescent="0.2">
      <c r="I452" s="28" t="str">
        <f t="shared" si="6"/>
        <v/>
      </c>
      <c r="J452" s="27"/>
      <c r="K452" s="111"/>
      <c r="L452" s="100"/>
      <c r="M452" s="100"/>
      <c r="N452" s="106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106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106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106"/>
    </row>
    <row r="456" spans="9:14" ht="12.75" x14ac:dyDescent="0.2">
      <c r="I456" s="28" t="str">
        <f t="shared" si="6"/>
        <v/>
      </c>
      <c r="J456" s="27"/>
      <c r="K456" s="111"/>
      <c r="L456" s="100"/>
      <c r="M456" s="100"/>
      <c r="N456" s="106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106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106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106"/>
    </row>
    <row r="460" spans="9:14" ht="12.75" x14ac:dyDescent="0.2">
      <c r="I460" s="28" t="str">
        <f t="shared" si="6"/>
        <v/>
      </c>
      <c r="J460" s="27"/>
      <c r="K460" s="111"/>
      <c r="L460" s="100"/>
      <c r="M460" s="100"/>
      <c r="N460" s="106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106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106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106"/>
    </row>
    <row r="464" spans="9:14" ht="12.75" x14ac:dyDescent="0.2">
      <c r="I464" s="28" t="str">
        <f t="shared" si="6"/>
        <v/>
      </c>
      <c r="J464" s="27"/>
      <c r="K464" s="111"/>
      <c r="L464" s="100"/>
      <c r="M464" s="100"/>
      <c r="N464" s="106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106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106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106"/>
    </row>
    <row r="468" spans="9:14" ht="12.75" x14ac:dyDescent="0.2">
      <c r="I468" s="28" t="str">
        <f t="shared" si="6"/>
        <v/>
      </c>
      <c r="J468" s="27"/>
      <c r="K468" s="111"/>
      <c r="L468" s="100"/>
      <c r="M468" s="100"/>
      <c r="N468" s="106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106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106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106"/>
    </row>
    <row r="472" spans="9:14" ht="12.75" x14ac:dyDescent="0.2">
      <c r="I472" s="28" t="str">
        <f t="shared" si="6"/>
        <v/>
      </c>
      <c r="J472" s="27"/>
      <c r="K472" s="111"/>
      <c r="L472" s="100"/>
      <c r="M472" s="100"/>
      <c r="N472" s="106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106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106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106"/>
    </row>
    <row r="476" spans="9:14" ht="12.75" x14ac:dyDescent="0.2">
      <c r="I476" s="28" t="str">
        <f t="shared" si="7"/>
        <v/>
      </c>
      <c r="J476" s="27"/>
      <c r="K476" s="111"/>
      <c r="L476" s="100"/>
      <c r="M476" s="100"/>
      <c r="N476" s="106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106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106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106"/>
    </row>
    <row r="480" spans="9:14" ht="12.75" x14ac:dyDescent="0.2">
      <c r="I480" s="28" t="str">
        <f t="shared" si="7"/>
        <v/>
      </c>
      <c r="J480" s="27"/>
      <c r="K480" s="111"/>
      <c r="L480" s="100"/>
      <c r="M480" s="100"/>
      <c r="N480" s="106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106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106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106"/>
    </row>
    <row r="484" spans="9:14" ht="12.75" x14ac:dyDescent="0.2">
      <c r="I484" s="28" t="str">
        <f t="shared" si="7"/>
        <v/>
      </c>
      <c r="J484" s="27"/>
      <c r="K484" s="111"/>
      <c r="L484" s="100"/>
      <c r="M484" s="100"/>
      <c r="N484" s="106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106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106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106"/>
    </row>
    <row r="488" spans="9:14" ht="12.75" x14ac:dyDescent="0.2">
      <c r="I488" s="28" t="str">
        <f t="shared" si="7"/>
        <v/>
      </c>
      <c r="J488" s="27"/>
      <c r="K488" s="111"/>
      <c r="L488" s="100"/>
      <c r="M488" s="100"/>
      <c r="N488" s="106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106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106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106"/>
    </row>
    <row r="492" spans="9:14" ht="12.75" x14ac:dyDescent="0.2">
      <c r="I492" s="28" t="str">
        <f t="shared" si="7"/>
        <v/>
      </c>
      <c r="J492" s="27"/>
      <c r="K492" s="111"/>
      <c r="L492" s="100"/>
      <c r="M492" s="100"/>
      <c r="N492" s="106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106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106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106"/>
    </row>
    <row r="496" spans="9:14" ht="12.75" x14ac:dyDescent="0.2">
      <c r="I496" s="28" t="str">
        <f t="shared" si="7"/>
        <v/>
      </c>
      <c r="J496" s="27"/>
      <c r="K496" s="111"/>
      <c r="L496" s="100"/>
      <c r="M496" s="100"/>
      <c r="N496" s="106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106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106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106"/>
    </row>
    <row r="500" spans="9:14" ht="12.75" x14ac:dyDescent="0.2">
      <c r="I500" s="28" t="str">
        <f t="shared" si="7"/>
        <v/>
      </c>
      <c r="J500" s="27"/>
      <c r="K500" s="111"/>
      <c r="L500" s="100"/>
      <c r="M500" s="100"/>
      <c r="N500" s="106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106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106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106"/>
    </row>
    <row r="504" spans="9:14" ht="12.75" x14ac:dyDescent="0.2">
      <c r="I504" s="28" t="str">
        <f t="shared" si="7"/>
        <v/>
      </c>
      <c r="J504" s="27"/>
      <c r="K504" s="111"/>
      <c r="L504" s="100"/>
      <c r="M504" s="100"/>
      <c r="N504" s="106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106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106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106"/>
    </row>
    <row r="508" spans="9:14" ht="12.75" x14ac:dyDescent="0.2">
      <c r="I508" s="28" t="str">
        <f t="shared" si="7"/>
        <v/>
      </c>
      <c r="J508" s="27"/>
      <c r="K508" s="111"/>
      <c r="L508" s="100"/>
      <c r="M508" s="100"/>
      <c r="N508" s="106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106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106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106"/>
    </row>
    <row r="512" spans="9:14" ht="12.75" x14ac:dyDescent="0.2">
      <c r="I512" s="28" t="str">
        <f t="shared" si="7"/>
        <v/>
      </c>
      <c r="J512" s="27"/>
      <c r="K512" s="111"/>
      <c r="L512" s="100"/>
      <c r="M512" s="100"/>
      <c r="N512" s="106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106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106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106"/>
    </row>
    <row r="516" spans="9:14" ht="12.75" x14ac:dyDescent="0.2">
      <c r="I516" s="28" t="str">
        <f t="shared" si="7"/>
        <v/>
      </c>
      <c r="J516" s="27"/>
      <c r="K516" s="111"/>
      <c r="L516" s="100"/>
      <c r="M516" s="100"/>
      <c r="N516" s="106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106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106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106"/>
    </row>
    <row r="520" spans="9:14" ht="12.75" x14ac:dyDescent="0.2">
      <c r="I520" s="28" t="str">
        <f t="shared" si="7"/>
        <v/>
      </c>
      <c r="J520" s="27"/>
      <c r="K520" s="111"/>
      <c r="L520" s="100"/>
      <c r="M520" s="100"/>
      <c r="N520" s="106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106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106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106"/>
    </row>
    <row r="524" spans="9:14" ht="12.75" x14ac:dyDescent="0.2">
      <c r="I524" s="28" t="str">
        <f t="shared" si="7"/>
        <v/>
      </c>
      <c r="J524" s="27"/>
      <c r="K524" s="111"/>
      <c r="L524" s="100"/>
      <c r="M524" s="100"/>
      <c r="N524" s="106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106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106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106"/>
    </row>
    <row r="528" spans="9:14" ht="12.75" x14ac:dyDescent="0.2">
      <c r="I528" s="28" t="str">
        <f t="shared" si="7"/>
        <v/>
      </c>
      <c r="J528" s="27"/>
      <c r="K528" s="111"/>
      <c r="L528" s="100"/>
      <c r="M528" s="100"/>
      <c r="N528" s="106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106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106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106"/>
    </row>
    <row r="532" spans="9:14" ht="12.75" x14ac:dyDescent="0.2">
      <c r="I532" s="28" t="str">
        <f t="shared" si="7"/>
        <v/>
      </c>
      <c r="J532" s="27"/>
      <c r="K532" s="111"/>
      <c r="L532" s="100"/>
      <c r="M532" s="100"/>
      <c r="N532" s="106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106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106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106"/>
    </row>
    <row r="536" spans="9:14" ht="12.75" x14ac:dyDescent="0.2">
      <c r="I536" s="28" t="str">
        <f t="shared" si="7"/>
        <v/>
      </c>
      <c r="J536" s="27"/>
      <c r="K536" s="111"/>
      <c r="L536" s="100"/>
      <c r="M536" s="100"/>
      <c r="N536" s="106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106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106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106"/>
    </row>
    <row r="540" spans="9:14" ht="12.75" x14ac:dyDescent="0.2">
      <c r="I540" s="28" t="str">
        <f t="shared" si="8"/>
        <v/>
      </c>
      <c r="J540" s="27"/>
      <c r="K540" s="111"/>
      <c r="L540" s="100"/>
      <c r="M540" s="100"/>
      <c r="N540" s="106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106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106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106"/>
    </row>
    <row r="544" spans="9:14" ht="12.75" x14ac:dyDescent="0.2">
      <c r="I544" s="28" t="str">
        <f t="shared" si="8"/>
        <v/>
      </c>
      <c r="J544" s="27"/>
      <c r="K544" s="111"/>
      <c r="L544" s="100"/>
      <c r="M544" s="100"/>
      <c r="N544" s="106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106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106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106"/>
    </row>
    <row r="548" spans="9:14" ht="12.75" x14ac:dyDescent="0.2">
      <c r="I548" s="28" t="str">
        <f t="shared" si="8"/>
        <v/>
      </c>
      <c r="J548" s="27"/>
      <c r="K548" s="111"/>
      <c r="L548" s="100"/>
      <c r="M548" s="100"/>
      <c r="N548" s="106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106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106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106"/>
    </row>
    <row r="552" spans="9:14" ht="12.75" x14ac:dyDescent="0.2">
      <c r="I552" s="28" t="str">
        <f t="shared" si="8"/>
        <v/>
      </c>
      <c r="J552" s="27"/>
      <c r="K552" s="111"/>
      <c r="L552" s="100"/>
      <c r="M552" s="100"/>
      <c r="N552" s="106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106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106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106"/>
    </row>
    <row r="556" spans="9:14" ht="12.75" x14ac:dyDescent="0.2">
      <c r="I556" s="28" t="str">
        <f t="shared" si="8"/>
        <v/>
      </c>
      <c r="J556" s="27"/>
      <c r="K556" s="111"/>
      <c r="L556" s="100"/>
      <c r="M556" s="100"/>
      <c r="N556" s="106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106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106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106"/>
    </row>
    <row r="560" spans="9:14" ht="12.75" x14ac:dyDescent="0.2">
      <c r="I560" s="28" t="str">
        <f t="shared" si="8"/>
        <v/>
      </c>
      <c r="J560" s="27"/>
      <c r="K560" s="111"/>
      <c r="L560" s="100"/>
      <c r="M560" s="100"/>
      <c r="N560" s="106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106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106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106"/>
    </row>
    <row r="564" spans="9:14" ht="12.75" x14ac:dyDescent="0.2">
      <c r="I564" s="28" t="str">
        <f t="shared" si="8"/>
        <v/>
      </c>
      <c r="J564" s="27"/>
      <c r="K564" s="111"/>
      <c r="L564" s="100"/>
      <c r="M564" s="100"/>
      <c r="N564" s="106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106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106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106"/>
    </row>
    <row r="568" spans="9:14" ht="12.75" x14ac:dyDescent="0.2">
      <c r="I568" s="28" t="str">
        <f t="shared" si="8"/>
        <v/>
      </c>
      <c r="J568" s="27"/>
      <c r="K568" s="111"/>
      <c r="L568" s="100"/>
      <c r="M568" s="100"/>
      <c r="N568" s="106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106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106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106"/>
    </row>
    <row r="572" spans="9:14" ht="12.75" x14ac:dyDescent="0.2">
      <c r="I572" s="28" t="str">
        <f t="shared" si="8"/>
        <v/>
      </c>
      <c r="J572" s="27"/>
      <c r="K572" s="111"/>
      <c r="L572" s="100"/>
      <c r="M572" s="100"/>
      <c r="N572" s="106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106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106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106"/>
    </row>
    <row r="576" spans="9:14" ht="12.75" x14ac:dyDescent="0.2">
      <c r="I576" s="28" t="str">
        <f t="shared" si="8"/>
        <v/>
      </c>
      <c r="J576" s="27"/>
      <c r="K576" s="111"/>
      <c r="L576" s="100"/>
      <c r="M576" s="100"/>
      <c r="N576" s="106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106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106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106"/>
    </row>
    <row r="580" spans="9:14" ht="12.75" x14ac:dyDescent="0.2">
      <c r="I580" s="28" t="str">
        <f t="shared" si="8"/>
        <v/>
      </c>
      <c r="J580" s="27"/>
      <c r="K580" s="111"/>
      <c r="L580" s="100"/>
      <c r="M580" s="100"/>
      <c r="N580" s="106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106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106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106"/>
    </row>
    <row r="584" spans="9:14" ht="12.75" x14ac:dyDescent="0.2">
      <c r="I584" s="28" t="str">
        <f t="shared" si="8"/>
        <v/>
      </c>
      <c r="J584" s="27"/>
      <c r="K584" s="111"/>
      <c r="L584" s="100"/>
      <c r="M584" s="100"/>
      <c r="N584" s="106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106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106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106"/>
    </row>
    <row r="588" spans="9:14" ht="12.75" x14ac:dyDescent="0.2">
      <c r="I588" s="28" t="str">
        <f t="shared" si="8"/>
        <v/>
      </c>
      <c r="J588" s="27"/>
      <c r="K588" s="111"/>
      <c r="L588" s="100"/>
      <c r="M588" s="100"/>
      <c r="N588" s="106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106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106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106"/>
    </row>
    <row r="592" spans="9:14" ht="12.75" x14ac:dyDescent="0.2">
      <c r="I592" s="28" t="str">
        <f t="shared" si="8"/>
        <v/>
      </c>
      <c r="J592" s="27"/>
      <c r="K592" s="111"/>
      <c r="L592" s="100"/>
      <c r="M592" s="100"/>
      <c r="N592" s="106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106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106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106"/>
    </row>
    <row r="596" spans="9:14" ht="12.75" x14ac:dyDescent="0.2">
      <c r="I596" s="28" t="str">
        <f t="shared" si="8"/>
        <v/>
      </c>
      <c r="J596" s="27"/>
      <c r="K596" s="111"/>
      <c r="L596" s="100"/>
      <c r="M596" s="100"/>
      <c r="N596" s="106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106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106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106"/>
    </row>
    <row r="600" spans="9:14" ht="12.75" x14ac:dyDescent="0.2">
      <c r="I600" s="28" t="str">
        <f t="shared" si="8"/>
        <v/>
      </c>
      <c r="J600" s="27"/>
      <c r="K600" s="111"/>
      <c r="L600" s="100"/>
      <c r="M600" s="100"/>
      <c r="N600" s="106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106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106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106"/>
    </row>
    <row r="604" spans="9:14" ht="12.75" x14ac:dyDescent="0.2">
      <c r="I604" s="28" t="str">
        <f t="shared" si="9"/>
        <v/>
      </c>
      <c r="J604" s="27"/>
      <c r="K604" s="111"/>
      <c r="L604" s="100"/>
      <c r="M604" s="100"/>
      <c r="N604" s="106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106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106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106"/>
    </row>
    <row r="608" spans="9:14" ht="12.75" x14ac:dyDescent="0.2">
      <c r="I608" s="28" t="str">
        <f t="shared" si="9"/>
        <v/>
      </c>
      <c r="J608" s="27"/>
      <c r="K608" s="111"/>
      <c r="L608" s="100"/>
      <c r="M608" s="100"/>
      <c r="N608" s="106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106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106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106"/>
    </row>
    <row r="612" spans="9:14" ht="12.75" x14ac:dyDescent="0.2">
      <c r="I612" s="28" t="str">
        <f t="shared" si="9"/>
        <v/>
      </c>
      <c r="J612" s="27"/>
      <c r="K612" s="111"/>
      <c r="L612" s="100"/>
      <c r="M612" s="100"/>
      <c r="N612" s="106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106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106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106"/>
    </row>
    <row r="616" spans="9:14" ht="12.75" x14ac:dyDescent="0.2">
      <c r="I616" s="28" t="str">
        <f t="shared" si="9"/>
        <v/>
      </c>
      <c r="J616" s="27"/>
      <c r="K616" s="111"/>
      <c r="L616" s="100"/>
      <c r="M616" s="100"/>
      <c r="N616" s="106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106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106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106"/>
    </row>
    <row r="620" spans="9:14" ht="12.75" x14ac:dyDescent="0.2">
      <c r="I620" s="28" t="str">
        <f t="shared" si="9"/>
        <v/>
      </c>
      <c r="J620" s="27"/>
      <c r="K620" s="111"/>
      <c r="L620" s="100"/>
      <c r="M620" s="100"/>
      <c r="N620" s="106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106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106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106"/>
    </row>
    <row r="624" spans="9:14" ht="12.75" x14ac:dyDescent="0.2">
      <c r="I624" s="28" t="str">
        <f t="shared" si="9"/>
        <v/>
      </c>
      <c r="J624" s="27"/>
      <c r="K624" s="111"/>
      <c r="L624" s="100"/>
      <c r="M624" s="100"/>
      <c r="N624" s="106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106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106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106"/>
    </row>
    <row r="628" spans="9:14" ht="12.75" x14ac:dyDescent="0.2">
      <c r="I628" s="28" t="str">
        <f t="shared" si="9"/>
        <v/>
      </c>
      <c r="J628" s="27"/>
      <c r="K628" s="111"/>
      <c r="L628" s="100"/>
      <c r="M628" s="100"/>
      <c r="N628" s="106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106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106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106"/>
    </row>
    <row r="632" spans="9:14" ht="12.75" x14ac:dyDescent="0.2">
      <c r="I632" s="28" t="str">
        <f t="shared" si="9"/>
        <v/>
      </c>
      <c r="J632" s="27"/>
      <c r="K632" s="111"/>
      <c r="L632" s="100"/>
      <c r="M632" s="100"/>
      <c r="N632" s="106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106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106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106"/>
    </row>
    <row r="636" spans="9:14" ht="12.75" x14ac:dyDescent="0.2">
      <c r="I636" s="28" t="str">
        <f t="shared" si="9"/>
        <v/>
      </c>
      <c r="J636" s="27"/>
      <c r="K636" s="111"/>
      <c r="L636" s="100"/>
      <c r="M636" s="100"/>
      <c r="N636" s="106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106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106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106"/>
    </row>
    <row r="640" spans="9:14" ht="12.75" x14ac:dyDescent="0.2">
      <c r="I640" s="28" t="str">
        <f t="shared" si="9"/>
        <v/>
      </c>
      <c r="J640" s="27"/>
      <c r="K640" s="111"/>
      <c r="L640" s="100"/>
      <c r="M640" s="100"/>
      <c r="N640" s="106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106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106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106"/>
    </row>
    <row r="644" spans="9:14" ht="12.75" x14ac:dyDescent="0.2">
      <c r="I644" s="28" t="str">
        <f t="shared" si="9"/>
        <v/>
      </c>
      <c r="J644" s="27"/>
      <c r="K644" s="111"/>
      <c r="L644" s="100"/>
      <c r="M644" s="100"/>
      <c r="N644" s="106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106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106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106"/>
    </row>
    <row r="648" spans="9:14" ht="12.75" x14ac:dyDescent="0.2">
      <c r="I648" s="28" t="str">
        <f t="shared" si="9"/>
        <v/>
      </c>
      <c r="J648" s="27"/>
      <c r="K648" s="111"/>
      <c r="L648" s="100"/>
      <c r="M648" s="100"/>
      <c r="N648" s="106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106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106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106"/>
    </row>
    <row r="652" spans="9:14" ht="12.75" x14ac:dyDescent="0.2">
      <c r="I652" s="28" t="str">
        <f t="shared" si="9"/>
        <v/>
      </c>
      <c r="J652" s="27"/>
      <c r="K652" s="111"/>
      <c r="L652" s="100"/>
      <c r="M652" s="100"/>
      <c r="N652" s="106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106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106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106"/>
    </row>
    <row r="656" spans="9:14" ht="12.75" x14ac:dyDescent="0.2">
      <c r="I656" s="28" t="str">
        <f t="shared" si="9"/>
        <v/>
      </c>
      <c r="J656" s="27"/>
      <c r="K656" s="111"/>
      <c r="L656" s="100"/>
      <c r="M656" s="100"/>
      <c r="N656" s="106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106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106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106"/>
    </row>
    <row r="660" spans="9:14" ht="12.75" x14ac:dyDescent="0.2">
      <c r="I660" s="28" t="str">
        <f t="shared" si="9"/>
        <v/>
      </c>
      <c r="J660" s="27"/>
      <c r="K660" s="111"/>
      <c r="L660" s="100"/>
      <c r="M660" s="100"/>
      <c r="N660" s="106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106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106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106"/>
    </row>
    <row r="664" spans="9:14" ht="12.75" x14ac:dyDescent="0.2">
      <c r="I664" s="28" t="str">
        <f t="shared" si="9"/>
        <v/>
      </c>
      <c r="J664" s="27"/>
      <c r="K664" s="111"/>
      <c r="L664" s="100"/>
      <c r="M664" s="100"/>
      <c r="N664" s="106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106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106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106"/>
    </row>
    <row r="668" spans="9:14" ht="12.75" x14ac:dyDescent="0.2">
      <c r="I668" s="28" t="str">
        <f t="shared" si="10"/>
        <v/>
      </c>
      <c r="J668" s="27"/>
      <c r="K668" s="111"/>
      <c r="L668" s="100"/>
      <c r="M668" s="100"/>
      <c r="N668" s="106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106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106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106"/>
    </row>
    <row r="672" spans="9:14" ht="12.75" x14ac:dyDescent="0.2">
      <c r="I672" s="28" t="str">
        <f t="shared" si="10"/>
        <v/>
      </c>
      <c r="J672" s="27"/>
      <c r="K672" s="111"/>
      <c r="L672" s="100"/>
      <c r="M672" s="100"/>
      <c r="N672" s="106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106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106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106"/>
    </row>
    <row r="676" spans="9:14" ht="12.75" x14ac:dyDescent="0.2">
      <c r="I676" s="28" t="str">
        <f t="shared" si="10"/>
        <v/>
      </c>
      <c r="J676" s="27"/>
      <c r="K676" s="111"/>
      <c r="L676" s="100"/>
      <c r="M676" s="100"/>
      <c r="N676" s="106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106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106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106"/>
    </row>
    <row r="680" spans="9:14" ht="12.75" x14ac:dyDescent="0.2">
      <c r="I680" s="28" t="str">
        <f t="shared" si="10"/>
        <v/>
      </c>
      <c r="J680" s="27"/>
      <c r="K680" s="111"/>
      <c r="L680" s="100"/>
      <c r="M680" s="100"/>
      <c r="N680" s="106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106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106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106"/>
    </row>
    <row r="684" spans="9:14" ht="12.75" x14ac:dyDescent="0.2">
      <c r="I684" s="28" t="str">
        <f t="shared" si="10"/>
        <v/>
      </c>
      <c r="J684" s="27"/>
      <c r="K684" s="111"/>
      <c r="L684" s="100"/>
      <c r="M684" s="100"/>
      <c r="N684" s="106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106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106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106"/>
    </row>
    <row r="688" spans="9:14" ht="12.75" x14ac:dyDescent="0.2">
      <c r="I688" s="28" t="str">
        <f t="shared" si="10"/>
        <v/>
      </c>
      <c r="J688" s="27"/>
      <c r="K688" s="111"/>
      <c r="L688" s="100"/>
      <c r="M688" s="100"/>
      <c r="N688" s="106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106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106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106"/>
    </row>
    <row r="692" spans="9:14" ht="12.75" x14ac:dyDescent="0.2">
      <c r="I692" s="28" t="str">
        <f t="shared" si="10"/>
        <v/>
      </c>
      <c r="J692" s="27"/>
      <c r="K692" s="111"/>
      <c r="L692" s="100"/>
      <c r="M692" s="100"/>
      <c r="N692" s="106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106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106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106"/>
    </row>
    <row r="696" spans="9:14" ht="12.75" x14ac:dyDescent="0.2">
      <c r="I696" s="28" t="str">
        <f t="shared" si="10"/>
        <v/>
      </c>
      <c r="J696" s="27"/>
      <c r="K696" s="111"/>
      <c r="L696" s="100"/>
      <c r="M696" s="100"/>
      <c r="N696" s="106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106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106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106"/>
    </row>
    <row r="700" spans="9:14" ht="12.75" x14ac:dyDescent="0.2">
      <c r="I700" s="28" t="str">
        <f t="shared" si="10"/>
        <v/>
      </c>
      <c r="J700" s="27"/>
      <c r="K700" s="111"/>
      <c r="L700" s="100"/>
      <c r="M700" s="100"/>
      <c r="N700" s="106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106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106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106"/>
    </row>
    <row r="704" spans="9:14" ht="12.75" x14ac:dyDescent="0.2">
      <c r="I704" s="28" t="str">
        <f t="shared" si="10"/>
        <v/>
      </c>
      <c r="J704" s="27"/>
      <c r="K704" s="111"/>
      <c r="L704" s="100"/>
      <c r="M704" s="100"/>
      <c r="N704" s="106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106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106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106"/>
    </row>
    <row r="708" spans="9:14" ht="12.75" x14ac:dyDescent="0.2">
      <c r="I708" s="28" t="str">
        <f t="shared" si="10"/>
        <v/>
      </c>
      <c r="J708" s="27"/>
      <c r="K708" s="111"/>
      <c r="L708" s="100"/>
      <c r="M708" s="100"/>
      <c r="N708" s="106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106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106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106"/>
    </row>
    <row r="712" spans="9:14" ht="12.75" x14ac:dyDescent="0.2">
      <c r="I712" s="28" t="str">
        <f t="shared" si="10"/>
        <v/>
      </c>
      <c r="J712" s="27"/>
      <c r="K712" s="111"/>
      <c r="L712" s="100"/>
      <c r="M712" s="100"/>
      <c r="N712" s="106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106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106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106"/>
    </row>
    <row r="716" spans="9:14" ht="12.75" x14ac:dyDescent="0.2">
      <c r="I716" s="28" t="str">
        <f t="shared" si="10"/>
        <v/>
      </c>
      <c r="J716" s="27"/>
      <c r="K716" s="111"/>
      <c r="L716" s="100"/>
      <c r="M716" s="100"/>
      <c r="N716" s="106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106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106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106"/>
    </row>
    <row r="720" spans="9:14" ht="12.75" x14ac:dyDescent="0.2">
      <c r="I720" s="28" t="str">
        <f t="shared" si="10"/>
        <v/>
      </c>
      <c r="J720" s="27"/>
      <c r="K720" s="111"/>
      <c r="L720" s="100"/>
      <c r="M720" s="100"/>
      <c r="N720" s="106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106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106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106"/>
    </row>
    <row r="724" spans="9:14" ht="12.75" x14ac:dyDescent="0.2">
      <c r="I724" s="28" t="str">
        <f t="shared" si="10"/>
        <v/>
      </c>
      <c r="J724" s="27"/>
      <c r="K724" s="111"/>
      <c r="L724" s="100"/>
      <c r="M724" s="100"/>
      <c r="N724" s="106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106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106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106"/>
    </row>
    <row r="728" spans="9:14" ht="12.75" x14ac:dyDescent="0.2">
      <c r="I728" s="28" t="str">
        <f t="shared" si="10"/>
        <v/>
      </c>
      <c r="J728" s="27"/>
      <c r="K728" s="111"/>
      <c r="L728" s="100"/>
      <c r="M728" s="100"/>
      <c r="N728" s="106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106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106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106"/>
    </row>
    <row r="732" spans="9:14" ht="12.75" x14ac:dyDescent="0.2">
      <c r="I732" s="28" t="str">
        <f t="shared" si="11"/>
        <v/>
      </c>
      <c r="J732" s="27"/>
      <c r="K732" s="111"/>
      <c r="L732" s="100"/>
      <c r="M732" s="100"/>
      <c r="N732" s="106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106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106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106"/>
    </row>
    <row r="736" spans="9:14" ht="12.75" x14ac:dyDescent="0.2">
      <c r="I736" s="28" t="str">
        <f t="shared" si="11"/>
        <v/>
      </c>
      <c r="J736" s="27"/>
      <c r="K736" s="111"/>
      <c r="L736" s="100"/>
      <c r="M736" s="100"/>
      <c r="N736" s="106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106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106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106"/>
    </row>
    <row r="740" spans="9:14" ht="12.75" x14ac:dyDescent="0.2">
      <c r="I740" s="28" t="str">
        <f t="shared" si="11"/>
        <v/>
      </c>
      <c r="J740" s="27"/>
      <c r="K740" s="111"/>
      <c r="L740" s="100"/>
      <c r="M740" s="100"/>
      <c r="N740" s="106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106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106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106"/>
    </row>
    <row r="744" spans="9:14" ht="12.75" x14ac:dyDescent="0.2">
      <c r="I744" s="28" t="str">
        <f t="shared" si="11"/>
        <v/>
      </c>
      <c r="J744" s="27"/>
      <c r="K744" s="111"/>
      <c r="L744" s="100"/>
      <c r="M744" s="100"/>
      <c r="N744" s="106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106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106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106"/>
    </row>
    <row r="748" spans="9:14" ht="12.75" x14ac:dyDescent="0.2">
      <c r="I748" s="28" t="str">
        <f t="shared" si="11"/>
        <v/>
      </c>
      <c r="J748" s="27"/>
      <c r="K748" s="111"/>
      <c r="L748" s="100"/>
      <c r="M748" s="100"/>
      <c r="N748" s="106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106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106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106"/>
    </row>
    <row r="752" spans="9:14" ht="12.75" x14ac:dyDescent="0.2">
      <c r="I752" s="28" t="str">
        <f t="shared" si="11"/>
        <v/>
      </c>
      <c r="J752" s="27"/>
      <c r="K752" s="111"/>
      <c r="L752" s="100"/>
      <c r="M752" s="100"/>
      <c r="N752" s="106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106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106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106"/>
    </row>
    <row r="756" spans="9:14" ht="12.75" x14ac:dyDescent="0.2">
      <c r="I756" s="28" t="str">
        <f t="shared" si="11"/>
        <v/>
      </c>
      <c r="J756" s="27"/>
      <c r="K756" s="111"/>
      <c r="L756" s="100"/>
      <c r="M756" s="100"/>
      <c r="N756" s="106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106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106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106"/>
    </row>
    <row r="760" spans="9:14" ht="12.75" x14ac:dyDescent="0.2">
      <c r="I760" s="28" t="str">
        <f t="shared" si="11"/>
        <v/>
      </c>
      <c r="J760" s="27"/>
      <c r="K760" s="111"/>
      <c r="L760" s="100"/>
      <c r="M760" s="100"/>
      <c r="N760" s="106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106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106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106"/>
    </row>
    <row r="764" spans="9:14" ht="12.75" x14ac:dyDescent="0.2">
      <c r="I764" s="28" t="str">
        <f t="shared" si="11"/>
        <v/>
      </c>
      <c r="J764" s="27"/>
      <c r="K764" s="111"/>
      <c r="L764" s="100"/>
      <c r="M764" s="100"/>
      <c r="N764" s="106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106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106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106"/>
    </row>
    <row r="768" spans="9:14" ht="12.75" x14ac:dyDescent="0.2">
      <c r="I768" s="28" t="str">
        <f t="shared" si="11"/>
        <v/>
      </c>
      <c r="J768" s="27"/>
      <c r="K768" s="111"/>
      <c r="L768" s="100"/>
      <c r="M768" s="100"/>
      <c r="N768" s="106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106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106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106"/>
    </row>
    <row r="772" spans="9:14" ht="12.75" x14ac:dyDescent="0.2">
      <c r="I772" s="28" t="str">
        <f t="shared" si="11"/>
        <v/>
      </c>
      <c r="J772" s="27"/>
      <c r="K772" s="111"/>
      <c r="L772" s="100"/>
      <c r="M772" s="100"/>
      <c r="N772" s="106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106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106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106"/>
    </row>
    <row r="776" spans="9:14" ht="12.75" x14ac:dyDescent="0.2">
      <c r="I776" s="28" t="str">
        <f t="shared" si="11"/>
        <v/>
      </c>
      <c r="J776" s="27"/>
      <c r="K776" s="111"/>
      <c r="L776" s="100"/>
      <c r="M776" s="100"/>
      <c r="N776" s="106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106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106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106"/>
    </row>
    <row r="780" spans="9:14" ht="12.75" x14ac:dyDescent="0.2">
      <c r="I780" s="28" t="str">
        <f t="shared" si="11"/>
        <v/>
      </c>
      <c r="J780" s="27"/>
      <c r="K780" s="111"/>
      <c r="L780" s="100"/>
      <c r="M780" s="100"/>
      <c r="N780" s="106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106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106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106"/>
    </row>
    <row r="784" spans="9:14" ht="12.75" x14ac:dyDescent="0.2">
      <c r="I784" s="28" t="str">
        <f t="shared" si="11"/>
        <v/>
      </c>
      <c r="J784" s="27"/>
      <c r="K784" s="111"/>
      <c r="L784" s="100"/>
      <c r="M784" s="100"/>
      <c r="N784" s="106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106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106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106"/>
    </row>
    <row r="788" spans="9:14" ht="12.75" x14ac:dyDescent="0.2">
      <c r="I788" s="28" t="str">
        <f t="shared" si="11"/>
        <v/>
      </c>
      <c r="J788" s="27"/>
      <c r="K788" s="111"/>
      <c r="L788" s="100"/>
      <c r="M788" s="100"/>
      <c r="N788" s="106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106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106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106"/>
    </row>
    <row r="792" spans="9:14" ht="12.75" x14ac:dyDescent="0.2">
      <c r="I792" s="28" t="str">
        <f t="shared" si="11"/>
        <v/>
      </c>
      <c r="J792" s="27"/>
      <c r="K792" s="111"/>
      <c r="L792" s="100"/>
      <c r="M792" s="100"/>
      <c r="N792" s="106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106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106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106"/>
    </row>
    <row r="796" spans="9:14" ht="12.75" x14ac:dyDescent="0.2">
      <c r="I796" s="28" t="str">
        <f t="shared" si="12"/>
        <v/>
      </c>
      <c r="J796" s="27"/>
      <c r="K796" s="111"/>
      <c r="L796" s="100"/>
      <c r="M796" s="100"/>
      <c r="N796" s="106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106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106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106"/>
    </row>
    <row r="800" spans="9:14" ht="12.75" x14ac:dyDescent="0.2">
      <c r="I800" s="28" t="str">
        <f t="shared" si="12"/>
        <v/>
      </c>
      <c r="J800" s="27"/>
      <c r="K800" s="111"/>
      <c r="L800" s="100"/>
      <c r="M800" s="100"/>
      <c r="N800" s="106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106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106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106"/>
    </row>
    <row r="804" spans="9:14" ht="12.75" x14ac:dyDescent="0.2">
      <c r="I804" s="28" t="str">
        <f t="shared" si="12"/>
        <v/>
      </c>
      <c r="J804" s="27"/>
      <c r="K804" s="111"/>
      <c r="L804" s="100"/>
      <c r="M804" s="100"/>
      <c r="N804" s="106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106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106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106"/>
    </row>
    <row r="808" spans="9:14" ht="12.75" x14ac:dyDescent="0.2">
      <c r="I808" s="28" t="str">
        <f t="shared" si="12"/>
        <v/>
      </c>
      <c r="J808" s="27"/>
      <c r="K808" s="111"/>
      <c r="L808" s="100"/>
      <c r="M808" s="100"/>
      <c r="N808" s="106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106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106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106"/>
    </row>
    <row r="812" spans="9:14" ht="12.75" x14ac:dyDescent="0.2">
      <c r="I812" s="28" t="str">
        <f t="shared" si="12"/>
        <v/>
      </c>
      <c r="J812" s="27"/>
      <c r="K812" s="111"/>
      <c r="L812" s="100"/>
      <c r="M812" s="100"/>
      <c r="N812" s="106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106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106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106"/>
    </row>
    <row r="816" spans="9:14" ht="12.75" x14ac:dyDescent="0.2">
      <c r="I816" s="28" t="str">
        <f t="shared" si="12"/>
        <v/>
      </c>
      <c r="J816" s="27"/>
      <c r="K816" s="111"/>
      <c r="L816" s="100"/>
      <c r="M816" s="100"/>
      <c r="N816" s="106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106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106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106"/>
    </row>
    <row r="820" spans="9:14" ht="12.75" x14ac:dyDescent="0.2">
      <c r="I820" s="28" t="str">
        <f t="shared" si="12"/>
        <v/>
      </c>
      <c r="J820" s="27"/>
      <c r="K820" s="111"/>
      <c r="L820" s="100"/>
      <c r="M820" s="100"/>
      <c r="N820" s="106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106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106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106"/>
    </row>
    <row r="824" spans="9:14" ht="12.75" x14ac:dyDescent="0.2">
      <c r="I824" s="28" t="str">
        <f t="shared" si="12"/>
        <v/>
      </c>
      <c r="J824" s="27"/>
      <c r="K824" s="111"/>
      <c r="L824" s="100"/>
      <c r="M824" s="100"/>
      <c r="N824" s="106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106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106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106"/>
    </row>
    <row r="828" spans="9:14" ht="12.75" x14ac:dyDescent="0.2">
      <c r="I828" s="28" t="str">
        <f t="shared" si="12"/>
        <v/>
      </c>
      <c r="J828" s="27"/>
      <c r="K828" s="111"/>
      <c r="L828" s="100"/>
      <c r="M828" s="100"/>
      <c r="N828" s="106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106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106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106"/>
    </row>
    <row r="832" spans="9:14" ht="12.75" x14ac:dyDescent="0.2">
      <c r="I832" s="28" t="str">
        <f t="shared" si="12"/>
        <v/>
      </c>
      <c r="J832" s="27"/>
      <c r="K832" s="111"/>
      <c r="L832" s="100"/>
      <c r="M832" s="100"/>
      <c r="N832" s="106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106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106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106"/>
    </row>
    <row r="836" spans="9:14" ht="12.75" x14ac:dyDescent="0.2">
      <c r="I836" s="28" t="str">
        <f t="shared" si="12"/>
        <v/>
      </c>
      <c r="J836" s="27"/>
      <c r="K836" s="111"/>
      <c r="L836" s="100"/>
      <c r="M836" s="100"/>
      <c r="N836" s="106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106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106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106"/>
    </row>
    <row r="840" spans="9:14" ht="12.75" x14ac:dyDescent="0.2">
      <c r="I840" s="28" t="str">
        <f t="shared" si="12"/>
        <v/>
      </c>
      <c r="J840" s="27"/>
      <c r="K840" s="111"/>
      <c r="L840" s="100"/>
      <c r="M840" s="100"/>
      <c r="N840" s="106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106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106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106"/>
    </row>
    <row r="844" spans="9:14" ht="12.75" x14ac:dyDescent="0.2">
      <c r="I844" s="28" t="str">
        <f t="shared" si="12"/>
        <v/>
      </c>
      <c r="J844" s="27"/>
      <c r="K844" s="111"/>
      <c r="L844" s="100"/>
      <c r="M844" s="100"/>
      <c r="N844" s="106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106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106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106"/>
    </row>
    <row r="848" spans="9:14" ht="12.75" x14ac:dyDescent="0.2">
      <c r="I848" s="28" t="str">
        <f t="shared" si="12"/>
        <v/>
      </c>
      <c r="J848" s="27"/>
      <c r="K848" s="111"/>
      <c r="L848" s="100"/>
      <c r="M848" s="100"/>
      <c r="N848" s="106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106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106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106"/>
    </row>
    <row r="852" spans="9:14" ht="12.75" x14ac:dyDescent="0.2">
      <c r="I852" s="28" t="str">
        <f t="shared" si="12"/>
        <v/>
      </c>
      <c r="J852" s="27"/>
      <c r="K852" s="111"/>
      <c r="L852" s="100"/>
      <c r="M852" s="100"/>
      <c r="N852" s="106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106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106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106"/>
    </row>
    <row r="856" spans="9:14" ht="12.75" x14ac:dyDescent="0.2">
      <c r="I856" s="28" t="str">
        <f t="shared" si="12"/>
        <v/>
      </c>
      <c r="J856" s="27"/>
      <c r="K856" s="111"/>
      <c r="L856" s="100"/>
      <c r="M856" s="100"/>
      <c r="N856" s="106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106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106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106"/>
    </row>
    <row r="860" spans="9:14" ht="12.75" x14ac:dyDescent="0.2">
      <c r="I860" s="28" t="str">
        <f t="shared" si="13"/>
        <v/>
      </c>
      <c r="J860" s="27"/>
      <c r="K860" s="111"/>
      <c r="L860" s="100"/>
      <c r="M860" s="100"/>
      <c r="N860" s="106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106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106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106"/>
    </row>
    <row r="864" spans="9:14" ht="12.75" x14ac:dyDescent="0.2">
      <c r="I864" s="28" t="str">
        <f t="shared" si="13"/>
        <v/>
      </c>
      <c r="J864" s="27"/>
      <c r="K864" s="111"/>
      <c r="L864" s="100"/>
      <c r="M864" s="100"/>
      <c r="N864" s="106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106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106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106"/>
    </row>
    <row r="868" spans="9:14" ht="12.75" x14ac:dyDescent="0.2">
      <c r="I868" s="28" t="str">
        <f t="shared" si="13"/>
        <v/>
      </c>
      <c r="J868" s="27"/>
      <c r="K868" s="111"/>
      <c r="L868" s="100"/>
      <c r="M868" s="100"/>
      <c r="N868" s="106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106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106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106"/>
    </row>
    <row r="872" spans="9:14" ht="12.75" x14ac:dyDescent="0.2">
      <c r="I872" s="28" t="str">
        <f t="shared" si="13"/>
        <v/>
      </c>
      <c r="J872" s="27"/>
      <c r="K872" s="111"/>
      <c r="L872" s="100"/>
      <c r="M872" s="100"/>
      <c r="N872" s="106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106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106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106"/>
    </row>
    <row r="876" spans="9:14" ht="12.75" x14ac:dyDescent="0.2">
      <c r="I876" s="28" t="str">
        <f t="shared" si="13"/>
        <v/>
      </c>
      <c r="J876" s="27"/>
      <c r="K876" s="111"/>
      <c r="L876" s="100"/>
      <c r="M876" s="100"/>
      <c r="N876" s="106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106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106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106"/>
    </row>
    <row r="880" spans="9:14" ht="12.75" x14ac:dyDescent="0.2">
      <c r="I880" s="28" t="str">
        <f t="shared" si="13"/>
        <v/>
      </c>
      <c r="J880" s="27"/>
      <c r="K880" s="111"/>
      <c r="L880" s="100"/>
      <c r="M880" s="100"/>
      <c r="N880" s="106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106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106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106"/>
    </row>
    <row r="884" spans="9:14" ht="12.75" x14ac:dyDescent="0.2">
      <c r="I884" s="28" t="str">
        <f t="shared" si="13"/>
        <v/>
      </c>
      <c r="J884" s="27"/>
      <c r="K884" s="111"/>
      <c r="L884" s="100"/>
      <c r="M884" s="100"/>
      <c r="N884" s="106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106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106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106"/>
    </row>
    <row r="888" spans="9:14" ht="12.75" x14ac:dyDescent="0.2">
      <c r="I888" s="28" t="str">
        <f t="shared" si="13"/>
        <v/>
      </c>
      <c r="J888" s="27"/>
      <c r="K888" s="111"/>
      <c r="L888" s="100"/>
      <c r="M888" s="100"/>
      <c r="N888" s="106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106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106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106"/>
    </row>
    <row r="892" spans="9:14" ht="12.75" x14ac:dyDescent="0.2">
      <c r="I892" s="28" t="str">
        <f t="shared" si="13"/>
        <v/>
      </c>
      <c r="J892" s="27"/>
      <c r="K892" s="111"/>
      <c r="L892" s="100"/>
      <c r="M892" s="100"/>
      <c r="N892" s="106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106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106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106"/>
    </row>
    <row r="896" spans="9:14" ht="12.75" x14ac:dyDescent="0.2">
      <c r="I896" s="28" t="str">
        <f t="shared" si="13"/>
        <v/>
      </c>
      <c r="J896" s="27"/>
      <c r="K896" s="111"/>
      <c r="L896" s="100"/>
      <c r="M896" s="100"/>
      <c r="N896" s="106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106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106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106"/>
    </row>
    <row r="900" spans="9:14" ht="12.75" x14ac:dyDescent="0.2">
      <c r="I900" s="28" t="str">
        <f t="shared" si="13"/>
        <v/>
      </c>
      <c r="J900" s="27"/>
      <c r="K900" s="111"/>
      <c r="L900" s="100"/>
      <c r="M900" s="100"/>
      <c r="N900" s="106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106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106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106"/>
    </row>
    <row r="904" spans="9:14" ht="12.75" x14ac:dyDescent="0.2">
      <c r="I904" s="28" t="str">
        <f t="shared" si="13"/>
        <v/>
      </c>
      <c r="J904" s="27"/>
      <c r="K904" s="111"/>
      <c r="L904" s="100"/>
      <c r="M904" s="100"/>
      <c r="N904" s="106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106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106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106"/>
    </row>
    <row r="908" spans="9:14" ht="12.75" x14ac:dyDescent="0.2">
      <c r="I908" s="28" t="str">
        <f t="shared" si="13"/>
        <v/>
      </c>
      <c r="J908" s="27"/>
      <c r="K908" s="111"/>
      <c r="L908" s="100"/>
      <c r="M908" s="100"/>
      <c r="N908" s="106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106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106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106"/>
    </row>
    <row r="912" spans="9:14" ht="12.75" x14ac:dyDescent="0.2">
      <c r="I912" s="28" t="str">
        <f t="shared" si="13"/>
        <v/>
      </c>
      <c r="J912" s="27"/>
      <c r="K912" s="111"/>
      <c r="L912" s="100"/>
      <c r="M912" s="100"/>
      <c r="N912" s="106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106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106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106"/>
    </row>
    <row r="916" spans="9:14" ht="12.75" x14ac:dyDescent="0.2">
      <c r="I916" s="28" t="str">
        <f t="shared" si="13"/>
        <v/>
      </c>
      <c r="J916" s="27"/>
      <c r="K916" s="111"/>
      <c r="L916" s="100"/>
      <c r="M916" s="100"/>
      <c r="N916" s="106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106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106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106"/>
    </row>
    <row r="920" spans="9:14" ht="12.75" x14ac:dyDescent="0.2">
      <c r="I920" s="28" t="str">
        <f t="shared" si="13"/>
        <v/>
      </c>
      <c r="J920" s="27"/>
      <c r="K920" s="111"/>
      <c r="L920" s="100"/>
      <c r="M920" s="100"/>
      <c r="N920" s="106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106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106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106"/>
    </row>
    <row r="924" spans="9:14" ht="12.75" x14ac:dyDescent="0.2">
      <c r="I924" s="28" t="str">
        <f t="shared" si="14"/>
        <v/>
      </c>
      <c r="J924" s="27"/>
      <c r="K924" s="111"/>
      <c r="L924" s="100"/>
      <c r="M924" s="100"/>
      <c r="N924" s="106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106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106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106"/>
    </row>
    <row r="928" spans="9:14" ht="12.75" x14ac:dyDescent="0.2">
      <c r="I928" s="28" t="str">
        <f t="shared" si="14"/>
        <v/>
      </c>
      <c r="J928" s="27"/>
      <c r="K928" s="111"/>
      <c r="L928" s="100"/>
      <c r="M928" s="100"/>
      <c r="N928" s="106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106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106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106"/>
    </row>
    <row r="932" spans="9:14" ht="12.75" x14ac:dyDescent="0.2">
      <c r="I932" s="28" t="str">
        <f t="shared" si="14"/>
        <v/>
      </c>
      <c r="J932" s="27"/>
      <c r="K932" s="111"/>
      <c r="L932" s="100"/>
      <c r="M932" s="100"/>
      <c r="N932" s="106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106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106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106"/>
    </row>
    <row r="936" spans="9:14" ht="12.75" x14ac:dyDescent="0.2">
      <c r="I936" s="28" t="str">
        <f t="shared" si="14"/>
        <v/>
      </c>
      <c r="J936" s="27"/>
      <c r="K936" s="111"/>
      <c r="L936" s="100"/>
      <c r="M936" s="100"/>
      <c r="N936" s="106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106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106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106"/>
    </row>
    <row r="940" spans="9:14" ht="12.75" x14ac:dyDescent="0.2">
      <c r="I940" s="28" t="str">
        <f t="shared" si="14"/>
        <v/>
      </c>
      <c r="J940" s="27"/>
      <c r="K940" s="111"/>
      <c r="L940" s="100"/>
      <c r="M940" s="100"/>
      <c r="N940" s="106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106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106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106"/>
    </row>
    <row r="944" spans="9:14" ht="12.75" x14ac:dyDescent="0.2">
      <c r="I944" s="28" t="str">
        <f t="shared" si="14"/>
        <v/>
      </c>
      <c r="J944" s="27"/>
      <c r="K944" s="111"/>
      <c r="L944" s="100"/>
      <c r="M944" s="100"/>
      <c r="N944" s="106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106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106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106"/>
    </row>
    <row r="948" spans="9:14" ht="12.75" x14ac:dyDescent="0.2">
      <c r="I948" s="28" t="str">
        <f t="shared" si="14"/>
        <v/>
      </c>
      <c r="J948" s="27"/>
      <c r="K948" s="111"/>
      <c r="L948" s="100"/>
      <c r="M948" s="100"/>
      <c r="N948" s="106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106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106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106"/>
    </row>
    <row r="952" spans="9:14" ht="12.75" x14ac:dyDescent="0.2">
      <c r="I952" s="28" t="str">
        <f t="shared" si="14"/>
        <v/>
      </c>
      <c r="J952" s="27"/>
      <c r="K952" s="111"/>
      <c r="L952" s="100"/>
      <c r="M952" s="100"/>
      <c r="N952" s="106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106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106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106"/>
    </row>
    <row r="956" spans="9:14" ht="12.75" x14ac:dyDescent="0.2">
      <c r="I956" s="28" t="str">
        <f t="shared" si="14"/>
        <v/>
      </c>
      <c r="J956" s="27"/>
      <c r="K956" s="111"/>
      <c r="L956" s="100"/>
      <c r="M956" s="100"/>
      <c r="N956" s="106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106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106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106"/>
    </row>
    <row r="960" spans="9:14" ht="12.75" x14ac:dyDescent="0.2">
      <c r="I960" s="28" t="str">
        <f t="shared" si="14"/>
        <v/>
      </c>
      <c r="J960" s="27"/>
      <c r="K960" s="111"/>
      <c r="L960" s="100"/>
      <c r="M960" s="100"/>
      <c r="N960" s="106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106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106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106"/>
    </row>
    <row r="964" spans="9:14" ht="12.75" x14ac:dyDescent="0.2">
      <c r="I964" s="28" t="str">
        <f t="shared" si="14"/>
        <v/>
      </c>
      <c r="J964" s="27"/>
      <c r="K964" s="111"/>
      <c r="L964" s="100"/>
      <c r="M964" s="100"/>
      <c r="N964" s="106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106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106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106"/>
    </row>
    <row r="968" spans="9:14" ht="12.75" x14ac:dyDescent="0.2">
      <c r="I968" s="28" t="str">
        <f t="shared" si="14"/>
        <v/>
      </c>
      <c r="J968" s="27"/>
      <c r="K968" s="111"/>
      <c r="L968" s="100"/>
      <c r="M968" s="100"/>
      <c r="N968" s="106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106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106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106"/>
    </row>
    <row r="972" spans="9:14" ht="12.75" x14ac:dyDescent="0.2">
      <c r="I972" s="28" t="str">
        <f t="shared" si="14"/>
        <v/>
      </c>
      <c r="J972" s="27"/>
      <c r="K972" s="111"/>
      <c r="L972" s="100"/>
      <c r="M972" s="100"/>
      <c r="N972" s="106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106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106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106"/>
    </row>
    <row r="976" spans="9:14" ht="12.75" x14ac:dyDescent="0.2">
      <c r="I976" s="28" t="str">
        <f t="shared" si="14"/>
        <v/>
      </c>
      <c r="J976" s="27"/>
      <c r="K976" s="111"/>
      <c r="L976" s="100"/>
      <c r="M976" s="100"/>
      <c r="N976" s="106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106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106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106"/>
    </row>
    <row r="980" spans="9:14" ht="12.75" x14ac:dyDescent="0.2">
      <c r="I980" s="28" t="str">
        <f t="shared" si="14"/>
        <v/>
      </c>
      <c r="J980" s="27"/>
      <c r="K980" s="111"/>
      <c r="L980" s="100"/>
      <c r="M980" s="100"/>
      <c r="N980" s="106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106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106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106"/>
    </row>
    <row r="984" spans="9:14" ht="12.75" x14ac:dyDescent="0.2">
      <c r="I984" s="28" t="str">
        <f t="shared" si="14"/>
        <v/>
      </c>
      <c r="J984" s="27"/>
      <c r="K984" s="111"/>
      <c r="L984" s="100"/>
      <c r="M984" s="100"/>
      <c r="N984" s="106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106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106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106"/>
    </row>
    <row r="988" spans="9:14" ht="12.75" x14ac:dyDescent="0.2">
      <c r="I988" s="28" t="str">
        <f t="shared" si="15"/>
        <v/>
      </c>
      <c r="J988" s="27"/>
      <c r="K988" s="111"/>
      <c r="L988" s="100"/>
      <c r="M988" s="100"/>
      <c r="N988" s="106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106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106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106"/>
    </row>
    <row r="992" spans="9:14" ht="12.75" x14ac:dyDescent="0.2">
      <c r="I992" s="28" t="str">
        <f t="shared" si="15"/>
        <v/>
      </c>
      <c r="J992" s="27"/>
      <c r="K992" s="111"/>
      <c r="L992" s="100"/>
      <c r="M992" s="100"/>
      <c r="N992" s="106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106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106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106"/>
    </row>
    <row r="996" spans="9:14" ht="12.75" x14ac:dyDescent="0.2">
      <c r="I996" s="28" t="str">
        <f t="shared" si="15"/>
        <v/>
      </c>
      <c r="J996" s="27"/>
      <c r="K996" s="111"/>
      <c r="L996" s="100"/>
      <c r="M996" s="100"/>
      <c r="N996" s="106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106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106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106"/>
    </row>
    <row r="1000" spans="9:14" ht="12.75" x14ac:dyDescent="0.2">
      <c r="I1000" s="28" t="str">
        <f t="shared" si="15"/>
        <v/>
      </c>
      <c r="J1000" s="27"/>
      <c r="K1000" s="111"/>
      <c r="L1000" s="100"/>
      <c r="M1000" s="100"/>
      <c r="N1000" s="106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106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106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106"/>
    </row>
    <row r="1004" spans="9:14" ht="12.75" x14ac:dyDescent="0.2">
      <c r="I1004" s="28" t="str">
        <f t="shared" si="15"/>
        <v/>
      </c>
      <c r="J1004" s="27"/>
      <c r="K1004" s="111"/>
      <c r="L1004" s="100"/>
      <c r="M1004" s="100"/>
      <c r="N1004" s="106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106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106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106"/>
    </row>
    <row r="1008" spans="9:14" ht="12.75" x14ac:dyDescent="0.2">
      <c r="I1008" s="28" t="str">
        <f t="shared" si="15"/>
        <v/>
      </c>
      <c r="J1008" s="27"/>
      <c r="K1008" s="111"/>
      <c r="L1008" s="100"/>
      <c r="M1008" s="100"/>
      <c r="N1008" s="106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106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106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106"/>
    </row>
    <row r="1012" spans="9:14" ht="12.75" x14ac:dyDescent="0.2">
      <c r="I1012" s="28" t="str">
        <f t="shared" si="15"/>
        <v/>
      </c>
      <c r="J1012" s="27"/>
      <c r="K1012" s="111"/>
      <c r="L1012" s="100"/>
      <c r="M1012" s="100"/>
      <c r="N1012" s="106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106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106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106"/>
    </row>
    <row r="1016" spans="9:14" ht="12.75" x14ac:dyDescent="0.2">
      <c r="I1016" s="28" t="str">
        <f t="shared" si="15"/>
        <v/>
      </c>
      <c r="J1016" s="27"/>
      <c r="K1016" s="111"/>
      <c r="L1016" s="100"/>
      <c r="M1016" s="100"/>
      <c r="N1016" s="106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106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106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106"/>
    </row>
    <row r="1020" spans="9:14" ht="12.75" x14ac:dyDescent="0.2">
      <c r="I1020" s="28" t="str">
        <f t="shared" si="15"/>
        <v/>
      </c>
      <c r="J1020" s="27"/>
      <c r="K1020" s="111"/>
      <c r="L1020" s="100"/>
      <c r="M1020" s="100"/>
      <c r="N1020" s="106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106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106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106"/>
    </row>
    <row r="1024" spans="9:14" ht="12.75" x14ac:dyDescent="0.2">
      <c r="I1024" s="28" t="str">
        <f t="shared" si="15"/>
        <v/>
      </c>
      <c r="J1024" s="27"/>
      <c r="K1024" s="111"/>
      <c r="L1024" s="100"/>
      <c r="M1024" s="100"/>
      <c r="N1024" s="106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106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106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106"/>
    </row>
    <row r="1028" spans="9:14" ht="12.75" x14ac:dyDescent="0.2">
      <c r="I1028" s="28" t="str">
        <f t="shared" si="15"/>
        <v/>
      </c>
      <c r="J1028" s="27"/>
      <c r="K1028" s="111"/>
      <c r="L1028" s="100"/>
      <c r="M1028" s="100"/>
      <c r="N1028" s="106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106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106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106"/>
    </row>
    <row r="1032" spans="9:14" ht="12.75" x14ac:dyDescent="0.2">
      <c r="I1032" s="28" t="str">
        <f t="shared" si="15"/>
        <v/>
      </c>
      <c r="J1032" s="27"/>
      <c r="K1032" s="111"/>
      <c r="L1032" s="100"/>
      <c r="M1032" s="100"/>
      <c r="N1032" s="106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106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106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106"/>
    </row>
    <row r="1036" spans="9:14" ht="12.75" x14ac:dyDescent="0.2">
      <c r="I1036" s="28" t="str">
        <f t="shared" si="15"/>
        <v/>
      </c>
      <c r="J1036" s="27"/>
      <c r="K1036" s="111"/>
      <c r="L1036" s="100"/>
      <c r="M1036" s="100"/>
      <c r="N1036" s="106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106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106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106"/>
    </row>
    <row r="1040" spans="9:14" ht="12.75" x14ac:dyDescent="0.2">
      <c r="I1040" s="28" t="str">
        <f t="shared" si="15"/>
        <v/>
      </c>
      <c r="J1040" s="27"/>
      <c r="K1040" s="111"/>
      <c r="L1040" s="100"/>
      <c r="M1040" s="100"/>
      <c r="N1040" s="106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106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106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106"/>
    </row>
    <row r="1044" spans="9:14" ht="12.75" x14ac:dyDescent="0.2">
      <c r="I1044" s="28" t="str">
        <f t="shared" si="15"/>
        <v/>
      </c>
      <c r="J1044" s="27"/>
      <c r="K1044" s="111"/>
      <c r="L1044" s="100"/>
      <c r="M1044" s="100"/>
      <c r="N1044" s="106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106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106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106"/>
    </row>
    <row r="1048" spans="9:14" ht="12.75" x14ac:dyDescent="0.2">
      <c r="I1048" s="28" t="str">
        <f t="shared" si="15"/>
        <v/>
      </c>
      <c r="J1048" s="27"/>
      <c r="K1048" s="111"/>
      <c r="L1048" s="100"/>
      <c r="M1048" s="100"/>
      <c r="N1048" s="106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106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106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106"/>
    </row>
    <row r="1052" spans="9:14" ht="12.75" x14ac:dyDescent="0.2">
      <c r="I1052" s="28" t="str">
        <f t="shared" si="16"/>
        <v/>
      </c>
      <c r="J1052" s="27"/>
      <c r="K1052" s="111"/>
      <c r="L1052" s="100"/>
      <c r="M1052" s="100"/>
      <c r="N1052" s="106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106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106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106"/>
    </row>
    <row r="1056" spans="9:14" ht="12.75" x14ac:dyDescent="0.2">
      <c r="I1056" s="28" t="str">
        <f t="shared" si="16"/>
        <v/>
      </c>
      <c r="J1056" s="27"/>
      <c r="K1056" s="111"/>
      <c r="L1056" s="100"/>
      <c r="M1056" s="100"/>
      <c r="N1056" s="106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106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106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106"/>
    </row>
    <row r="1060" spans="9:14" ht="12.75" x14ac:dyDescent="0.2">
      <c r="I1060" s="28" t="str">
        <f t="shared" si="16"/>
        <v/>
      </c>
      <c r="J1060" s="27"/>
      <c r="K1060" s="111"/>
      <c r="L1060" s="100"/>
      <c r="M1060" s="100"/>
      <c r="N1060" s="106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106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106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106"/>
    </row>
    <row r="1064" spans="9:14" ht="12.75" x14ac:dyDescent="0.2">
      <c r="I1064" s="28" t="str">
        <f t="shared" si="16"/>
        <v/>
      </c>
      <c r="J1064" s="27"/>
      <c r="K1064" s="111"/>
      <c r="L1064" s="100"/>
      <c r="M1064" s="100"/>
      <c r="N1064" s="106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106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106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106"/>
    </row>
    <row r="1068" spans="9:14" ht="12.75" x14ac:dyDescent="0.2">
      <c r="I1068" s="28" t="str">
        <f t="shared" si="16"/>
        <v/>
      </c>
      <c r="J1068" s="27"/>
      <c r="K1068" s="111"/>
      <c r="L1068" s="100"/>
      <c r="M1068" s="100"/>
      <c r="N1068" s="106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106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106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106"/>
    </row>
    <row r="1072" spans="9:14" ht="12.75" x14ac:dyDescent="0.2">
      <c r="I1072" s="28" t="str">
        <f t="shared" si="16"/>
        <v/>
      </c>
      <c r="J1072" s="27"/>
      <c r="K1072" s="111"/>
      <c r="L1072" s="100"/>
      <c r="M1072" s="100"/>
      <c r="N1072" s="106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106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106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106"/>
    </row>
    <row r="1076" spans="9:14" ht="12.75" x14ac:dyDescent="0.2">
      <c r="I1076" s="28" t="str">
        <f t="shared" si="16"/>
        <v/>
      </c>
      <c r="J1076" s="27"/>
      <c r="K1076" s="111"/>
      <c r="L1076" s="100"/>
      <c r="M1076" s="100"/>
      <c r="N1076" s="106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106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106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106"/>
    </row>
    <row r="1080" spans="9:14" ht="12.75" x14ac:dyDescent="0.2">
      <c r="I1080" s="28" t="str">
        <f t="shared" si="16"/>
        <v/>
      </c>
      <c r="J1080" s="27"/>
      <c r="K1080" s="111"/>
      <c r="L1080" s="100"/>
      <c r="M1080" s="100"/>
      <c r="N1080" s="106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106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106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106"/>
    </row>
    <row r="1084" spans="9:14" ht="12.75" x14ac:dyDescent="0.2">
      <c r="I1084" s="28" t="str">
        <f t="shared" si="16"/>
        <v/>
      </c>
      <c r="J1084" s="27"/>
      <c r="K1084" s="111"/>
      <c r="L1084" s="100"/>
      <c r="M1084" s="100"/>
      <c r="N1084" s="106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106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106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106"/>
    </row>
    <row r="1088" spans="9:14" ht="12.75" x14ac:dyDescent="0.2">
      <c r="I1088" s="28" t="str">
        <f t="shared" si="16"/>
        <v/>
      </c>
      <c r="J1088" s="27"/>
      <c r="K1088" s="111"/>
      <c r="L1088" s="100"/>
      <c r="M1088" s="100"/>
      <c r="N1088" s="106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106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106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106"/>
    </row>
    <row r="1092" spans="9:14" ht="12.75" x14ac:dyDescent="0.2">
      <c r="I1092" s="28" t="str">
        <f t="shared" si="16"/>
        <v/>
      </c>
      <c r="J1092" s="27"/>
      <c r="K1092" s="111"/>
      <c r="L1092" s="100"/>
      <c r="M1092" s="100"/>
      <c r="N1092" s="106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106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106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106"/>
    </row>
    <row r="1096" spans="9:14" ht="12.75" x14ac:dyDescent="0.2">
      <c r="I1096" s="28" t="str">
        <f t="shared" si="16"/>
        <v/>
      </c>
      <c r="J1096" s="27"/>
      <c r="K1096" s="111"/>
      <c r="L1096" s="100"/>
      <c r="M1096" s="100"/>
      <c r="N1096" s="106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106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106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106"/>
    </row>
    <row r="1100" spans="9:14" ht="12.75" x14ac:dyDescent="0.2">
      <c r="I1100" s="28" t="str">
        <f t="shared" si="16"/>
        <v/>
      </c>
      <c r="J1100" s="27"/>
      <c r="K1100" s="111"/>
      <c r="L1100" s="100"/>
      <c r="M1100" s="100"/>
      <c r="N1100" s="106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106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106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106"/>
    </row>
    <row r="1104" spans="9:14" ht="12.75" x14ac:dyDescent="0.2">
      <c r="I1104" s="28" t="str">
        <f t="shared" si="16"/>
        <v/>
      </c>
      <c r="J1104" s="27"/>
      <c r="K1104" s="111"/>
      <c r="L1104" s="100"/>
      <c r="M1104" s="100"/>
      <c r="N1104" s="106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106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106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106"/>
    </row>
    <row r="1108" spans="9:14" ht="12.75" x14ac:dyDescent="0.2">
      <c r="I1108" s="28" t="str">
        <f t="shared" si="16"/>
        <v/>
      </c>
      <c r="J1108" s="27"/>
      <c r="K1108" s="111"/>
      <c r="L1108" s="100"/>
      <c r="M1108" s="100"/>
      <c r="N1108" s="106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106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106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106"/>
    </row>
    <row r="1112" spans="9:14" ht="12.75" x14ac:dyDescent="0.2">
      <c r="I1112" s="28" t="str">
        <f t="shared" si="16"/>
        <v/>
      </c>
      <c r="J1112" s="27"/>
      <c r="K1112" s="111"/>
      <c r="L1112" s="100"/>
      <c r="M1112" s="100"/>
      <c r="N1112" s="106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106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106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106"/>
    </row>
    <row r="1116" spans="9:14" ht="12.75" x14ac:dyDescent="0.2">
      <c r="I1116" s="28" t="str">
        <f t="shared" si="17"/>
        <v/>
      </c>
      <c r="J1116" s="27"/>
      <c r="K1116" s="111"/>
      <c r="L1116" s="100"/>
      <c r="M1116" s="100"/>
      <c r="N1116" s="106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106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106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106"/>
    </row>
    <row r="1120" spans="9:14" ht="12.75" x14ac:dyDescent="0.2">
      <c r="I1120" s="28" t="str">
        <f t="shared" si="17"/>
        <v/>
      </c>
      <c r="J1120" s="27"/>
      <c r="K1120" s="111"/>
      <c r="L1120" s="100"/>
      <c r="M1120" s="100"/>
      <c r="N1120" s="106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106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106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106"/>
    </row>
    <row r="1124" spans="9:14" ht="12.75" x14ac:dyDescent="0.2">
      <c r="I1124" s="28" t="str">
        <f t="shared" si="17"/>
        <v/>
      </c>
      <c r="J1124" s="27"/>
      <c r="K1124" s="111"/>
      <c r="L1124" s="100"/>
      <c r="M1124" s="100"/>
      <c r="N1124" s="106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106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106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106"/>
    </row>
    <row r="1128" spans="9:14" ht="12.75" x14ac:dyDescent="0.2">
      <c r="I1128" s="28" t="str">
        <f t="shared" si="17"/>
        <v/>
      </c>
      <c r="J1128" s="27"/>
      <c r="K1128" s="111"/>
      <c r="L1128" s="100"/>
      <c r="M1128" s="100"/>
      <c r="N1128" s="106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106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106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106"/>
    </row>
    <row r="1132" spans="9:14" ht="12.75" x14ac:dyDescent="0.2">
      <c r="I1132" s="28" t="str">
        <f t="shared" si="17"/>
        <v/>
      </c>
      <c r="J1132" s="27"/>
      <c r="K1132" s="111"/>
      <c r="L1132" s="100"/>
      <c r="M1132" s="100"/>
      <c r="N1132" s="106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106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106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106"/>
    </row>
    <row r="1136" spans="9:14" ht="12.75" x14ac:dyDescent="0.2">
      <c r="I1136" s="28" t="str">
        <f t="shared" si="17"/>
        <v/>
      </c>
      <c r="J1136" s="27"/>
      <c r="K1136" s="111"/>
      <c r="L1136" s="100"/>
      <c r="M1136" s="100"/>
      <c r="N1136" s="106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106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106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106"/>
    </row>
    <row r="1140" spans="9:14" ht="12.75" x14ac:dyDescent="0.2">
      <c r="I1140" s="28" t="str">
        <f t="shared" si="17"/>
        <v/>
      </c>
      <c r="J1140" s="27"/>
      <c r="K1140" s="111"/>
      <c r="L1140" s="100"/>
      <c r="M1140" s="100"/>
      <c r="N1140" s="106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106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106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106"/>
    </row>
    <row r="1144" spans="9:14" ht="12.75" x14ac:dyDescent="0.2">
      <c r="I1144" s="28" t="str">
        <f t="shared" si="17"/>
        <v/>
      </c>
      <c r="J1144" s="27"/>
      <c r="K1144" s="111"/>
      <c r="L1144" s="100"/>
      <c r="M1144" s="100"/>
      <c r="N1144" s="106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106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106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106"/>
    </row>
    <row r="1148" spans="9:14" ht="12.75" x14ac:dyDescent="0.2">
      <c r="I1148" s="28" t="str">
        <f t="shared" si="17"/>
        <v/>
      </c>
      <c r="J1148" s="27"/>
      <c r="K1148" s="111"/>
      <c r="L1148" s="100"/>
      <c r="M1148" s="100"/>
      <c r="N1148" s="106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106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106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106"/>
    </row>
    <row r="1152" spans="9:14" ht="12.75" x14ac:dyDescent="0.2">
      <c r="I1152" s="28" t="str">
        <f t="shared" si="17"/>
        <v/>
      </c>
      <c r="J1152" s="27"/>
      <c r="K1152" s="111"/>
      <c r="L1152" s="100"/>
      <c r="M1152" s="100"/>
      <c r="N1152" s="106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106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106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106"/>
    </row>
    <row r="1156" spans="9:14" ht="12.75" x14ac:dyDescent="0.2">
      <c r="I1156" s="28" t="str">
        <f t="shared" si="17"/>
        <v/>
      </c>
      <c r="J1156" s="27"/>
      <c r="K1156" s="111"/>
      <c r="L1156" s="100"/>
      <c r="M1156" s="100"/>
      <c r="N1156" s="106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106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106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106"/>
    </row>
    <row r="1160" spans="9:14" ht="12.75" x14ac:dyDescent="0.2">
      <c r="I1160" s="28" t="str">
        <f t="shared" si="17"/>
        <v/>
      </c>
      <c r="J1160" s="27"/>
      <c r="K1160" s="111"/>
      <c r="L1160" s="100"/>
      <c r="M1160" s="100"/>
      <c r="N1160" s="106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106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106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106"/>
    </row>
    <row r="1164" spans="9:14" ht="12.75" x14ac:dyDescent="0.2">
      <c r="I1164" s="28" t="str">
        <f t="shared" si="17"/>
        <v/>
      </c>
      <c r="J1164" s="27"/>
      <c r="K1164" s="111"/>
      <c r="L1164" s="100"/>
      <c r="M1164" s="100"/>
      <c r="N1164" s="106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106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106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106"/>
    </row>
    <row r="1168" spans="9:14" ht="12.75" x14ac:dyDescent="0.2">
      <c r="I1168" s="28" t="str">
        <f t="shared" si="17"/>
        <v/>
      </c>
      <c r="J1168" s="27"/>
      <c r="K1168" s="111"/>
      <c r="L1168" s="100"/>
      <c r="M1168" s="100"/>
      <c r="N1168" s="106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106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106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106"/>
    </row>
    <row r="1172" spans="9:14" ht="12.75" x14ac:dyDescent="0.2">
      <c r="I1172" s="28" t="str">
        <f t="shared" si="17"/>
        <v/>
      </c>
      <c r="J1172" s="27"/>
      <c r="K1172" s="111"/>
      <c r="L1172" s="100"/>
      <c r="M1172" s="100"/>
      <c r="N1172" s="106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106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106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106"/>
    </row>
    <row r="1176" spans="9:14" ht="12.75" x14ac:dyDescent="0.2">
      <c r="I1176" s="28" t="str">
        <f t="shared" si="17"/>
        <v/>
      </c>
      <c r="J1176" s="27"/>
      <c r="K1176" s="111"/>
      <c r="L1176" s="100"/>
      <c r="M1176" s="100"/>
      <c r="N1176" s="106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106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106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106"/>
    </row>
    <row r="1180" spans="9:14" ht="12.75" x14ac:dyDescent="0.2">
      <c r="I1180" s="28" t="str">
        <f t="shared" si="18"/>
        <v/>
      </c>
      <c r="J1180" s="27"/>
      <c r="K1180" s="111"/>
      <c r="L1180" s="100"/>
      <c r="M1180" s="100"/>
      <c r="N1180" s="106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106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106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106"/>
    </row>
    <row r="1184" spans="9:14" ht="12.75" x14ac:dyDescent="0.2">
      <c r="I1184" s="28" t="str">
        <f t="shared" si="18"/>
        <v/>
      </c>
      <c r="J1184" s="27"/>
      <c r="K1184" s="111"/>
      <c r="L1184" s="100"/>
      <c r="M1184" s="100"/>
      <c r="N1184" s="106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106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106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106"/>
    </row>
    <row r="1188" spans="9:14" ht="12.75" x14ac:dyDescent="0.2">
      <c r="I1188" s="28" t="str">
        <f t="shared" si="18"/>
        <v/>
      </c>
      <c r="J1188" s="27"/>
      <c r="K1188" s="111"/>
      <c r="L1188" s="100"/>
      <c r="M1188" s="100"/>
      <c r="N1188" s="106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106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106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106"/>
    </row>
    <row r="1192" spans="9:14" ht="12.75" x14ac:dyDescent="0.2">
      <c r="I1192" s="28" t="str">
        <f t="shared" si="18"/>
        <v/>
      </c>
      <c r="J1192" s="27"/>
      <c r="K1192" s="111"/>
      <c r="L1192" s="100"/>
      <c r="M1192" s="100"/>
      <c r="N1192" s="106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106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106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106"/>
    </row>
    <row r="1196" spans="9:14" ht="12.75" x14ac:dyDescent="0.2">
      <c r="I1196" s="28" t="str">
        <f t="shared" si="18"/>
        <v/>
      </c>
      <c r="J1196" s="27"/>
      <c r="K1196" s="111"/>
      <c r="L1196" s="100"/>
      <c r="M1196" s="100"/>
      <c r="N1196" s="106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106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106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106"/>
    </row>
    <row r="1200" spans="9:14" ht="12.75" x14ac:dyDescent="0.2">
      <c r="I1200" s="28" t="str">
        <f t="shared" si="18"/>
        <v/>
      </c>
      <c r="J1200" s="27"/>
      <c r="K1200" s="111"/>
      <c r="L1200" s="100"/>
      <c r="M1200" s="100"/>
      <c r="N1200" s="106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106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106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106"/>
    </row>
    <row r="1204" spans="9:14" ht="12.75" x14ac:dyDescent="0.2">
      <c r="I1204" s="28" t="str">
        <f t="shared" si="18"/>
        <v/>
      </c>
      <c r="J1204" s="27"/>
      <c r="K1204" s="111"/>
      <c r="L1204" s="100"/>
      <c r="M1204" s="100"/>
      <c r="N1204" s="106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106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106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106"/>
    </row>
    <row r="1208" spans="9:14" ht="12.75" x14ac:dyDescent="0.2">
      <c r="I1208" s="28" t="str">
        <f t="shared" si="18"/>
        <v/>
      </c>
      <c r="J1208" s="27"/>
      <c r="K1208" s="111"/>
      <c r="L1208" s="100"/>
      <c r="M1208" s="100"/>
      <c r="N1208" s="106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106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106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106"/>
    </row>
    <row r="1212" spans="9:14" ht="12.75" x14ac:dyDescent="0.2">
      <c r="I1212" s="28" t="str">
        <f t="shared" si="18"/>
        <v/>
      </c>
      <c r="J1212" s="27"/>
      <c r="K1212" s="111"/>
      <c r="L1212" s="100"/>
      <c r="M1212" s="100"/>
      <c r="N1212" s="106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106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106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106"/>
    </row>
    <row r="1216" spans="9:14" ht="12.75" x14ac:dyDescent="0.2">
      <c r="I1216" s="28" t="str">
        <f t="shared" si="18"/>
        <v/>
      </c>
      <c r="J1216" s="27"/>
      <c r="K1216" s="111"/>
      <c r="L1216" s="100"/>
      <c r="M1216" s="100"/>
      <c r="N1216" s="106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106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106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106"/>
    </row>
    <row r="1220" spans="9:14" ht="12.75" x14ac:dyDescent="0.2">
      <c r="I1220" s="28" t="str">
        <f t="shared" si="18"/>
        <v/>
      </c>
      <c r="J1220" s="27"/>
      <c r="K1220" s="111"/>
      <c r="L1220" s="100"/>
      <c r="M1220" s="100"/>
      <c r="N1220" s="106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106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106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106"/>
    </row>
    <row r="1224" spans="9:14" ht="12.75" x14ac:dyDescent="0.2">
      <c r="I1224" s="28" t="str">
        <f t="shared" si="18"/>
        <v/>
      </c>
      <c r="J1224" s="27"/>
      <c r="K1224" s="111"/>
      <c r="L1224" s="100"/>
      <c r="M1224" s="100"/>
      <c r="N1224" s="106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106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106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106"/>
    </row>
    <row r="1228" spans="9:14" ht="12.75" x14ac:dyDescent="0.2">
      <c r="I1228" s="28" t="str">
        <f t="shared" si="18"/>
        <v/>
      </c>
      <c r="J1228" s="27"/>
      <c r="K1228" s="111"/>
      <c r="L1228" s="100"/>
      <c r="M1228" s="100"/>
      <c r="N1228" s="106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106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106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106"/>
    </row>
    <row r="1232" spans="9:14" ht="12.75" x14ac:dyDescent="0.2">
      <c r="I1232" s="28" t="str">
        <f t="shared" si="18"/>
        <v/>
      </c>
      <c r="J1232" s="27"/>
      <c r="K1232" s="111"/>
      <c r="L1232" s="100"/>
      <c r="M1232" s="100"/>
      <c r="N1232" s="106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106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106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106"/>
    </row>
    <row r="1236" spans="9:14" ht="12.75" x14ac:dyDescent="0.2">
      <c r="I1236" s="28" t="str">
        <f t="shared" si="18"/>
        <v/>
      </c>
      <c r="J1236" s="27"/>
      <c r="K1236" s="111"/>
      <c r="L1236" s="100"/>
      <c r="M1236" s="100"/>
      <c r="N1236" s="106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106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106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106"/>
    </row>
    <row r="1240" spans="9:14" ht="12.75" x14ac:dyDescent="0.2">
      <c r="I1240" s="28" t="str">
        <f t="shared" si="18"/>
        <v/>
      </c>
      <c r="J1240" s="27"/>
      <c r="K1240" s="111"/>
      <c r="L1240" s="100"/>
      <c r="M1240" s="100"/>
      <c r="N1240" s="106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106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106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106"/>
    </row>
    <row r="1244" spans="9:14" ht="12.75" x14ac:dyDescent="0.2">
      <c r="I1244" s="28" t="str">
        <f t="shared" si="19"/>
        <v/>
      </c>
      <c r="J1244" s="27"/>
      <c r="K1244" s="111"/>
      <c r="L1244" s="100"/>
      <c r="M1244" s="100"/>
      <c r="N1244" s="106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106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106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106"/>
    </row>
    <row r="1248" spans="9:14" ht="12.75" x14ac:dyDescent="0.2">
      <c r="I1248" s="28" t="str">
        <f t="shared" si="19"/>
        <v/>
      </c>
      <c r="J1248" s="27"/>
      <c r="K1248" s="111"/>
      <c r="L1248" s="100"/>
      <c r="M1248" s="100"/>
      <c r="N1248" s="106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106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106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106"/>
    </row>
    <row r="1252" spans="9:14" ht="12.75" x14ac:dyDescent="0.2">
      <c r="I1252" s="28" t="str">
        <f t="shared" si="19"/>
        <v/>
      </c>
      <c r="J1252" s="27"/>
      <c r="K1252" s="111"/>
      <c r="L1252" s="100"/>
      <c r="M1252" s="100"/>
      <c r="N1252" s="106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106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106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106"/>
    </row>
    <row r="1256" spans="9:14" ht="12.75" x14ac:dyDescent="0.2">
      <c r="I1256" s="28" t="str">
        <f t="shared" si="19"/>
        <v/>
      </c>
      <c r="J1256" s="27"/>
      <c r="K1256" s="111"/>
      <c r="L1256" s="100"/>
      <c r="M1256" s="100"/>
      <c r="N1256" s="106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106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106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106"/>
    </row>
    <row r="1260" spans="9:14" ht="12.75" x14ac:dyDescent="0.2">
      <c r="I1260" s="28" t="str">
        <f t="shared" si="19"/>
        <v/>
      </c>
      <c r="J1260" s="27"/>
      <c r="K1260" s="111"/>
      <c r="L1260" s="100"/>
      <c r="M1260" s="100"/>
      <c r="N1260" s="106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106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106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106"/>
    </row>
    <row r="1264" spans="9:14" ht="12.75" x14ac:dyDescent="0.2">
      <c r="I1264" s="28" t="str">
        <f t="shared" si="19"/>
        <v/>
      </c>
      <c r="J1264" s="27"/>
      <c r="K1264" s="111"/>
      <c r="L1264" s="100"/>
      <c r="M1264" s="100"/>
      <c r="N1264" s="106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106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106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106"/>
    </row>
    <row r="1268" spans="9:14" ht="12.75" x14ac:dyDescent="0.2">
      <c r="I1268" s="28" t="str">
        <f t="shared" si="19"/>
        <v/>
      </c>
      <c r="J1268" s="27"/>
      <c r="K1268" s="111"/>
      <c r="L1268" s="100"/>
      <c r="M1268" s="100"/>
      <c r="N1268" s="106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106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106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106"/>
    </row>
    <row r="1272" spans="9:14" ht="12.75" x14ac:dyDescent="0.2">
      <c r="I1272" s="28" t="str">
        <f t="shared" si="19"/>
        <v/>
      </c>
      <c r="J1272" s="27"/>
      <c r="K1272" s="111"/>
      <c r="L1272" s="100"/>
      <c r="M1272" s="100"/>
      <c r="N1272" s="106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106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106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106"/>
    </row>
    <row r="1276" spans="9:14" ht="12.75" x14ac:dyDescent="0.2">
      <c r="I1276" s="28" t="str">
        <f t="shared" si="19"/>
        <v/>
      </c>
      <c r="J1276" s="27"/>
      <c r="K1276" s="111"/>
      <c r="L1276" s="100"/>
      <c r="M1276" s="100"/>
      <c r="N1276" s="106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106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106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106"/>
    </row>
    <row r="1280" spans="9:14" ht="12.75" x14ac:dyDescent="0.2">
      <c r="I1280" s="28" t="str">
        <f t="shared" si="19"/>
        <v/>
      </c>
      <c r="J1280" s="27"/>
      <c r="K1280" s="111"/>
      <c r="L1280" s="100"/>
      <c r="M1280" s="100"/>
      <c r="N1280" s="106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106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106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106"/>
    </row>
    <row r="1284" spans="9:14" ht="12.75" x14ac:dyDescent="0.2">
      <c r="I1284" s="28" t="str">
        <f t="shared" si="19"/>
        <v/>
      </c>
      <c r="J1284" s="27"/>
      <c r="K1284" s="111"/>
      <c r="L1284" s="100"/>
      <c r="M1284" s="100"/>
      <c r="N1284" s="106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106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106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106"/>
    </row>
    <row r="1288" spans="9:14" ht="12.75" x14ac:dyDescent="0.2">
      <c r="I1288" s="28" t="str">
        <f t="shared" si="19"/>
        <v/>
      </c>
      <c r="J1288" s="27"/>
      <c r="K1288" s="111"/>
      <c r="L1288" s="100"/>
      <c r="M1288" s="100"/>
      <c r="N1288" s="106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106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106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106"/>
    </row>
    <row r="1292" spans="9:14" ht="12.75" x14ac:dyDescent="0.2">
      <c r="I1292" s="28" t="str">
        <f t="shared" si="19"/>
        <v/>
      </c>
      <c r="J1292" s="27"/>
      <c r="K1292" s="111"/>
      <c r="L1292" s="100"/>
      <c r="M1292" s="100"/>
      <c r="N1292" s="106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106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106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106"/>
    </row>
    <row r="1296" spans="9:14" ht="12.75" x14ac:dyDescent="0.2">
      <c r="I1296" s="28" t="str">
        <f t="shared" si="19"/>
        <v/>
      </c>
      <c r="J1296" s="27"/>
      <c r="K1296" s="111"/>
      <c r="L1296" s="100"/>
      <c r="M1296" s="100"/>
      <c r="N1296" s="106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106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106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106"/>
    </row>
    <row r="1300" spans="9:14" ht="12.75" x14ac:dyDescent="0.2">
      <c r="I1300" s="28" t="str">
        <f t="shared" si="19"/>
        <v/>
      </c>
      <c r="J1300" s="27"/>
      <c r="K1300" s="111"/>
      <c r="L1300" s="100"/>
      <c r="M1300" s="100"/>
      <c r="N1300" s="106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106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106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106"/>
    </row>
    <row r="1304" spans="9:14" ht="12.75" x14ac:dyDescent="0.2">
      <c r="I1304" s="28" t="str">
        <f t="shared" si="19"/>
        <v/>
      </c>
      <c r="J1304" s="27"/>
      <c r="K1304" s="111"/>
      <c r="L1304" s="100"/>
      <c r="M1304" s="100"/>
      <c r="N1304" s="106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106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106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106"/>
    </row>
    <row r="1308" spans="9:14" ht="12.75" x14ac:dyDescent="0.2">
      <c r="I1308" s="28" t="str">
        <f t="shared" si="20"/>
        <v/>
      </c>
      <c r="J1308" s="27"/>
      <c r="K1308" s="111"/>
      <c r="L1308" s="100"/>
      <c r="M1308" s="100"/>
      <c r="N1308" s="106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106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106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106"/>
    </row>
    <row r="1312" spans="9:14" ht="12.75" x14ac:dyDescent="0.2">
      <c r="I1312" s="28" t="str">
        <f t="shared" si="20"/>
        <v/>
      </c>
      <c r="J1312" s="27"/>
      <c r="K1312" s="111"/>
      <c r="L1312" s="100"/>
      <c r="M1312" s="100"/>
      <c r="N1312" s="106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106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106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106"/>
    </row>
    <row r="1316" spans="9:14" ht="12.75" x14ac:dyDescent="0.2">
      <c r="I1316" s="28" t="str">
        <f t="shared" si="20"/>
        <v/>
      </c>
      <c r="J1316" s="27"/>
      <c r="K1316" s="111"/>
      <c r="L1316" s="100"/>
      <c r="M1316" s="100"/>
      <c r="N1316" s="106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106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106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106"/>
    </row>
    <row r="1320" spans="9:14" ht="12.75" x14ac:dyDescent="0.2">
      <c r="I1320" s="28" t="str">
        <f t="shared" si="20"/>
        <v/>
      </c>
      <c r="J1320" s="27"/>
      <c r="K1320" s="111"/>
      <c r="L1320" s="100"/>
      <c r="M1320" s="100"/>
      <c r="N1320" s="106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106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106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106"/>
    </row>
    <row r="1324" spans="9:14" ht="12.75" x14ac:dyDescent="0.2">
      <c r="I1324" s="28" t="str">
        <f t="shared" si="20"/>
        <v/>
      </c>
      <c r="J1324" s="27"/>
      <c r="K1324" s="111"/>
      <c r="L1324" s="100"/>
      <c r="M1324" s="100"/>
      <c r="N1324" s="106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106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106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106"/>
    </row>
    <row r="1328" spans="9:14" ht="12.75" x14ac:dyDescent="0.2">
      <c r="I1328" s="28" t="str">
        <f t="shared" si="20"/>
        <v/>
      </c>
      <c r="J1328" s="27"/>
      <c r="K1328" s="111"/>
      <c r="L1328" s="100"/>
      <c r="M1328" s="100"/>
      <c r="N1328" s="106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106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106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106"/>
    </row>
    <row r="1332" spans="9:14" ht="12.75" x14ac:dyDescent="0.2">
      <c r="I1332" s="28" t="str">
        <f t="shared" si="20"/>
        <v/>
      </c>
      <c r="J1332" s="27"/>
      <c r="K1332" s="111"/>
      <c r="L1332" s="100"/>
      <c r="M1332" s="100"/>
      <c r="N1332" s="106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106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106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106"/>
    </row>
    <row r="1336" spans="9:14" ht="12.75" x14ac:dyDescent="0.2">
      <c r="I1336" s="28" t="str">
        <f t="shared" si="20"/>
        <v/>
      </c>
      <c r="J1336" s="27"/>
      <c r="K1336" s="111"/>
      <c r="L1336" s="100"/>
      <c r="M1336" s="100"/>
      <c r="N1336" s="106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106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106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106"/>
    </row>
    <row r="1340" spans="9:14" ht="12.75" x14ac:dyDescent="0.2">
      <c r="I1340" s="28" t="str">
        <f t="shared" si="20"/>
        <v/>
      </c>
      <c r="J1340" s="27"/>
      <c r="K1340" s="111"/>
      <c r="L1340" s="100"/>
      <c r="M1340" s="100"/>
      <c r="N1340" s="106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106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106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106"/>
    </row>
    <row r="1344" spans="9:14" ht="12.75" x14ac:dyDescent="0.2">
      <c r="I1344" s="28" t="str">
        <f t="shared" si="20"/>
        <v/>
      </c>
      <c r="J1344" s="27"/>
      <c r="K1344" s="111"/>
      <c r="L1344" s="100"/>
      <c r="M1344" s="100"/>
      <c r="N1344" s="106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106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106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106"/>
    </row>
    <row r="1348" spans="9:14" ht="12.75" x14ac:dyDescent="0.2">
      <c r="I1348" s="28" t="str">
        <f t="shared" si="20"/>
        <v/>
      </c>
      <c r="J1348" s="27"/>
      <c r="K1348" s="111"/>
      <c r="L1348" s="100"/>
      <c r="M1348" s="100"/>
      <c r="N1348" s="106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106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106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106"/>
    </row>
    <row r="1352" spans="9:14" ht="12.75" x14ac:dyDescent="0.2">
      <c r="I1352" s="28" t="str">
        <f t="shared" si="20"/>
        <v/>
      </c>
      <c r="J1352" s="27"/>
      <c r="K1352" s="111"/>
      <c r="L1352" s="100"/>
      <c r="M1352" s="100"/>
      <c r="N1352" s="106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106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106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106"/>
    </row>
    <row r="1356" spans="9:14" ht="12.75" x14ac:dyDescent="0.2">
      <c r="I1356" s="28" t="str">
        <f t="shared" si="20"/>
        <v/>
      </c>
      <c r="J1356" s="27"/>
      <c r="K1356" s="111"/>
      <c r="L1356" s="100"/>
      <c r="M1356" s="100"/>
      <c r="N1356" s="106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106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106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106"/>
    </row>
    <row r="1360" spans="9:14" ht="12.75" x14ac:dyDescent="0.2">
      <c r="I1360" s="28" t="str">
        <f t="shared" si="20"/>
        <v/>
      </c>
      <c r="J1360" s="27"/>
      <c r="K1360" s="111"/>
      <c r="L1360" s="100"/>
      <c r="M1360" s="100"/>
      <c r="N1360" s="106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106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106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106"/>
    </row>
    <row r="1364" spans="9:14" ht="12.75" x14ac:dyDescent="0.2">
      <c r="I1364" s="28" t="str">
        <f t="shared" si="20"/>
        <v/>
      </c>
      <c r="J1364" s="27"/>
      <c r="K1364" s="111"/>
      <c r="L1364" s="100"/>
      <c r="M1364" s="100"/>
      <c r="N1364" s="106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106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106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106"/>
    </row>
    <row r="1368" spans="9:14" ht="12.75" x14ac:dyDescent="0.2">
      <c r="I1368" s="28" t="str">
        <f t="shared" si="20"/>
        <v/>
      </c>
      <c r="J1368" s="27"/>
      <c r="K1368" s="111"/>
      <c r="L1368" s="100"/>
      <c r="M1368" s="100"/>
      <c r="N1368" s="106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106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106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106"/>
    </row>
    <row r="1372" spans="9:14" ht="12.75" x14ac:dyDescent="0.2">
      <c r="I1372" s="28" t="str">
        <f t="shared" si="21"/>
        <v/>
      </c>
      <c r="J1372" s="27"/>
      <c r="K1372" s="111"/>
      <c r="L1372" s="100"/>
      <c r="M1372" s="100"/>
      <c r="N1372" s="106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106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106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106"/>
    </row>
    <row r="1376" spans="9:14" ht="12.75" x14ac:dyDescent="0.2">
      <c r="I1376" s="28" t="str">
        <f t="shared" si="21"/>
        <v/>
      </c>
      <c r="J1376" s="27"/>
      <c r="K1376" s="111"/>
      <c r="L1376" s="100"/>
      <c r="M1376" s="100"/>
      <c r="N1376" s="106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106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106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106"/>
    </row>
    <row r="1380" spans="9:14" ht="12.75" x14ac:dyDescent="0.2">
      <c r="I1380" s="28" t="str">
        <f t="shared" si="21"/>
        <v/>
      </c>
      <c r="J1380" s="27"/>
      <c r="K1380" s="111"/>
      <c r="L1380" s="100"/>
      <c r="M1380" s="100"/>
      <c r="N1380" s="106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106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106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106"/>
    </row>
    <row r="1384" spans="9:14" ht="12.75" x14ac:dyDescent="0.2">
      <c r="I1384" s="28" t="str">
        <f t="shared" si="21"/>
        <v/>
      </c>
      <c r="J1384" s="27"/>
      <c r="K1384" s="111"/>
      <c r="L1384" s="100"/>
      <c r="M1384" s="100"/>
      <c r="N1384" s="106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106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106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106"/>
    </row>
    <row r="1388" spans="9:14" ht="12.75" x14ac:dyDescent="0.2">
      <c r="I1388" s="28" t="str">
        <f t="shared" si="21"/>
        <v/>
      </c>
      <c r="J1388" s="27"/>
      <c r="K1388" s="111"/>
      <c r="L1388" s="100"/>
      <c r="M1388" s="100"/>
      <c r="N1388" s="106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106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106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106"/>
    </row>
    <row r="1392" spans="9:14" ht="12.75" x14ac:dyDescent="0.2">
      <c r="I1392" s="28" t="str">
        <f t="shared" si="21"/>
        <v/>
      </c>
      <c r="J1392" s="27"/>
      <c r="K1392" s="111"/>
      <c r="L1392" s="100"/>
      <c r="M1392" s="100"/>
      <c r="N1392" s="106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106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106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106"/>
    </row>
    <row r="1396" spans="9:14" ht="12.75" x14ac:dyDescent="0.2">
      <c r="I1396" s="28" t="str">
        <f t="shared" si="21"/>
        <v/>
      </c>
      <c r="J1396" s="27"/>
      <c r="K1396" s="111"/>
      <c r="L1396" s="100"/>
      <c r="M1396" s="100"/>
      <c r="N1396" s="106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106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106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106"/>
    </row>
    <row r="1400" spans="9:14" ht="12.75" x14ac:dyDescent="0.2">
      <c r="I1400" s="28" t="str">
        <f t="shared" si="21"/>
        <v/>
      </c>
      <c r="J1400" s="27"/>
      <c r="K1400" s="111"/>
      <c r="L1400" s="100"/>
      <c r="M1400" s="100"/>
      <c r="N1400" s="106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106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106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106"/>
    </row>
    <row r="1404" spans="9:14" ht="12.75" x14ac:dyDescent="0.2">
      <c r="I1404" s="28" t="str">
        <f t="shared" si="21"/>
        <v/>
      </c>
      <c r="J1404" s="27"/>
      <c r="K1404" s="111"/>
      <c r="L1404" s="100"/>
      <c r="M1404" s="100"/>
      <c r="N1404" s="106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106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106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106"/>
    </row>
    <row r="1408" spans="9:14" ht="12.75" x14ac:dyDescent="0.2">
      <c r="I1408" s="28" t="str">
        <f t="shared" si="21"/>
        <v/>
      </c>
      <c r="J1408" s="27"/>
      <c r="K1408" s="111"/>
      <c r="L1408" s="100"/>
      <c r="M1408" s="100"/>
      <c r="N1408" s="106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106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106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106"/>
    </row>
    <row r="1412" spans="9:14" ht="12.75" x14ac:dyDescent="0.2">
      <c r="I1412" s="28" t="str">
        <f t="shared" si="21"/>
        <v/>
      </c>
      <c r="J1412" s="27"/>
      <c r="K1412" s="111"/>
      <c r="L1412" s="100"/>
      <c r="M1412" s="100"/>
      <c r="N1412" s="106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106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106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106"/>
    </row>
    <row r="1416" spans="9:14" ht="12.75" x14ac:dyDescent="0.2">
      <c r="I1416" s="28" t="str">
        <f t="shared" si="21"/>
        <v/>
      </c>
      <c r="J1416" s="27"/>
      <c r="K1416" s="111"/>
      <c r="L1416" s="100"/>
      <c r="M1416" s="100"/>
      <c r="N1416" s="106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106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106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106"/>
    </row>
    <row r="1420" spans="9:14" ht="12.75" x14ac:dyDescent="0.2">
      <c r="I1420" s="28" t="str">
        <f t="shared" si="21"/>
        <v/>
      </c>
      <c r="J1420" s="27"/>
      <c r="K1420" s="111"/>
      <c r="L1420" s="100"/>
      <c r="M1420" s="100"/>
      <c r="N1420" s="106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106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106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106"/>
    </row>
    <row r="1424" spans="9:14" ht="12.75" x14ac:dyDescent="0.2">
      <c r="I1424" s="28" t="str">
        <f t="shared" si="21"/>
        <v/>
      </c>
      <c r="J1424" s="27"/>
      <c r="K1424" s="111"/>
      <c r="L1424" s="100"/>
      <c r="M1424" s="100"/>
      <c r="N1424" s="106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106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106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106"/>
    </row>
    <row r="1428" spans="9:14" ht="12.75" x14ac:dyDescent="0.2">
      <c r="I1428" s="28" t="str">
        <f t="shared" si="21"/>
        <v/>
      </c>
      <c r="J1428" s="27"/>
      <c r="K1428" s="111"/>
      <c r="L1428" s="100"/>
      <c r="M1428" s="100"/>
      <c r="N1428" s="106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106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106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106"/>
    </row>
    <row r="1432" spans="9:14" ht="12.75" x14ac:dyDescent="0.2">
      <c r="I1432" s="28" t="str">
        <f t="shared" si="21"/>
        <v/>
      </c>
      <c r="J1432" s="27"/>
      <c r="K1432" s="111"/>
      <c r="L1432" s="100"/>
      <c r="M1432" s="100"/>
      <c r="N1432" s="106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106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106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106"/>
    </row>
    <row r="1436" spans="9:14" ht="12.75" x14ac:dyDescent="0.2">
      <c r="I1436" s="28" t="str">
        <f t="shared" si="22"/>
        <v/>
      </c>
      <c r="J1436" s="27"/>
      <c r="K1436" s="111"/>
      <c r="L1436" s="100"/>
      <c r="M1436" s="100"/>
      <c r="N1436" s="106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106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106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106"/>
    </row>
    <row r="1440" spans="9:14" ht="12.75" x14ac:dyDescent="0.2">
      <c r="I1440" s="28" t="str">
        <f t="shared" si="22"/>
        <v/>
      </c>
      <c r="J1440" s="27"/>
      <c r="K1440" s="111"/>
      <c r="L1440" s="100"/>
      <c r="M1440" s="100"/>
      <c r="N1440" s="106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106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106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106"/>
    </row>
    <row r="1444" spans="9:14" ht="12.75" x14ac:dyDescent="0.2">
      <c r="I1444" s="28" t="str">
        <f t="shared" si="22"/>
        <v/>
      </c>
      <c r="J1444" s="27"/>
      <c r="K1444" s="111"/>
      <c r="L1444" s="100"/>
      <c r="M1444" s="100"/>
      <c r="N1444" s="106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106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106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106"/>
    </row>
    <row r="1448" spans="9:14" ht="12.75" x14ac:dyDescent="0.2">
      <c r="I1448" s="28" t="str">
        <f t="shared" si="22"/>
        <v/>
      </c>
      <c r="J1448" s="27"/>
      <c r="K1448" s="111"/>
      <c r="L1448" s="100"/>
      <c r="M1448" s="100"/>
      <c r="N1448" s="106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106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106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106"/>
    </row>
    <row r="1452" spans="9:14" ht="12.75" x14ac:dyDescent="0.2">
      <c r="I1452" s="28" t="str">
        <f t="shared" si="22"/>
        <v/>
      </c>
      <c r="J1452" s="27"/>
      <c r="K1452" s="111"/>
      <c r="L1452" s="100"/>
      <c r="M1452" s="100"/>
      <c r="N1452" s="106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106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106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106"/>
    </row>
    <row r="1456" spans="9:14" ht="12.75" x14ac:dyDescent="0.2">
      <c r="I1456" s="28" t="str">
        <f t="shared" si="22"/>
        <v/>
      </c>
      <c r="J1456" s="27"/>
      <c r="K1456" s="111"/>
      <c r="L1456" s="100"/>
      <c r="M1456" s="100"/>
      <c r="N1456" s="106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106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106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106"/>
    </row>
    <row r="1460" spans="9:14" ht="12.75" x14ac:dyDescent="0.2">
      <c r="I1460" s="28" t="str">
        <f t="shared" si="22"/>
        <v/>
      </c>
      <c r="J1460" s="27"/>
      <c r="K1460" s="111"/>
      <c r="L1460" s="100"/>
      <c r="M1460" s="100"/>
      <c r="N1460" s="106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106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106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106"/>
    </row>
    <row r="1464" spans="9:14" ht="12.75" x14ac:dyDescent="0.2">
      <c r="I1464" s="28" t="str">
        <f t="shared" si="22"/>
        <v/>
      </c>
      <c r="J1464" s="27"/>
      <c r="K1464" s="111"/>
      <c r="L1464" s="100"/>
      <c r="M1464" s="100"/>
      <c r="N1464" s="106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106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106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106"/>
    </row>
    <row r="1468" spans="9:14" ht="12.75" x14ac:dyDescent="0.2">
      <c r="I1468" s="28" t="str">
        <f t="shared" si="22"/>
        <v/>
      </c>
      <c r="J1468" s="27"/>
      <c r="K1468" s="111"/>
      <c r="L1468" s="100"/>
      <c r="M1468" s="100"/>
      <c r="N1468" s="106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106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106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106"/>
    </row>
    <row r="1472" spans="9:14" ht="12.75" x14ac:dyDescent="0.2">
      <c r="I1472" s="28" t="str">
        <f t="shared" si="22"/>
        <v/>
      </c>
      <c r="J1472" s="27"/>
      <c r="K1472" s="111"/>
      <c r="L1472" s="100"/>
      <c r="M1472" s="100"/>
      <c r="N1472" s="106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106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106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106"/>
    </row>
    <row r="1476" spans="9:14" ht="12.75" x14ac:dyDescent="0.2">
      <c r="I1476" s="28" t="str">
        <f t="shared" si="22"/>
        <v/>
      </c>
      <c r="J1476" s="27"/>
      <c r="K1476" s="111"/>
      <c r="L1476" s="100"/>
      <c r="M1476" s="100"/>
      <c r="N1476" s="106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106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106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106"/>
    </row>
    <row r="1480" spans="9:14" ht="12.75" x14ac:dyDescent="0.2">
      <c r="I1480" s="28" t="str">
        <f t="shared" si="22"/>
        <v/>
      </c>
      <c r="J1480" s="27"/>
      <c r="K1480" s="111"/>
      <c r="L1480" s="100"/>
      <c r="M1480" s="100"/>
      <c r="N1480" s="106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106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106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106"/>
    </row>
    <row r="1484" spans="9:14" ht="12.75" x14ac:dyDescent="0.2">
      <c r="I1484" s="28" t="str">
        <f t="shared" si="22"/>
        <v/>
      </c>
      <c r="J1484" s="27"/>
      <c r="K1484" s="111"/>
      <c r="L1484" s="100"/>
      <c r="M1484" s="100"/>
      <c r="N1484" s="106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106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106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106"/>
    </row>
    <row r="1488" spans="9:14" ht="12.75" x14ac:dyDescent="0.2">
      <c r="I1488" s="28" t="str">
        <f t="shared" si="22"/>
        <v/>
      </c>
      <c r="J1488" s="27"/>
      <c r="K1488" s="111"/>
      <c r="L1488" s="100"/>
      <c r="M1488" s="100"/>
      <c r="N1488" s="106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106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106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106"/>
    </row>
    <row r="1492" spans="9:14" ht="12.75" x14ac:dyDescent="0.2">
      <c r="I1492" s="28" t="str">
        <f t="shared" si="22"/>
        <v/>
      </c>
      <c r="J1492" s="27"/>
      <c r="K1492" s="111"/>
      <c r="L1492" s="100"/>
      <c r="M1492" s="100"/>
      <c r="N1492" s="106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106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106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106"/>
    </row>
    <row r="1496" spans="9:14" ht="12.75" x14ac:dyDescent="0.2">
      <c r="I1496" s="28" t="str">
        <f t="shared" si="22"/>
        <v/>
      </c>
      <c r="J1496" s="27"/>
      <c r="K1496" s="111"/>
      <c r="L1496" s="100"/>
      <c r="M1496" s="100"/>
      <c r="N1496" s="106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106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106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106"/>
    </row>
    <row r="1500" spans="9:14" ht="12.75" x14ac:dyDescent="0.2">
      <c r="I1500" s="28" t="str">
        <f t="shared" si="23"/>
        <v/>
      </c>
      <c r="J1500" s="27"/>
      <c r="K1500" s="111"/>
      <c r="L1500" s="100"/>
      <c r="M1500" s="100"/>
      <c r="N1500" s="106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106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106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106"/>
    </row>
    <row r="1504" spans="9:14" ht="12.75" x14ac:dyDescent="0.2">
      <c r="I1504" s="28" t="str">
        <f t="shared" si="23"/>
        <v/>
      </c>
      <c r="J1504" s="27"/>
      <c r="K1504" s="111"/>
      <c r="L1504" s="100"/>
      <c r="M1504" s="100"/>
      <c r="N1504" s="106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106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106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106"/>
    </row>
    <row r="1508" spans="9:14" ht="12.75" x14ac:dyDescent="0.2">
      <c r="I1508" s="28" t="str">
        <f t="shared" si="23"/>
        <v/>
      </c>
      <c r="J1508" s="27"/>
      <c r="K1508" s="111"/>
      <c r="L1508" s="100"/>
      <c r="M1508" s="100"/>
      <c r="N1508" s="106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106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106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106"/>
    </row>
    <row r="1512" spans="9:14" ht="12.75" x14ac:dyDescent="0.2">
      <c r="I1512" s="28" t="str">
        <f t="shared" si="23"/>
        <v/>
      </c>
      <c r="J1512" s="27"/>
      <c r="K1512" s="111"/>
      <c r="L1512" s="100"/>
      <c r="M1512" s="100"/>
      <c r="N1512" s="106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106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106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106"/>
    </row>
    <row r="1516" spans="9:14" ht="12.75" x14ac:dyDescent="0.2">
      <c r="I1516" s="28" t="str">
        <f t="shared" si="23"/>
        <v/>
      </c>
      <c r="J1516" s="27"/>
      <c r="K1516" s="111"/>
      <c r="L1516" s="100"/>
      <c r="M1516" s="100"/>
      <c r="N1516" s="106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106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106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106"/>
    </row>
    <row r="1520" spans="9:14" ht="12.75" x14ac:dyDescent="0.2">
      <c r="I1520" s="28" t="str">
        <f t="shared" si="23"/>
        <v/>
      </c>
      <c r="J1520" s="27"/>
      <c r="K1520" s="111"/>
      <c r="L1520" s="100"/>
      <c r="M1520" s="100"/>
      <c r="N1520" s="106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106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106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106"/>
    </row>
    <row r="1524" spans="9:14" ht="12.75" x14ac:dyDescent="0.2">
      <c r="I1524" s="28" t="str">
        <f t="shared" si="23"/>
        <v/>
      </c>
      <c r="J1524" s="27"/>
      <c r="K1524" s="111"/>
      <c r="L1524" s="100"/>
      <c r="M1524" s="100"/>
      <c r="N1524" s="106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106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106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106"/>
    </row>
    <row r="1528" spans="9:14" ht="12.75" x14ac:dyDescent="0.2">
      <c r="I1528" s="28" t="str">
        <f t="shared" si="23"/>
        <v/>
      </c>
      <c r="J1528" s="27"/>
      <c r="K1528" s="111"/>
      <c r="L1528" s="100"/>
      <c r="M1528" s="100"/>
      <c r="N1528" s="106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106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106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106"/>
    </row>
    <row r="1532" spans="9:14" ht="12.75" x14ac:dyDescent="0.2">
      <c r="I1532" s="28" t="str">
        <f t="shared" si="23"/>
        <v/>
      </c>
      <c r="J1532" s="27"/>
      <c r="K1532" s="111"/>
      <c r="L1532" s="100"/>
      <c r="M1532" s="100"/>
      <c r="N1532" s="106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106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106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106"/>
    </row>
    <row r="1536" spans="9:14" ht="12.75" x14ac:dyDescent="0.2">
      <c r="I1536" s="28" t="str">
        <f t="shared" si="23"/>
        <v/>
      </c>
      <c r="J1536" s="27"/>
      <c r="K1536" s="111"/>
      <c r="L1536" s="100"/>
      <c r="M1536" s="100"/>
      <c r="N1536" s="106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106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106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106"/>
    </row>
    <row r="1540" spans="9:14" ht="12.75" x14ac:dyDescent="0.2">
      <c r="I1540" s="28" t="str">
        <f t="shared" si="23"/>
        <v/>
      </c>
      <c r="J1540" s="27"/>
      <c r="K1540" s="111"/>
      <c r="L1540" s="100"/>
      <c r="M1540" s="100"/>
      <c r="N1540" s="106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106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106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106"/>
    </row>
    <row r="1544" spans="9:14" ht="12.75" x14ac:dyDescent="0.2">
      <c r="I1544" s="28" t="str">
        <f t="shared" si="23"/>
        <v/>
      </c>
      <c r="J1544" s="27"/>
      <c r="K1544" s="111"/>
      <c r="L1544" s="100"/>
      <c r="M1544" s="100"/>
      <c r="N1544" s="106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106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106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106"/>
    </row>
    <row r="1548" spans="9:14" ht="12.75" x14ac:dyDescent="0.2">
      <c r="I1548" s="28" t="str">
        <f t="shared" si="23"/>
        <v/>
      </c>
      <c r="J1548" s="27"/>
      <c r="K1548" s="111"/>
      <c r="L1548" s="100"/>
      <c r="M1548" s="100"/>
      <c r="N1548" s="106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106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106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106"/>
    </row>
    <row r="1552" spans="9:14" ht="12.75" x14ac:dyDescent="0.2">
      <c r="I1552" s="28" t="str">
        <f t="shared" si="23"/>
        <v/>
      </c>
      <c r="J1552" s="27"/>
      <c r="K1552" s="111"/>
      <c r="L1552" s="100"/>
      <c r="M1552" s="100"/>
      <c r="N1552" s="106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106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106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106"/>
    </row>
    <row r="1556" spans="9:14" ht="12.75" x14ac:dyDescent="0.2">
      <c r="I1556" s="28" t="str">
        <f t="shared" si="23"/>
        <v/>
      </c>
      <c r="J1556" s="27"/>
      <c r="K1556" s="111"/>
      <c r="L1556" s="100"/>
      <c r="M1556" s="100"/>
      <c r="N1556" s="106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106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106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106"/>
    </row>
    <row r="1560" spans="9:14" ht="12.75" x14ac:dyDescent="0.2">
      <c r="I1560" s="28" t="str">
        <f t="shared" si="23"/>
        <v/>
      </c>
      <c r="J1560" s="27"/>
      <c r="K1560" s="111"/>
      <c r="L1560" s="100"/>
      <c r="M1560" s="100"/>
      <c r="N1560" s="106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106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106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106"/>
    </row>
    <row r="1564" spans="9:14" ht="12.75" x14ac:dyDescent="0.2">
      <c r="I1564" s="28" t="str">
        <f t="shared" si="24"/>
        <v/>
      </c>
      <c r="J1564" s="27"/>
      <c r="K1564" s="111"/>
      <c r="L1564" s="100"/>
      <c r="M1564" s="100"/>
      <c r="N1564" s="106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106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106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106"/>
    </row>
    <row r="1568" spans="9:14" ht="12.75" x14ac:dyDescent="0.2">
      <c r="I1568" s="28" t="str">
        <f t="shared" si="24"/>
        <v/>
      </c>
      <c r="J1568" s="27"/>
      <c r="K1568" s="111"/>
      <c r="L1568" s="100"/>
      <c r="M1568" s="100"/>
      <c r="N1568" s="106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106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106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106"/>
    </row>
    <row r="1572" spans="9:14" ht="12.75" x14ac:dyDescent="0.2">
      <c r="I1572" s="28" t="str">
        <f t="shared" si="24"/>
        <v/>
      </c>
      <c r="J1572" s="27"/>
      <c r="K1572" s="111"/>
      <c r="L1572" s="100"/>
      <c r="M1572" s="100"/>
      <c r="N1572" s="106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106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106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106"/>
    </row>
    <row r="1576" spans="9:14" ht="12.75" x14ac:dyDescent="0.2">
      <c r="I1576" s="28" t="str">
        <f t="shared" si="24"/>
        <v/>
      </c>
      <c r="J1576" s="27"/>
      <c r="K1576" s="111"/>
      <c r="L1576" s="100"/>
      <c r="M1576" s="100"/>
      <c r="N1576" s="106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106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106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106"/>
    </row>
    <row r="1580" spans="9:14" ht="12.75" x14ac:dyDescent="0.2">
      <c r="I1580" s="28" t="str">
        <f t="shared" si="24"/>
        <v/>
      </c>
      <c r="J1580" s="27"/>
      <c r="K1580" s="111"/>
      <c r="L1580" s="100"/>
      <c r="M1580" s="100"/>
      <c r="N1580" s="106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106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106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106"/>
    </row>
    <row r="1584" spans="9:14" ht="12.75" x14ac:dyDescent="0.2">
      <c r="I1584" s="28" t="str">
        <f t="shared" si="24"/>
        <v/>
      </c>
      <c r="J1584" s="27"/>
      <c r="K1584" s="111"/>
      <c r="L1584" s="100"/>
      <c r="M1584" s="100"/>
      <c r="N1584" s="106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106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106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106"/>
    </row>
    <row r="1588" spans="9:14" ht="12.75" x14ac:dyDescent="0.2">
      <c r="I1588" s="28" t="str">
        <f t="shared" si="24"/>
        <v/>
      </c>
      <c r="J1588" s="27"/>
      <c r="K1588" s="111"/>
      <c r="L1588" s="100"/>
      <c r="M1588" s="100"/>
      <c r="N1588" s="106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106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106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106"/>
    </row>
    <row r="1592" spans="9:14" ht="12.75" x14ac:dyDescent="0.2">
      <c r="I1592" s="28" t="str">
        <f t="shared" si="24"/>
        <v/>
      </c>
      <c r="J1592" s="27"/>
      <c r="K1592" s="111"/>
      <c r="L1592" s="100"/>
      <c r="M1592" s="100"/>
      <c r="N1592" s="106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106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106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106"/>
    </row>
    <row r="1596" spans="9:14" ht="12.75" x14ac:dyDescent="0.2">
      <c r="I1596" s="28" t="str">
        <f t="shared" si="24"/>
        <v/>
      </c>
      <c r="J1596" s="27"/>
      <c r="K1596" s="111"/>
      <c r="L1596" s="100"/>
      <c r="M1596" s="100"/>
      <c r="N1596" s="106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106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106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106"/>
    </row>
    <row r="1600" spans="9:14" ht="12.75" x14ac:dyDescent="0.2">
      <c r="I1600" s="28" t="str">
        <f t="shared" si="24"/>
        <v/>
      </c>
      <c r="J1600" s="27"/>
      <c r="K1600" s="111"/>
      <c r="L1600" s="100"/>
      <c r="M1600" s="100"/>
      <c r="N1600" s="106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106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106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106"/>
    </row>
    <row r="1604" spans="9:14" ht="12.75" x14ac:dyDescent="0.2">
      <c r="I1604" s="28" t="str">
        <f t="shared" si="24"/>
        <v/>
      </c>
      <c r="J1604" s="27"/>
      <c r="K1604" s="111"/>
      <c r="L1604" s="100"/>
      <c r="M1604" s="100"/>
      <c r="N1604" s="106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106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106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106"/>
    </row>
    <row r="1608" spans="9:14" ht="12.75" x14ac:dyDescent="0.2">
      <c r="I1608" s="28" t="str">
        <f t="shared" si="24"/>
        <v/>
      </c>
      <c r="J1608" s="27"/>
      <c r="K1608" s="111"/>
      <c r="L1608" s="100"/>
      <c r="M1608" s="100"/>
      <c r="N1608" s="106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106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106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106"/>
    </row>
    <row r="1612" spans="9:14" ht="12.75" x14ac:dyDescent="0.2">
      <c r="I1612" s="28" t="str">
        <f t="shared" si="24"/>
        <v/>
      </c>
      <c r="J1612" s="27"/>
      <c r="K1612" s="111"/>
      <c r="L1612" s="100"/>
      <c r="M1612" s="100"/>
      <c r="N1612" s="106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106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106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106"/>
    </row>
    <row r="1616" spans="9:14" ht="12.75" x14ac:dyDescent="0.2">
      <c r="I1616" s="28" t="str">
        <f t="shared" si="24"/>
        <v/>
      </c>
      <c r="J1616" s="27"/>
      <c r="K1616" s="111"/>
      <c r="L1616" s="100"/>
      <c r="M1616" s="100"/>
      <c r="N1616" s="106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106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106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106"/>
    </row>
    <row r="1620" spans="9:14" ht="12.75" x14ac:dyDescent="0.2">
      <c r="I1620" s="28" t="str">
        <f t="shared" si="24"/>
        <v/>
      </c>
      <c r="J1620" s="27"/>
      <c r="K1620" s="111"/>
      <c r="L1620" s="100"/>
      <c r="M1620" s="100"/>
      <c r="N1620" s="106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106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106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106"/>
    </row>
    <row r="1624" spans="9:14" ht="12.75" x14ac:dyDescent="0.2">
      <c r="I1624" s="28" t="str">
        <f t="shared" si="24"/>
        <v/>
      </c>
      <c r="J1624" s="27"/>
      <c r="K1624" s="111"/>
      <c r="L1624" s="100"/>
      <c r="M1624" s="100"/>
      <c r="N1624" s="106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106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106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106"/>
    </row>
    <row r="1628" spans="9:14" ht="12.75" x14ac:dyDescent="0.2">
      <c r="I1628" s="28" t="str">
        <f t="shared" si="25"/>
        <v/>
      </c>
      <c r="J1628" s="27"/>
      <c r="K1628" s="111"/>
      <c r="L1628" s="100"/>
      <c r="M1628" s="100"/>
      <c r="N1628" s="106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106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106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106"/>
    </row>
    <row r="1632" spans="9:14" ht="12.75" x14ac:dyDescent="0.2">
      <c r="I1632" s="28" t="str">
        <f t="shared" si="25"/>
        <v/>
      </c>
      <c r="J1632" s="27"/>
      <c r="K1632" s="111"/>
      <c r="L1632" s="100"/>
      <c r="M1632" s="100"/>
      <c r="N1632" s="106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106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106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106"/>
    </row>
    <row r="1636" spans="9:14" ht="12.75" x14ac:dyDescent="0.2">
      <c r="I1636" s="28" t="str">
        <f t="shared" si="25"/>
        <v/>
      </c>
      <c r="J1636" s="27"/>
      <c r="K1636" s="111"/>
      <c r="L1636" s="100"/>
      <c r="M1636" s="100"/>
      <c r="N1636" s="106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106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106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106"/>
    </row>
    <row r="1640" spans="9:14" ht="12.75" x14ac:dyDescent="0.2">
      <c r="I1640" s="28" t="str">
        <f t="shared" si="25"/>
        <v/>
      </c>
      <c r="J1640" s="27"/>
      <c r="K1640" s="111"/>
      <c r="L1640" s="100"/>
      <c r="M1640" s="100"/>
      <c r="N1640" s="106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106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106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106"/>
    </row>
    <row r="1644" spans="9:14" ht="12.75" x14ac:dyDescent="0.2">
      <c r="I1644" s="28" t="str">
        <f t="shared" si="25"/>
        <v/>
      </c>
      <c r="J1644" s="27"/>
      <c r="K1644" s="111"/>
      <c r="L1644" s="100"/>
      <c r="M1644" s="100"/>
      <c r="N1644" s="106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106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106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106"/>
    </row>
    <row r="1648" spans="9:14" ht="12.75" x14ac:dyDescent="0.2">
      <c r="I1648" s="28" t="str">
        <f t="shared" si="25"/>
        <v/>
      </c>
      <c r="J1648" s="27"/>
      <c r="K1648" s="111"/>
      <c r="L1648" s="100"/>
      <c r="M1648" s="100"/>
      <c r="N1648" s="106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106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106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106"/>
    </row>
    <row r="1652" spans="9:14" ht="12.75" x14ac:dyDescent="0.2">
      <c r="I1652" s="28" t="str">
        <f t="shared" si="25"/>
        <v/>
      </c>
      <c r="J1652" s="27"/>
      <c r="K1652" s="111"/>
      <c r="L1652" s="100"/>
      <c r="M1652" s="100"/>
      <c r="N1652" s="106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106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106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106"/>
    </row>
    <row r="1656" spans="9:14" ht="12.75" x14ac:dyDescent="0.2">
      <c r="I1656" s="28" t="str">
        <f t="shared" si="25"/>
        <v/>
      </c>
      <c r="J1656" s="27"/>
      <c r="K1656" s="111"/>
      <c r="L1656" s="100"/>
      <c r="M1656" s="100"/>
      <c r="N1656" s="106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106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106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106"/>
    </row>
    <row r="1660" spans="9:14" ht="12.75" x14ac:dyDescent="0.2">
      <c r="I1660" s="28" t="str">
        <f t="shared" si="25"/>
        <v/>
      </c>
      <c r="J1660" s="27"/>
      <c r="K1660" s="111"/>
      <c r="L1660" s="100"/>
      <c r="M1660" s="100"/>
      <c r="N1660" s="106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106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106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106"/>
    </row>
    <row r="1664" spans="9:14" ht="12.75" x14ac:dyDescent="0.2">
      <c r="I1664" s="28" t="str">
        <f t="shared" si="25"/>
        <v/>
      </c>
      <c r="J1664" s="27"/>
      <c r="K1664" s="111"/>
      <c r="L1664" s="100"/>
      <c r="M1664" s="100"/>
      <c r="N1664" s="106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106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106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106"/>
    </row>
    <row r="1668" spans="9:14" ht="12.75" x14ac:dyDescent="0.2">
      <c r="I1668" s="28" t="str">
        <f t="shared" si="25"/>
        <v/>
      </c>
      <c r="J1668" s="27"/>
      <c r="K1668" s="111"/>
      <c r="L1668" s="100"/>
      <c r="M1668" s="100"/>
      <c r="N1668" s="106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106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106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106"/>
    </row>
    <row r="1672" spans="9:14" ht="12.75" x14ac:dyDescent="0.2">
      <c r="I1672" s="28" t="str">
        <f t="shared" si="25"/>
        <v/>
      </c>
      <c r="J1672" s="27"/>
      <c r="K1672" s="111"/>
      <c r="L1672" s="100"/>
      <c r="M1672" s="100"/>
      <c r="N1672" s="106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106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106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106"/>
    </row>
    <row r="1676" spans="9:14" ht="12.75" x14ac:dyDescent="0.2">
      <c r="I1676" s="28" t="str">
        <f t="shared" si="25"/>
        <v/>
      </c>
      <c r="J1676" s="27"/>
      <c r="K1676" s="111"/>
      <c r="L1676" s="100"/>
      <c r="M1676" s="100"/>
      <c r="N1676" s="106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106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106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106"/>
    </row>
    <row r="1680" spans="9:14" ht="12.75" x14ac:dyDescent="0.2">
      <c r="I1680" s="28" t="str">
        <f t="shared" si="25"/>
        <v/>
      </c>
      <c r="J1680" s="27"/>
      <c r="K1680" s="111"/>
      <c r="L1680" s="100"/>
      <c r="M1680" s="100"/>
      <c r="N1680" s="106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106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106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106"/>
    </row>
    <row r="1684" spans="9:14" ht="12.75" x14ac:dyDescent="0.2">
      <c r="I1684" s="28" t="str">
        <f t="shared" si="25"/>
        <v/>
      </c>
      <c r="J1684" s="27"/>
      <c r="K1684" s="111"/>
      <c r="L1684" s="100"/>
      <c r="M1684" s="100"/>
      <c r="N1684" s="106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106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106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106"/>
    </row>
    <row r="1688" spans="9:14" ht="12.75" x14ac:dyDescent="0.2">
      <c r="I1688" s="28" t="str">
        <f t="shared" si="25"/>
        <v/>
      </c>
      <c r="J1688" s="27"/>
      <c r="K1688" s="111"/>
      <c r="L1688" s="100"/>
      <c r="M1688" s="100"/>
      <c r="N1688" s="106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106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106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106"/>
    </row>
    <row r="1692" spans="9:14" ht="12.75" x14ac:dyDescent="0.2">
      <c r="I1692" s="28" t="str">
        <f t="shared" si="26"/>
        <v/>
      </c>
      <c r="J1692" s="27"/>
      <c r="K1692" s="111"/>
      <c r="L1692" s="100"/>
      <c r="M1692" s="100"/>
      <c r="N1692" s="106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106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106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106"/>
    </row>
    <row r="1696" spans="9:14" ht="12.75" x14ac:dyDescent="0.2">
      <c r="I1696" s="28" t="str">
        <f t="shared" si="26"/>
        <v/>
      </c>
      <c r="J1696" s="27"/>
      <c r="K1696" s="111"/>
      <c r="L1696" s="100"/>
      <c r="M1696" s="100"/>
      <c r="N1696" s="106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106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106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106"/>
    </row>
    <row r="1700" spans="9:14" ht="12.75" x14ac:dyDescent="0.2">
      <c r="I1700" s="28" t="str">
        <f t="shared" si="26"/>
        <v/>
      </c>
      <c r="J1700" s="27"/>
      <c r="K1700" s="111"/>
      <c r="L1700" s="100"/>
      <c r="M1700" s="100"/>
      <c r="N1700" s="106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106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106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106"/>
    </row>
    <row r="1704" spans="9:14" ht="12.75" x14ac:dyDescent="0.2">
      <c r="I1704" s="28" t="str">
        <f t="shared" si="26"/>
        <v/>
      </c>
      <c r="J1704" s="27"/>
      <c r="K1704" s="111"/>
      <c r="L1704" s="100"/>
      <c r="M1704" s="100"/>
      <c r="N1704" s="106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106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106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106"/>
    </row>
    <row r="1708" spans="9:14" ht="12.75" x14ac:dyDescent="0.2">
      <c r="I1708" s="28" t="str">
        <f t="shared" si="26"/>
        <v/>
      </c>
      <c r="J1708" s="27"/>
      <c r="K1708" s="111"/>
      <c r="L1708" s="100"/>
      <c r="M1708" s="100"/>
      <c r="N1708" s="106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106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106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106"/>
    </row>
    <row r="1712" spans="9:14" ht="12.75" x14ac:dyDescent="0.2">
      <c r="I1712" s="28" t="str">
        <f t="shared" si="26"/>
        <v/>
      </c>
      <c r="J1712" s="27"/>
      <c r="K1712" s="111"/>
      <c r="L1712" s="100"/>
      <c r="M1712" s="100"/>
      <c r="N1712" s="106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106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106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106"/>
    </row>
    <row r="1716" spans="9:14" ht="12.75" x14ac:dyDescent="0.2">
      <c r="I1716" s="28" t="str">
        <f t="shared" si="26"/>
        <v/>
      </c>
      <c r="J1716" s="27"/>
      <c r="K1716" s="111"/>
      <c r="L1716" s="100"/>
      <c r="M1716" s="100"/>
      <c r="N1716" s="106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106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106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106"/>
    </row>
    <row r="1720" spans="9:14" ht="12.75" x14ac:dyDescent="0.2">
      <c r="I1720" s="28" t="str">
        <f t="shared" si="26"/>
        <v/>
      </c>
      <c r="J1720" s="27"/>
      <c r="K1720" s="111"/>
      <c r="L1720" s="100"/>
      <c r="M1720" s="100"/>
      <c r="N1720" s="106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106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106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106"/>
    </row>
    <row r="1724" spans="9:14" ht="12.75" x14ac:dyDescent="0.2">
      <c r="I1724" s="28" t="str">
        <f t="shared" si="26"/>
        <v/>
      </c>
      <c r="J1724" s="27"/>
      <c r="K1724" s="111"/>
      <c r="L1724" s="100"/>
      <c r="M1724" s="100"/>
      <c r="N1724" s="106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106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106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106"/>
    </row>
    <row r="1728" spans="9:14" ht="12.75" x14ac:dyDescent="0.2">
      <c r="I1728" s="28" t="str">
        <f t="shared" si="26"/>
        <v/>
      </c>
      <c r="J1728" s="27"/>
      <c r="K1728" s="111"/>
      <c r="L1728" s="100"/>
      <c r="M1728" s="100"/>
      <c r="N1728" s="106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106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106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106"/>
    </row>
    <row r="1732" spans="9:14" ht="12.75" x14ac:dyDescent="0.2">
      <c r="I1732" s="28" t="str">
        <f t="shared" si="26"/>
        <v/>
      </c>
      <c r="J1732" s="27"/>
      <c r="K1732" s="111"/>
      <c r="L1732" s="100"/>
      <c r="M1732" s="100"/>
      <c r="N1732" s="106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106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106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106"/>
    </row>
    <row r="1736" spans="9:14" ht="12.75" x14ac:dyDescent="0.2">
      <c r="I1736" s="28" t="str">
        <f t="shared" si="26"/>
        <v/>
      </c>
      <c r="J1736" s="27"/>
      <c r="K1736" s="111"/>
      <c r="L1736" s="100"/>
      <c r="M1736" s="100"/>
      <c r="N1736" s="106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106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106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106"/>
    </row>
    <row r="1740" spans="9:14" ht="12.75" x14ac:dyDescent="0.2">
      <c r="I1740" s="28" t="str">
        <f t="shared" si="26"/>
        <v/>
      </c>
      <c r="J1740" s="27"/>
      <c r="K1740" s="111"/>
      <c r="L1740" s="100"/>
      <c r="M1740" s="100"/>
      <c r="N1740" s="106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106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106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106"/>
    </row>
    <row r="1744" spans="9:14" ht="12.75" x14ac:dyDescent="0.2">
      <c r="I1744" s="28" t="str">
        <f t="shared" si="26"/>
        <v/>
      </c>
      <c r="J1744" s="27"/>
      <c r="K1744" s="111"/>
      <c r="L1744" s="100"/>
      <c r="M1744" s="100"/>
      <c r="N1744" s="106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106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106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106"/>
    </row>
    <row r="1748" spans="9:14" ht="12.75" x14ac:dyDescent="0.2">
      <c r="I1748" s="28" t="str">
        <f t="shared" si="26"/>
        <v/>
      </c>
      <c r="J1748" s="27"/>
      <c r="K1748" s="111"/>
      <c r="L1748" s="100"/>
      <c r="M1748" s="100"/>
      <c r="N1748" s="106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106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106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106"/>
    </row>
    <row r="1752" spans="9:14" ht="12.75" x14ac:dyDescent="0.2">
      <c r="I1752" s="28" t="str">
        <f t="shared" si="26"/>
        <v/>
      </c>
      <c r="J1752" s="27"/>
      <c r="K1752" s="111"/>
      <c r="L1752" s="100"/>
      <c r="M1752" s="100"/>
      <c r="N1752" s="106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106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106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106"/>
    </row>
    <row r="1756" spans="9:14" ht="12.75" x14ac:dyDescent="0.2">
      <c r="I1756" s="28" t="str">
        <f t="shared" si="27"/>
        <v/>
      </c>
      <c r="J1756" s="27"/>
      <c r="K1756" s="111"/>
      <c r="L1756" s="100"/>
      <c r="M1756" s="100"/>
      <c r="N1756" s="106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106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106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106"/>
    </row>
    <row r="1760" spans="9:14" ht="12.75" x14ac:dyDescent="0.2">
      <c r="I1760" s="28" t="str">
        <f t="shared" si="27"/>
        <v/>
      </c>
      <c r="J1760" s="27"/>
      <c r="K1760" s="111"/>
      <c r="L1760" s="100"/>
      <c r="M1760" s="100"/>
      <c r="N1760" s="106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106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106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106"/>
    </row>
    <row r="1764" spans="9:14" ht="12.75" x14ac:dyDescent="0.2">
      <c r="I1764" s="28" t="str">
        <f t="shared" si="27"/>
        <v/>
      </c>
      <c r="J1764" s="27"/>
      <c r="K1764" s="111"/>
      <c r="L1764" s="100"/>
      <c r="M1764" s="100"/>
      <c r="N1764" s="106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106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106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106"/>
    </row>
    <row r="1768" spans="9:14" ht="12.75" x14ac:dyDescent="0.2">
      <c r="I1768" s="28" t="str">
        <f t="shared" si="27"/>
        <v/>
      </c>
      <c r="J1768" s="27"/>
      <c r="K1768" s="111"/>
      <c r="L1768" s="100"/>
      <c r="M1768" s="100"/>
      <c r="N1768" s="106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106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106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106"/>
    </row>
    <row r="1772" spans="9:14" ht="12.75" x14ac:dyDescent="0.2">
      <c r="I1772" s="28" t="str">
        <f t="shared" si="27"/>
        <v/>
      </c>
      <c r="J1772" s="27"/>
      <c r="K1772" s="111"/>
      <c r="L1772" s="100"/>
      <c r="M1772" s="100"/>
      <c r="N1772" s="106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106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106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106"/>
    </row>
    <row r="1776" spans="9:14" ht="12.75" x14ac:dyDescent="0.2">
      <c r="I1776" s="28" t="str">
        <f t="shared" si="27"/>
        <v/>
      </c>
      <c r="J1776" s="27"/>
      <c r="K1776" s="111"/>
      <c r="L1776" s="100"/>
      <c r="M1776" s="100"/>
      <c r="N1776" s="106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106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106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106"/>
    </row>
    <row r="1780" spans="9:14" ht="12.75" x14ac:dyDescent="0.2">
      <c r="I1780" s="28" t="str">
        <f t="shared" si="27"/>
        <v/>
      </c>
      <c r="J1780" s="27"/>
      <c r="K1780" s="111"/>
      <c r="L1780" s="100"/>
      <c r="M1780" s="100"/>
      <c r="N1780" s="106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106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106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106"/>
    </row>
    <row r="1784" spans="9:14" ht="12.75" x14ac:dyDescent="0.2">
      <c r="I1784" s="28" t="str">
        <f t="shared" si="27"/>
        <v/>
      </c>
      <c r="J1784" s="27"/>
      <c r="K1784" s="111"/>
      <c r="L1784" s="100"/>
      <c r="M1784" s="100"/>
      <c r="N1784" s="106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106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106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106"/>
    </row>
    <row r="1788" spans="9:14" ht="12.75" x14ac:dyDescent="0.2">
      <c r="I1788" s="28" t="str">
        <f t="shared" si="27"/>
        <v/>
      </c>
      <c r="J1788" s="27"/>
      <c r="K1788" s="111"/>
      <c r="L1788" s="100"/>
      <c r="M1788" s="100"/>
      <c r="N1788" s="106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106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106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106"/>
    </row>
    <row r="1792" spans="9:14" ht="12.75" x14ac:dyDescent="0.2">
      <c r="I1792" s="28" t="str">
        <f t="shared" si="27"/>
        <v/>
      </c>
      <c r="J1792" s="27"/>
      <c r="K1792" s="111"/>
      <c r="L1792" s="100"/>
      <c r="M1792" s="100"/>
      <c r="N1792" s="106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106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106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106"/>
    </row>
    <row r="1796" spans="9:14" ht="12.75" x14ac:dyDescent="0.2">
      <c r="I1796" s="28" t="str">
        <f t="shared" si="27"/>
        <v/>
      </c>
      <c r="J1796" s="27"/>
      <c r="K1796" s="111"/>
      <c r="L1796" s="100"/>
      <c r="M1796" s="100"/>
      <c r="N1796" s="106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106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106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106"/>
    </row>
    <row r="1800" spans="9:14" ht="12.75" x14ac:dyDescent="0.2">
      <c r="I1800" s="28" t="str">
        <f t="shared" si="27"/>
        <v/>
      </c>
      <c r="J1800" s="27"/>
      <c r="K1800" s="111"/>
      <c r="L1800" s="100"/>
      <c r="M1800" s="100"/>
      <c r="N1800" s="106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106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106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106"/>
    </row>
    <row r="1804" spans="9:14" ht="12.75" x14ac:dyDescent="0.2">
      <c r="I1804" s="28" t="str">
        <f t="shared" si="27"/>
        <v/>
      </c>
      <c r="J1804" s="27"/>
      <c r="K1804" s="111"/>
      <c r="L1804" s="100"/>
      <c r="M1804" s="100"/>
      <c r="N1804" s="106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106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106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106"/>
    </row>
    <row r="1808" spans="9:14" ht="12.75" x14ac:dyDescent="0.2">
      <c r="I1808" s="28" t="str">
        <f t="shared" si="27"/>
        <v/>
      </c>
      <c r="J1808" s="27"/>
      <c r="K1808" s="111"/>
      <c r="L1808" s="100"/>
      <c r="M1808" s="100"/>
      <c r="N1808" s="106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106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106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106"/>
    </row>
    <row r="1812" spans="9:14" ht="12.75" x14ac:dyDescent="0.2">
      <c r="I1812" s="28" t="str">
        <f t="shared" si="27"/>
        <v/>
      </c>
      <c r="J1812" s="27"/>
      <c r="K1812" s="111"/>
      <c r="L1812" s="100"/>
      <c r="M1812" s="100"/>
      <c r="N1812" s="106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106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106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106"/>
    </row>
    <row r="1816" spans="9:14" ht="12.75" x14ac:dyDescent="0.2">
      <c r="I1816" s="28" t="str">
        <f t="shared" si="27"/>
        <v/>
      </c>
      <c r="J1816" s="27"/>
      <c r="K1816" s="111"/>
      <c r="L1816" s="100"/>
      <c r="M1816" s="100"/>
      <c r="N1816" s="106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106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106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106"/>
    </row>
    <row r="1820" spans="9:14" ht="12.75" x14ac:dyDescent="0.2">
      <c r="I1820" s="28" t="str">
        <f t="shared" si="28"/>
        <v/>
      </c>
      <c r="J1820" s="27"/>
      <c r="K1820" s="111"/>
      <c r="L1820" s="100"/>
      <c r="M1820" s="100"/>
      <c r="N1820" s="106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106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106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106"/>
    </row>
    <row r="1824" spans="9:14" ht="12.75" x14ac:dyDescent="0.2">
      <c r="I1824" s="28" t="str">
        <f t="shared" si="28"/>
        <v/>
      </c>
      <c r="J1824" s="27"/>
      <c r="K1824" s="111"/>
      <c r="L1824" s="100"/>
      <c r="M1824" s="100"/>
      <c r="N1824" s="106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106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106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106"/>
    </row>
    <row r="1828" spans="9:14" ht="12.75" x14ac:dyDescent="0.2">
      <c r="I1828" s="28" t="str">
        <f t="shared" si="28"/>
        <v/>
      </c>
      <c r="J1828" s="27"/>
      <c r="K1828" s="111"/>
      <c r="L1828" s="100"/>
      <c r="M1828" s="100"/>
      <c r="N1828" s="106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106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106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106"/>
    </row>
    <row r="1832" spans="9:14" ht="12.75" x14ac:dyDescent="0.2">
      <c r="I1832" s="28" t="str">
        <f t="shared" si="28"/>
        <v/>
      </c>
      <c r="J1832" s="27"/>
      <c r="K1832" s="111"/>
      <c r="L1832" s="100"/>
      <c r="M1832" s="100"/>
      <c r="N1832" s="106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106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106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106"/>
    </row>
    <row r="1836" spans="9:14" ht="12.75" x14ac:dyDescent="0.2">
      <c r="I1836" s="28" t="str">
        <f t="shared" si="28"/>
        <v/>
      </c>
      <c r="J1836" s="27"/>
      <c r="K1836" s="111"/>
      <c r="L1836" s="100"/>
      <c r="M1836" s="100"/>
      <c r="N1836" s="106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106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106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106"/>
    </row>
    <row r="1840" spans="9:14" ht="12.75" x14ac:dyDescent="0.2">
      <c r="I1840" s="28" t="str">
        <f t="shared" si="28"/>
        <v/>
      </c>
      <c r="J1840" s="27"/>
      <c r="K1840" s="111"/>
      <c r="L1840" s="100"/>
      <c r="M1840" s="100"/>
      <c r="N1840" s="106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106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106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106"/>
    </row>
    <row r="1844" spans="9:14" ht="12.75" x14ac:dyDescent="0.2">
      <c r="I1844" s="28" t="str">
        <f t="shared" si="28"/>
        <v/>
      </c>
      <c r="J1844" s="27"/>
      <c r="K1844" s="111"/>
      <c r="L1844" s="100"/>
      <c r="M1844" s="100"/>
      <c r="N1844" s="106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106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106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106"/>
    </row>
    <row r="1848" spans="9:14" ht="12.75" x14ac:dyDescent="0.2">
      <c r="I1848" s="28" t="str">
        <f t="shared" si="28"/>
        <v/>
      </c>
      <c r="J1848" s="27"/>
      <c r="K1848" s="111"/>
      <c r="L1848" s="100"/>
      <c r="M1848" s="100"/>
      <c r="N1848" s="106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106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106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106"/>
    </row>
    <row r="1852" spans="9:14" ht="12.75" x14ac:dyDescent="0.2">
      <c r="I1852" s="28" t="str">
        <f t="shared" si="28"/>
        <v/>
      </c>
      <c r="J1852" s="27"/>
      <c r="K1852" s="111"/>
      <c r="L1852" s="100"/>
      <c r="M1852" s="100"/>
      <c r="N1852" s="106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106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106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106"/>
    </row>
    <row r="1856" spans="9:14" ht="12.75" x14ac:dyDescent="0.2">
      <c r="I1856" s="28" t="str">
        <f t="shared" si="28"/>
        <v/>
      </c>
      <c r="J1856" s="27"/>
      <c r="K1856" s="111"/>
      <c r="L1856" s="100"/>
      <c r="M1856" s="100"/>
      <c r="N1856" s="106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106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106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106"/>
    </row>
    <row r="1860" spans="9:14" ht="12.75" x14ac:dyDescent="0.2">
      <c r="I1860" s="28" t="str">
        <f t="shared" si="28"/>
        <v/>
      </c>
      <c r="J1860" s="27"/>
      <c r="K1860" s="111"/>
      <c r="L1860" s="100"/>
      <c r="M1860" s="100"/>
      <c r="N1860" s="106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106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106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106"/>
    </row>
    <row r="1864" spans="9:14" ht="12.75" x14ac:dyDescent="0.2">
      <c r="I1864" s="28" t="str">
        <f t="shared" si="28"/>
        <v/>
      </c>
      <c r="J1864" s="27"/>
      <c r="K1864" s="111"/>
      <c r="L1864" s="100"/>
      <c r="M1864" s="100"/>
      <c r="N1864" s="106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106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106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106"/>
    </row>
    <row r="1868" spans="9:14" ht="12.75" x14ac:dyDescent="0.2">
      <c r="I1868" s="28" t="str">
        <f t="shared" si="28"/>
        <v/>
      </c>
      <c r="J1868" s="27"/>
      <c r="K1868" s="111"/>
      <c r="L1868" s="100"/>
      <c r="M1868" s="100"/>
      <c r="N1868" s="106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106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106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106"/>
    </row>
    <row r="1872" spans="9:14" ht="12.75" x14ac:dyDescent="0.2">
      <c r="I1872" s="28" t="str">
        <f t="shared" si="28"/>
        <v/>
      </c>
      <c r="J1872" s="27"/>
      <c r="K1872" s="111"/>
      <c r="L1872" s="100"/>
      <c r="M1872" s="100"/>
      <c r="N1872" s="106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106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106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106"/>
    </row>
    <row r="1876" spans="9:14" ht="12.75" x14ac:dyDescent="0.2">
      <c r="I1876" s="28" t="str">
        <f t="shared" si="28"/>
        <v/>
      </c>
      <c r="J1876" s="27"/>
      <c r="K1876" s="111"/>
      <c r="L1876" s="100"/>
      <c r="M1876" s="100"/>
      <c r="N1876" s="106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106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106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106"/>
    </row>
    <row r="1880" spans="9:14" ht="12.75" x14ac:dyDescent="0.2">
      <c r="I1880" s="28" t="str">
        <f t="shared" si="28"/>
        <v/>
      </c>
      <c r="J1880" s="27"/>
      <c r="K1880" s="111"/>
      <c r="L1880" s="100"/>
      <c r="M1880" s="100"/>
      <c r="N1880" s="106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106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106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106"/>
    </row>
    <row r="1884" spans="9:14" ht="12.75" x14ac:dyDescent="0.2">
      <c r="I1884" s="28" t="str">
        <f t="shared" si="29"/>
        <v/>
      </c>
      <c r="J1884" s="27"/>
      <c r="K1884" s="111"/>
      <c r="L1884" s="100"/>
      <c r="M1884" s="100"/>
      <c r="N1884" s="106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106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106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106"/>
    </row>
    <row r="1888" spans="9:14" ht="12.75" x14ac:dyDescent="0.2">
      <c r="I1888" s="28" t="str">
        <f t="shared" si="29"/>
        <v/>
      </c>
      <c r="J1888" s="27"/>
      <c r="K1888" s="111"/>
      <c r="L1888" s="100"/>
      <c r="M1888" s="100"/>
      <c r="N1888" s="106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106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106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106"/>
    </row>
    <row r="1892" spans="9:14" ht="12.75" x14ac:dyDescent="0.2">
      <c r="I1892" s="28" t="str">
        <f t="shared" si="29"/>
        <v/>
      </c>
      <c r="J1892" s="27"/>
      <c r="K1892" s="111"/>
      <c r="L1892" s="100"/>
      <c r="M1892" s="100"/>
      <c r="N1892" s="106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106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106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106"/>
    </row>
    <row r="1896" spans="9:14" ht="12.75" x14ac:dyDescent="0.2">
      <c r="I1896" s="28" t="str">
        <f t="shared" si="29"/>
        <v/>
      </c>
      <c r="J1896" s="27"/>
      <c r="K1896" s="111"/>
      <c r="L1896" s="100"/>
      <c r="M1896" s="100"/>
      <c r="N1896" s="106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106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106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106"/>
    </row>
    <row r="1900" spans="9:14" ht="12.75" x14ac:dyDescent="0.2">
      <c r="I1900" s="28" t="str">
        <f t="shared" si="29"/>
        <v/>
      </c>
      <c r="J1900" s="27"/>
      <c r="K1900" s="111"/>
      <c r="L1900" s="100"/>
      <c r="M1900" s="100"/>
      <c r="N1900" s="106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106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106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106"/>
    </row>
    <row r="1904" spans="9:14" ht="12.75" x14ac:dyDescent="0.2">
      <c r="I1904" s="28" t="str">
        <f t="shared" si="29"/>
        <v/>
      </c>
      <c r="J1904" s="27"/>
      <c r="K1904" s="111"/>
      <c r="L1904" s="100"/>
      <c r="M1904" s="100"/>
      <c r="N1904" s="106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106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106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106"/>
    </row>
    <row r="1908" spans="9:14" ht="12.75" x14ac:dyDescent="0.2">
      <c r="I1908" s="28" t="str">
        <f t="shared" si="29"/>
        <v/>
      </c>
      <c r="J1908" s="27"/>
      <c r="K1908" s="111"/>
      <c r="L1908" s="100"/>
      <c r="M1908" s="100"/>
      <c r="N1908" s="106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106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106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106"/>
    </row>
    <row r="1912" spans="9:14" ht="12.75" x14ac:dyDescent="0.2">
      <c r="I1912" s="28" t="str">
        <f t="shared" si="29"/>
        <v/>
      </c>
      <c r="J1912" s="27"/>
      <c r="K1912" s="111"/>
      <c r="L1912" s="100"/>
      <c r="M1912" s="100"/>
      <c r="N1912" s="106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106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106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106"/>
    </row>
    <row r="1916" spans="9:14" ht="12.75" x14ac:dyDescent="0.2">
      <c r="I1916" s="28" t="str">
        <f t="shared" si="29"/>
        <v/>
      </c>
      <c r="J1916" s="27"/>
      <c r="K1916" s="111"/>
      <c r="L1916" s="100"/>
      <c r="M1916" s="100"/>
      <c r="N1916" s="106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106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106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106"/>
    </row>
    <row r="1920" spans="9:14" ht="12.75" x14ac:dyDescent="0.2">
      <c r="I1920" s="28" t="str">
        <f t="shared" si="29"/>
        <v/>
      </c>
      <c r="J1920" s="27"/>
      <c r="K1920" s="111"/>
      <c r="L1920" s="100"/>
      <c r="M1920" s="100"/>
      <c r="N1920" s="106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106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106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106"/>
    </row>
    <row r="1924" spans="9:14" ht="12.75" x14ac:dyDescent="0.2">
      <c r="I1924" s="28" t="str">
        <f t="shared" si="29"/>
        <v/>
      </c>
      <c r="J1924" s="27"/>
      <c r="K1924" s="111"/>
      <c r="L1924" s="100"/>
      <c r="M1924" s="100"/>
      <c r="N1924" s="106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106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106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106"/>
    </row>
    <row r="1928" spans="9:14" ht="12.75" x14ac:dyDescent="0.2">
      <c r="I1928" s="28" t="str">
        <f t="shared" si="29"/>
        <v/>
      </c>
      <c r="J1928" s="27"/>
      <c r="K1928" s="111"/>
      <c r="L1928" s="100"/>
      <c r="M1928" s="100"/>
      <c r="N1928" s="106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106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106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106"/>
    </row>
    <row r="1932" spans="9:14" ht="12.75" x14ac:dyDescent="0.2">
      <c r="I1932" s="28" t="str">
        <f t="shared" si="29"/>
        <v/>
      </c>
      <c r="J1932" s="27"/>
      <c r="K1932" s="111"/>
      <c r="L1932" s="100"/>
      <c r="M1932" s="100"/>
      <c r="N1932" s="106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106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106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106"/>
    </row>
    <row r="1936" spans="9:14" ht="12.75" x14ac:dyDescent="0.2">
      <c r="I1936" s="28" t="str">
        <f t="shared" si="29"/>
        <v/>
      </c>
      <c r="J1936" s="27"/>
      <c r="K1936" s="111"/>
      <c r="L1936" s="100"/>
      <c r="M1936" s="100"/>
      <c r="N1936" s="106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106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106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106"/>
    </row>
    <row r="1940" spans="9:14" ht="12.75" x14ac:dyDescent="0.2">
      <c r="I1940" s="28" t="str">
        <f t="shared" si="29"/>
        <v/>
      </c>
      <c r="J1940" s="27"/>
      <c r="K1940" s="111"/>
      <c r="L1940" s="100"/>
      <c r="M1940" s="100"/>
      <c r="N1940" s="106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106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106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106"/>
    </row>
    <row r="1944" spans="9:14" ht="12.75" x14ac:dyDescent="0.2">
      <c r="I1944" s="28" t="str">
        <f t="shared" si="29"/>
        <v/>
      </c>
      <c r="J1944" s="27"/>
      <c r="K1944" s="111"/>
      <c r="L1944" s="100"/>
      <c r="M1944" s="100"/>
      <c r="N1944" s="106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106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106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106"/>
    </row>
    <row r="1948" spans="9:14" ht="12.75" x14ac:dyDescent="0.2">
      <c r="I1948" s="28" t="str">
        <f t="shared" si="30"/>
        <v/>
      </c>
      <c r="J1948" s="27"/>
      <c r="K1948" s="111"/>
      <c r="L1948" s="100"/>
      <c r="M1948" s="100"/>
      <c r="N1948" s="106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106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106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106"/>
    </row>
    <row r="1952" spans="9:14" ht="12.75" x14ac:dyDescent="0.2">
      <c r="I1952" s="28" t="str">
        <f t="shared" si="30"/>
        <v/>
      </c>
      <c r="J1952" s="27"/>
      <c r="K1952" s="111"/>
      <c r="L1952" s="100"/>
      <c r="M1952" s="100"/>
      <c r="N1952" s="106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106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106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106"/>
    </row>
    <row r="1956" spans="9:14" ht="12.75" x14ac:dyDescent="0.2">
      <c r="I1956" s="28" t="str">
        <f t="shared" si="30"/>
        <v/>
      </c>
      <c r="J1956" s="27"/>
      <c r="K1956" s="111"/>
      <c r="L1956" s="100"/>
      <c r="M1956" s="100"/>
      <c r="N1956" s="106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106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106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106"/>
    </row>
    <row r="1960" spans="9:14" ht="12.75" x14ac:dyDescent="0.2">
      <c r="I1960" s="28" t="str">
        <f t="shared" si="30"/>
        <v/>
      </c>
      <c r="J1960" s="27"/>
      <c r="K1960" s="111"/>
      <c r="L1960" s="100"/>
      <c r="M1960" s="100"/>
      <c r="N1960" s="106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106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106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106"/>
    </row>
    <row r="1964" spans="9:14" ht="12.75" x14ac:dyDescent="0.2">
      <c r="I1964" s="28" t="str">
        <f t="shared" si="30"/>
        <v/>
      </c>
      <c r="J1964" s="27"/>
      <c r="K1964" s="111"/>
      <c r="L1964" s="100"/>
      <c r="M1964" s="100"/>
      <c r="N1964" s="106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106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106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106"/>
    </row>
    <row r="1968" spans="9:14" ht="12.75" x14ac:dyDescent="0.2">
      <c r="I1968" s="28" t="str">
        <f t="shared" si="30"/>
        <v/>
      </c>
      <c r="J1968" s="27"/>
      <c r="K1968" s="111"/>
      <c r="L1968" s="100"/>
      <c r="M1968" s="100"/>
      <c r="N1968" s="106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106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106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106"/>
    </row>
    <row r="1972" spans="9:14" ht="12.75" x14ac:dyDescent="0.2">
      <c r="I1972" s="28" t="str">
        <f t="shared" si="30"/>
        <v/>
      </c>
      <c r="J1972" s="27"/>
      <c r="K1972" s="111"/>
      <c r="L1972" s="100"/>
      <c r="M1972" s="100"/>
      <c r="N1972" s="106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106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106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106"/>
    </row>
    <row r="1976" spans="9:14" ht="12.75" x14ac:dyDescent="0.2">
      <c r="I1976" s="28" t="str">
        <f t="shared" si="30"/>
        <v/>
      </c>
      <c r="J1976" s="27"/>
      <c r="K1976" s="111"/>
      <c r="L1976" s="100"/>
      <c r="M1976" s="100"/>
      <c r="N1976" s="106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106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106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106"/>
    </row>
    <row r="1980" spans="9:14" ht="12.75" x14ac:dyDescent="0.2">
      <c r="I1980" s="28" t="str">
        <f t="shared" si="30"/>
        <v/>
      </c>
      <c r="J1980" s="27"/>
      <c r="K1980" s="111"/>
      <c r="L1980" s="100"/>
      <c r="M1980" s="100"/>
      <c r="N1980" s="106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106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106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106"/>
    </row>
    <row r="1984" spans="9:14" ht="12.75" x14ac:dyDescent="0.2">
      <c r="I1984" s="28" t="str">
        <f t="shared" si="30"/>
        <v/>
      </c>
      <c r="J1984" s="27"/>
      <c r="K1984" s="111"/>
      <c r="L1984" s="100"/>
      <c r="M1984" s="100"/>
      <c r="N1984" s="106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106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106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106"/>
    </row>
    <row r="1988" spans="9:14" ht="12.75" x14ac:dyDescent="0.2">
      <c r="I1988" s="28" t="str">
        <f t="shared" si="30"/>
        <v/>
      </c>
      <c r="J1988" s="27"/>
      <c r="K1988" s="111"/>
      <c r="L1988" s="100"/>
      <c r="M1988" s="100"/>
      <c r="N1988" s="106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106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106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106"/>
    </row>
    <row r="1992" spans="9:14" ht="12.75" x14ac:dyDescent="0.2">
      <c r="I1992" s="28" t="str">
        <f t="shared" si="30"/>
        <v/>
      </c>
      <c r="J1992" s="27"/>
      <c r="K1992" s="111"/>
      <c r="L1992" s="100"/>
      <c r="M1992" s="100"/>
      <c r="N1992" s="106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106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106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106"/>
    </row>
    <row r="1996" spans="9:14" ht="12.75" x14ac:dyDescent="0.2">
      <c r="I1996" s="28" t="str">
        <f t="shared" si="30"/>
        <v/>
      </c>
      <c r="J1996" s="27"/>
      <c r="K1996" s="111"/>
      <c r="L1996" s="100"/>
      <c r="M1996" s="100"/>
      <c r="N1996" s="106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106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106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106"/>
    </row>
    <row r="2000" spans="9:14" ht="12.75" x14ac:dyDescent="0.2">
      <c r="I2000" s="28" t="str">
        <f t="shared" si="30"/>
        <v/>
      </c>
      <c r="J2000" s="27"/>
      <c r="K2000" s="111"/>
      <c r="L2000" s="100"/>
      <c r="M2000" s="100"/>
      <c r="N2000" s="106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106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106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106"/>
    </row>
    <row r="2004" spans="9:14" ht="12.75" x14ac:dyDescent="0.2">
      <c r="I2004" s="28" t="str">
        <f t="shared" si="30"/>
        <v/>
      </c>
      <c r="J2004" s="27"/>
      <c r="K2004" s="111"/>
      <c r="L2004" s="100"/>
      <c r="M2004" s="100"/>
      <c r="N2004" s="106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106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106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106"/>
    </row>
    <row r="2008" spans="9:14" ht="12.75" x14ac:dyDescent="0.2">
      <c r="I2008" s="28" t="str">
        <f t="shared" si="30"/>
        <v/>
      </c>
      <c r="J2008" s="27"/>
      <c r="K2008" s="111"/>
      <c r="L2008" s="100"/>
      <c r="M2008" s="100"/>
      <c r="N2008" s="106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106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106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106"/>
    </row>
    <row r="2012" spans="9:14" ht="12.75" x14ac:dyDescent="0.2">
      <c r="I2012" s="28" t="str">
        <f t="shared" si="31"/>
        <v/>
      </c>
      <c r="J2012" s="27"/>
      <c r="K2012" s="111"/>
      <c r="L2012" s="100"/>
      <c r="M2012" s="100"/>
      <c r="N2012" s="106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106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106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106"/>
    </row>
    <row r="2016" spans="9:14" ht="12.75" x14ac:dyDescent="0.2">
      <c r="I2016" s="28" t="str">
        <f t="shared" si="31"/>
        <v/>
      </c>
      <c r="J2016" s="27"/>
      <c r="K2016" s="111"/>
      <c r="L2016" s="100"/>
      <c r="M2016" s="100"/>
      <c r="N2016" s="106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106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106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106"/>
    </row>
    <row r="2020" spans="9:14" ht="12.75" x14ac:dyDescent="0.2">
      <c r="I2020" s="28" t="str">
        <f t="shared" si="31"/>
        <v/>
      </c>
      <c r="J2020" s="27"/>
      <c r="K2020" s="111"/>
      <c r="L2020" s="100"/>
      <c r="M2020" s="100"/>
      <c r="N2020" s="106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106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106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106"/>
    </row>
    <row r="2024" spans="9:14" ht="12.75" x14ac:dyDescent="0.2">
      <c r="I2024" s="28" t="str">
        <f t="shared" si="31"/>
        <v/>
      </c>
      <c r="J2024" s="27"/>
      <c r="K2024" s="111"/>
      <c r="L2024" s="100"/>
      <c r="M2024" s="100"/>
      <c r="N2024" s="106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106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106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106"/>
    </row>
    <row r="2028" spans="9:14" ht="12.75" x14ac:dyDescent="0.2">
      <c r="I2028" s="28" t="str">
        <f t="shared" si="31"/>
        <v/>
      </c>
      <c r="J2028" s="27"/>
      <c r="K2028" s="111"/>
      <c r="L2028" s="100"/>
      <c r="M2028" s="100"/>
      <c r="N2028" s="106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106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106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106"/>
    </row>
    <row r="2032" spans="9:14" ht="12.75" x14ac:dyDescent="0.2">
      <c r="I2032" s="28" t="str">
        <f t="shared" si="31"/>
        <v/>
      </c>
      <c r="J2032" s="27"/>
      <c r="K2032" s="111"/>
      <c r="L2032" s="100"/>
      <c r="M2032" s="100"/>
      <c r="N2032" s="106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106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106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106"/>
    </row>
    <row r="2036" spans="9:14" ht="12.75" x14ac:dyDescent="0.2">
      <c r="I2036" s="28" t="str">
        <f t="shared" si="31"/>
        <v/>
      </c>
      <c r="J2036" s="27"/>
      <c r="K2036" s="111"/>
      <c r="L2036" s="100"/>
      <c r="M2036" s="100"/>
      <c r="N2036" s="106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106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106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106"/>
    </row>
    <row r="2040" spans="9:14" ht="12.75" x14ac:dyDescent="0.2">
      <c r="I2040" s="28" t="str">
        <f t="shared" si="31"/>
        <v/>
      </c>
      <c r="J2040" s="27"/>
      <c r="K2040" s="111"/>
      <c r="L2040" s="100"/>
      <c r="M2040" s="100"/>
      <c r="N2040" s="106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106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106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106"/>
    </row>
    <row r="2044" spans="9:14" ht="12.75" x14ac:dyDescent="0.2">
      <c r="I2044" s="28" t="str">
        <f t="shared" si="31"/>
        <v/>
      </c>
      <c r="J2044" s="27"/>
      <c r="K2044" s="111"/>
      <c r="L2044" s="100"/>
      <c r="M2044" s="100"/>
      <c r="N2044" s="106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106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106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106"/>
    </row>
    <row r="2048" spans="9:14" ht="12.75" x14ac:dyDescent="0.2">
      <c r="I2048" s="28" t="str">
        <f t="shared" si="31"/>
        <v/>
      </c>
      <c r="J2048" s="27"/>
      <c r="K2048" s="111"/>
      <c r="L2048" s="100"/>
      <c r="M2048" s="100"/>
      <c r="N2048" s="106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106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106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106"/>
    </row>
    <row r="2052" spans="9:14" ht="12.75" x14ac:dyDescent="0.2">
      <c r="I2052" s="28" t="str">
        <f t="shared" si="31"/>
        <v/>
      </c>
      <c r="J2052" s="27"/>
      <c r="K2052" s="111"/>
      <c r="L2052" s="100"/>
      <c r="M2052" s="100"/>
      <c r="N2052" s="106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106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106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106"/>
    </row>
    <row r="2056" spans="9:14" ht="12.75" x14ac:dyDescent="0.2">
      <c r="I2056" s="28" t="str">
        <f t="shared" si="31"/>
        <v/>
      </c>
      <c r="J2056" s="27"/>
      <c r="K2056" s="111"/>
      <c r="L2056" s="100"/>
      <c r="M2056" s="100"/>
      <c r="N2056" s="106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106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106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106"/>
    </row>
    <row r="2060" spans="9:14" ht="12.75" x14ac:dyDescent="0.2">
      <c r="I2060" s="28" t="str">
        <f t="shared" si="31"/>
        <v/>
      </c>
      <c r="J2060" s="27"/>
      <c r="K2060" s="111"/>
      <c r="L2060" s="100"/>
      <c r="M2060" s="100"/>
      <c r="N2060" s="106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106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106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106"/>
    </row>
    <row r="2064" spans="9:14" ht="12.75" x14ac:dyDescent="0.2">
      <c r="I2064" s="28" t="str">
        <f t="shared" si="31"/>
        <v/>
      </c>
      <c r="J2064" s="27"/>
      <c r="K2064" s="111"/>
      <c r="L2064" s="100"/>
      <c r="M2064" s="100"/>
      <c r="N2064" s="106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106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106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106"/>
    </row>
    <row r="2068" spans="9:14" ht="12.75" x14ac:dyDescent="0.2">
      <c r="I2068" s="28" t="str">
        <f t="shared" si="31"/>
        <v/>
      </c>
      <c r="J2068" s="27"/>
      <c r="K2068" s="111"/>
      <c r="L2068" s="100"/>
      <c r="M2068" s="100"/>
      <c r="N2068" s="106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106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106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106"/>
    </row>
    <row r="2072" spans="9:14" ht="12.75" x14ac:dyDescent="0.2">
      <c r="I2072" s="28" t="str">
        <f t="shared" si="31"/>
        <v/>
      </c>
      <c r="J2072" s="27"/>
      <c r="K2072" s="111"/>
      <c r="L2072" s="100"/>
      <c r="M2072" s="100"/>
      <c r="N2072" s="106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106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106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106"/>
    </row>
    <row r="2076" spans="9:14" ht="12.75" x14ac:dyDescent="0.2">
      <c r="I2076" s="28" t="str">
        <f t="shared" si="32"/>
        <v/>
      </c>
      <c r="J2076" s="27"/>
      <c r="K2076" s="111"/>
      <c r="L2076" s="100"/>
      <c r="M2076" s="100"/>
      <c r="N2076" s="106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106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106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106"/>
    </row>
    <row r="2080" spans="9:14" ht="12.75" x14ac:dyDescent="0.2">
      <c r="I2080" s="28" t="str">
        <f t="shared" si="32"/>
        <v/>
      </c>
      <c r="J2080" s="27"/>
      <c r="K2080" s="111"/>
      <c r="L2080" s="100"/>
      <c r="M2080" s="100"/>
      <c r="N2080" s="106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106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106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106"/>
    </row>
    <row r="2084" spans="9:14" ht="12.75" x14ac:dyDescent="0.2">
      <c r="I2084" s="28" t="str">
        <f t="shared" si="32"/>
        <v/>
      </c>
      <c r="J2084" s="27"/>
      <c r="K2084" s="111"/>
      <c r="L2084" s="100"/>
      <c r="M2084" s="100"/>
      <c r="N2084" s="106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106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106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106"/>
    </row>
    <row r="2088" spans="9:14" ht="12.75" x14ac:dyDescent="0.2">
      <c r="I2088" s="28" t="str">
        <f t="shared" si="32"/>
        <v/>
      </c>
      <c r="J2088" s="27"/>
      <c r="K2088" s="111"/>
      <c r="L2088" s="100"/>
      <c r="M2088" s="100"/>
      <c r="N2088" s="106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106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106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106"/>
    </row>
    <row r="2092" spans="9:14" ht="12.75" x14ac:dyDescent="0.2">
      <c r="I2092" s="28" t="str">
        <f t="shared" si="32"/>
        <v/>
      </c>
      <c r="J2092" s="27"/>
      <c r="K2092" s="111"/>
      <c r="L2092" s="100"/>
      <c r="M2092" s="100"/>
      <c r="N2092" s="106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106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106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106"/>
    </row>
    <row r="2096" spans="9:14" ht="12.75" x14ac:dyDescent="0.2">
      <c r="I2096" s="28" t="str">
        <f t="shared" si="32"/>
        <v/>
      </c>
      <c r="J2096" s="27"/>
      <c r="K2096" s="111"/>
      <c r="L2096" s="100"/>
      <c r="M2096" s="100"/>
      <c r="N2096" s="106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106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106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106"/>
    </row>
    <row r="2100" spans="9:14" ht="12.75" x14ac:dyDescent="0.2">
      <c r="I2100" s="28" t="str">
        <f t="shared" si="32"/>
        <v/>
      </c>
      <c r="J2100" s="27"/>
      <c r="K2100" s="111"/>
      <c r="L2100" s="100"/>
      <c r="M2100" s="100"/>
      <c r="N2100" s="106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106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106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106"/>
    </row>
    <row r="2104" spans="9:14" ht="12.75" x14ac:dyDescent="0.2">
      <c r="I2104" s="28" t="str">
        <f t="shared" si="32"/>
        <v/>
      </c>
      <c r="J2104" s="27"/>
      <c r="K2104" s="111"/>
      <c r="L2104" s="100"/>
      <c r="M2104" s="100"/>
      <c r="N2104" s="106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106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106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106"/>
    </row>
    <row r="2108" spans="9:14" ht="12.75" x14ac:dyDescent="0.2">
      <c r="I2108" s="28" t="str">
        <f t="shared" si="32"/>
        <v/>
      </c>
      <c r="J2108" s="27"/>
      <c r="K2108" s="111"/>
      <c r="L2108" s="100"/>
      <c r="M2108" s="100"/>
      <c r="N2108" s="106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106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106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106"/>
    </row>
    <row r="2112" spans="9:14" ht="12.75" x14ac:dyDescent="0.2">
      <c r="I2112" s="28" t="str">
        <f t="shared" si="32"/>
        <v/>
      </c>
      <c r="J2112" s="27"/>
      <c r="K2112" s="111"/>
      <c r="L2112" s="100"/>
      <c r="M2112" s="100"/>
      <c r="N2112" s="106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106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106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106"/>
    </row>
    <row r="2116" spans="9:14" ht="12.75" x14ac:dyDescent="0.2">
      <c r="I2116" s="28" t="str">
        <f t="shared" si="32"/>
        <v/>
      </c>
      <c r="J2116" s="27"/>
      <c r="K2116" s="111"/>
      <c r="L2116" s="100"/>
      <c r="M2116" s="100"/>
      <c r="N2116" s="106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106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106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106"/>
    </row>
    <row r="2120" spans="9:14" ht="12.75" x14ac:dyDescent="0.2">
      <c r="I2120" s="28" t="str">
        <f t="shared" si="32"/>
        <v/>
      </c>
      <c r="J2120" s="27"/>
      <c r="K2120" s="111"/>
      <c r="L2120" s="100"/>
      <c r="M2120" s="100"/>
      <c r="N2120" s="106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106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106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106"/>
    </row>
    <row r="2124" spans="9:14" ht="12.75" x14ac:dyDescent="0.2">
      <c r="I2124" s="28" t="str">
        <f t="shared" si="32"/>
        <v/>
      </c>
      <c r="J2124" s="27"/>
      <c r="K2124" s="111"/>
      <c r="L2124" s="100"/>
      <c r="M2124" s="100"/>
      <c r="N2124" s="106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106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106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106"/>
    </row>
    <row r="2128" spans="9:14" ht="12.75" x14ac:dyDescent="0.2">
      <c r="I2128" s="28" t="str">
        <f t="shared" si="32"/>
        <v/>
      </c>
      <c r="J2128" s="27"/>
      <c r="K2128" s="111"/>
      <c r="L2128" s="100"/>
      <c r="M2128" s="100"/>
      <c r="N2128" s="106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106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106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106"/>
    </row>
    <row r="2132" spans="9:14" ht="12.75" x14ac:dyDescent="0.2">
      <c r="I2132" s="28" t="str">
        <f t="shared" si="32"/>
        <v/>
      </c>
      <c r="J2132" s="27"/>
      <c r="K2132" s="111"/>
      <c r="L2132" s="100"/>
      <c r="M2132" s="100"/>
      <c r="N2132" s="106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106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106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106"/>
    </row>
    <row r="2136" spans="9:14" ht="12.75" x14ac:dyDescent="0.2">
      <c r="I2136" s="28" t="str">
        <f t="shared" si="32"/>
        <v/>
      </c>
      <c r="J2136" s="27"/>
      <c r="K2136" s="111"/>
      <c r="L2136" s="100"/>
      <c r="M2136" s="100"/>
      <c r="N2136" s="106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106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106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106"/>
    </row>
    <row r="2140" spans="9:14" ht="12.75" x14ac:dyDescent="0.2">
      <c r="I2140" s="28" t="str">
        <f t="shared" si="33"/>
        <v/>
      </c>
      <c r="J2140" s="27"/>
      <c r="K2140" s="111"/>
      <c r="L2140" s="100"/>
      <c r="M2140" s="100"/>
      <c r="N2140" s="106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106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106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106"/>
    </row>
    <row r="2144" spans="9:14" ht="12.75" x14ac:dyDescent="0.2">
      <c r="I2144" s="28" t="str">
        <f t="shared" si="33"/>
        <v/>
      </c>
      <c r="J2144" s="27"/>
      <c r="K2144" s="111"/>
      <c r="L2144" s="100"/>
      <c r="M2144" s="100"/>
      <c r="N2144" s="106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106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106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106"/>
    </row>
    <row r="2148" spans="9:14" ht="12.75" x14ac:dyDescent="0.2">
      <c r="I2148" s="28" t="str">
        <f t="shared" si="33"/>
        <v/>
      </c>
      <c r="J2148" s="27"/>
      <c r="K2148" s="111"/>
      <c r="L2148" s="100"/>
      <c r="M2148" s="100"/>
      <c r="N2148" s="106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106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106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106"/>
    </row>
    <row r="2152" spans="9:14" ht="12.75" x14ac:dyDescent="0.2">
      <c r="I2152" s="28" t="str">
        <f t="shared" si="33"/>
        <v/>
      </c>
      <c r="J2152" s="27"/>
      <c r="K2152" s="111"/>
      <c r="L2152" s="100"/>
      <c r="M2152" s="100"/>
      <c r="N2152" s="106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106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106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106"/>
    </row>
    <row r="2156" spans="9:14" ht="12.75" x14ac:dyDescent="0.2">
      <c r="I2156" s="28" t="str">
        <f t="shared" si="33"/>
        <v/>
      </c>
      <c r="J2156" s="27"/>
      <c r="K2156" s="111"/>
      <c r="L2156" s="100"/>
      <c r="M2156" s="100"/>
      <c r="N2156" s="106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106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106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106"/>
    </row>
    <row r="2160" spans="9:14" ht="12.75" x14ac:dyDescent="0.2">
      <c r="I2160" s="28" t="str">
        <f t="shared" si="33"/>
        <v/>
      </c>
      <c r="J2160" s="27"/>
      <c r="K2160" s="111"/>
      <c r="L2160" s="100"/>
      <c r="M2160" s="100"/>
      <c r="N2160" s="106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106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106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106"/>
    </row>
    <row r="2164" spans="9:14" ht="12.75" x14ac:dyDescent="0.2">
      <c r="I2164" s="28" t="str">
        <f t="shared" si="33"/>
        <v/>
      </c>
      <c r="J2164" s="27"/>
      <c r="K2164" s="111"/>
      <c r="L2164" s="100"/>
      <c r="M2164" s="100"/>
      <c r="N2164" s="106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106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106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106"/>
    </row>
    <row r="2168" spans="9:14" ht="12.75" x14ac:dyDescent="0.2">
      <c r="I2168" s="28" t="str">
        <f t="shared" si="33"/>
        <v/>
      </c>
      <c r="J2168" s="27"/>
      <c r="K2168" s="111"/>
      <c r="L2168" s="100"/>
      <c r="M2168" s="100"/>
      <c r="N2168" s="106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106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106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106"/>
    </row>
    <row r="2172" spans="9:14" ht="12.75" x14ac:dyDescent="0.2">
      <c r="I2172" s="28" t="str">
        <f t="shared" si="33"/>
        <v/>
      </c>
      <c r="J2172" s="27"/>
      <c r="K2172" s="111"/>
      <c r="L2172" s="100"/>
      <c r="M2172" s="100"/>
      <c r="N2172" s="106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106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106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106"/>
    </row>
    <row r="2176" spans="9:14" ht="12.75" x14ac:dyDescent="0.2">
      <c r="I2176" s="28" t="str">
        <f t="shared" si="33"/>
        <v/>
      </c>
      <c r="J2176" s="27"/>
      <c r="K2176" s="111"/>
      <c r="L2176" s="100"/>
      <c r="M2176" s="100"/>
      <c r="N2176" s="106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106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106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106"/>
    </row>
    <row r="2180" spans="9:14" ht="12.75" x14ac:dyDescent="0.2">
      <c r="I2180" s="28" t="str">
        <f t="shared" si="33"/>
        <v/>
      </c>
      <c r="J2180" s="27"/>
      <c r="K2180" s="111"/>
      <c r="L2180" s="100"/>
      <c r="M2180" s="100"/>
      <c r="N2180" s="106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106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106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106"/>
    </row>
    <row r="2184" spans="9:14" ht="12.75" x14ac:dyDescent="0.2">
      <c r="I2184" s="28" t="str">
        <f t="shared" si="33"/>
        <v/>
      </c>
      <c r="J2184" s="27"/>
      <c r="K2184" s="111"/>
      <c r="L2184" s="100"/>
      <c r="M2184" s="100"/>
      <c r="N2184" s="106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106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106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106"/>
    </row>
    <row r="2188" spans="9:14" ht="12.75" x14ac:dyDescent="0.2">
      <c r="I2188" s="28" t="str">
        <f t="shared" si="33"/>
        <v/>
      </c>
      <c r="J2188" s="27"/>
      <c r="K2188" s="111"/>
      <c r="L2188" s="100"/>
      <c r="M2188" s="100"/>
      <c r="N2188" s="106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106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106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106"/>
    </row>
    <row r="2192" spans="9:14" ht="12.75" x14ac:dyDescent="0.2">
      <c r="I2192" s="28" t="str">
        <f t="shared" si="33"/>
        <v/>
      </c>
      <c r="J2192" s="27"/>
      <c r="K2192" s="111"/>
      <c r="L2192" s="100"/>
      <c r="M2192" s="100"/>
      <c r="N2192" s="106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106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106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106"/>
    </row>
    <row r="2196" spans="9:14" ht="12.75" x14ac:dyDescent="0.2">
      <c r="I2196" s="28" t="str">
        <f t="shared" si="33"/>
        <v/>
      </c>
      <c r="J2196" s="27"/>
      <c r="K2196" s="111"/>
      <c r="L2196" s="100"/>
      <c r="M2196" s="100"/>
      <c r="N2196" s="106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106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106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106"/>
    </row>
    <row r="2200" spans="9:14" ht="12.75" x14ac:dyDescent="0.2">
      <c r="I2200" s="28" t="str">
        <f t="shared" si="33"/>
        <v/>
      </c>
      <c r="J2200" s="27"/>
      <c r="K2200" s="111"/>
      <c r="L2200" s="100"/>
      <c r="M2200" s="100"/>
      <c r="N2200" s="106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106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106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106"/>
    </row>
    <row r="2204" spans="9:14" ht="12.75" x14ac:dyDescent="0.2">
      <c r="I2204" s="28" t="str">
        <f t="shared" si="34"/>
        <v/>
      </c>
      <c r="J2204" s="27"/>
      <c r="K2204" s="111"/>
      <c r="L2204" s="100"/>
      <c r="M2204" s="100"/>
      <c r="N2204" s="106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106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106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106"/>
    </row>
    <row r="2208" spans="9:14" ht="12.75" x14ac:dyDescent="0.2">
      <c r="I2208" s="28" t="str">
        <f t="shared" si="34"/>
        <v/>
      </c>
      <c r="J2208" s="27"/>
      <c r="K2208" s="111"/>
      <c r="L2208" s="100"/>
      <c r="M2208" s="100"/>
      <c r="N2208" s="106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106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106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106"/>
    </row>
    <row r="2212" spans="9:14" ht="12.75" x14ac:dyDescent="0.2">
      <c r="I2212" s="28" t="str">
        <f t="shared" si="34"/>
        <v/>
      </c>
      <c r="J2212" s="27"/>
      <c r="K2212" s="111"/>
      <c r="L2212" s="100"/>
      <c r="M2212" s="100"/>
      <c r="N2212" s="106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106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106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106"/>
    </row>
    <row r="2216" spans="9:14" ht="12.75" x14ac:dyDescent="0.2">
      <c r="I2216" s="28" t="str">
        <f t="shared" si="34"/>
        <v/>
      </c>
      <c r="J2216" s="27"/>
      <c r="K2216" s="111"/>
      <c r="L2216" s="100"/>
      <c r="M2216" s="100"/>
      <c r="N2216" s="106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106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106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106"/>
    </row>
    <row r="2220" spans="9:14" ht="12.75" x14ac:dyDescent="0.2">
      <c r="I2220" s="28" t="str">
        <f t="shared" si="34"/>
        <v/>
      </c>
      <c r="J2220" s="27"/>
      <c r="K2220" s="111"/>
      <c r="L2220" s="100"/>
      <c r="M2220" s="100"/>
      <c r="N2220" s="106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106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106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106"/>
    </row>
    <row r="2224" spans="9:14" ht="12.75" x14ac:dyDescent="0.2">
      <c r="I2224" s="28" t="str">
        <f t="shared" si="34"/>
        <v/>
      </c>
      <c r="J2224" s="27"/>
      <c r="K2224" s="111"/>
      <c r="L2224" s="100"/>
      <c r="M2224" s="100"/>
      <c r="N2224" s="106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106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106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106"/>
    </row>
    <row r="2228" spans="9:14" ht="12.75" x14ac:dyDescent="0.2">
      <c r="I2228" s="28" t="str">
        <f t="shared" si="34"/>
        <v/>
      </c>
      <c r="J2228" s="27"/>
      <c r="K2228" s="111"/>
      <c r="L2228" s="100"/>
      <c r="M2228" s="100"/>
      <c r="N2228" s="106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106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106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106"/>
    </row>
    <row r="2232" spans="9:14" ht="12.75" x14ac:dyDescent="0.2">
      <c r="I2232" s="28" t="str">
        <f t="shared" si="34"/>
        <v/>
      </c>
      <c r="J2232" s="27"/>
      <c r="K2232" s="111"/>
      <c r="L2232" s="100"/>
      <c r="M2232" s="100"/>
      <c r="N2232" s="106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106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106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106"/>
    </row>
    <row r="2236" spans="9:14" ht="12.75" x14ac:dyDescent="0.2">
      <c r="I2236" s="28" t="str">
        <f t="shared" si="34"/>
        <v/>
      </c>
      <c r="J2236" s="27"/>
      <c r="K2236" s="111"/>
      <c r="L2236" s="100"/>
      <c r="M2236" s="100"/>
      <c r="N2236" s="106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106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106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106"/>
    </row>
    <row r="2240" spans="9:14" ht="12.75" x14ac:dyDescent="0.2">
      <c r="I2240" s="28" t="str">
        <f t="shared" si="34"/>
        <v/>
      </c>
      <c r="J2240" s="27"/>
      <c r="K2240" s="111"/>
      <c r="L2240" s="100"/>
      <c r="M2240" s="100"/>
      <c r="N2240" s="106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106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106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106"/>
    </row>
    <row r="2244" spans="9:14" ht="12.75" x14ac:dyDescent="0.2">
      <c r="I2244" s="28" t="str">
        <f t="shared" si="34"/>
        <v/>
      </c>
      <c r="J2244" s="27"/>
      <c r="K2244" s="111"/>
      <c r="L2244" s="100"/>
      <c r="M2244" s="100"/>
      <c r="N2244" s="106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106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106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106"/>
    </row>
    <row r="2248" spans="9:14" ht="12.75" x14ac:dyDescent="0.2">
      <c r="I2248" s="28" t="str">
        <f t="shared" si="34"/>
        <v/>
      </c>
      <c r="J2248" s="27"/>
      <c r="K2248" s="111"/>
      <c r="L2248" s="100"/>
      <c r="M2248" s="100"/>
      <c r="N2248" s="106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106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106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106"/>
    </row>
    <row r="2252" spans="9:14" ht="12.75" x14ac:dyDescent="0.2">
      <c r="I2252" s="28" t="str">
        <f t="shared" si="34"/>
        <v/>
      </c>
      <c r="J2252" s="27"/>
      <c r="K2252" s="111"/>
      <c r="L2252" s="100"/>
      <c r="M2252" s="100"/>
      <c r="N2252" s="106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106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106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106"/>
    </row>
    <row r="2256" spans="9:14" ht="12.75" x14ac:dyDescent="0.2">
      <c r="I2256" s="28" t="str">
        <f t="shared" si="34"/>
        <v/>
      </c>
      <c r="J2256" s="27"/>
      <c r="K2256" s="111"/>
      <c r="L2256" s="100"/>
      <c r="M2256" s="100"/>
      <c r="N2256" s="106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106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106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106"/>
    </row>
    <row r="2260" spans="9:14" ht="12.75" x14ac:dyDescent="0.2">
      <c r="I2260" s="28" t="str">
        <f t="shared" si="34"/>
        <v/>
      </c>
      <c r="J2260" s="27"/>
      <c r="K2260" s="111"/>
      <c r="L2260" s="100"/>
      <c r="M2260" s="100"/>
      <c r="N2260" s="106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106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106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106"/>
    </row>
    <row r="2264" spans="9:14" ht="12.75" x14ac:dyDescent="0.2">
      <c r="I2264" s="28" t="str">
        <f t="shared" si="34"/>
        <v/>
      </c>
      <c r="J2264" s="27"/>
      <c r="K2264" s="111"/>
      <c r="L2264" s="100"/>
      <c r="M2264" s="100"/>
      <c r="N2264" s="106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106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106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106"/>
    </row>
    <row r="2268" spans="9:14" ht="12.75" x14ac:dyDescent="0.2">
      <c r="I2268" s="28" t="str">
        <f t="shared" si="35"/>
        <v/>
      </c>
      <c r="J2268" s="27"/>
      <c r="K2268" s="111"/>
      <c r="L2268" s="100"/>
      <c r="M2268" s="100"/>
      <c r="N2268" s="106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106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106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106"/>
    </row>
    <row r="2272" spans="9:14" ht="12.75" x14ac:dyDescent="0.2">
      <c r="I2272" s="28" t="str">
        <f t="shared" si="35"/>
        <v/>
      </c>
      <c r="J2272" s="27"/>
      <c r="K2272" s="111"/>
      <c r="L2272" s="100"/>
      <c r="M2272" s="100"/>
      <c r="N2272" s="106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106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106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106"/>
    </row>
    <row r="2276" spans="9:14" ht="12.75" x14ac:dyDescent="0.2">
      <c r="I2276" s="28" t="str">
        <f t="shared" si="35"/>
        <v/>
      </c>
      <c r="J2276" s="27"/>
      <c r="K2276" s="111"/>
      <c r="L2276" s="100"/>
      <c r="M2276" s="100"/>
      <c r="N2276" s="106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106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106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106"/>
    </row>
    <row r="2280" spans="9:14" ht="12.75" x14ac:dyDescent="0.2">
      <c r="I2280" s="28" t="str">
        <f t="shared" si="35"/>
        <v/>
      </c>
      <c r="J2280" s="27"/>
      <c r="K2280" s="111"/>
      <c r="L2280" s="100"/>
      <c r="M2280" s="100"/>
      <c r="N2280" s="106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106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106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106"/>
    </row>
    <row r="2284" spans="9:14" ht="12.75" x14ac:dyDescent="0.2">
      <c r="I2284" s="28" t="str">
        <f t="shared" si="35"/>
        <v/>
      </c>
      <c r="J2284" s="27"/>
      <c r="K2284" s="111"/>
      <c r="L2284" s="100"/>
      <c r="M2284" s="100"/>
      <c r="N2284" s="106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106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106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106"/>
    </row>
    <row r="2288" spans="9:14" ht="12.75" x14ac:dyDescent="0.2">
      <c r="I2288" s="28" t="str">
        <f t="shared" si="35"/>
        <v/>
      </c>
      <c r="J2288" s="27"/>
      <c r="K2288" s="111"/>
      <c r="L2288" s="100"/>
      <c r="M2288" s="100"/>
      <c r="N2288" s="106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106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106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106"/>
    </row>
    <row r="2292" spans="9:14" ht="12.75" x14ac:dyDescent="0.2">
      <c r="I2292" s="28" t="str">
        <f t="shared" si="35"/>
        <v/>
      </c>
      <c r="J2292" s="27"/>
      <c r="K2292" s="111"/>
      <c r="L2292" s="100"/>
      <c r="M2292" s="100"/>
      <c r="N2292" s="106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106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106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106"/>
    </row>
    <row r="2296" spans="9:14" ht="12.75" x14ac:dyDescent="0.2">
      <c r="I2296" s="28" t="str">
        <f t="shared" si="35"/>
        <v/>
      </c>
      <c r="J2296" s="27"/>
      <c r="K2296" s="111"/>
      <c r="L2296" s="100"/>
      <c r="M2296" s="100"/>
      <c r="N2296" s="106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106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106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106"/>
    </row>
    <row r="2300" spans="9:14" ht="12.75" x14ac:dyDescent="0.2">
      <c r="I2300" s="28" t="str">
        <f t="shared" si="35"/>
        <v/>
      </c>
      <c r="J2300" s="27"/>
      <c r="K2300" s="111"/>
      <c r="L2300" s="100"/>
      <c r="M2300" s="100"/>
      <c r="N2300" s="106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106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106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106"/>
    </row>
    <row r="2304" spans="9:14" ht="12.75" x14ac:dyDescent="0.2">
      <c r="I2304" s="28" t="str">
        <f t="shared" si="35"/>
        <v/>
      </c>
      <c r="J2304" s="27"/>
      <c r="K2304" s="111"/>
      <c r="L2304" s="100"/>
      <c r="M2304" s="100"/>
      <c r="N2304" s="106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106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106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106"/>
    </row>
    <row r="2308" spans="9:14" ht="12.75" x14ac:dyDescent="0.2">
      <c r="I2308" s="28" t="str">
        <f t="shared" si="35"/>
        <v/>
      </c>
      <c r="J2308" s="27"/>
      <c r="K2308" s="111"/>
      <c r="L2308" s="100"/>
      <c r="M2308" s="100"/>
      <c r="N2308" s="106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106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106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106"/>
    </row>
    <row r="2312" spans="9:14" ht="12.75" x14ac:dyDescent="0.2">
      <c r="I2312" s="28" t="str">
        <f t="shared" si="35"/>
        <v/>
      </c>
      <c r="J2312" s="27"/>
      <c r="K2312" s="111"/>
      <c r="L2312" s="100"/>
      <c r="M2312" s="100"/>
      <c r="N2312" s="106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106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106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106"/>
    </row>
    <row r="2316" spans="9:14" ht="12.75" x14ac:dyDescent="0.2">
      <c r="I2316" s="28" t="str">
        <f t="shared" si="35"/>
        <v/>
      </c>
      <c r="J2316" s="27"/>
      <c r="K2316" s="111"/>
      <c r="L2316" s="100"/>
      <c r="M2316" s="100"/>
      <c r="N2316" s="106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106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106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106"/>
    </row>
    <row r="2320" spans="9:14" ht="12.75" x14ac:dyDescent="0.2">
      <c r="I2320" s="28" t="str">
        <f t="shared" si="35"/>
        <v/>
      </c>
      <c r="J2320" s="27"/>
      <c r="K2320" s="111"/>
      <c r="L2320" s="100"/>
      <c r="M2320" s="100"/>
      <c r="N2320" s="106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106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106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106"/>
    </row>
    <row r="2324" spans="9:14" ht="12.75" x14ac:dyDescent="0.2">
      <c r="I2324" s="28" t="str">
        <f t="shared" si="35"/>
        <v/>
      </c>
      <c r="J2324" s="27"/>
      <c r="K2324" s="111"/>
      <c r="L2324" s="100"/>
      <c r="M2324" s="100"/>
      <c r="N2324" s="106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106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106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106"/>
    </row>
    <row r="2328" spans="9:14" ht="12.75" x14ac:dyDescent="0.2">
      <c r="I2328" s="28" t="str">
        <f t="shared" si="35"/>
        <v/>
      </c>
      <c r="J2328" s="27"/>
      <c r="K2328" s="111"/>
      <c r="L2328" s="100"/>
      <c r="M2328" s="100"/>
      <c r="N2328" s="106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106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106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106"/>
    </row>
    <row r="2332" spans="9:14" ht="12.75" x14ac:dyDescent="0.2">
      <c r="I2332" s="28" t="str">
        <f t="shared" si="36"/>
        <v/>
      </c>
      <c r="J2332" s="27"/>
      <c r="K2332" s="111"/>
      <c r="L2332" s="100"/>
      <c r="M2332" s="100"/>
      <c r="N2332" s="106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106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106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106"/>
    </row>
    <row r="2336" spans="9:14" ht="12.75" x14ac:dyDescent="0.2">
      <c r="I2336" s="28" t="str">
        <f t="shared" si="36"/>
        <v/>
      </c>
      <c r="J2336" s="27"/>
      <c r="K2336" s="111"/>
      <c r="L2336" s="100"/>
      <c r="M2336" s="100"/>
      <c r="N2336" s="106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106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106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106"/>
    </row>
    <row r="2340" spans="9:14" ht="12.75" x14ac:dyDescent="0.2">
      <c r="I2340" s="28" t="str">
        <f t="shared" si="36"/>
        <v/>
      </c>
      <c r="J2340" s="27"/>
      <c r="K2340" s="111"/>
      <c r="L2340" s="100"/>
      <c r="M2340" s="100"/>
      <c r="N2340" s="106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106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106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106"/>
    </row>
    <row r="2344" spans="9:14" ht="12.75" x14ac:dyDescent="0.2">
      <c r="I2344" s="28" t="str">
        <f t="shared" si="36"/>
        <v/>
      </c>
      <c r="J2344" s="27"/>
      <c r="K2344" s="111"/>
      <c r="L2344" s="100"/>
      <c r="M2344" s="100"/>
      <c r="N2344" s="106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106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106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106"/>
    </row>
    <row r="2348" spans="9:14" ht="12.75" x14ac:dyDescent="0.2">
      <c r="I2348" s="28" t="str">
        <f t="shared" si="36"/>
        <v/>
      </c>
      <c r="J2348" s="27"/>
      <c r="K2348" s="111"/>
      <c r="L2348" s="100"/>
      <c r="M2348" s="100"/>
      <c r="N2348" s="106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106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106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106"/>
    </row>
    <row r="2352" spans="9:14" ht="12.75" x14ac:dyDescent="0.2">
      <c r="I2352" s="28" t="str">
        <f t="shared" si="36"/>
        <v/>
      </c>
      <c r="J2352" s="27"/>
      <c r="K2352" s="111"/>
      <c r="L2352" s="100"/>
      <c r="M2352" s="100"/>
      <c r="N2352" s="106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106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106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106"/>
    </row>
    <row r="2356" spans="9:14" ht="12.75" x14ac:dyDescent="0.2">
      <c r="I2356" s="28" t="str">
        <f t="shared" si="36"/>
        <v/>
      </c>
      <c r="J2356" s="27"/>
      <c r="K2356" s="111"/>
      <c r="L2356" s="100"/>
      <c r="M2356" s="100"/>
      <c r="N2356" s="106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106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106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106"/>
    </row>
    <row r="2360" spans="9:14" ht="12.75" x14ac:dyDescent="0.2">
      <c r="I2360" s="28" t="str">
        <f t="shared" si="36"/>
        <v/>
      </c>
      <c r="J2360" s="27"/>
      <c r="K2360" s="111"/>
      <c r="L2360" s="100"/>
      <c r="M2360" s="100"/>
      <c r="N2360" s="106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106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106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106"/>
    </row>
    <row r="2364" spans="9:14" ht="12.75" x14ac:dyDescent="0.2">
      <c r="I2364" s="28" t="str">
        <f t="shared" si="36"/>
        <v/>
      </c>
      <c r="J2364" s="27"/>
      <c r="K2364" s="111"/>
      <c r="L2364" s="100"/>
      <c r="M2364" s="100"/>
      <c r="N2364" s="106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106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106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106"/>
    </row>
    <row r="2368" spans="9:14" ht="12.75" x14ac:dyDescent="0.2">
      <c r="I2368" s="28" t="str">
        <f t="shared" si="36"/>
        <v/>
      </c>
      <c r="J2368" s="27"/>
      <c r="K2368" s="111"/>
      <c r="L2368" s="100"/>
      <c r="M2368" s="100"/>
      <c r="N2368" s="106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106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106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106"/>
    </row>
    <row r="2372" spans="9:14" ht="12.75" x14ac:dyDescent="0.2">
      <c r="I2372" s="28" t="str">
        <f t="shared" si="36"/>
        <v/>
      </c>
      <c r="J2372" s="27"/>
      <c r="K2372" s="111"/>
      <c r="L2372" s="100"/>
      <c r="M2372" s="100"/>
      <c r="N2372" s="106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106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106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106"/>
    </row>
    <row r="2376" spans="9:14" ht="12.75" x14ac:dyDescent="0.2">
      <c r="I2376" s="28" t="str">
        <f t="shared" si="36"/>
        <v/>
      </c>
      <c r="J2376" s="27"/>
      <c r="K2376" s="111"/>
      <c r="L2376" s="100"/>
      <c r="M2376" s="100"/>
      <c r="N2376" s="106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106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106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106"/>
    </row>
    <row r="2380" spans="9:14" ht="12.75" x14ac:dyDescent="0.2">
      <c r="I2380" s="28" t="str">
        <f t="shared" si="36"/>
        <v/>
      </c>
      <c r="J2380" s="27"/>
      <c r="K2380" s="111"/>
      <c r="L2380" s="100"/>
      <c r="M2380" s="100"/>
      <c r="N2380" s="106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106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106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106"/>
    </row>
    <row r="2384" spans="9:14" ht="12.75" x14ac:dyDescent="0.2">
      <c r="I2384" s="28" t="str">
        <f t="shared" si="36"/>
        <v/>
      </c>
      <c r="J2384" s="27"/>
      <c r="K2384" s="111"/>
      <c r="L2384" s="100"/>
      <c r="M2384" s="100"/>
      <c r="N2384" s="106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106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106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106"/>
    </row>
    <row r="2388" spans="9:14" ht="12.75" x14ac:dyDescent="0.2">
      <c r="I2388" s="28" t="str">
        <f t="shared" si="36"/>
        <v/>
      </c>
      <c r="J2388" s="27"/>
      <c r="K2388" s="111"/>
      <c r="L2388" s="100"/>
      <c r="M2388" s="100"/>
      <c r="N2388" s="106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106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106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106"/>
    </row>
    <row r="2392" spans="9:14" ht="12.75" x14ac:dyDescent="0.2">
      <c r="I2392" s="28" t="str">
        <f t="shared" si="36"/>
        <v/>
      </c>
      <c r="J2392" s="27"/>
      <c r="K2392" s="111"/>
      <c r="L2392" s="100"/>
      <c r="M2392" s="100"/>
      <c r="N2392" s="106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106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106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106"/>
    </row>
    <row r="2396" spans="9:14" ht="12.75" x14ac:dyDescent="0.2">
      <c r="I2396" s="28" t="str">
        <f t="shared" si="37"/>
        <v/>
      </c>
      <c r="J2396" s="27"/>
      <c r="K2396" s="111"/>
      <c r="L2396" s="100"/>
      <c r="M2396" s="100"/>
      <c r="N2396" s="106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106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106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106"/>
    </row>
    <row r="2400" spans="9:14" ht="12.75" x14ac:dyDescent="0.2">
      <c r="I2400" s="28" t="str">
        <f t="shared" si="37"/>
        <v/>
      </c>
      <c r="J2400" s="27"/>
      <c r="K2400" s="111"/>
      <c r="L2400" s="100"/>
      <c r="M2400" s="100"/>
      <c r="N2400" s="106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106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106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106"/>
    </row>
    <row r="2404" spans="9:14" ht="12.75" x14ac:dyDescent="0.2">
      <c r="I2404" s="28" t="str">
        <f t="shared" si="37"/>
        <v/>
      </c>
      <c r="J2404" s="27"/>
      <c r="K2404" s="111"/>
      <c r="L2404" s="100"/>
      <c r="M2404" s="100"/>
      <c r="N2404" s="106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106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106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106"/>
    </row>
    <row r="2408" spans="9:14" ht="12.75" x14ac:dyDescent="0.2">
      <c r="I2408" s="28" t="str">
        <f t="shared" si="37"/>
        <v/>
      </c>
      <c r="J2408" s="27"/>
      <c r="K2408" s="111"/>
      <c r="L2408" s="100"/>
      <c r="M2408" s="100"/>
      <c r="N2408" s="106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106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106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106"/>
    </row>
    <row r="2412" spans="9:14" ht="12.75" x14ac:dyDescent="0.2">
      <c r="I2412" s="28" t="str">
        <f t="shared" si="37"/>
        <v/>
      </c>
      <c r="J2412" s="27"/>
      <c r="K2412" s="111"/>
      <c r="L2412" s="100"/>
      <c r="M2412" s="100"/>
      <c r="N2412" s="106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106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106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106"/>
    </row>
    <row r="2416" spans="9:14" ht="12.75" x14ac:dyDescent="0.2">
      <c r="I2416" s="28" t="str">
        <f t="shared" si="37"/>
        <v/>
      </c>
      <c r="J2416" s="27"/>
      <c r="K2416" s="111"/>
      <c r="L2416" s="100"/>
      <c r="M2416" s="100"/>
      <c r="N2416" s="106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106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106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106"/>
    </row>
    <row r="2420" spans="9:14" ht="12.75" x14ac:dyDescent="0.2">
      <c r="I2420" s="28" t="str">
        <f t="shared" si="37"/>
        <v/>
      </c>
      <c r="J2420" s="27"/>
      <c r="K2420" s="111"/>
      <c r="L2420" s="100"/>
      <c r="M2420" s="100"/>
      <c r="N2420" s="106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106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106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106"/>
    </row>
    <row r="2424" spans="9:14" ht="12.75" x14ac:dyDescent="0.2">
      <c r="I2424" s="28" t="str">
        <f t="shared" si="37"/>
        <v/>
      </c>
      <c r="J2424" s="27"/>
      <c r="K2424" s="111"/>
      <c r="L2424" s="100"/>
      <c r="M2424" s="100"/>
      <c r="N2424" s="106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106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106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106"/>
    </row>
    <row r="2428" spans="9:14" ht="12.75" x14ac:dyDescent="0.2">
      <c r="I2428" s="28" t="str">
        <f t="shared" si="37"/>
        <v/>
      </c>
      <c r="J2428" s="27"/>
      <c r="K2428" s="111"/>
      <c r="L2428" s="100"/>
      <c r="M2428" s="100"/>
      <c r="N2428" s="106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106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106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106"/>
    </row>
    <row r="2432" spans="9:14" ht="12.75" x14ac:dyDescent="0.2">
      <c r="I2432" s="28" t="str">
        <f t="shared" si="37"/>
        <v/>
      </c>
      <c r="J2432" s="27"/>
      <c r="K2432" s="111"/>
      <c r="L2432" s="100"/>
      <c r="M2432" s="100"/>
      <c r="N2432" s="106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106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106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106"/>
    </row>
    <row r="2436" spans="9:14" ht="12.75" x14ac:dyDescent="0.2">
      <c r="I2436" s="28" t="str">
        <f t="shared" si="37"/>
        <v/>
      </c>
      <c r="J2436" s="27"/>
      <c r="K2436" s="111"/>
      <c r="L2436" s="100"/>
      <c r="M2436" s="100"/>
      <c r="N2436" s="106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106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106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106"/>
    </row>
    <row r="2440" spans="9:14" ht="12.75" x14ac:dyDescent="0.2">
      <c r="I2440" s="28" t="str">
        <f t="shared" si="37"/>
        <v/>
      </c>
      <c r="J2440" s="27"/>
      <c r="K2440" s="111"/>
      <c r="L2440" s="100"/>
      <c r="M2440" s="100"/>
      <c r="N2440" s="106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106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106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106"/>
    </row>
    <row r="2444" spans="9:14" ht="12.75" x14ac:dyDescent="0.2">
      <c r="I2444" s="28" t="str">
        <f t="shared" si="37"/>
        <v/>
      </c>
      <c r="J2444" s="27"/>
      <c r="K2444" s="111"/>
      <c r="L2444" s="100"/>
      <c r="M2444" s="100"/>
      <c r="N2444" s="106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106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106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106"/>
    </row>
    <row r="2448" spans="9:14" ht="12.75" x14ac:dyDescent="0.2">
      <c r="I2448" s="28" t="str">
        <f t="shared" si="37"/>
        <v/>
      </c>
      <c r="J2448" s="27"/>
      <c r="K2448" s="111"/>
      <c r="L2448" s="100"/>
      <c r="M2448" s="100"/>
      <c r="N2448" s="106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106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106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106"/>
    </row>
    <row r="2452" spans="9:14" ht="12.75" x14ac:dyDescent="0.2">
      <c r="I2452" s="28" t="str">
        <f t="shared" si="37"/>
        <v/>
      </c>
      <c r="J2452" s="27"/>
      <c r="K2452" s="111"/>
      <c r="L2452" s="100"/>
      <c r="M2452" s="100"/>
      <c r="N2452" s="106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106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106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106"/>
    </row>
    <row r="2456" spans="9:14" ht="12.75" x14ac:dyDescent="0.2">
      <c r="I2456" s="28" t="str">
        <f t="shared" si="37"/>
        <v/>
      </c>
      <c r="J2456" s="27"/>
      <c r="K2456" s="111"/>
      <c r="L2456" s="100"/>
      <c r="M2456" s="100"/>
      <c r="N2456" s="106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106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106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106"/>
    </row>
    <row r="2460" spans="9:14" ht="12.75" x14ac:dyDescent="0.2">
      <c r="I2460" s="28" t="str">
        <f t="shared" si="38"/>
        <v/>
      </c>
      <c r="J2460" s="27"/>
      <c r="K2460" s="111"/>
      <c r="L2460" s="100"/>
      <c r="M2460" s="100"/>
      <c r="N2460" s="106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106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106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106"/>
    </row>
    <row r="2464" spans="9:14" ht="12.75" x14ac:dyDescent="0.2">
      <c r="I2464" s="28" t="str">
        <f t="shared" si="38"/>
        <v/>
      </c>
      <c r="J2464" s="27"/>
      <c r="K2464" s="111"/>
      <c r="L2464" s="100"/>
      <c r="M2464" s="100"/>
      <c r="N2464" s="106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106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106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106"/>
    </row>
    <row r="2468" spans="9:14" ht="12.75" x14ac:dyDescent="0.2">
      <c r="I2468" s="28" t="str">
        <f t="shared" si="38"/>
        <v/>
      </c>
      <c r="J2468" s="27"/>
      <c r="K2468" s="111"/>
      <c r="L2468" s="100"/>
      <c r="M2468" s="100"/>
      <c r="N2468" s="106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106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106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106"/>
    </row>
    <row r="2472" spans="9:14" ht="12.75" x14ac:dyDescent="0.2">
      <c r="I2472" s="28" t="str">
        <f t="shared" si="38"/>
        <v/>
      </c>
      <c r="J2472" s="27"/>
      <c r="K2472" s="111"/>
      <c r="L2472" s="100"/>
      <c r="M2472" s="100"/>
      <c r="N2472" s="106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106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106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106"/>
    </row>
    <row r="2476" spans="9:14" ht="12.75" x14ac:dyDescent="0.2">
      <c r="I2476" s="28" t="str">
        <f t="shared" si="38"/>
        <v/>
      </c>
      <c r="J2476" s="27"/>
      <c r="K2476" s="111"/>
      <c r="L2476" s="100"/>
      <c r="M2476" s="100"/>
      <c r="N2476" s="106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106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106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106"/>
    </row>
    <row r="2480" spans="9:14" ht="12.75" x14ac:dyDescent="0.2">
      <c r="I2480" s="28" t="str">
        <f t="shared" si="38"/>
        <v/>
      </c>
      <c r="J2480" s="27"/>
      <c r="K2480" s="111"/>
      <c r="L2480" s="100"/>
      <c r="M2480" s="100"/>
      <c r="N2480" s="106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106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106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106"/>
    </row>
    <row r="2484" spans="9:14" ht="12.75" x14ac:dyDescent="0.2">
      <c r="I2484" s="28" t="str">
        <f t="shared" si="38"/>
        <v/>
      </c>
      <c r="J2484" s="27"/>
      <c r="K2484" s="111"/>
      <c r="L2484" s="100"/>
      <c r="M2484" s="100"/>
      <c r="N2484" s="106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106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106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106"/>
    </row>
    <row r="2488" spans="9:14" ht="12.75" x14ac:dyDescent="0.2">
      <c r="I2488" s="28" t="str">
        <f t="shared" si="38"/>
        <v/>
      </c>
      <c r="J2488" s="27"/>
      <c r="K2488" s="111"/>
      <c r="L2488" s="100"/>
      <c r="M2488" s="100"/>
      <c r="N2488" s="106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106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106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106"/>
    </row>
    <row r="2492" spans="9:14" ht="12.75" x14ac:dyDescent="0.2">
      <c r="I2492" s="28" t="str">
        <f t="shared" si="38"/>
        <v/>
      </c>
      <c r="J2492" s="27"/>
      <c r="K2492" s="111"/>
      <c r="L2492" s="100"/>
      <c r="M2492" s="100"/>
      <c r="N2492" s="106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106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106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106"/>
    </row>
    <row r="2496" spans="9:14" ht="12.75" x14ac:dyDescent="0.2">
      <c r="I2496" s="28" t="str">
        <f t="shared" si="38"/>
        <v/>
      </c>
      <c r="J2496" s="27"/>
      <c r="K2496" s="111"/>
      <c r="L2496" s="100"/>
      <c r="M2496" s="100"/>
      <c r="N2496" s="106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106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106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106"/>
    </row>
    <row r="2500" spans="9:14" ht="12.75" x14ac:dyDescent="0.2">
      <c r="I2500" s="28" t="str">
        <f t="shared" si="38"/>
        <v/>
      </c>
      <c r="J2500" s="27"/>
      <c r="K2500" s="111"/>
      <c r="L2500" s="100"/>
      <c r="M2500" s="100"/>
      <c r="N2500" s="106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106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106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106"/>
    </row>
    <row r="2504" spans="9:14" ht="12.75" x14ac:dyDescent="0.2">
      <c r="I2504" s="28" t="str">
        <f t="shared" si="38"/>
        <v/>
      </c>
      <c r="J2504" s="27"/>
      <c r="K2504" s="111"/>
      <c r="L2504" s="100"/>
      <c r="M2504" s="100"/>
      <c r="N2504" s="106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106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106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106"/>
    </row>
    <row r="2508" spans="9:14" ht="12.75" x14ac:dyDescent="0.2">
      <c r="I2508" s="28" t="str">
        <f t="shared" si="38"/>
        <v/>
      </c>
      <c r="J2508" s="27"/>
      <c r="K2508" s="111"/>
      <c r="L2508" s="100"/>
      <c r="M2508" s="100"/>
      <c r="N2508" s="106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106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106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106"/>
    </row>
    <row r="2512" spans="9:14" ht="12.75" x14ac:dyDescent="0.2">
      <c r="I2512" s="28" t="str">
        <f t="shared" si="38"/>
        <v/>
      </c>
      <c r="J2512" s="27"/>
      <c r="K2512" s="111"/>
      <c r="L2512" s="100"/>
      <c r="M2512" s="100"/>
      <c r="N2512" s="106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106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106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106"/>
    </row>
    <row r="2516" spans="9:14" ht="12.75" x14ac:dyDescent="0.2">
      <c r="I2516" s="28" t="str">
        <f t="shared" si="38"/>
        <v/>
      </c>
      <c r="J2516" s="27"/>
      <c r="K2516" s="111"/>
      <c r="L2516" s="100"/>
      <c r="M2516" s="100"/>
      <c r="N2516" s="106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106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106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106"/>
    </row>
    <row r="2520" spans="9:14" ht="12.75" x14ac:dyDescent="0.2">
      <c r="I2520" s="28" t="str">
        <f t="shared" si="38"/>
        <v/>
      </c>
      <c r="J2520" s="27"/>
      <c r="K2520" s="111"/>
      <c r="L2520" s="100"/>
      <c r="M2520" s="100"/>
      <c r="N2520" s="106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106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106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106"/>
    </row>
    <row r="2524" spans="9:14" ht="12.75" x14ac:dyDescent="0.2">
      <c r="I2524" s="28" t="str">
        <f t="shared" si="39"/>
        <v/>
      </c>
      <c r="J2524" s="27"/>
      <c r="K2524" s="111"/>
      <c r="L2524" s="100"/>
      <c r="M2524" s="100"/>
      <c r="N2524" s="106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106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106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106"/>
    </row>
    <row r="2528" spans="9:14" ht="12.75" x14ac:dyDescent="0.2">
      <c r="I2528" s="28" t="str">
        <f t="shared" si="39"/>
        <v/>
      </c>
      <c r="J2528" s="27"/>
      <c r="K2528" s="111"/>
      <c r="L2528" s="100"/>
      <c r="M2528" s="100"/>
      <c r="N2528" s="106"/>
    </row>
    <row r="2529" spans="9:14" ht="12.75" x14ac:dyDescent="0.2">
      <c r="I2529" s="28" t="str">
        <f t="shared" si="39"/>
        <v/>
      </c>
      <c r="J2529" s="27"/>
      <c r="K2529" s="38"/>
      <c r="L2529" s="72"/>
      <c r="M2529" s="72"/>
      <c r="N2529" s="106"/>
    </row>
    <row r="2530" spans="9:14" ht="12.75" x14ac:dyDescent="0.2">
      <c r="I2530" s="28" t="str">
        <f t="shared" si="39"/>
        <v/>
      </c>
      <c r="J2530" s="27"/>
      <c r="K2530" s="38"/>
      <c r="L2530" s="72"/>
      <c r="M2530" s="72"/>
      <c r="N2530" s="106"/>
    </row>
    <row r="2531" spans="9:14" ht="12.75" x14ac:dyDescent="0.2">
      <c r="I2531" s="28" t="str">
        <f t="shared" si="39"/>
        <v/>
      </c>
      <c r="J2531" s="27"/>
      <c r="K2531" s="38"/>
      <c r="L2531" s="72"/>
      <c r="M2531" s="72"/>
      <c r="N2531" s="106"/>
    </row>
    <row r="2532" spans="9:14" ht="12.75" x14ac:dyDescent="0.2">
      <c r="I2532" s="28" t="str">
        <f t="shared" si="39"/>
        <v/>
      </c>
      <c r="J2532" s="27"/>
      <c r="K2532" s="111"/>
      <c r="L2532" s="100"/>
      <c r="M2532" s="100"/>
      <c r="N2532" s="106"/>
    </row>
    <row r="2533" spans="9:14" ht="12.75" x14ac:dyDescent="0.2">
      <c r="I2533" s="28" t="str">
        <f t="shared" si="39"/>
        <v/>
      </c>
      <c r="J2533" s="27"/>
      <c r="K2533" s="38"/>
      <c r="L2533" s="72"/>
      <c r="M2533" s="72"/>
      <c r="N2533" s="106"/>
    </row>
    <row r="2534" spans="9:14" ht="12.75" x14ac:dyDescent="0.2">
      <c r="I2534" s="28" t="str">
        <f t="shared" si="39"/>
        <v/>
      </c>
      <c r="J2534" s="27"/>
      <c r="K2534" s="38"/>
      <c r="L2534" s="72"/>
      <c r="M2534" s="72"/>
      <c r="N2534" s="106"/>
    </row>
    <row r="2535" spans="9:14" ht="12.75" x14ac:dyDescent="0.2">
      <c r="I2535" s="28" t="str">
        <f t="shared" si="39"/>
        <v/>
      </c>
      <c r="J2535" s="27"/>
      <c r="K2535" s="38"/>
      <c r="L2535" s="72"/>
      <c r="M2535" s="72"/>
      <c r="N2535" s="106"/>
    </row>
    <row r="2536" spans="9:14" ht="12.75" x14ac:dyDescent="0.2">
      <c r="I2536" s="28" t="str">
        <f t="shared" si="39"/>
        <v/>
      </c>
      <c r="J2536" s="27"/>
      <c r="K2536" s="111"/>
      <c r="L2536" s="100"/>
      <c r="M2536" s="100"/>
      <c r="N2536" s="106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106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106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106"/>
    </row>
    <row r="2540" spans="9:14" ht="12.75" x14ac:dyDescent="0.2">
      <c r="I2540" s="28" t="str">
        <f t="shared" si="39"/>
        <v/>
      </c>
      <c r="J2540" s="27"/>
      <c r="K2540" s="111"/>
      <c r="L2540" s="100"/>
      <c r="M2540" s="100"/>
      <c r="N2540" s="106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106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106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106"/>
    </row>
    <row r="2544" spans="9:14" ht="12.75" x14ac:dyDescent="0.2">
      <c r="I2544" s="28" t="str">
        <f t="shared" si="39"/>
        <v/>
      </c>
      <c r="J2544" s="27"/>
      <c r="K2544" s="111"/>
      <c r="L2544" s="100"/>
      <c r="M2544" s="100"/>
      <c r="N2544" s="106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106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106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106"/>
    </row>
    <row r="2548" spans="9:14" ht="12.75" x14ac:dyDescent="0.2">
      <c r="I2548" s="28" t="str">
        <f t="shared" si="39"/>
        <v/>
      </c>
      <c r="J2548" s="27"/>
      <c r="K2548" s="111"/>
      <c r="L2548" s="100"/>
      <c r="M2548" s="100"/>
      <c r="N2548" s="106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106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106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106"/>
    </row>
    <row r="2552" spans="9:14" ht="12.75" x14ac:dyDescent="0.2">
      <c r="I2552" s="28" t="str">
        <f t="shared" si="39"/>
        <v/>
      </c>
      <c r="J2552" s="27"/>
      <c r="K2552" s="111"/>
      <c r="L2552" s="100"/>
      <c r="M2552" s="100"/>
      <c r="N2552" s="106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106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106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106"/>
    </row>
    <row r="2556" spans="9:14" ht="12.75" x14ac:dyDescent="0.2">
      <c r="I2556" s="28" t="str">
        <f t="shared" si="39"/>
        <v/>
      </c>
      <c r="J2556" s="27"/>
      <c r="K2556" s="111"/>
      <c r="L2556" s="100"/>
      <c r="M2556" s="100"/>
      <c r="N2556" s="106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106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106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106"/>
    </row>
    <row r="2560" spans="9:14" ht="12.75" x14ac:dyDescent="0.2">
      <c r="I2560" s="28" t="str">
        <f t="shared" si="39"/>
        <v/>
      </c>
      <c r="J2560" s="27"/>
      <c r="K2560" s="111"/>
      <c r="L2560" s="100"/>
      <c r="M2560" s="100"/>
      <c r="N2560" s="106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106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106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106"/>
    </row>
    <row r="2564" spans="9:14" ht="12.75" x14ac:dyDescent="0.2">
      <c r="I2564" s="28" t="str">
        <f t="shared" si="39"/>
        <v/>
      </c>
      <c r="J2564" s="27"/>
      <c r="K2564" s="111"/>
      <c r="L2564" s="100"/>
      <c r="M2564" s="100"/>
      <c r="N2564" s="106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106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106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106"/>
    </row>
    <row r="2568" spans="9:14" ht="12.75" x14ac:dyDescent="0.2">
      <c r="I2568" s="28" t="str">
        <f t="shared" si="39"/>
        <v/>
      </c>
      <c r="J2568" s="27"/>
      <c r="K2568" s="111"/>
      <c r="L2568" s="100"/>
      <c r="M2568" s="100"/>
      <c r="N2568" s="106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106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106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106"/>
    </row>
    <row r="2572" spans="9:14" ht="12.75" x14ac:dyDescent="0.2">
      <c r="I2572" s="28" t="str">
        <f t="shared" si="39"/>
        <v/>
      </c>
      <c r="J2572" s="27"/>
      <c r="K2572" s="111"/>
      <c r="L2572" s="100"/>
      <c r="M2572" s="100"/>
      <c r="N2572" s="106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106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106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106"/>
    </row>
    <row r="2576" spans="9:14" ht="12.75" x14ac:dyDescent="0.2">
      <c r="I2576" s="28" t="str">
        <f t="shared" si="39"/>
        <v/>
      </c>
      <c r="J2576" s="27"/>
      <c r="K2576" s="111"/>
      <c r="L2576" s="100"/>
      <c r="M2576" s="100"/>
      <c r="N2576" s="106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106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106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106"/>
    </row>
    <row r="2580" spans="9:14" ht="12.75" x14ac:dyDescent="0.2">
      <c r="I2580" s="28" t="str">
        <f t="shared" si="39"/>
        <v/>
      </c>
      <c r="J2580" s="27"/>
      <c r="K2580" s="111"/>
      <c r="L2580" s="100"/>
      <c r="M2580" s="100"/>
      <c r="N2580" s="106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106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106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106"/>
    </row>
    <row r="2584" spans="9:14" ht="12.75" x14ac:dyDescent="0.2">
      <c r="I2584" s="28" t="str">
        <f t="shared" si="39"/>
        <v/>
      </c>
      <c r="J2584" s="27"/>
      <c r="K2584" s="111"/>
      <c r="L2584" s="100"/>
      <c r="M2584" s="100"/>
      <c r="N2584" s="106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106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106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106"/>
    </row>
    <row r="2588" spans="9:14" ht="12.75" x14ac:dyDescent="0.2">
      <c r="I2588" s="28" t="str">
        <f t="shared" si="40"/>
        <v/>
      </c>
      <c r="J2588" s="27"/>
      <c r="K2588" s="111"/>
      <c r="L2588" s="100"/>
      <c r="M2588" s="100"/>
      <c r="N2588" s="106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106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106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106"/>
    </row>
    <row r="2592" spans="9:14" ht="12.75" x14ac:dyDescent="0.2">
      <c r="I2592" s="28" t="str">
        <f t="shared" si="40"/>
        <v/>
      </c>
      <c r="J2592" s="27"/>
      <c r="K2592" s="111"/>
      <c r="L2592" s="100"/>
      <c r="M2592" s="100"/>
      <c r="N2592" s="106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106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106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106"/>
    </row>
    <row r="2596" spans="9:14" ht="12.75" x14ac:dyDescent="0.2">
      <c r="I2596" s="28" t="str">
        <f t="shared" si="40"/>
        <v/>
      </c>
      <c r="J2596" s="27"/>
      <c r="K2596" s="111"/>
      <c r="L2596" s="100"/>
      <c r="M2596" s="100"/>
      <c r="N2596" s="106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106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106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106"/>
    </row>
    <row r="2600" spans="9:14" ht="12.75" x14ac:dyDescent="0.2">
      <c r="I2600" s="28" t="str">
        <f t="shared" si="40"/>
        <v/>
      </c>
      <c r="J2600" s="27"/>
      <c r="K2600" s="111"/>
      <c r="L2600" s="100"/>
      <c r="M2600" s="100"/>
      <c r="N2600" s="106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106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106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106"/>
    </row>
    <row r="2604" spans="9:14" ht="12.75" x14ac:dyDescent="0.2">
      <c r="I2604" s="28" t="str">
        <f t="shared" si="40"/>
        <v/>
      </c>
      <c r="J2604" s="27"/>
      <c r="K2604" s="111"/>
      <c r="L2604" s="100"/>
      <c r="M2604" s="100"/>
      <c r="N2604" s="106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106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106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106"/>
    </row>
    <row r="2608" spans="9:14" ht="12.75" x14ac:dyDescent="0.2">
      <c r="I2608" s="28" t="str">
        <f t="shared" si="40"/>
        <v/>
      </c>
      <c r="J2608" s="27"/>
      <c r="K2608" s="111"/>
      <c r="L2608" s="100"/>
      <c r="M2608" s="100"/>
      <c r="N2608" s="106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106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106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106"/>
    </row>
    <row r="2612" spans="9:14" ht="12.75" x14ac:dyDescent="0.2">
      <c r="I2612" s="28" t="str">
        <f t="shared" si="40"/>
        <v/>
      </c>
      <c r="J2612" s="27"/>
      <c r="K2612" s="111"/>
      <c r="L2612" s="100"/>
      <c r="M2612" s="100"/>
      <c r="N2612" s="106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106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106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106"/>
    </row>
    <row r="2616" spans="9:14" ht="12.75" x14ac:dyDescent="0.2">
      <c r="I2616" s="28" t="str">
        <f t="shared" si="40"/>
        <v/>
      </c>
      <c r="J2616" s="27"/>
      <c r="K2616" s="111"/>
      <c r="L2616" s="100"/>
      <c r="M2616" s="100"/>
      <c r="N2616" s="106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106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106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106"/>
    </row>
    <row r="2620" spans="9:14" ht="12.75" x14ac:dyDescent="0.2">
      <c r="I2620" s="28" t="str">
        <f t="shared" si="40"/>
        <v/>
      </c>
      <c r="J2620" s="27"/>
      <c r="K2620" s="111"/>
      <c r="L2620" s="100"/>
      <c r="M2620" s="100"/>
      <c r="N2620" s="106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106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106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106"/>
    </row>
    <row r="2624" spans="9:14" ht="12.75" x14ac:dyDescent="0.2">
      <c r="I2624" s="28" t="str">
        <f t="shared" si="40"/>
        <v/>
      </c>
      <c r="J2624" s="27"/>
      <c r="K2624" s="111"/>
      <c r="L2624" s="100"/>
      <c r="M2624" s="100"/>
      <c r="N2624" s="106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106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106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106"/>
    </row>
    <row r="2628" spans="9:14" ht="12.75" x14ac:dyDescent="0.2">
      <c r="I2628" s="28" t="str">
        <f t="shared" si="40"/>
        <v/>
      </c>
      <c r="J2628" s="27"/>
      <c r="K2628" s="111"/>
      <c r="L2628" s="100"/>
      <c r="M2628" s="100"/>
      <c r="N2628" s="106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106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106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106"/>
    </row>
    <row r="2632" spans="9:14" ht="12.75" x14ac:dyDescent="0.2">
      <c r="I2632" s="28" t="str">
        <f t="shared" si="40"/>
        <v/>
      </c>
      <c r="J2632" s="27"/>
      <c r="K2632" s="111"/>
      <c r="L2632" s="100"/>
      <c r="M2632" s="100"/>
      <c r="N2632" s="106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106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106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106"/>
    </row>
    <row r="2636" spans="9:14" ht="12.75" x14ac:dyDescent="0.2">
      <c r="I2636" s="28" t="str">
        <f t="shared" si="40"/>
        <v/>
      </c>
      <c r="J2636" s="27"/>
      <c r="K2636" s="111"/>
      <c r="L2636" s="100"/>
      <c r="M2636" s="100"/>
      <c r="N2636" s="106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106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106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106"/>
    </row>
    <row r="2640" spans="9:14" ht="12.75" x14ac:dyDescent="0.2">
      <c r="I2640" s="28" t="str">
        <f t="shared" si="40"/>
        <v/>
      </c>
      <c r="J2640" s="27"/>
      <c r="K2640" s="111"/>
      <c r="L2640" s="100"/>
      <c r="M2640" s="100"/>
      <c r="N2640" s="106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106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106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106"/>
    </row>
    <row r="2644" spans="9:14" ht="12.75" x14ac:dyDescent="0.2">
      <c r="I2644" s="28" t="str">
        <f t="shared" si="40"/>
        <v/>
      </c>
      <c r="J2644" s="27"/>
      <c r="K2644" s="111"/>
      <c r="L2644" s="100"/>
      <c r="M2644" s="100"/>
      <c r="N2644" s="106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106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106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106"/>
    </row>
    <row r="2648" spans="9:14" ht="12.75" x14ac:dyDescent="0.2">
      <c r="I2648" s="28" t="str">
        <f t="shared" si="40"/>
        <v/>
      </c>
      <c r="J2648" s="27"/>
      <c r="K2648" s="111"/>
      <c r="L2648" s="100"/>
      <c r="M2648" s="100"/>
      <c r="N2648" s="106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106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106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106"/>
    </row>
    <row r="2652" spans="9:14" ht="12.75" x14ac:dyDescent="0.2">
      <c r="I2652" s="28" t="str">
        <f t="shared" si="41"/>
        <v/>
      </c>
      <c r="J2652" s="27"/>
      <c r="K2652" s="111"/>
      <c r="L2652" s="100"/>
      <c r="M2652" s="100"/>
      <c r="N2652" s="106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106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106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106"/>
    </row>
    <row r="2656" spans="9:14" ht="12.75" x14ac:dyDescent="0.2">
      <c r="I2656" s="28" t="str">
        <f t="shared" si="41"/>
        <v/>
      </c>
      <c r="J2656" s="27"/>
      <c r="K2656" s="111"/>
      <c r="L2656" s="100"/>
      <c r="M2656" s="100"/>
      <c r="N2656" s="106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106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106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106"/>
    </row>
    <row r="2660" spans="9:14" ht="12.75" x14ac:dyDescent="0.2">
      <c r="I2660" s="28" t="str">
        <f t="shared" si="41"/>
        <v/>
      </c>
      <c r="J2660" s="27"/>
      <c r="K2660" s="111"/>
      <c r="L2660" s="100"/>
      <c r="M2660" s="100"/>
      <c r="N2660" s="106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106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106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106"/>
    </row>
    <row r="2664" spans="9:14" ht="12.75" x14ac:dyDescent="0.2">
      <c r="I2664" s="28" t="str">
        <f t="shared" si="41"/>
        <v/>
      </c>
      <c r="J2664" s="27"/>
      <c r="K2664" s="111"/>
      <c r="L2664" s="100"/>
      <c r="M2664" s="100"/>
      <c r="N2664" s="106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106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106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106"/>
    </row>
    <row r="2668" spans="9:14" ht="12.75" x14ac:dyDescent="0.2">
      <c r="I2668" s="28" t="str">
        <f t="shared" si="41"/>
        <v/>
      </c>
      <c r="J2668" s="27"/>
      <c r="K2668" s="111"/>
      <c r="L2668" s="100"/>
      <c r="M2668" s="100"/>
      <c r="N2668" s="106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106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106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106"/>
    </row>
    <row r="2672" spans="9:14" ht="12.75" x14ac:dyDescent="0.2">
      <c r="I2672" s="28" t="str">
        <f t="shared" si="41"/>
        <v/>
      </c>
      <c r="J2672" s="27"/>
      <c r="K2672" s="111"/>
      <c r="L2672" s="100"/>
      <c r="M2672" s="100"/>
      <c r="N2672" s="106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106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106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106"/>
    </row>
    <row r="2676" spans="9:14" ht="12.75" x14ac:dyDescent="0.2">
      <c r="I2676" s="28" t="str">
        <f t="shared" si="41"/>
        <v/>
      </c>
      <c r="J2676" s="27"/>
      <c r="K2676" s="111"/>
      <c r="L2676" s="100"/>
      <c r="M2676" s="100"/>
      <c r="N2676" s="106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106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106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106"/>
    </row>
    <row r="2680" spans="9:14" ht="12.75" x14ac:dyDescent="0.2">
      <c r="I2680" s="28" t="str">
        <f t="shared" si="41"/>
        <v/>
      </c>
      <c r="J2680" s="27"/>
      <c r="K2680" s="111"/>
      <c r="L2680" s="100"/>
      <c r="M2680" s="100"/>
      <c r="N2680" s="106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106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106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106"/>
    </row>
    <row r="2684" spans="9:14" ht="12.75" x14ac:dyDescent="0.2">
      <c r="I2684" s="28" t="str">
        <f t="shared" si="41"/>
        <v/>
      </c>
      <c r="J2684" s="27"/>
      <c r="K2684" s="111"/>
      <c r="L2684" s="100"/>
      <c r="M2684" s="100"/>
      <c r="N2684" s="106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106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106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106"/>
    </row>
    <row r="2688" spans="9:14" ht="12.75" x14ac:dyDescent="0.2">
      <c r="I2688" s="28" t="str">
        <f t="shared" si="41"/>
        <v/>
      </c>
      <c r="J2688" s="27"/>
      <c r="K2688" s="111"/>
      <c r="L2688" s="100"/>
      <c r="M2688" s="100"/>
      <c r="N2688" s="106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106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106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106"/>
    </row>
    <row r="2692" spans="9:14" ht="12.75" x14ac:dyDescent="0.2">
      <c r="I2692" s="28" t="str">
        <f t="shared" si="41"/>
        <v/>
      </c>
      <c r="J2692" s="27"/>
      <c r="K2692" s="111"/>
      <c r="L2692" s="100"/>
      <c r="M2692" s="100"/>
      <c r="N2692" s="106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106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106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106"/>
    </row>
    <row r="2696" spans="9:14" ht="12.75" x14ac:dyDescent="0.2">
      <c r="I2696" s="28" t="str">
        <f t="shared" si="41"/>
        <v/>
      </c>
      <c r="J2696" s="27"/>
      <c r="K2696" s="111"/>
      <c r="L2696" s="100"/>
      <c r="M2696" s="100"/>
      <c r="N2696" s="106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106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106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106"/>
    </row>
    <row r="2700" spans="9:14" ht="12.75" x14ac:dyDescent="0.2">
      <c r="I2700" s="28" t="str">
        <f t="shared" si="41"/>
        <v/>
      </c>
      <c r="J2700" s="27"/>
      <c r="K2700" s="111"/>
      <c r="L2700" s="100"/>
      <c r="M2700" s="100"/>
      <c r="N2700" s="106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106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106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106"/>
    </row>
    <row r="2704" spans="9:14" ht="12.75" x14ac:dyDescent="0.2">
      <c r="I2704" s="28" t="str">
        <f t="shared" si="41"/>
        <v/>
      </c>
      <c r="J2704" s="27"/>
      <c r="K2704" s="111"/>
      <c r="L2704" s="100"/>
      <c r="M2704" s="100"/>
      <c r="N2704" s="106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106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106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106"/>
    </row>
    <row r="2708" spans="9:14" ht="12.75" x14ac:dyDescent="0.2">
      <c r="I2708" s="28" t="str">
        <f t="shared" si="41"/>
        <v/>
      </c>
      <c r="J2708" s="27"/>
      <c r="K2708" s="111"/>
      <c r="L2708" s="100"/>
      <c r="M2708" s="100"/>
      <c r="N2708" s="106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106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106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106"/>
    </row>
    <row r="2712" spans="9:14" ht="12.75" x14ac:dyDescent="0.2">
      <c r="I2712" s="28" t="str">
        <f t="shared" si="41"/>
        <v/>
      </c>
      <c r="J2712" s="27"/>
      <c r="K2712" s="111"/>
      <c r="L2712" s="100"/>
      <c r="M2712" s="100"/>
      <c r="N2712" s="106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106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106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106"/>
    </row>
    <row r="2716" spans="9:14" ht="12.75" x14ac:dyDescent="0.2">
      <c r="I2716" s="28" t="str">
        <f t="shared" si="42"/>
        <v/>
      </c>
      <c r="J2716" s="27"/>
      <c r="K2716" s="111"/>
      <c r="L2716" s="100"/>
      <c r="M2716" s="100"/>
      <c r="N2716" s="106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106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106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106"/>
    </row>
    <row r="2720" spans="9:14" ht="12.75" x14ac:dyDescent="0.2">
      <c r="I2720" s="28" t="str">
        <f t="shared" si="42"/>
        <v/>
      </c>
      <c r="J2720" s="27"/>
      <c r="K2720" s="114"/>
      <c r="L2720" s="115"/>
      <c r="M2720" s="115"/>
      <c r="N2720" s="106"/>
    </row>
    <row r="2721" spans="9:14" ht="12.75" x14ac:dyDescent="0.2">
      <c r="I2721" s="28" t="str">
        <f t="shared" si="42"/>
        <v/>
      </c>
      <c r="J2721" s="27"/>
      <c r="K2721" s="116"/>
      <c r="L2721" s="117"/>
      <c r="M2721" s="117"/>
      <c r="N2721" s="106"/>
    </row>
    <row r="2722" spans="9:14" ht="12.75" x14ac:dyDescent="0.2">
      <c r="I2722" s="28" t="str">
        <f t="shared" si="42"/>
        <v/>
      </c>
      <c r="J2722" s="27"/>
      <c r="K2722" s="38"/>
      <c r="L2722" s="72"/>
      <c r="M2722" s="72"/>
      <c r="N2722" s="106"/>
    </row>
    <row r="2723" spans="9:14" ht="12.75" x14ac:dyDescent="0.2">
      <c r="I2723" s="28" t="str">
        <f t="shared" si="42"/>
        <v/>
      </c>
      <c r="J2723" s="27"/>
      <c r="K2723" s="38"/>
      <c r="L2723" s="72"/>
      <c r="M2723" s="72"/>
      <c r="N2723" s="106"/>
    </row>
    <row r="2724" spans="9:14" ht="12.75" x14ac:dyDescent="0.2">
      <c r="I2724" s="28" t="str">
        <f t="shared" si="42"/>
        <v/>
      </c>
      <c r="J2724" s="27"/>
      <c r="K2724" s="111"/>
      <c r="L2724" s="100"/>
      <c r="M2724" s="100"/>
      <c r="N2724" s="106"/>
    </row>
    <row r="2725" spans="9:14" ht="12.75" x14ac:dyDescent="0.2">
      <c r="I2725" s="28" t="str">
        <f t="shared" si="42"/>
        <v/>
      </c>
      <c r="J2725" s="27"/>
      <c r="K2725" s="38"/>
      <c r="L2725" s="72"/>
      <c r="M2725" s="72"/>
      <c r="N2725" s="106"/>
    </row>
    <row r="2726" spans="9:14" ht="12.75" x14ac:dyDescent="0.2">
      <c r="I2726" s="28" t="str">
        <f t="shared" si="42"/>
        <v/>
      </c>
      <c r="J2726" s="27"/>
      <c r="K2726" s="38"/>
      <c r="L2726" s="72"/>
      <c r="M2726" s="72"/>
      <c r="N2726" s="106"/>
    </row>
    <row r="2727" spans="9:14" ht="12.75" x14ac:dyDescent="0.2">
      <c r="I2727" s="28" t="str">
        <f t="shared" si="42"/>
        <v/>
      </c>
      <c r="J2727" s="27"/>
      <c r="K2727" s="38"/>
      <c r="L2727" s="72"/>
      <c r="M2727" s="72"/>
      <c r="N2727" s="106"/>
    </row>
    <row r="2728" spans="9:14" ht="12.75" x14ac:dyDescent="0.2">
      <c r="I2728" s="28" t="str">
        <f t="shared" si="42"/>
        <v/>
      </c>
      <c r="J2728" s="27"/>
      <c r="K2728" s="111"/>
      <c r="L2728" s="100"/>
      <c r="M2728" s="100"/>
      <c r="N2728" s="106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106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106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106"/>
    </row>
    <row r="2732" spans="9:14" ht="12.75" x14ac:dyDescent="0.2">
      <c r="I2732" s="28" t="str">
        <f t="shared" si="42"/>
        <v/>
      </c>
      <c r="J2732" s="27"/>
      <c r="K2732" s="111"/>
      <c r="L2732" s="100"/>
      <c r="M2732" s="100"/>
      <c r="N2732" s="106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106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106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106"/>
    </row>
    <row r="2736" spans="9:14" ht="12.75" x14ac:dyDescent="0.2">
      <c r="I2736" s="28" t="str">
        <f t="shared" si="42"/>
        <v/>
      </c>
      <c r="J2736" s="27"/>
      <c r="K2736" s="111"/>
      <c r="L2736" s="100"/>
      <c r="M2736" s="100"/>
      <c r="N2736" s="106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106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106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106"/>
    </row>
    <row r="2740" spans="9:14" ht="12.75" x14ac:dyDescent="0.2">
      <c r="I2740" s="28" t="str">
        <f t="shared" si="42"/>
        <v/>
      </c>
      <c r="J2740" s="27"/>
      <c r="K2740" s="111"/>
      <c r="L2740" s="100"/>
      <c r="M2740" s="100"/>
      <c r="N2740" s="106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106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106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106"/>
    </row>
    <row r="2744" spans="9:14" ht="12.75" x14ac:dyDescent="0.2">
      <c r="I2744" s="28" t="str">
        <f t="shared" si="42"/>
        <v/>
      </c>
      <c r="J2744" s="27"/>
      <c r="K2744" s="111"/>
      <c r="L2744" s="100"/>
      <c r="M2744" s="100"/>
      <c r="N2744" s="106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106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106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106"/>
    </row>
    <row r="2748" spans="9:14" ht="12.75" x14ac:dyDescent="0.2">
      <c r="I2748" s="28" t="str">
        <f t="shared" si="42"/>
        <v/>
      </c>
      <c r="J2748" s="27"/>
      <c r="K2748" s="111"/>
      <c r="L2748" s="100"/>
      <c r="M2748" s="100"/>
      <c r="N2748" s="106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106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106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106"/>
    </row>
    <row r="2752" spans="9:14" ht="12.75" x14ac:dyDescent="0.2">
      <c r="I2752" s="28" t="str">
        <f t="shared" si="42"/>
        <v/>
      </c>
      <c r="J2752" s="27"/>
      <c r="K2752" s="111"/>
      <c r="L2752" s="100"/>
      <c r="M2752" s="100"/>
      <c r="N2752" s="106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106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106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106"/>
    </row>
    <row r="2756" spans="9:14" ht="12.75" x14ac:dyDescent="0.2">
      <c r="I2756" s="28" t="str">
        <f t="shared" si="42"/>
        <v/>
      </c>
      <c r="J2756" s="27"/>
      <c r="K2756" s="111"/>
      <c r="L2756" s="100"/>
      <c r="M2756" s="100"/>
      <c r="N2756" s="106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106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106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106"/>
    </row>
    <row r="2760" spans="9:14" ht="12.75" x14ac:dyDescent="0.2">
      <c r="I2760" s="28" t="str">
        <f t="shared" si="42"/>
        <v/>
      </c>
      <c r="J2760" s="27"/>
      <c r="K2760" s="111"/>
      <c r="L2760" s="100"/>
      <c r="M2760" s="100"/>
      <c r="N2760" s="106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106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106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106"/>
    </row>
    <row r="2764" spans="9:14" ht="12.75" x14ac:dyDescent="0.2">
      <c r="I2764" s="28" t="str">
        <f t="shared" si="42"/>
        <v/>
      </c>
      <c r="J2764" s="27"/>
      <c r="K2764" s="111"/>
      <c r="L2764" s="100"/>
      <c r="M2764" s="100"/>
      <c r="N2764" s="106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106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106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106"/>
    </row>
    <row r="2768" spans="9:14" ht="12.75" x14ac:dyDescent="0.2">
      <c r="I2768" s="28" t="str">
        <f t="shared" si="42"/>
        <v/>
      </c>
      <c r="J2768" s="27"/>
      <c r="K2768" s="111"/>
      <c r="L2768" s="100"/>
      <c r="M2768" s="100"/>
      <c r="N2768" s="106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106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106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106"/>
    </row>
    <row r="2772" spans="9:14" ht="12.75" x14ac:dyDescent="0.2">
      <c r="I2772" s="28" t="str">
        <f t="shared" si="42"/>
        <v/>
      </c>
      <c r="J2772" s="27"/>
      <c r="K2772" s="111"/>
      <c r="L2772" s="100"/>
      <c r="M2772" s="100"/>
      <c r="N2772" s="106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106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106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106"/>
    </row>
    <row r="2776" spans="9:14" ht="12.75" x14ac:dyDescent="0.2">
      <c r="I2776" s="28" t="str">
        <f t="shared" si="42"/>
        <v/>
      </c>
      <c r="J2776" s="27"/>
      <c r="K2776" s="111"/>
      <c r="L2776" s="100"/>
      <c r="M2776" s="100"/>
      <c r="N2776" s="106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106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106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106"/>
    </row>
    <row r="2780" spans="9:14" ht="12.75" x14ac:dyDescent="0.2">
      <c r="I2780" s="28" t="str">
        <f t="shared" si="43"/>
        <v/>
      </c>
      <c r="J2780" s="27"/>
      <c r="K2780" s="111"/>
      <c r="L2780" s="100"/>
      <c r="M2780" s="100"/>
      <c r="N2780" s="106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106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106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106"/>
    </row>
    <row r="2784" spans="9:14" ht="12.75" x14ac:dyDescent="0.2">
      <c r="I2784" s="28" t="str">
        <f t="shared" si="43"/>
        <v/>
      </c>
      <c r="J2784" s="27"/>
      <c r="K2784" s="111"/>
      <c r="L2784" s="100"/>
      <c r="M2784" s="100"/>
      <c r="N2784" s="106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106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106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106"/>
    </row>
    <row r="2788" spans="9:14" ht="12.75" x14ac:dyDescent="0.2">
      <c r="I2788" s="28" t="str">
        <f t="shared" si="43"/>
        <v/>
      </c>
      <c r="J2788" s="27"/>
      <c r="K2788" s="111"/>
      <c r="L2788" s="100"/>
      <c r="M2788" s="100"/>
      <c r="N2788" s="106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106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106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106"/>
    </row>
    <row r="2792" spans="9:14" ht="12.75" x14ac:dyDescent="0.2">
      <c r="I2792" s="28" t="str">
        <f t="shared" si="43"/>
        <v/>
      </c>
      <c r="J2792" s="27"/>
      <c r="K2792" s="111"/>
      <c r="L2792" s="100"/>
      <c r="M2792" s="100"/>
      <c r="N2792" s="106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106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106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106"/>
    </row>
    <row r="2796" spans="9:14" ht="12.75" x14ac:dyDescent="0.2">
      <c r="I2796" s="28" t="str">
        <f t="shared" si="43"/>
        <v/>
      </c>
      <c r="J2796" s="27"/>
      <c r="K2796" s="111"/>
      <c r="L2796" s="100"/>
      <c r="M2796" s="100"/>
      <c r="N2796" s="106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106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106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106"/>
    </row>
    <row r="2800" spans="9:14" ht="12.75" x14ac:dyDescent="0.2">
      <c r="I2800" s="28" t="str">
        <f t="shared" si="43"/>
        <v/>
      </c>
      <c r="J2800" s="27"/>
      <c r="K2800" s="111"/>
      <c r="L2800" s="100"/>
      <c r="M2800" s="100"/>
      <c r="N2800" s="106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106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106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106"/>
    </row>
    <row r="2804" spans="9:14" ht="12.75" x14ac:dyDescent="0.2">
      <c r="I2804" s="28" t="str">
        <f t="shared" si="43"/>
        <v/>
      </c>
      <c r="J2804" s="27"/>
      <c r="K2804" s="111"/>
      <c r="L2804" s="100"/>
      <c r="M2804" s="100"/>
      <c r="N2804" s="106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106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106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106"/>
    </row>
    <row r="2808" spans="9:14" ht="12.75" x14ac:dyDescent="0.2">
      <c r="I2808" s="28" t="str">
        <f t="shared" si="43"/>
        <v/>
      </c>
      <c r="J2808" s="27"/>
      <c r="K2808" s="111"/>
      <c r="L2808" s="100"/>
      <c r="M2808" s="100"/>
      <c r="N2808" s="106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106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106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106"/>
    </row>
    <row r="2812" spans="9:14" ht="12.75" x14ac:dyDescent="0.2">
      <c r="I2812" s="28" t="str">
        <f t="shared" si="43"/>
        <v/>
      </c>
      <c r="J2812" s="27"/>
      <c r="K2812" s="111"/>
      <c r="L2812" s="100"/>
      <c r="M2812" s="100"/>
      <c r="N2812" s="106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106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106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106"/>
    </row>
    <row r="2816" spans="9:14" ht="12.75" x14ac:dyDescent="0.2">
      <c r="I2816" s="28" t="str">
        <f t="shared" si="43"/>
        <v/>
      </c>
      <c r="J2816" s="27"/>
      <c r="K2816" s="111"/>
      <c r="L2816" s="100"/>
      <c r="M2816" s="100"/>
      <c r="N2816" s="106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106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106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106"/>
    </row>
    <row r="2820" spans="9:14" ht="12.75" x14ac:dyDescent="0.2">
      <c r="I2820" s="28" t="str">
        <f t="shared" si="43"/>
        <v/>
      </c>
      <c r="J2820" s="27"/>
      <c r="K2820" s="111"/>
      <c r="L2820" s="100"/>
      <c r="M2820" s="100"/>
      <c r="N2820" s="106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106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106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106"/>
    </row>
    <row r="2824" spans="9:14" ht="12.75" x14ac:dyDescent="0.2">
      <c r="I2824" s="28" t="str">
        <f t="shared" si="43"/>
        <v/>
      </c>
      <c r="J2824" s="27"/>
      <c r="K2824" s="111"/>
      <c r="L2824" s="100"/>
      <c r="M2824" s="100"/>
      <c r="N2824" s="106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106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106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106"/>
    </row>
    <row r="2828" spans="9:14" ht="12.75" x14ac:dyDescent="0.2">
      <c r="I2828" s="28" t="str">
        <f t="shared" si="43"/>
        <v/>
      </c>
      <c r="J2828" s="27"/>
      <c r="K2828" s="111"/>
      <c r="L2828" s="100"/>
      <c r="M2828" s="100"/>
      <c r="N2828" s="106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106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106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106"/>
    </row>
    <row r="2832" spans="9:14" ht="12.75" x14ac:dyDescent="0.2">
      <c r="I2832" s="28" t="str">
        <f t="shared" si="43"/>
        <v/>
      </c>
      <c r="J2832" s="27"/>
      <c r="K2832" s="111"/>
      <c r="L2832" s="100"/>
      <c r="M2832" s="100"/>
      <c r="N2832" s="106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106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106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106"/>
    </row>
    <row r="2836" spans="9:14" ht="12.75" x14ac:dyDescent="0.2">
      <c r="I2836" s="28" t="str">
        <f t="shared" si="43"/>
        <v/>
      </c>
      <c r="J2836" s="27"/>
      <c r="K2836" s="111"/>
      <c r="L2836" s="100"/>
      <c r="M2836" s="100"/>
      <c r="N2836" s="106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106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106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106"/>
    </row>
    <row r="2840" spans="9:14" ht="12.75" x14ac:dyDescent="0.2">
      <c r="I2840" s="28" t="str">
        <f t="shared" si="43"/>
        <v/>
      </c>
      <c r="J2840" s="27"/>
      <c r="K2840" s="111"/>
      <c r="L2840" s="100"/>
      <c r="M2840" s="100"/>
      <c r="N2840" s="106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106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106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106"/>
    </row>
    <row r="2844" spans="9:14" ht="12.75" x14ac:dyDescent="0.2">
      <c r="I2844" s="28" t="str">
        <f t="shared" si="44"/>
        <v/>
      </c>
      <c r="J2844" s="27"/>
      <c r="K2844" s="111"/>
      <c r="L2844" s="100"/>
      <c r="M2844" s="100"/>
      <c r="N2844" s="106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106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106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106"/>
    </row>
    <row r="2848" spans="9:14" ht="12.75" x14ac:dyDescent="0.2">
      <c r="I2848" s="28" t="str">
        <f t="shared" si="44"/>
        <v/>
      </c>
      <c r="J2848" s="27"/>
      <c r="K2848" s="111"/>
      <c r="L2848" s="100"/>
      <c r="M2848" s="100"/>
      <c r="N2848" s="106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106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106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106"/>
    </row>
    <row r="2852" spans="9:14" ht="12.75" x14ac:dyDescent="0.2">
      <c r="I2852" s="28" t="str">
        <f t="shared" si="44"/>
        <v/>
      </c>
      <c r="J2852" s="27"/>
      <c r="K2852" s="111"/>
      <c r="L2852" s="100"/>
      <c r="M2852" s="100"/>
      <c r="N2852" s="106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106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106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106"/>
    </row>
    <row r="2856" spans="9:14" ht="12.75" x14ac:dyDescent="0.2">
      <c r="I2856" s="28" t="str">
        <f t="shared" si="44"/>
        <v/>
      </c>
      <c r="J2856" s="27"/>
      <c r="K2856" s="111"/>
      <c r="L2856" s="100"/>
      <c r="M2856" s="100"/>
      <c r="N2856" s="106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106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106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106"/>
    </row>
    <row r="2860" spans="9:14" ht="12.75" x14ac:dyDescent="0.2">
      <c r="I2860" s="28" t="str">
        <f t="shared" si="44"/>
        <v/>
      </c>
      <c r="J2860" s="27"/>
      <c r="K2860" s="111"/>
      <c r="L2860" s="100"/>
      <c r="M2860" s="100"/>
      <c r="N2860" s="106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106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106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106"/>
    </row>
    <row r="2864" spans="9:14" ht="12.75" x14ac:dyDescent="0.2">
      <c r="I2864" s="28" t="str">
        <f t="shared" si="44"/>
        <v/>
      </c>
      <c r="J2864" s="27"/>
      <c r="K2864" s="111"/>
      <c r="L2864" s="100"/>
      <c r="M2864" s="100"/>
      <c r="N2864" s="106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106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106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106"/>
    </row>
    <row r="2868" spans="9:14" ht="12.75" x14ac:dyDescent="0.2">
      <c r="I2868" s="28" t="str">
        <f t="shared" si="44"/>
        <v/>
      </c>
      <c r="J2868" s="27"/>
      <c r="K2868" s="111"/>
      <c r="L2868" s="100"/>
      <c r="M2868" s="100"/>
      <c r="N2868" s="106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106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106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106"/>
    </row>
    <row r="2872" spans="9:14" ht="12.75" x14ac:dyDescent="0.2">
      <c r="I2872" s="28" t="str">
        <f t="shared" si="44"/>
        <v/>
      </c>
      <c r="J2872" s="27"/>
      <c r="K2872" s="111"/>
      <c r="L2872" s="100"/>
      <c r="M2872" s="100"/>
      <c r="N2872" s="106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106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106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106"/>
    </row>
    <row r="2876" spans="9:14" ht="12.75" x14ac:dyDescent="0.2">
      <c r="I2876" s="28" t="str">
        <f t="shared" si="44"/>
        <v/>
      </c>
      <c r="J2876" s="27"/>
      <c r="K2876" s="111"/>
      <c r="L2876" s="100"/>
      <c r="M2876" s="100"/>
      <c r="N2876" s="106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106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106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106"/>
    </row>
    <row r="2880" spans="9:14" ht="12.75" x14ac:dyDescent="0.2">
      <c r="I2880" s="28" t="str">
        <f t="shared" si="44"/>
        <v/>
      </c>
      <c r="J2880" s="27"/>
      <c r="K2880" s="111"/>
      <c r="L2880" s="100"/>
      <c r="M2880" s="100"/>
      <c r="N2880" s="106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106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106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106"/>
    </row>
    <row r="2884" spans="9:14" ht="12.75" x14ac:dyDescent="0.2">
      <c r="I2884" s="28" t="str">
        <f t="shared" si="44"/>
        <v/>
      </c>
      <c r="J2884" s="27"/>
      <c r="K2884" s="111"/>
      <c r="L2884" s="100"/>
      <c r="M2884" s="100"/>
      <c r="N2884" s="106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106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106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106"/>
    </row>
    <row r="2888" spans="9:14" ht="12.75" x14ac:dyDescent="0.2">
      <c r="I2888" s="28" t="str">
        <f t="shared" si="44"/>
        <v/>
      </c>
      <c r="J2888" s="27"/>
      <c r="K2888" s="111"/>
      <c r="L2888" s="100"/>
      <c r="M2888" s="100"/>
      <c r="N2888" s="106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106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106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106"/>
    </row>
    <row r="2892" spans="9:14" ht="12.75" x14ac:dyDescent="0.2">
      <c r="I2892" s="28" t="str">
        <f t="shared" si="44"/>
        <v/>
      </c>
      <c r="J2892" s="27"/>
      <c r="K2892" s="111"/>
      <c r="L2892" s="100"/>
      <c r="M2892" s="100"/>
      <c r="N2892" s="106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106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106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106"/>
    </row>
    <row r="2896" spans="9:14" ht="12.75" x14ac:dyDescent="0.2">
      <c r="I2896" s="28" t="str">
        <f t="shared" si="44"/>
        <v/>
      </c>
      <c r="J2896" s="27"/>
      <c r="K2896" s="111"/>
      <c r="L2896" s="100"/>
      <c r="M2896" s="100"/>
      <c r="N2896" s="106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106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106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106"/>
    </row>
    <row r="2900" spans="9:14" ht="12.75" x14ac:dyDescent="0.2">
      <c r="I2900" s="28" t="str">
        <f t="shared" si="44"/>
        <v/>
      </c>
      <c r="J2900" s="27"/>
      <c r="K2900" s="111"/>
      <c r="L2900" s="100"/>
      <c r="M2900" s="100"/>
      <c r="N2900" s="106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106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106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106"/>
    </row>
    <row r="2904" spans="9:14" ht="12.75" x14ac:dyDescent="0.2">
      <c r="I2904" s="28" t="str">
        <f t="shared" si="44"/>
        <v/>
      </c>
      <c r="J2904" s="27"/>
      <c r="K2904" s="111"/>
      <c r="L2904" s="100"/>
      <c r="M2904" s="100"/>
      <c r="N2904" s="106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106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106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106"/>
    </row>
    <row r="2908" spans="9:14" ht="12.75" x14ac:dyDescent="0.2">
      <c r="I2908" s="28" t="str">
        <f t="shared" si="45"/>
        <v/>
      </c>
      <c r="J2908" s="27"/>
      <c r="K2908" s="111"/>
      <c r="L2908" s="100"/>
      <c r="M2908" s="100"/>
      <c r="N2908" s="106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106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106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106"/>
    </row>
    <row r="2912" spans="9:14" ht="12.75" x14ac:dyDescent="0.2">
      <c r="I2912" s="28" t="str">
        <f t="shared" si="45"/>
        <v/>
      </c>
      <c r="J2912" s="27"/>
      <c r="K2912" s="111"/>
      <c r="L2912" s="100"/>
      <c r="M2912" s="100"/>
      <c r="N2912" s="106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106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106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106"/>
    </row>
    <row r="2916" spans="9:14" ht="12.75" x14ac:dyDescent="0.2">
      <c r="I2916" s="28" t="str">
        <f t="shared" si="45"/>
        <v/>
      </c>
      <c r="J2916" s="27"/>
      <c r="K2916" s="111"/>
      <c r="L2916" s="100"/>
      <c r="M2916" s="100"/>
      <c r="N2916" s="106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106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106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106"/>
    </row>
    <row r="2920" spans="9:14" ht="12.75" x14ac:dyDescent="0.2">
      <c r="I2920" s="28" t="str">
        <f t="shared" si="45"/>
        <v/>
      </c>
      <c r="J2920" s="27"/>
      <c r="K2920" s="111"/>
      <c r="L2920" s="100"/>
      <c r="M2920" s="100"/>
      <c r="N2920" s="106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106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106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106"/>
    </row>
    <row r="2924" spans="9:14" ht="12.75" x14ac:dyDescent="0.2">
      <c r="I2924" s="28" t="str">
        <f t="shared" si="45"/>
        <v/>
      </c>
      <c r="J2924" s="27"/>
      <c r="K2924" s="111"/>
      <c r="L2924" s="100"/>
      <c r="M2924" s="100"/>
      <c r="N2924" s="106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106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106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106"/>
    </row>
    <row r="2928" spans="9:14" ht="12.75" x14ac:dyDescent="0.2">
      <c r="I2928" s="28" t="str">
        <f t="shared" si="45"/>
        <v/>
      </c>
      <c r="J2928" s="27"/>
      <c r="K2928" s="111"/>
      <c r="L2928" s="100"/>
      <c r="M2928" s="100"/>
      <c r="N2928" s="106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106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106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106"/>
    </row>
    <row r="2932" spans="9:14" ht="12.75" x14ac:dyDescent="0.2">
      <c r="I2932" s="28" t="str">
        <f t="shared" si="45"/>
        <v/>
      </c>
      <c r="J2932" s="27"/>
      <c r="K2932" s="111"/>
      <c r="L2932" s="100"/>
      <c r="M2932" s="100"/>
      <c r="N2932" s="106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106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106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106"/>
    </row>
    <row r="2936" spans="9:14" ht="12.75" x14ac:dyDescent="0.2">
      <c r="I2936" s="28" t="str">
        <f t="shared" si="45"/>
        <v/>
      </c>
      <c r="J2936" s="27"/>
      <c r="K2936" s="111"/>
      <c r="L2936" s="100"/>
      <c r="M2936" s="100"/>
      <c r="N2936" s="106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106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106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106"/>
    </row>
    <row r="2940" spans="9:14" ht="12.75" x14ac:dyDescent="0.2">
      <c r="I2940" s="28" t="str">
        <f t="shared" si="45"/>
        <v/>
      </c>
      <c r="J2940" s="27"/>
      <c r="K2940" s="111"/>
      <c r="L2940" s="100"/>
      <c r="M2940" s="100"/>
      <c r="N2940" s="106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106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106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106"/>
    </row>
    <row r="2944" spans="9:14" ht="12.75" x14ac:dyDescent="0.2">
      <c r="I2944" s="28" t="str">
        <f t="shared" si="45"/>
        <v/>
      </c>
      <c r="J2944" s="27"/>
      <c r="K2944" s="111"/>
      <c r="L2944" s="100"/>
      <c r="M2944" s="100"/>
      <c r="N2944" s="106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106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106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106"/>
    </row>
    <row r="2948" spans="9:14" ht="12.75" x14ac:dyDescent="0.2">
      <c r="I2948" s="28" t="str">
        <f t="shared" si="45"/>
        <v/>
      </c>
      <c r="J2948" s="27"/>
      <c r="K2948" s="111"/>
      <c r="L2948" s="100"/>
      <c r="M2948" s="100"/>
      <c r="N2948" s="106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106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106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106"/>
    </row>
    <row r="2952" spans="9:14" ht="12.75" x14ac:dyDescent="0.2">
      <c r="I2952" s="28" t="str">
        <f t="shared" si="45"/>
        <v/>
      </c>
      <c r="J2952" s="27"/>
      <c r="K2952" s="111"/>
      <c r="L2952" s="100"/>
      <c r="M2952" s="100"/>
      <c r="N2952" s="106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106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106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106"/>
    </row>
    <row r="2956" spans="9:14" ht="12.75" x14ac:dyDescent="0.2">
      <c r="I2956" s="28" t="str">
        <f t="shared" si="45"/>
        <v/>
      </c>
      <c r="J2956" s="27"/>
      <c r="K2956" s="111"/>
      <c r="L2956" s="100"/>
      <c r="M2956" s="100"/>
      <c r="N2956" s="106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106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106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106"/>
    </row>
    <row r="2960" spans="9:14" ht="12.75" x14ac:dyDescent="0.2">
      <c r="I2960" s="28" t="str">
        <f t="shared" si="45"/>
        <v/>
      </c>
      <c r="J2960" s="27"/>
      <c r="K2960" s="111"/>
      <c r="L2960" s="100"/>
      <c r="M2960" s="100"/>
      <c r="N2960" s="106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106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106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106"/>
    </row>
    <row r="2964" spans="9:14" ht="12.75" x14ac:dyDescent="0.2">
      <c r="I2964" s="28" t="str">
        <f t="shared" si="45"/>
        <v/>
      </c>
      <c r="J2964" s="27"/>
      <c r="K2964" s="111"/>
      <c r="L2964" s="100"/>
      <c r="M2964" s="100"/>
      <c r="N2964" s="106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106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106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106"/>
    </row>
    <row r="2968" spans="9:14" ht="12.75" x14ac:dyDescent="0.2">
      <c r="I2968" s="28" t="str">
        <f t="shared" si="45"/>
        <v/>
      </c>
      <c r="J2968" s="27"/>
      <c r="K2968" s="111"/>
      <c r="L2968" s="100"/>
      <c r="M2968" s="100"/>
      <c r="N2968" s="106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106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106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106"/>
    </row>
    <row r="2972" spans="9:14" ht="12.75" x14ac:dyDescent="0.2">
      <c r="I2972" s="28" t="str">
        <f t="shared" si="46"/>
        <v/>
      </c>
      <c r="J2972" s="27"/>
      <c r="K2972" s="111"/>
      <c r="L2972" s="100"/>
      <c r="M2972" s="100"/>
      <c r="N2972" s="106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106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106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106"/>
    </row>
    <row r="2976" spans="9:14" ht="12.75" x14ac:dyDescent="0.2">
      <c r="I2976" s="28" t="str">
        <f t="shared" si="46"/>
        <v/>
      </c>
      <c r="J2976" s="27"/>
      <c r="K2976" s="111"/>
      <c r="L2976" s="100"/>
      <c r="M2976" s="100"/>
      <c r="N2976" s="106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106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106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106"/>
    </row>
    <row r="2980" spans="9:14" ht="12.75" x14ac:dyDescent="0.2">
      <c r="I2980" s="28" t="str">
        <f t="shared" si="46"/>
        <v/>
      </c>
      <c r="J2980" s="27"/>
      <c r="K2980" s="111"/>
      <c r="L2980" s="100"/>
      <c r="M2980" s="100"/>
      <c r="N2980" s="106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106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106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106"/>
    </row>
    <row r="2984" spans="9:14" ht="12.75" x14ac:dyDescent="0.2">
      <c r="I2984" s="28" t="str">
        <f t="shared" si="46"/>
        <v/>
      </c>
      <c r="J2984" s="27"/>
      <c r="K2984" s="111"/>
      <c r="L2984" s="100"/>
      <c r="M2984" s="100"/>
      <c r="N2984" s="106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106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106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106"/>
    </row>
    <row r="2988" spans="9:14" ht="12.75" x14ac:dyDescent="0.2">
      <c r="I2988" s="28" t="str">
        <f t="shared" si="46"/>
        <v/>
      </c>
      <c r="J2988" s="27"/>
      <c r="K2988" s="111"/>
      <c r="L2988" s="100"/>
      <c r="M2988" s="100"/>
      <c r="N2988" s="106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106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106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106"/>
    </row>
    <row r="2992" spans="9:14" ht="12.75" x14ac:dyDescent="0.2">
      <c r="I2992" s="28" t="str">
        <f t="shared" si="46"/>
        <v/>
      </c>
      <c r="J2992" s="27"/>
      <c r="K2992" s="111"/>
      <c r="L2992" s="100"/>
      <c r="M2992" s="100"/>
      <c r="N2992" s="106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106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106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106"/>
    </row>
    <row r="2996" spans="9:14" ht="12.75" x14ac:dyDescent="0.2">
      <c r="I2996" s="28" t="str">
        <f t="shared" si="46"/>
        <v/>
      </c>
      <c r="J2996" s="27"/>
      <c r="K2996" s="111"/>
      <c r="L2996" s="100"/>
      <c r="M2996" s="100"/>
      <c r="N2996" s="106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106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106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106"/>
    </row>
    <row r="3000" spans="9:14" ht="12.75" x14ac:dyDescent="0.2">
      <c r="I3000" s="28" t="str">
        <f t="shared" si="46"/>
        <v/>
      </c>
      <c r="J3000" s="27"/>
      <c r="K3000" s="111"/>
      <c r="L3000" s="100"/>
      <c r="M3000" s="100"/>
      <c r="N3000" s="106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106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106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106"/>
    </row>
    <row r="3004" spans="9:14" ht="12.75" x14ac:dyDescent="0.2">
      <c r="I3004" s="28" t="str">
        <f t="shared" si="46"/>
        <v/>
      </c>
      <c r="J3004" s="30"/>
      <c r="K3004" s="111"/>
      <c r="L3004" s="100"/>
      <c r="M3004" s="100"/>
      <c r="N3004" s="102"/>
    </row>
    <row r="3005" spans="9:14" x14ac:dyDescent="0.2">
      <c r="I3005" s="28" t="str">
        <f t="shared" si="46"/>
        <v/>
      </c>
      <c r="J3005" s="31"/>
    </row>
    <row r="3006" spans="9:14" x14ac:dyDescent="0.2">
      <c r="I3006" s="28" t="str">
        <f t="shared" si="46"/>
        <v/>
      </c>
      <c r="J3006" s="31"/>
    </row>
    <row r="3007" spans="9:14" x14ac:dyDescent="0.2">
      <c r="I3007" s="28" t="str">
        <f t="shared" si="46"/>
        <v/>
      </c>
      <c r="J3007" s="31"/>
    </row>
    <row r="3008" spans="9:14" x14ac:dyDescent="0.2">
      <c r="I3008" s="28" t="str">
        <f t="shared" si="46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>
    <tabColor indexed="10"/>
    <pageSetUpPr fitToPage="1"/>
  </sheetPr>
  <dimension ref="A1:S3008"/>
  <sheetViews>
    <sheetView showGridLines="0" workbookViewId="0">
      <selection activeCell="K1" sqref="K1:K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>
      <c r="K1"/>
      <c r="L1"/>
      <c r="M1"/>
      <c r="N1"/>
      <c r="O1"/>
      <c r="P1"/>
      <c r="Q1"/>
      <c r="R1"/>
    </row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  <c r="O2"/>
      <c r="P2"/>
      <c r="Q2"/>
      <c r="R2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  <c r="O3"/>
      <c r="P3"/>
      <c r="Q3"/>
      <c r="R3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  <c r="O4"/>
      <c r="P4"/>
      <c r="Q4"/>
      <c r="R4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  <c r="O5"/>
      <c r="P5"/>
      <c r="Q5"/>
      <c r="R5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O6"/>
      <c r="P6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  <c r="O7"/>
      <c r="P7"/>
      <c r="Q7"/>
      <c r="R7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K8"/>
      <c r="L8"/>
      <c r="M8" s="72"/>
      <c r="N8" s="17"/>
      <c r="O8"/>
      <c r="P8"/>
      <c r="Q8"/>
      <c r="R8"/>
    </row>
    <row r="9" spans="1:19" ht="4.5" customHeight="1" x14ac:dyDescent="0.2">
      <c r="I9" s="14"/>
      <c r="J9" s="15"/>
      <c r="K9" s="15"/>
      <c r="L9" s="15"/>
      <c r="M9" s="15"/>
      <c r="N9" s="15"/>
      <c r="O9"/>
      <c r="P9"/>
      <c r="Q9"/>
      <c r="R9"/>
    </row>
    <row r="10" spans="1:19" ht="13.5" customHeight="1" x14ac:dyDescent="0.2">
      <c r="I10" s="14"/>
      <c r="J10" s="18"/>
      <c r="K10" s="125"/>
      <c r="L10" s="125"/>
      <c r="M10" s="125"/>
      <c r="N10" s="126"/>
      <c r="O10"/>
      <c r="P10" s="138"/>
      <c r="Q10" s="139"/>
      <c r="R10" s="139"/>
      <c r="S10" s="19"/>
    </row>
    <row r="11" spans="1:19" ht="13.5" customHeight="1" x14ac:dyDescent="0.2">
      <c r="I11" s="14"/>
      <c r="J11" s="20"/>
      <c r="K11" s="118"/>
      <c r="L11" s="119"/>
      <c r="M11" s="119"/>
      <c r="N11" s="127"/>
      <c r="O11"/>
      <c r="P11" s="140"/>
      <c r="Q11" s="81"/>
      <c r="R11" s="81"/>
      <c r="S11" s="21"/>
    </row>
    <row r="12" spans="1:19" ht="13.5" customHeight="1" x14ac:dyDescent="0.2">
      <c r="I12" s="7"/>
      <c r="J12" s="20"/>
      <c r="K12"/>
      <c r="L12"/>
      <c r="M12"/>
      <c r="N12" s="127"/>
      <c r="O12"/>
      <c r="P12" s="141"/>
      <c r="Q12" s="81"/>
      <c r="R12" s="81"/>
      <c r="S12" s="22"/>
    </row>
    <row r="13" spans="1:19" ht="13.5" customHeight="1" x14ac:dyDescent="0.2">
      <c r="I13" s="7"/>
      <c r="J13" s="20"/>
      <c r="K13"/>
      <c r="L13"/>
      <c r="M13"/>
      <c r="N13" s="127"/>
      <c r="O13"/>
      <c r="P13" s="141"/>
      <c r="Q13" s="146"/>
      <c r="R13" s="146"/>
      <c r="S13" s="22"/>
    </row>
    <row r="14" spans="1:19" ht="13.5" customHeight="1" x14ac:dyDescent="0.2">
      <c r="I14" s="7"/>
      <c r="J14" s="20"/>
      <c r="K14" s="84"/>
      <c r="L14" s="85"/>
      <c r="M14" s="85"/>
      <c r="N14" s="127"/>
      <c r="O14"/>
      <c r="P14" s="141"/>
      <c r="Q14" s="15"/>
      <c r="R14" s="15"/>
      <c r="S14" s="22"/>
    </row>
    <row r="15" spans="1:19" ht="13.5" customHeight="1" x14ac:dyDescent="0.2">
      <c r="I15" s="7"/>
      <c r="J15" s="20"/>
      <c r="K15" s="131"/>
      <c r="L15" s="132"/>
      <c r="M15" s="133"/>
      <c r="N15" s="127"/>
      <c r="O15"/>
      <c r="P15" s="147"/>
      <c r="Q15" s="90"/>
      <c r="R15" s="90"/>
      <c r="S15" s="48"/>
    </row>
    <row r="16" spans="1:19" ht="13.5" customHeight="1" x14ac:dyDescent="0.2">
      <c r="I16" s="7"/>
      <c r="J16" s="20"/>
      <c r="K16"/>
      <c r="L16"/>
      <c r="M16"/>
      <c r="N16" s="127"/>
      <c r="O16"/>
      <c r="P16" s="141"/>
      <c r="Q16"/>
      <c r="R16"/>
      <c r="S16" s="22"/>
    </row>
    <row r="17" spans="1:19" ht="13.5" customHeight="1" x14ac:dyDescent="0.2">
      <c r="I17" s="7"/>
      <c r="J17" s="20"/>
      <c r="K17"/>
      <c r="L17"/>
      <c r="M17"/>
      <c r="N17" s="127"/>
      <c r="O17"/>
      <c r="P17" s="141"/>
      <c r="Q17" s="120"/>
      <c r="R17" s="119"/>
      <c r="S17" s="22"/>
    </row>
    <row r="18" spans="1:19" ht="13.5" customHeight="1" x14ac:dyDescent="0.2">
      <c r="I18" s="7"/>
      <c r="J18" s="20"/>
      <c r="K18" s="84"/>
      <c r="L18" s="1"/>
      <c r="M18" s="1"/>
      <c r="N18" s="127"/>
      <c r="O18"/>
      <c r="P18" s="141"/>
      <c r="Q18" s="84"/>
      <c r="R18"/>
      <c r="S18" s="22"/>
    </row>
    <row r="19" spans="1:19" ht="13.5" customHeight="1" x14ac:dyDescent="0.2">
      <c r="I19" s="7"/>
      <c r="J19" s="20"/>
      <c r="K19" s="92"/>
      <c r="L19" s="93"/>
      <c r="M19" s="93"/>
      <c r="N19" s="127"/>
      <c r="O19"/>
      <c r="P19" s="141"/>
      <c r="Q19" s="94"/>
      <c r="R19" s="72"/>
      <c r="S19" s="22"/>
    </row>
    <row r="20" spans="1:19" ht="13.5" customHeight="1" x14ac:dyDescent="0.2">
      <c r="I20" s="7"/>
      <c r="J20" s="23"/>
      <c r="K20" s="84"/>
      <c r="L20" s="1"/>
      <c r="M20" s="1"/>
      <c r="N20" s="128"/>
      <c r="O20"/>
      <c r="P20" s="142"/>
      <c r="Q20" s="84"/>
      <c r="R20" s="97"/>
      <c r="S20" s="24"/>
    </row>
    <row r="21" spans="1:19" ht="13.5" customHeight="1" x14ac:dyDescent="0.2">
      <c r="I21" s="7"/>
      <c r="J21" s="23"/>
      <c r="K21" s="134"/>
      <c r="L21" s="132"/>
      <c r="M21" s="132"/>
      <c r="N21" s="128"/>
      <c r="O21"/>
      <c r="P21" s="140"/>
      <c r="Q21" s="135"/>
      <c r="R21" s="130"/>
      <c r="S21" s="21"/>
    </row>
    <row r="22" spans="1:19" ht="13.5" customHeight="1" x14ac:dyDescent="0.2">
      <c r="I22" s="7"/>
      <c r="J22" s="25"/>
      <c r="K22" s="136"/>
      <c r="L22" s="136"/>
      <c r="M22" s="136"/>
      <c r="N22" s="26"/>
      <c r="O22"/>
      <c r="P22" s="143"/>
      <c r="Q22" s="137"/>
      <c r="R22" s="137"/>
      <c r="S22" s="26"/>
    </row>
    <row r="23" spans="1:19" ht="13.5" customHeight="1" x14ac:dyDescent="0.2">
      <c r="I23" s="7"/>
      <c r="J23" s="23"/>
      <c r="K23" s="145"/>
      <c r="L23" s="145"/>
      <c r="M23" s="145"/>
      <c r="N23" s="21"/>
      <c r="O23"/>
      <c r="P23" s="140"/>
      <c r="Q23"/>
      <c r="R23"/>
      <c r="S23" s="21"/>
    </row>
    <row r="24" spans="1:19" ht="13.5" customHeight="1" x14ac:dyDescent="0.2">
      <c r="I24" s="7"/>
      <c r="J24" s="27"/>
      <c r="K24" s="118"/>
      <c r="L24" s="119"/>
      <c r="M24" s="119"/>
      <c r="N24" s="21"/>
      <c r="O24"/>
      <c r="P24" s="140"/>
      <c r="Q24" s="120"/>
      <c r="R24" s="119"/>
      <c r="S24" s="21"/>
    </row>
    <row r="25" spans="1:19" ht="13.5" customHeight="1" x14ac:dyDescent="0.2">
      <c r="I25" s="28" t="str">
        <f>IF(K25="","",LEFT(K25,8))</f>
        <v/>
      </c>
      <c r="J25" s="27"/>
      <c r="K25" s="121"/>
      <c r="L25" s="122"/>
      <c r="M25" s="123"/>
      <c r="N25" s="21"/>
      <c r="O25"/>
      <c r="P25" s="140"/>
      <c r="Q25" s="110"/>
      <c r="R25" s="72"/>
      <c r="S25" s="21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21"/>
      <c r="O26"/>
      <c r="P26" s="140"/>
      <c r="Q26" s="110"/>
      <c r="R26" s="72"/>
      <c r="S26" s="21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21"/>
      <c r="O27"/>
      <c r="P27" s="140"/>
      <c r="Q27" s="110"/>
      <c r="R27" s="72"/>
      <c r="S27" s="21"/>
    </row>
    <row r="28" spans="1:19" ht="13.5" customHeight="1" x14ac:dyDescent="0.2">
      <c r="I28" s="28" t="str">
        <f t="shared" si="0"/>
        <v/>
      </c>
      <c r="J28" s="27"/>
      <c r="K28" s="129"/>
      <c r="L28" s="130"/>
      <c r="M28" s="130"/>
      <c r="N28" s="21"/>
      <c r="O28"/>
      <c r="P28" s="140"/>
      <c r="Q28" s="110"/>
      <c r="R28" s="72"/>
      <c r="S28" s="21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21"/>
      <c r="O29"/>
      <c r="P29" s="140"/>
      <c r="Q29" s="110"/>
      <c r="R29" s="72"/>
      <c r="S29" s="21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21"/>
      <c r="O30"/>
      <c r="P30" s="140"/>
      <c r="Q30" s="110"/>
      <c r="R30" s="72"/>
      <c r="S30" s="21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21"/>
      <c r="O31"/>
      <c r="P31" s="140"/>
      <c r="Q31" s="110"/>
      <c r="R31" s="72"/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29"/>
      <c r="L32" s="130"/>
      <c r="M32" s="130"/>
      <c r="N32" s="21"/>
      <c r="O32"/>
      <c r="P32" s="140"/>
      <c r="Q32" s="110"/>
      <c r="R32" s="72"/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21"/>
      <c r="O33"/>
      <c r="P33" s="140"/>
      <c r="Q33" s="110"/>
      <c r="R33" s="72"/>
      <c r="S33" s="21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21"/>
      <c r="O34"/>
      <c r="P34" s="140"/>
      <c r="Q34" s="110"/>
      <c r="R34" s="72"/>
      <c r="S34" s="21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21"/>
      <c r="O35"/>
      <c r="P35" s="140"/>
      <c r="Q35" s="110"/>
      <c r="R35" s="72"/>
      <c r="S35" s="21"/>
    </row>
    <row r="36" spans="1:19" ht="13.5" customHeight="1" x14ac:dyDescent="0.2">
      <c r="I36" s="28" t="str">
        <f t="shared" si="0"/>
        <v/>
      </c>
      <c r="J36" s="27"/>
      <c r="K36" s="129"/>
      <c r="L36" s="130"/>
      <c r="M36" s="130"/>
      <c r="N36" s="21"/>
      <c r="O36"/>
      <c r="P36" s="140"/>
      <c r="Q36" s="110"/>
      <c r="R36" s="72"/>
      <c r="S36" s="21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21"/>
      <c r="O37"/>
      <c r="P37" s="140"/>
      <c r="Q37" s="110"/>
      <c r="R37" s="72"/>
      <c r="S37" s="21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21"/>
      <c r="O38"/>
      <c r="P38" s="140"/>
      <c r="Q38" s="110"/>
      <c r="R38" s="72"/>
      <c r="S38" s="21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21"/>
      <c r="O39"/>
      <c r="P39" s="140"/>
      <c r="Q39" s="110"/>
      <c r="R39" s="72"/>
      <c r="S39" s="21"/>
    </row>
    <row r="40" spans="1:19" ht="13.5" customHeight="1" x14ac:dyDescent="0.2">
      <c r="I40" s="28" t="str">
        <f t="shared" si="0"/>
        <v/>
      </c>
      <c r="J40" s="27"/>
      <c r="K40" s="129"/>
      <c r="L40" s="130"/>
      <c r="M40" s="130"/>
      <c r="N40" s="21"/>
      <c r="O40"/>
      <c r="P40" s="140"/>
      <c r="Q40" s="110"/>
      <c r="R40" s="72"/>
      <c r="S40" s="21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21"/>
      <c r="O41"/>
      <c r="P41" s="140"/>
      <c r="Q41" s="110"/>
      <c r="R41" s="72"/>
      <c r="S41" s="21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21"/>
      <c r="O42"/>
      <c r="P42" s="140"/>
      <c r="Q42" s="110"/>
      <c r="R42" s="72"/>
      <c r="S42" s="21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21"/>
      <c r="O43"/>
      <c r="P43" s="140"/>
      <c r="Q43" s="110"/>
      <c r="R43" s="72"/>
      <c r="S43" s="21"/>
    </row>
    <row r="44" spans="1:19" ht="13.5" customHeight="1" x14ac:dyDescent="0.2">
      <c r="I44" s="28" t="str">
        <f t="shared" si="0"/>
        <v/>
      </c>
      <c r="J44" s="27"/>
      <c r="K44" s="129"/>
      <c r="L44" s="130"/>
      <c r="M44" s="130"/>
      <c r="N44" s="21"/>
      <c r="O44"/>
      <c r="P44" s="140"/>
      <c r="Q44" s="110"/>
      <c r="R44" s="72"/>
      <c r="S44" s="21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21"/>
      <c r="O45"/>
      <c r="P45" s="140"/>
      <c r="Q45" s="110"/>
      <c r="R45" s="72"/>
      <c r="S45" s="21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21"/>
      <c r="O46"/>
      <c r="P46" s="140"/>
      <c r="Q46" s="110"/>
      <c r="R46" s="72"/>
      <c r="S46" s="21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21"/>
      <c r="O47"/>
      <c r="P47" s="140"/>
      <c r="Q47" s="110"/>
      <c r="R47" s="72"/>
      <c r="S47" s="21"/>
    </row>
    <row r="48" spans="1:19" ht="13.5" customHeight="1" x14ac:dyDescent="0.2">
      <c r="I48" s="28" t="str">
        <f t="shared" si="0"/>
        <v/>
      </c>
      <c r="J48" s="27"/>
      <c r="K48" s="129"/>
      <c r="L48" s="130"/>
      <c r="M48" s="130"/>
      <c r="N48" s="21"/>
      <c r="O48"/>
      <c r="P48" s="140"/>
      <c r="Q48" s="110"/>
      <c r="R48" s="72"/>
      <c r="S48" s="21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21"/>
      <c r="O49"/>
      <c r="P49" s="140"/>
      <c r="Q49" s="110"/>
      <c r="R49" s="72"/>
      <c r="S49" s="21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21"/>
      <c r="O50"/>
      <c r="P50" s="140"/>
      <c r="Q50" s="110"/>
      <c r="R50" s="72"/>
      <c r="S50" s="21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21"/>
      <c r="O51"/>
      <c r="P51" s="140"/>
      <c r="Q51" s="110"/>
      <c r="R51" s="72"/>
      <c r="S51" s="21"/>
    </row>
    <row r="52" spans="8:19" ht="13.5" customHeight="1" x14ac:dyDescent="0.2">
      <c r="I52" s="28" t="str">
        <f t="shared" si="0"/>
        <v/>
      </c>
      <c r="J52" s="27"/>
      <c r="K52" s="129"/>
      <c r="L52" s="130"/>
      <c r="M52" s="130"/>
      <c r="N52" s="21"/>
      <c r="O52"/>
      <c r="P52" s="140"/>
      <c r="Q52" s="110"/>
      <c r="R52" s="72"/>
      <c r="S52" s="21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21"/>
      <c r="O53"/>
      <c r="P53" s="140"/>
      <c r="Q53" s="110"/>
      <c r="R53" s="72"/>
      <c r="S53" s="21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21"/>
      <c r="O54"/>
      <c r="P54" s="140"/>
      <c r="Q54" s="110"/>
      <c r="R54" s="72"/>
      <c r="S54" s="21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21"/>
      <c r="O55"/>
      <c r="P55" s="140"/>
      <c r="Q55" s="110"/>
      <c r="R55" s="72"/>
      <c r="S55" s="21"/>
    </row>
    <row r="56" spans="8:19" ht="13.5" customHeight="1" x14ac:dyDescent="0.2">
      <c r="I56" s="28" t="str">
        <f t="shared" si="0"/>
        <v/>
      </c>
      <c r="J56" s="27"/>
      <c r="K56" s="129"/>
      <c r="L56" s="130"/>
      <c r="M56" s="130"/>
      <c r="N56" s="21"/>
      <c r="O56"/>
      <c r="P56" s="140"/>
      <c r="Q56" s="110"/>
      <c r="R56" s="72"/>
      <c r="S56" s="21"/>
    </row>
    <row r="57" spans="8:19" ht="13.5" customHeight="1" x14ac:dyDescent="0.2">
      <c r="H57" s="29" t="s">
        <v>16</v>
      </c>
      <c r="I57" s="28" t="str">
        <f t="shared" si="0"/>
        <v/>
      </c>
      <c r="J57" s="27"/>
      <c r="K57" s="38"/>
      <c r="L57" s="72"/>
      <c r="M57" s="72"/>
      <c r="N57" s="21"/>
      <c r="O57"/>
      <c r="P57" s="140"/>
      <c r="Q57" s="110"/>
      <c r="R57" s="72"/>
      <c r="S57" s="21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21"/>
      <c r="O58"/>
      <c r="P58" s="140"/>
      <c r="Q58" s="110"/>
      <c r="R58" s="72"/>
      <c r="S58" s="21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21"/>
      <c r="O59"/>
      <c r="P59" s="140"/>
      <c r="Q59" s="110"/>
      <c r="R59" s="72"/>
      <c r="S59" s="21"/>
    </row>
    <row r="60" spans="8:19" ht="13.5" customHeight="1" x14ac:dyDescent="0.2">
      <c r="I60" s="28" t="str">
        <f t="shared" si="0"/>
        <v/>
      </c>
      <c r="J60" s="27"/>
      <c r="K60" s="129"/>
      <c r="L60" s="130"/>
      <c r="M60" s="130"/>
      <c r="N60" s="21"/>
      <c r="O60"/>
      <c r="P60" s="140"/>
      <c r="Q60" s="110"/>
      <c r="R60" s="72"/>
      <c r="S60" s="21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21"/>
      <c r="O61"/>
      <c r="P61" s="140"/>
      <c r="Q61" s="110"/>
      <c r="R61" s="72"/>
      <c r="S61" s="21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21"/>
      <c r="O62"/>
      <c r="P62" s="140"/>
      <c r="Q62" s="110"/>
      <c r="R62" s="72"/>
      <c r="S62" s="21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21"/>
      <c r="O63"/>
      <c r="P63" s="140"/>
      <c r="Q63" s="110"/>
      <c r="R63" s="72"/>
      <c r="S63" s="21"/>
    </row>
    <row r="64" spans="8:19" ht="13.5" customHeight="1" x14ac:dyDescent="0.2">
      <c r="I64" s="28" t="str">
        <f t="shared" si="0"/>
        <v/>
      </c>
      <c r="J64" s="27"/>
      <c r="K64" s="129"/>
      <c r="L64" s="130"/>
      <c r="M64" s="130"/>
      <c r="N64" s="21"/>
      <c r="O64"/>
      <c r="P64" s="140"/>
      <c r="Q64" s="110"/>
      <c r="R64" s="72"/>
      <c r="S64" s="21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21"/>
      <c r="O65"/>
      <c r="P65" s="140"/>
      <c r="Q65" s="110"/>
      <c r="R65" s="72"/>
      <c r="S65" s="21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21"/>
      <c r="O66"/>
      <c r="P66" s="140"/>
      <c r="Q66" s="110"/>
      <c r="R66" s="72"/>
      <c r="S66" s="21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21"/>
      <c r="O67"/>
      <c r="P67" s="140"/>
      <c r="Q67" s="110"/>
      <c r="R67" s="72"/>
      <c r="S67" s="21"/>
    </row>
    <row r="68" spans="9:19" ht="13.5" customHeight="1" x14ac:dyDescent="0.2">
      <c r="I68" s="28" t="str">
        <f t="shared" si="0"/>
        <v/>
      </c>
      <c r="J68" s="27"/>
      <c r="K68" s="129"/>
      <c r="L68" s="130"/>
      <c r="M68" s="130"/>
      <c r="N68" s="21"/>
      <c r="O68"/>
      <c r="P68" s="140"/>
      <c r="Q68" s="110"/>
      <c r="R68" s="72"/>
      <c r="S68" s="21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21"/>
      <c r="O69"/>
      <c r="P69" s="140"/>
      <c r="Q69" s="110"/>
      <c r="R69" s="72"/>
      <c r="S69" s="21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21"/>
      <c r="O70"/>
      <c r="P70" s="140"/>
      <c r="Q70" s="110"/>
      <c r="R70" s="72"/>
      <c r="S70" s="21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21"/>
      <c r="O71"/>
      <c r="P71" s="140"/>
      <c r="Q71" s="110"/>
      <c r="R71" s="72"/>
      <c r="S71" s="21"/>
    </row>
    <row r="72" spans="9:19" ht="13.5" customHeight="1" x14ac:dyDescent="0.2">
      <c r="I72" s="28" t="str">
        <f t="shared" si="0"/>
        <v/>
      </c>
      <c r="J72" s="27"/>
      <c r="K72" s="129"/>
      <c r="L72" s="130"/>
      <c r="M72" s="130"/>
      <c r="N72" s="21"/>
      <c r="O72"/>
      <c r="P72" s="140"/>
      <c r="Q72" s="110"/>
      <c r="R72" s="72"/>
      <c r="S72" s="21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21"/>
      <c r="O73"/>
      <c r="P73" s="140"/>
      <c r="Q73" s="110"/>
      <c r="R73" s="72"/>
      <c r="S73" s="21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21"/>
      <c r="O74"/>
      <c r="P74" s="140"/>
      <c r="Q74" s="110"/>
      <c r="R74" s="72"/>
      <c r="S74" s="21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21"/>
      <c r="O75"/>
      <c r="P75" s="140"/>
      <c r="Q75" s="110"/>
      <c r="R75" s="72"/>
      <c r="S75" s="21"/>
    </row>
    <row r="76" spans="9:19" ht="13.5" customHeight="1" x14ac:dyDescent="0.2">
      <c r="I76" s="28" t="str">
        <f t="shared" si="0"/>
        <v/>
      </c>
      <c r="J76" s="27"/>
      <c r="K76" s="129"/>
      <c r="L76" s="130"/>
      <c r="M76" s="130"/>
      <c r="N76" s="21"/>
      <c r="O76"/>
      <c r="P76" s="140"/>
      <c r="Q76" s="110"/>
      <c r="R76" s="72"/>
      <c r="S76" s="21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21"/>
      <c r="O77"/>
      <c r="P77" s="140"/>
      <c r="Q77" s="110"/>
      <c r="R77" s="72"/>
      <c r="S77" s="21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21"/>
      <c r="O78"/>
      <c r="P78" s="140"/>
      <c r="Q78" s="110"/>
      <c r="R78" s="72"/>
      <c r="S78" s="21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21"/>
      <c r="O79"/>
      <c r="P79" s="140"/>
      <c r="Q79" s="110"/>
      <c r="R79" s="72"/>
      <c r="S79" s="21"/>
    </row>
    <row r="80" spans="9:19" ht="13.5" customHeight="1" x14ac:dyDescent="0.2">
      <c r="I80" s="28" t="str">
        <f t="shared" si="0"/>
        <v/>
      </c>
      <c r="J80" s="27"/>
      <c r="K80" s="129"/>
      <c r="L80" s="130"/>
      <c r="M80" s="130"/>
      <c r="N80" s="21"/>
      <c r="O80"/>
      <c r="P80" s="140"/>
      <c r="Q80" s="110"/>
      <c r="R80" s="72"/>
      <c r="S80" s="21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21"/>
      <c r="O81"/>
      <c r="P81" s="140"/>
      <c r="Q81" s="110"/>
      <c r="R81" s="72"/>
      <c r="S81" s="21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21"/>
      <c r="O82"/>
      <c r="P82" s="140"/>
      <c r="Q82" s="110"/>
      <c r="R82" s="72"/>
      <c r="S82" s="21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21"/>
      <c r="O83"/>
      <c r="P83" s="140"/>
      <c r="Q83" s="110"/>
      <c r="R83" s="72"/>
      <c r="S83" s="21"/>
    </row>
    <row r="84" spans="9:19" ht="13.5" customHeight="1" x14ac:dyDescent="0.2">
      <c r="I84" s="28" t="str">
        <f t="shared" si="0"/>
        <v/>
      </c>
      <c r="J84" s="27"/>
      <c r="K84" s="129"/>
      <c r="L84" s="130"/>
      <c r="M84" s="130"/>
      <c r="N84" s="21"/>
      <c r="O84"/>
      <c r="P84" s="140"/>
      <c r="Q84" s="110"/>
      <c r="R84" s="72"/>
      <c r="S84" s="21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21"/>
      <c r="O85"/>
      <c r="P85" s="140"/>
      <c r="Q85" s="110"/>
      <c r="R85" s="72"/>
      <c r="S85" s="21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21"/>
      <c r="O86"/>
      <c r="P86" s="140"/>
      <c r="Q86" s="110"/>
      <c r="R86" s="72"/>
      <c r="S86" s="21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21"/>
      <c r="O87"/>
      <c r="P87" s="140"/>
      <c r="Q87" s="110"/>
      <c r="R87" s="72"/>
      <c r="S87" s="21"/>
    </row>
    <row r="88" spans="9:19" ht="13.5" customHeight="1" x14ac:dyDescent="0.2">
      <c r="I88" s="28" t="str">
        <f t="shared" si="0"/>
        <v/>
      </c>
      <c r="J88" s="27"/>
      <c r="K88" s="129"/>
      <c r="L88" s="130"/>
      <c r="M88" s="130"/>
      <c r="N88" s="21"/>
      <c r="O88"/>
      <c r="P88" s="140"/>
      <c r="Q88" s="110"/>
      <c r="R88" s="72"/>
      <c r="S88" s="21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21"/>
      <c r="O89"/>
      <c r="P89" s="140"/>
      <c r="Q89" s="110"/>
      <c r="R89" s="72"/>
      <c r="S89" s="21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21"/>
      <c r="O90"/>
      <c r="P90" s="140"/>
      <c r="Q90" s="110"/>
      <c r="R90" s="72"/>
      <c r="S90" s="21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21"/>
      <c r="O91"/>
      <c r="P91" s="140"/>
      <c r="Q91" s="110"/>
      <c r="R91" s="72"/>
      <c r="S91" s="21"/>
    </row>
    <row r="92" spans="9:19" ht="13.5" customHeight="1" x14ac:dyDescent="0.2">
      <c r="I92" s="28" t="str">
        <f t="shared" si="1"/>
        <v/>
      </c>
      <c r="J92" s="27"/>
      <c r="K92" s="129"/>
      <c r="L92" s="130"/>
      <c r="M92" s="130"/>
      <c r="N92" s="21"/>
      <c r="O92"/>
      <c r="P92" s="140"/>
      <c r="Q92" s="110"/>
      <c r="R92" s="72"/>
      <c r="S92" s="21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21"/>
      <c r="O93"/>
      <c r="P93" s="140"/>
      <c r="Q93" s="110"/>
      <c r="R93" s="72"/>
      <c r="S93" s="21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21"/>
      <c r="O94"/>
      <c r="P94" s="140"/>
      <c r="Q94" s="110"/>
      <c r="R94" s="72"/>
      <c r="S94" s="21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21"/>
      <c r="O95"/>
      <c r="P95" s="140"/>
      <c r="Q95" s="110"/>
      <c r="R95" s="72"/>
      <c r="S95" s="21"/>
    </row>
    <row r="96" spans="9:19" ht="13.5" customHeight="1" x14ac:dyDescent="0.2">
      <c r="I96" s="28" t="str">
        <f t="shared" si="1"/>
        <v/>
      </c>
      <c r="J96" s="27"/>
      <c r="K96" s="129"/>
      <c r="L96" s="130"/>
      <c r="M96" s="130"/>
      <c r="N96" s="21"/>
      <c r="O96"/>
      <c r="P96" s="140"/>
      <c r="Q96" s="110"/>
      <c r="R96" s="72"/>
      <c r="S96" s="21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21"/>
      <c r="O97"/>
      <c r="P97" s="140"/>
      <c r="Q97" s="110"/>
      <c r="R97" s="72"/>
      <c r="S97" s="21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21"/>
      <c r="O98"/>
      <c r="P98" s="140"/>
      <c r="Q98" s="110"/>
      <c r="R98" s="72"/>
      <c r="S98" s="21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21"/>
      <c r="O99"/>
      <c r="P99" s="140"/>
      <c r="Q99" s="110"/>
      <c r="R99" s="72"/>
      <c r="S99" s="21"/>
    </row>
    <row r="100" spans="9:19" ht="13.5" customHeight="1" x14ac:dyDescent="0.2">
      <c r="I100" s="28" t="str">
        <f t="shared" si="1"/>
        <v/>
      </c>
      <c r="J100" s="27"/>
      <c r="K100" s="129"/>
      <c r="L100" s="130"/>
      <c r="M100" s="130"/>
      <c r="N100" s="21"/>
      <c r="O100"/>
      <c r="P100" s="140"/>
      <c r="Q100" s="110"/>
      <c r="R100" s="72"/>
      <c r="S100" s="21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21"/>
      <c r="O101"/>
      <c r="P101" s="140"/>
      <c r="Q101" s="110"/>
      <c r="R101" s="72"/>
      <c r="S101" s="21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21"/>
      <c r="O102"/>
      <c r="P102" s="140"/>
      <c r="Q102" s="110"/>
      <c r="R102" s="72"/>
      <c r="S102" s="21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21"/>
      <c r="O103"/>
      <c r="P103" s="140"/>
      <c r="Q103" s="110"/>
      <c r="R103" s="72"/>
      <c r="S103" s="21"/>
    </row>
    <row r="104" spans="9:19" ht="13.5" customHeight="1" x14ac:dyDescent="0.2">
      <c r="I104" s="28" t="str">
        <f t="shared" si="1"/>
        <v/>
      </c>
      <c r="J104" s="27"/>
      <c r="K104" s="129"/>
      <c r="L104" s="130"/>
      <c r="M104" s="130"/>
      <c r="N104" s="21"/>
      <c r="O104"/>
      <c r="P104" s="140"/>
      <c r="Q104" s="110"/>
      <c r="R104" s="72"/>
      <c r="S104" s="21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21"/>
      <c r="O105"/>
      <c r="P105" s="140"/>
      <c r="Q105" s="110"/>
      <c r="R105" s="72"/>
      <c r="S105" s="21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21"/>
      <c r="O106"/>
      <c r="P106" s="140"/>
      <c r="Q106" s="110"/>
      <c r="R106" s="72"/>
      <c r="S106" s="21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21"/>
      <c r="O107"/>
      <c r="P107" s="140"/>
      <c r="Q107" s="110"/>
      <c r="R107" s="72"/>
      <c r="S107" s="21"/>
    </row>
    <row r="108" spans="9:19" ht="13.5" customHeight="1" x14ac:dyDescent="0.2">
      <c r="I108" s="28" t="str">
        <f t="shared" si="1"/>
        <v/>
      </c>
      <c r="J108" s="27"/>
      <c r="K108" s="129"/>
      <c r="L108" s="130"/>
      <c r="M108" s="130"/>
      <c r="N108" s="21"/>
      <c r="O108"/>
      <c r="P108" s="140"/>
      <c r="Q108" s="110"/>
      <c r="R108" s="72"/>
      <c r="S108" s="21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21"/>
      <c r="O109"/>
      <c r="P109" s="140"/>
      <c r="Q109" s="110"/>
      <c r="R109" s="72"/>
      <c r="S109" s="21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21"/>
      <c r="O110"/>
      <c r="P110" s="140"/>
      <c r="Q110" s="110"/>
      <c r="R110" s="72"/>
      <c r="S110" s="21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21"/>
      <c r="O111"/>
      <c r="P111" s="140"/>
      <c r="Q111" s="110"/>
      <c r="R111" s="72"/>
      <c r="S111" s="21"/>
    </row>
    <row r="112" spans="9:19" ht="13.5" customHeight="1" x14ac:dyDescent="0.2">
      <c r="I112" s="28" t="str">
        <f t="shared" si="1"/>
        <v/>
      </c>
      <c r="J112" s="27"/>
      <c r="K112" s="129"/>
      <c r="L112" s="130"/>
      <c r="M112" s="130"/>
      <c r="N112" s="21"/>
      <c r="O112"/>
      <c r="P112" s="140"/>
      <c r="Q112" s="110"/>
      <c r="R112" s="72"/>
      <c r="S112" s="21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21"/>
      <c r="O113"/>
      <c r="P113" s="140"/>
      <c r="Q113" s="110"/>
      <c r="R113" s="72"/>
      <c r="S113" s="21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21"/>
      <c r="O114"/>
      <c r="P114" s="140"/>
      <c r="Q114" s="110"/>
      <c r="R114" s="72"/>
      <c r="S114" s="21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21"/>
      <c r="O115"/>
      <c r="P115" s="140"/>
      <c r="Q115" s="110"/>
      <c r="R115" s="72"/>
      <c r="S115" s="21"/>
    </row>
    <row r="116" spans="9:19" ht="13.5" customHeight="1" x14ac:dyDescent="0.2">
      <c r="I116" s="28" t="str">
        <f t="shared" si="1"/>
        <v/>
      </c>
      <c r="J116" s="27"/>
      <c r="K116" s="129"/>
      <c r="L116" s="130"/>
      <c r="M116" s="130"/>
      <c r="N116" s="21"/>
      <c r="O116"/>
      <c r="P116" s="140"/>
      <c r="Q116" s="110"/>
      <c r="R116" s="72"/>
      <c r="S116" s="21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21"/>
      <c r="O117"/>
      <c r="P117" s="140"/>
      <c r="Q117" s="110"/>
      <c r="R117" s="72"/>
      <c r="S117" s="21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21"/>
      <c r="O118"/>
      <c r="P118" s="140"/>
      <c r="Q118" s="110"/>
      <c r="R118" s="72"/>
      <c r="S118" s="21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21"/>
      <c r="O119"/>
      <c r="P119" s="140"/>
      <c r="Q119" s="110"/>
      <c r="R119" s="72"/>
      <c r="S119" s="21"/>
    </row>
    <row r="120" spans="9:19" ht="12.75" x14ac:dyDescent="0.2">
      <c r="I120" s="28" t="str">
        <f t="shared" si="1"/>
        <v/>
      </c>
      <c r="J120" s="27"/>
      <c r="K120" s="129"/>
      <c r="L120" s="130"/>
      <c r="M120" s="130"/>
      <c r="N120" s="21"/>
      <c r="O120"/>
      <c r="P120" s="140"/>
      <c r="Q120" s="110"/>
      <c r="R120" s="72"/>
      <c r="S120" s="21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21"/>
      <c r="O121"/>
      <c r="P121" s="143"/>
      <c r="Q121" s="137"/>
      <c r="R121" s="144"/>
      <c r="S121" s="26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21"/>
      <c r="O122"/>
      <c r="P122"/>
      <c r="Q122"/>
      <c r="R122" s="124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21"/>
      <c r="O123"/>
      <c r="P123"/>
      <c r="Q123"/>
      <c r="R123"/>
    </row>
    <row r="124" spans="9:19" ht="12.75" x14ac:dyDescent="0.2">
      <c r="I124" s="28" t="str">
        <f t="shared" si="1"/>
        <v/>
      </c>
      <c r="J124" s="27"/>
      <c r="K124" s="129"/>
      <c r="L124" s="130"/>
      <c r="M124" s="130"/>
      <c r="N124" s="21"/>
      <c r="O124"/>
      <c r="P124"/>
      <c r="Q124"/>
      <c r="R124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21"/>
      <c r="O125"/>
      <c r="P125"/>
      <c r="Q125"/>
      <c r="R125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21"/>
      <c r="O126"/>
      <c r="P126"/>
      <c r="Q126"/>
      <c r="R126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21"/>
      <c r="O127"/>
      <c r="P127"/>
      <c r="Q127"/>
      <c r="R127"/>
    </row>
    <row r="128" spans="9:19" ht="12.75" x14ac:dyDescent="0.2">
      <c r="I128" s="28" t="str">
        <f t="shared" si="1"/>
        <v/>
      </c>
      <c r="J128" s="27"/>
      <c r="K128" s="129"/>
      <c r="L128" s="130"/>
      <c r="M128" s="130"/>
      <c r="N128" s="21"/>
      <c r="O128"/>
      <c r="P128"/>
      <c r="Q128"/>
      <c r="R128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21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21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21"/>
    </row>
    <row r="132" spans="9:14" ht="12.75" x14ac:dyDescent="0.2">
      <c r="I132" s="28" t="str">
        <f t="shared" si="1"/>
        <v/>
      </c>
      <c r="J132" s="27"/>
      <c r="K132" s="129"/>
      <c r="L132" s="130"/>
      <c r="M132" s="130"/>
      <c r="N132" s="21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21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21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21"/>
    </row>
    <row r="136" spans="9:14" ht="12.75" x14ac:dyDescent="0.2">
      <c r="I136" s="28" t="str">
        <f t="shared" si="1"/>
        <v/>
      </c>
      <c r="J136" s="27"/>
      <c r="K136" s="129"/>
      <c r="L136" s="130"/>
      <c r="M136" s="130"/>
      <c r="N136" s="21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21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21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21"/>
    </row>
    <row r="140" spans="9:14" ht="12.75" x14ac:dyDescent="0.2">
      <c r="I140" s="28" t="str">
        <f t="shared" si="1"/>
        <v/>
      </c>
      <c r="J140" s="27"/>
      <c r="K140" s="129"/>
      <c r="L140" s="130"/>
      <c r="M140" s="130"/>
      <c r="N140" s="21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21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21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21"/>
    </row>
    <row r="144" spans="9:14" ht="12.75" x14ac:dyDescent="0.2">
      <c r="I144" s="28" t="str">
        <f t="shared" si="1"/>
        <v/>
      </c>
      <c r="J144" s="27"/>
      <c r="K144" s="129"/>
      <c r="L144" s="130"/>
      <c r="M144" s="130"/>
      <c r="N144" s="21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21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21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21"/>
    </row>
    <row r="148" spans="9:14" ht="12.75" x14ac:dyDescent="0.2">
      <c r="I148" s="28" t="str">
        <f t="shared" si="1"/>
        <v/>
      </c>
      <c r="J148" s="27"/>
      <c r="K148" s="129"/>
      <c r="L148" s="130"/>
      <c r="M148" s="130"/>
      <c r="N148" s="21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21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21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21"/>
    </row>
    <row r="152" spans="9:14" ht="12.75" x14ac:dyDescent="0.2">
      <c r="I152" s="28" t="str">
        <f t="shared" si="1"/>
        <v/>
      </c>
      <c r="J152" s="27"/>
      <c r="K152" s="129"/>
      <c r="L152" s="130"/>
      <c r="M152" s="130"/>
      <c r="N152" s="21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21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21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21"/>
    </row>
    <row r="156" spans="9:14" ht="12.75" x14ac:dyDescent="0.2">
      <c r="I156" s="28" t="str">
        <f t="shared" si="2"/>
        <v/>
      </c>
      <c r="J156" s="27"/>
      <c r="K156" s="129"/>
      <c r="L156" s="130"/>
      <c r="M156" s="130"/>
      <c r="N156" s="21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21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21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21"/>
    </row>
    <row r="160" spans="9:14" ht="12.75" x14ac:dyDescent="0.2">
      <c r="I160" s="28" t="str">
        <f t="shared" si="2"/>
        <v/>
      </c>
      <c r="J160" s="27"/>
      <c r="K160" s="129"/>
      <c r="L160" s="130"/>
      <c r="M160" s="130"/>
      <c r="N160" s="21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21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21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21"/>
    </row>
    <row r="164" spans="9:14" ht="12.75" x14ac:dyDescent="0.2">
      <c r="I164" s="28" t="str">
        <f t="shared" si="2"/>
        <v/>
      </c>
      <c r="J164" s="27"/>
      <c r="K164" s="129"/>
      <c r="L164" s="130"/>
      <c r="M164" s="130"/>
      <c r="N164" s="21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21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21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21"/>
    </row>
    <row r="168" spans="9:14" ht="12.75" x14ac:dyDescent="0.2">
      <c r="I168" s="28" t="str">
        <f t="shared" si="2"/>
        <v/>
      </c>
      <c r="J168" s="27"/>
      <c r="K168" s="129"/>
      <c r="L168" s="130"/>
      <c r="M168" s="130"/>
      <c r="N168" s="21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21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21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21"/>
    </row>
    <row r="172" spans="9:14" ht="12.75" x14ac:dyDescent="0.2">
      <c r="I172" s="28" t="str">
        <f t="shared" si="2"/>
        <v/>
      </c>
      <c r="J172" s="27"/>
      <c r="K172" s="129"/>
      <c r="L172" s="130"/>
      <c r="M172" s="130"/>
      <c r="N172" s="21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21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21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21"/>
    </row>
    <row r="176" spans="9:14" ht="12.75" x14ac:dyDescent="0.2">
      <c r="I176" s="28" t="str">
        <f t="shared" si="2"/>
        <v/>
      </c>
      <c r="J176" s="27"/>
      <c r="K176" s="129"/>
      <c r="L176" s="130"/>
      <c r="M176" s="130"/>
      <c r="N176" s="21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21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21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21"/>
    </row>
    <row r="180" spans="9:14" ht="12.75" x14ac:dyDescent="0.2">
      <c r="I180" s="28" t="str">
        <f t="shared" si="2"/>
        <v/>
      </c>
      <c r="J180" s="27"/>
      <c r="K180" s="129"/>
      <c r="L180" s="130"/>
      <c r="M180" s="130"/>
      <c r="N180" s="21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21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21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21"/>
    </row>
    <row r="184" spans="9:14" ht="12.75" x14ac:dyDescent="0.2">
      <c r="I184" s="28" t="str">
        <f t="shared" si="2"/>
        <v/>
      </c>
      <c r="J184" s="27"/>
      <c r="K184" s="129"/>
      <c r="L184" s="130"/>
      <c r="M184" s="130"/>
      <c r="N184" s="21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21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21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21"/>
    </row>
    <row r="188" spans="9:14" ht="12.75" x14ac:dyDescent="0.2">
      <c r="I188" s="28" t="str">
        <f t="shared" si="2"/>
        <v/>
      </c>
      <c r="J188" s="27"/>
      <c r="K188" s="129"/>
      <c r="L188" s="130"/>
      <c r="M188" s="130"/>
      <c r="N188" s="21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21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21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21"/>
    </row>
    <row r="192" spans="9:14" ht="12.75" x14ac:dyDescent="0.2">
      <c r="I192" s="28" t="str">
        <f t="shared" si="2"/>
        <v/>
      </c>
      <c r="J192" s="27"/>
      <c r="K192" s="129"/>
      <c r="L192" s="130"/>
      <c r="M192" s="130"/>
      <c r="N192" s="21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21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21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21"/>
    </row>
    <row r="196" spans="9:14" ht="12.75" x14ac:dyDescent="0.2">
      <c r="I196" s="28" t="str">
        <f t="shared" si="2"/>
        <v/>
      </c>
      <c r="J196" s="27"/>
      <c r="K196" s="129"/>
      <c r="L196" s="130"/>
      <c r="M196" s="130"/>
      <c r="N196" s="21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21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21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21"/>
    </row>
    <row r="200" spans="9:14" ht="12.75" x14ac:dyDescent="0.2">
      <c r="I200" s="28" t="str">
        <f t="shared" si="2"/>
        <v/>
      </c>
      <c r="J200" s="27"/>
      <c r="K200" s="129"/>
      <c r="L200" s="130"/>
      <c r="M200" s="130"/>
      <c r="N200" s="21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21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21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21"/>
    </row>
    <row r="204" spans="9:14" ht="12.75" x14ac:dyDescent="0.2">
      <c r="I204" s="28" t="str">
        <f t="shared" si="2"/>
        <v/>
      </c>
      <c r="J204" s="27"/>
      <c r="K204" s="129"/>
      <c r="L204" s="130"/>
      <c r="M204" s="130"/>
      <c r="N204" s="21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21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21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21"/>
    </row>
    <row r="208" spans="9:14" ht="12.75" x14ac:dyDescent="0.2">
      <c r="I208" s="28" t="str">
        <f t="shared" si="2"/>
        <v/>
      </c>
      <c r="J208" s="27"/>
      <c r="K208" s="129"/>
      <c r="L208" s="130"/>
      <c r="M208" s="130"/>
      <c r="N208" s="21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21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21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21"/>
    </row>
    <row r="212" spans="9:14" ht="12.75" x14ac:dyDescent="0.2">
      <c r="I212" s="28" t="str">
        <f t="shared" si="2"/>
        <v/>
      </c>
      <c r="J212" s="27"/>
      <c r="K212" s="129"/>
      <c r="L212" s="130"/>
      <c r="M212" s="130"/>
      <c r="N212" s="21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21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21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21"/>
    </row>
    <row r="216" spans="9:14" ht="12.75" x14ac:dyDescent="0.2">
      <c r="I216" s="28" t="str">
        <f t="shared" si="2"/>
        <v/>
      </c>
      <c r="J216" s="27"/>
      <c r="K216" s="129"/>
      <c r="L216" s="130"/>
      <c r="M216" s="130"/>
      <c r="N216" s="21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21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21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21"/>
    </row>
    <row r="220" spans="9:14" ht="12.75" x14ac:dyDescent="0.2">
      <c r="I220" s="28" t="str">
        <f t="shared" si="3"/>
        <v/>
      </c>
      <c r="J220" s="27"/>
      <c r="K220" s="129"/>
      <c r="L220" s="130"/>
      <c r="M220" s="130"/>
      <c r="N220" s="21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21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21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21"/>
    </row>
    <row r="224" spans="9:14" ht="12.75" x14ac:dyDescent="0.2">
      <c r="I224" s="28" t="str">
        <f t="shared" si="3"/>
        <v/>
      </c>
      <c r="J224" s="27"/>
      <c r="K224" s="129"/>
      <c r="L224" s="130"/>
      <c r="M224" s="130"/>
      <c r="N224" s="21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21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21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21"/>
    </row>
    <row r="228" spans="9:14" ht="12.75" x14ac:dyDescent="0.2">
      <c r="I228" s="28" t="str">
        <f t="shared" si="3"/>
        <v/>
      </c>
      <c r="J228" s="27"/>
      <c r="K228" s="129"/>
      <c r="L228" s="130"/>
      <c r="M228" s="130"/>
      <c r="N228" s="21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21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21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21"/>
    </row>
    <row r="232" spans="9:14" ht="12.75" x14ac:dyDescent="0.2">
      <c r="I232" s="28" t="str">
        <f t="shared" si="3"/>
        <v/>
      </c>
      <c r="J232" s="27"/>
      <c r="K232" s="129"/>
      <c r="L232" s="130"/>
      <c r="M232" s="130"/>
      <c r="N232" s="21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21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21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21"/>
    </row>
    <row r="236" spans="9:14" ht="12.75" x14ac:dyDescent="0.2">
      <c r="I236" s="28" t="str">
        <f t="shared" si="3"/>
        <v/>
      </c>
      <c r="J236" s="27"/>
      <c r="K236" s="129"/>
      <c r="L236" s="130"/>
      <c r="M236" s="130"/>
      <c r="N236" s="21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21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21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21"/>
    </row>
    <row r="240" spans="9:14" ht="12.75" x14ac:dyDescent="0.2">
      <c r="I240" s="28" t="str">
        <f t="shared" si="3"/>
        <v/>
      </c>
      <c r="J240" s="27"/>
      <c r="K240" s="129"/>
      <c r="L240" s="130"/>
      <c r="M240" s="130"/>
      <c r="N240" s="21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21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21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21"/>
    </row>
    <row r="244" spans="9:14" ht="12.75" x14ac:dyDescent="0.2">
      <c r="I244" s="28" t="str">
        <f t="shared" si="3"/>
        <v/>
      </c>
      <c r="J244" s="27"/>
      <c r="K244" s="129"/>
      <c r="L244" s="130"/>
      <c r="M244" s="130"/>
      <c r="N244" s="21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21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21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21"/>
    </row>
    <row r="248" spans="9:14" ht="12.75" x14ac:dyDescent="0.2">
      <c r="I248" s="28" t="str">
        <f t="shared" si="3"/>
        <v/>
      </c>
      <c r="J248" s="27"/>
      <c r="K248" s="129"/>
      <c r="L248" s="130"/>
      <c r="M248" s="130"/>
      <c r="N248" s="21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21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21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21"/>
    </row>
    <row r="252" spans="9:14" ht="12.75" x14ac:dyDescent="0.2">
      <c r="I252" s="28" t="str">
        <f t="shared" si="3"/>
        <v/>
      </c>
      <c r="J252" s="27"/>
      <c r="K252" s="129"/>
      <c r="L252" s="130"/>
      <c r="M252" s="130"/>
      <c r="N252" s="21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21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21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21"/>
    </row>
    <row r="256" spans="9:14" ht="12.75" x14ac:dyDescent="0.2">
      <c r="I256" s="28" t="str">
        <f t="shared" si="3"/>
        <v/>
      </c>
      <c r="J256" s="27"/>
      <c r="K256" s="129"/>
      <c r="L256" s="130"/>
      <c r="M256" s="130"/>
      <c r="N256" s="21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21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21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21"/>
    </row>
    <row r="260" spans="9:14" ht="12.75" x14ac:dyDescent="0.2">
      <c r="I260" s="28" t="str">
        <f t="shared" si="3"/>
        <v/>
      </c>
      <c r="J260" s="27"/>
      <c r="K260" s="129"/>
      <c r="L260" s="130"/>
      <c r="M260" s="130"/>
      <c r="N260" s="21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21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21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21"/>
    </row>
    <row r="264" spans="9:14" ht="12.75" x14ac:dyDescent="0.2">
      <c r="I264" s="28" t="str">
        <f t="shared" si="3"/>
        <v/>
      </c>
      <c r="J264" s="27"/>
      <c r="K264" s="129"/>
      <c r="L264" s="130"/>
      <c r="M264" s="130"/>
      <c r="N264" s="21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21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21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21"/>
    </row>
    <row r="268" spans="9:14" ht="12.75" x14ac:dyDescent="0.2">
      <c r="I268" s="28" t="str">
        <f t="shared" si="3"/>
        <v/>
      </c>
      <c r="J268" s="27"/>
      <c r="K268" s="129"/>
      <c r="L268" s="130"/>
      <c r="M268" s="130"/>
      <c r="N268" s="21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21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21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21"/>
    </row>
    <row r="272" spans="9:14" ht="12.75" x14ac:dyDescent="0.2">
      <c r="I272" s="28" t="str">
        <f t="shared" si="3"/>
        <v/>
      </c>
      <c r="J272" s="27"/>
      <c r="K272" s="129"/>
      <c r="L272" s="130"/>
      <c r="M272" s="130"/>
      <c r="N272" s="21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21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21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21"/>
    </row>
    <row r="276" spans="9:14" ht="12.75" x14ac:dyDescent="0.2">
      <c r="I276" s="28" t="str">
        <f t="shared" si="3"/>
        <v/>
      </c>
      <c r="J276" s="27"/>
      <c r="K276" s="129"/>
      <c r="L276" s="130"/>
      <c r="M276" s="130"/>
      <c r="N276" s="21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21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21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21"/>
    </row>
    <row r="280" spans="9:14" ht="12.75" x14ac:dyDescent="0.2">
      <c r="I280" s="28" t="str">
        <f t="shared" si="3"/>
        <v/>
      </c>
      <c r="J280" s="27"/>
      <c r="K280" s="129"/>
      <c r="L280" s="130"/>
      <c r="M280" s="130"/>
      <c r="N280" s="21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21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21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21"/>
    </row>
    <row r="284" spans="9:14" ht="12.75" x14ac:dyDescent="0.2">
      <c r="I284" s="28" t="str">
        <f t="shared" si="4"/>
        <v/>
      </c>
      <c r="J284" s="27"/>
      <c r="K284" s="129"/>
      <c r="L284" s="130"/>
      <c r="M284" s="130"/>
      <c r="N284" s="21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21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21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21"/>
    </row>
    <row r="288" spans="9:14" ht="12.75" x14ac:dyDescent="0.2">
      <c r="I288" s="28" t="str">
        <f t="shared" si="4"/>
        <v/>
      </c>
      <c r="J288" s="27"/>
      <c r="K288" s="129"/>
      <c r="L288" s="130"/>
      <c r="M288" s="130"/>
      <c r="N288" s="21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21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21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21"/>
    </row>
    <row r="292" spans="9:14" ht="12.75" x14ac:dyDescent="0.2">
      <c r="I292" s="28" t="str">
        <f t="shared" si="4"/>
        <v/>
      </c>
      <c r="J292" s="27"/>
      <c r="K292" s="129"/>
      <c r="L292" s="130"/>
      <c r="M292" s="130"/>
      <c r="N292" s="21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21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21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21"/>
    </row>
    <row r="296" spans="9:14" ht="12.75" x14ac:dyDescent="0.2">
      <c r="I296" s="28" t="str">
        <f t="shared" si="4"/>
        <v/>
      </c>
      <c r="J296" s="27"/>
      <c r="K296" s="129"/>
      <c r="L296" s="130"/>
      <c r="M296" s="130"/>
      <c r="N296" s="21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21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21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21"/>
    </row>
    <row r="300" spans="9:14" ht="12.75" x14ac:dyDescent="0.2">
      <c r="I300" s="28" t="str">
        <f t="shared" si="4"/>
        <v/>
      </c>
      <c r="J300" s="27"/>
      <c r="K300" s="129"/>
      <c r="L300" s="130"/>
      <c r="M300" s="130"/>
      <c r="N300" s="21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21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21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21"/>
    </row>
    <row r="304" spans="9:14" ht="12.75" x14ac:dyDescent="0.2">
      <c r="I304" s="28" t="str">
        <f t="shared" si="4"/>
        <v/>
      </c>
      <c r="J304" s="27"/>
      <c r="K304" s="129"/>
      <c r="L304" s="130"/>
      <c r="M304" s="130"/>
      <c r="N304" s="21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21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21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21"/>
    </row>
    <row r="308" spans="9:14" ht="12.75" x14ac:dyDescent="0.2">
      <c r="I308" s="28" t="str">
        <f t="shared" si="4"/>
        <v/>
      </c>
      <c r="J308" s="27"/>
      <c r="K308" s="129"/>
      <c r="L308" s="130"/>
      <c r="M308" s="130"/>
      <c r="N308" s="21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21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21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21"/>
    </row>
    <row r="312" spans="9:14" ht="12.75" x14ac:dyDescent="0.2">
      <c r="I312" s="28" t="str">
        <f t="shared" si="4"/>
        <v/>
      </c>
      <c r="J312" s="27"/>
      <c r="K312" s="129"/>
      <c r="L312" s="130"/>
      <c r="M312" s="130"/>
      <c r="N312" s="21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21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21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21"/>
    </row>
    <row r="316" spans="9:14" ht="12.75" x14ac:dyDescent="0.2">
      <c r="I316" s="28" t="str">
        <f t="shared" si="4"/>
        <v/>
      </c>
      <c r="J316" s="27"/>
      <c r="K316" s="129"/>
      <c r="L316" s="130"/>
      <c r="M316" s="130"/>
      <c r="N316" s="21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21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21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21"/>
    </row>
    <row r="320" spans="9:14" ht="12.75" x14ac:dyDescent="0.2">
      <c r="I320" s="28" t="str">
        <f t="shared" si="4"/>
        <v/>
      </c>
      <c r="J320" s="27"/>
      <c r="K320" s="129"/>
      <c r="L320" s="130"/>
      <c r="M320" s="130"/>
      <c r="N320" s="21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21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21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21"/>
    </row>
    <row r="324" spans="9:14" ht="12.75" x14ac:dyDescent="0.2">
      <c r="I324" s="28" t="str">
        <f t="shared" si="4"/>
        <v/>
      </c>
      <c r="J324" s="27"/>
      <c r="K324" s="129"/>
      <c r="L324" s="130"/>
      <c r="M324" s="130"/>
      <c r="N324" s="21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21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21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21"/>
    </row>
    <row r="328" spans="9:14" ht="12.75" x14ac:dyDescent="0.2">
      <c r="I328" s="28" t="str">
        <f t="shared" si="4"/>
        <v/>
      </c>
      <c r="J328" s="27"/>
      <c r="K328" s="129"/>
      <c r="L328" s="130"/>
      <c r="M328" s="130"/>
      <c r="N328" s="21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21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21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21"/>
    </row>
    <row r="332" spans="9:14" ht="12.75" x14ac:dyDescent="0.2">
      <c r="I332" s="28" t="str">
        <f t="shared" si="4"/>
        <v/>
      </c>
      <c r="J332" s="27"/>
      <c r="K332" s="129"/>
      <c r="L332" s="130"/>
      <c r="M332" s="130"/>
      <c r="N332" s="21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21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21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21"/>
    </row>
    <row r="336" spans="9:14" ht="12.75" x14ac:dyDescent="0.2">
      <c r="I336" s="28" t="str">
        <f t="shared" si="4"/>
        <v/>
      </c>
      <c r="J336" s="27"/>
      <c r="K336" s="129"/>
      <c r="L336" s="130"/>
      <c r="M336" s="130"/>
      <c r="N336" s="21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21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21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21"/>
    </row>
    <row r="340" spans="9:14" ht="12.75" x14ac:dyDescent="0.2">
      <c r="I340" s="28" t="str">
        <f t="shared" si="4"/>
        <v/>
      </c>
      <c r="J340" s="27"/>
      <c r="K340" s="129"/>
      <c r="L340" s="130"/>
      <c r="M340" s="130"/>
      <c r="N340" s="21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21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21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21"/>
    </row>
    <row r="344" spans="9:14" ht="12.75" x14ac:dyDescent="0.2">
      <c r="I344" s="28" t="str">
        <f t="shared" si="4"/>
        <v/>
      </c>
      <c r="J344" s="27"/>
      <c r="K344" s="129"/>
      <c r="L344" s="130"/>
      <c r="M344" s="130"/>
      <c r="N344" s="21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21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21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21"/>
    </row>
    <row r="348" spans="9:14" ht="12.75" x14ac:dyDescent="0.2">
      <c r="I348" s="28" t="str">
        <f t="shared" si="5"/>
        <v/>
      </c>
      <c r="J348" s="27"/>
      <c r="K348" s="129"/>
      <c r="L348" s="130"/>
      <c r="M348" s="130"/>
      <c r="N348" s="21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21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21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21"/>
    </row>
    <row r="352" spans="9:14" ht="12.75" x14ac:dyDescent="0.2">
      <c r="I352" s="28" t="str">
        <f t="shared" si="5"/>
        <v/>
      </c>
      <c r="J352" s="27"/>
      <c r="K352" s="129"/>
      <c r="L352" s="130"/>
      <c r="M352" s="130"/>
      <c r="N352" s="21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21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21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21"/>
    </row>
    <row r="356" spans="9:14" ht="12.75" x14ac:dyDescent="0.2">
      <c r="I356" s="28" t="str">
        <f t="shared" si="5"/>
        <v/>
      </c>
      <c r="J356" s="27"/>
      <c r="K356" s="129"/>
      <c r="L356" s="130"/>
      <c r="M356" s="130"/>
      <c r="N356" s="21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21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21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21"/>
    </row>
    <row r="360" spans="9:14" ht="12.75" x14ac:dyDescent="0.2">
      <c r="I360" s="28" t="str">
        <f t="shared" si="5"/>
        <v/>
      </c>
      <c r="J360" s="27"/>
      <c r="K360" s="129"/>
      <c r="L360" s="130"/>
      <c r="M360" s="130"/>
      <c r="N360" s="21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21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21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21"/>
    </row>
    <row r="364" spans="9:14" ht="12.75" x14ac:dyDescent="0.2">
      <c r="I364" s="28" t="str">
        <f t="shared" si="5"/>
        <v/>
      </c>
      <c r="J364" s="27"/>
      <c r="K364" s="129"/>
      <c r="L364" s="130"/>
      <c r="M364" s="130"/>
      <c r="N364" s="21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21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21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21"/>
    </row>
    <row r="368" spans="9:14" ht="12.75" x14ac:dyDescent="0.2">
      <c r="I368" s="28" t="str">
        <f t="shared" si="5"/>
        <v/>
      </c>
      <c r="J368" s="27"/>
      <c r="K368" s="129"/>
      <c r="L368" s="130"/>
      <c r="M368" s="130"/>
      <c r="N368" s="21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21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21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21"/>
    </row>
    <row r="372" spans="9:14" ht="12.75" x14ac:dyDescent="0.2">
      <c r="I372" s="28" t="str">
        <f t="shared" si="5"/>
        <v/>
      </c>
      <c r="J372" s="27"/>
      <c r="K372" s="129"/>
      <c r="L372" s="130"/>
      <c r="M372" s="130"/>
      <c r="N372" s="21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21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21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21"/>
    </row>
    <row r="376" spans="9:14" ht="12.75" x14ac:dyDescent="0.2">
      <c r="I376" s="28" t="str">
        <f t="shared" si="5"/>
        <v/>
      </c>
      <c r="J376" s="27"/>
      <c r="K376" s="129"/>
      <c r="L376" s="130"/>
      <c r="M376" s="130"/>
      <c r="N376" s="21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21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21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21"/>
    </row>
    <row r="380" spans="9:14" ht="12.75" x14ac:dyDescent="0.2">
      <c r="I380" s="28" t="str">
        <f t="shared" si="5"/>
        <v/>
      </c>
      <c r="J380" s="27"/>
      <c r="K380" s="129"/>
      <c r="L380" s="130"/>
      <c r="M380" s="130"/>
      <c r="N380" s="21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21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21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21"/>
    </row>
    <row r="384" spans="9:14" ht="12.75" x14ac:dyDescent="0.2">
      <c r="I384" s="28" t="str">
        <f t="shared" si="5"/>
        <v/>
      </c>
      <c r="J384" s="27"/>
      <c r="K384" s="129"/>
      <c r="L384" s="130"/>
      <c r="M384" s="130"/>
      <c r="N384" s="21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21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21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21"/>
    </row>
    <row r="388" spans="9:14" ht="12.75" x14ac:dyDescent="0.2">
      <c r="I388" s="28" t="str">
        <f t="shared" si="5"/>
        <v/>
      </c>
      <c r="J388" s="27"/>
      <c r="K388" s="129"/>
      <c r="L388" s="130"/>
      <c r="M388" s="130"/>
      <c r="N388" s="21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21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21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21"/>
    </row>
    <row r="392" spans="9:14" ht="12.75" x14ac:dyDescent="0.2">
      <c r="I392" s="28" t="str">
        <f t="shared" si="5"/>
        <v/>
      </c>
      <c r="J392" s="27"/>
      <c r="K392" s="129"/>
      <c r="L392" s="130"/>
      <c r="M392" s="130"/>
      <c r="N392" s="21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21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21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21"/>
    </row>
    <row r="396" spans="9:14" ht="12.75" x14ac:dyDescent="0.2">
      <c r="I396" s="28" t="str">
        <f t="shared" si="5"/>
        <v/>
      </c>
      <c r="J396" s="27"/>
      <c r="K396" s="129"/>
      <c r="L396" s="130"/>
      <c r="M396" s="130"/>
      <c r="N396" s="21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21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21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21"/>
    </row>
    <row r="400" spans="9:14" ht="12.75" x14ac:dyDescent="0.2">
      <c r="I400" s="28" t="str">
        <f t="shared" si="5"/>
        <v/>
      </c>
      <c r="J400" s="27"/>
      <c r="K400" s="129"/>
      <c r="L400" s="130"/>
      <c r="M400" s="130"/>
      <c r="N400" s="21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21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21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21"/>
    </row>
    <row r="404" spans="9:14" ht="12.75" x14ac:dyDescent="0.2">
      <c r="I404" s="28" t="str">
        <f t="shared" si="5"/>
        <v/>
      </c>
      <c r="J404" s="27"/>
      <c r="K404" s="129"/>
      <c r="L404" s="130"/>
      <c r="M404" s="130"/>
      <c r="N404" s="21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21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21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21"/>
    </row>
    <row r="408" spans="9:14" ht="12.75" x14ac:dyDescent="0.2">
      <c r="I408" s="28" t="str">
        <f t="shared" si="5"/>
        <v/>
      </c>
      <c r="J408" s="27"/>
      <c r="K408" s="129"/>
      <c r="L408" s="130"/>
      <c r="M408" s="130"/>
      <c r="N408" s="21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21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21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21"/>
    </row>
    <row r="412" spans="9:14" ht="12.75" x14ac:dyDescent="0.2">
      <c r="I412" s="28" t="str">
        <f t="shared" si="6"/>
        <v/>
      </c>
      <c r="J412" s="27"/>
      <c r="K412" s="129"/>
      <c r="L412" s="130"/>
      <c r="M412" s="130"/>
      <c r="N412" s="21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21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21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21"/>
    </row>
    <row r="416" spans="9:14" ht="12.75" x14ac:dyDescent="0.2">
      <c r="I416" s="28" t="str">
        <f t="shared" si="6"/>
        <v/>
      </c>
      <c r="J416" s="27"/>
      <c r="K416" s="129"/>
      <c r="L416" s="130"/>
      <c r="M416" s="130"/>
      <c r="N416" s="21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21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21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21"/>
    </row>
    <row r="420" spans="9:14" ht="12.75" x14ac:dyDescent="0.2">
      <c r="I420" s="28" t="str">
        <f t="shared" si="6"/>
        <v/>
      </c>
      <c r="J420" s="27"/>
      <c r="K420" s="129"/>
      <c r="L420" s="130"/>
      <c r="M420" s="130"/>
      <c r="N420" s="21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21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21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21"/>
    </row>
    <row r="424" spans="9:14" ht="12.75" x14ac:dyDescent="0.2">
      <c r="I424" s="28" t="str">
        <f t="shared" si="6"/>
        <v/>
      </c>
      <c r="J424" s="27"/>
      <c r="K424" s="129"/>
      <c r="L424" s="130"/>
      <c r="M424" s="130"/>
      <c r="N424" s="21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21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21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21"/>
    </row>
    <row r="428" spans="9:14" ht="12.75" x14ac:dyDescent="0.2">
      <c r="I428" s="28" t="str">
        <f t="shared" si="6"/>
        <v/>
      </c>
      <c r="J428" s="27"/>
      <c r="K428" s="129"/>
      <c r="L428" s="130"/>
      <c r="M428" s="130"/>
      <c r="N428" s="21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21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21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21"/>
    </row>
    <row r="432" spans="9:14" ht="12.75" x14ac:dyDescent="0.2">
      <c r="I432" s="28" t="str">
        <f t="shared" si="6"/>
        <v/>
      </c>
      <c r="J432" s="27"/>
      <c r="K432" s="129"/>
      <c r="L432" s="130"/>
      <c r="M432" s="130"/>
      <c r="N432" s="21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21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21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21"/>
    </row>
    <row r="436" spans="9:14" ht="12.75" x14ac:dyDescent="0.2">
      <c r="I436" s="28" t="str">
        <f t="shared" si="6"/>
        <v/>
      </c>
      <c r="J436" s="27"/>
      <c r="K436" s="129"/>
      <c r="L436" s="130"/>
      <c r="M436" s="130"/>
      <c r="N436" s="21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21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21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21"/>
    </row>
    <row r="440" spans="9:14" ht="12.75" x14ac:dyDescent="0.2">
      <c r="I440" s="28" t="str">
        <f t="shared" si="6"/>
        <v/>
      </c>
      <c r="J440" s="27"/>
      <c r="K440" s="129"/>
      <c r="L440" s="130"/>
      <c r="M440" s="130"/>
      <c r="N440" s="21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21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21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21"/>
    </row>
    <row r="444" spans="9:14" ht="12.75" x14ac:dyDescent="0.2">
      <c r="I444" s="28" t="str">
        <f t="shared" si="6"/>
        <v/>
      </c>
      <c r="J444" s="27"/>
      <c r="K444" s="129"/>
      <c r="L444" s="130"/>
      <c r="M444" s="130"/>
      <c r="N444" s="21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21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21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21"/>
    </row>
    <row r="448" spans="9:14" ht="12.75" x14ac:dyDescent="0.2">
      <c r="I448" s="28" t="str">
        <f t="shared" si="6"/>
        <v/>
      </c>
      <c r="J448" s="27"/>
      <c r="K448" s="129"/>
      <c r="L448" s="130"/>
      <c r="M448" s="130"/>
      <c r="N448" s="21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21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21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21"/>
    </row>
    <row r="452" spans="9:14" ht="12.75" x14ac:dyDescent="0.2">
      <c r="I452" s="28" t="str">
        <f t="shared" si="6"/>
        <v/>
      </c>
      <c r="J452" s="27"/>
      <c r="K452" s="129"/>
      <c r="L452" s="130"/>
      <c r="M452" s="130"/>
      <c r="N452" s="21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21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21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21"/>
    </row>
    <row r="456" spans="9:14" ht="12.75" x14ac:dyDescent="0.2">
      <c r="I456" s="28" t="str">
        <f t="shared" si="6"/>
        <v/>
      </c>
      <c r="J456" s="27"/>
      <c r="K456" s="129"/>
      <c r="L456" s="130"/>
      <c r="M456" s="130"/>
      <c r="N456" s="21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21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21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21"/>
    </row>
    <row r="460" spans="9:14" ht="12.75" x14ac:dyDescent="0.2">
      <c r="I460" s="28" t="str">
        <f t="shared" si="6"/>
        <v/>
      </c>
      <c r="J460" s="27"/>
      <c r="K460" s="129"/>
      <c r="L460" s="130"/>
      <c r="M460" s="130"/>
      <c r="N460" s="21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21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21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21"/>
    </row>
    <row r="464" spans="9:14" ht="12.75" x14ac:dyDescent="0.2">
      <c r="I464" s="28" t="str">
        <f t="shared" si="6"/>
        <v/>
      </c>
      <c r="J464" s="27"/>
      <c r="K464" s="129"/>
      <c r="L464" s="130"/>
      <c r="M464" s="130"/>
      <c r="N464" s="21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21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21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21"/>
    </row>
    <row r="468" spans="9:14" ht="12.75" x14ac:dyDescent="0.2">
      <c r="I468" s="28" t="str">
        <f t="shared" si="6"/>
        <v/>
      </c>
      <c r="J468" s="27"/>
      <c r="K468" s="129"/>
      <c r="L468" s="130"/>
      <c r="M468" s="130"/>
      <c r="N468" s="21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21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21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21"/>
    </row>
    <row r="472" spans="9:14" ht="12.75" x14ac:dyDescent="0.2">
      <c r="I472" s="28" t="str">
        <f t="shared" si="6"/>
        <v/>
      </c>
      <c r="J472" s="27"/>
      <c r="K472" s="129"/>
      <c r="L472" s="130"/>
      <c r="M472" s="130"/>
      <c r="N472" s="21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21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21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21"/>
    </row>
    <row r="476" spans="9:14" ht="12.75" x14ac:dyDescent="0.2">
      <c r="I476" s="28" t="str">
        <f t="shared" si="7"/>
        <v/>
      </c>
      <c r="J476" s="27"/>
      <c r="K476" s="129"/>
      <c r="L476" s="130"/>
      <c r="M476" s="130"/>
      <c r="N476" s="21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21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21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21"/>
    </row>
    <row r="480" spans="9:14" ht="12.75" x14ac:dyDescent="0.2">
      <c r="I480" s="28" t="str">
        <f t="shared" si="7"/>
        <v/>
      </c>
      <c r="J480" s="27"/>
      <c r="K480" s="129"/>
      <c r="L480" s="130"/>
      <c r="M480" s="130"/>
      <c r="N480" s="21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21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21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21"/>
    </row>
    <row r="484" spans="9:14" ht="12.75" x14ac:dyDescent="0.2">
      <c r="I484" s="28" t="str">
        <f t="shared" si="7"/>
        <v/>
      </c>
      <c r="J484" s="27"/>
      <c r="K484" s="129"/>
      <c r="L484" s="130"/>
      <c r="M484" s="130"/>
      <c r="N484" s="21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21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21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21"/>
    </row>
    <row r="488" spans="9:14" ht="12.75" x14ac:dyDescent="0.2">
      <c r="I488" s="28" t="str">
        <f t="shared" si="7"/>
        <v/>
      </c>
      <c r="J488" s="27"/>
      <c r="K488" s="129"/>
      <c r="L488" s="130"/>
      <c r="M488" s="130"/>
      <c r="N488" s="21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21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21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21"/>
    </row>
    <row r="492" spans="9:14" ht="12.75" x14ac:dyDescent="0.2">
      <c r="I492" s="28" t="str">
        <f t="shared" si="7"/>
        <v/>
      </c>
      <c r="J492" s="27"/>
      <c r="K492" s="129"/>
      <c r="L492" s="130"/>
      <c r="M492" s="130"/>
      <c r="N492" s="21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21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21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21"/>
    </row>
    <row r="496" spans="9:14" ht="12.75" x14ac:dyDescent="0.2">
      <c r="I496" s="28" t="str">
        <f t="shared" si="7"/>
        <v/>
      </c>
      <c r="J496" s="27"/>
      <c r="K496" s="129"/>
      <c r="L496" s="130"/>
      <c r="M496" s="130"/>
      <c r="N496" s="21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21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21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21"/>
    </row>
    <row r="500" spans="9:14" ht="12.75" x14ac:dyDescent="0.2">
      <c r="I500" s="28" t="str">
        <f t="shared" si="7"/>
        <v/>
      </c>
      <c r="J500" s="27"/>
      <c r="K500" s="129"/>
      <c r="L500" s="130"/>
      <c r="M500" s="130"/>
      <c r="N500" s="21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21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21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21"/>
    </row>
    <row r="504" spans="9:14" ht="12.75" x14ac:dyDescent="0.2">
      <c r="I504" s="28" t="str">
        <f t="shared" si="7"/>
        <v/>
      </c>
      <c r="J504" s="27"/>
      <c r="K504" s="129"/>
      <c r="L504" s="130"/>
      <c r="M504" s="130"/>
      <c r="N504" s="21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21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21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21"/>
    </row>
    <row r="508" spans="9:14" ht="12.75" x14ac:dyDescent="0.2">
      <c r="I508" s="28" t="str">
        <f t="shared" si="7"/>
        <v/>
      </c>
      <c r="J508" s="27"/>
      <c r="K508" s="129"/>
      <c r="L508" s="130"/>
      <c r="M508" s="130"/>
      <c r="N508" s="21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21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21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21"/>
    </row>
    <row r="512" spans="9:14" ht="12.75" x14ac:dyDescent="0.2">
      <c r="I512" s="28" t="str">
        <f t="shared" si="7"/>
        <v/>
      </c>
      <c r="J512" s="27"/>
      <c r="K512" s="129"/>
      <c r="L512" s="130"/>
      <c r="M512" s="130"/>
      <c r="N512" s="21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21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21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21"/>
    </row>
    <row r="516" spans="9:14" ht="12.75" x14ac:dyDescent="0.2">
      <c r="I516" s="28" t="str">
        <f t="shared" si="7"/>
        <v/>
      </c>
      <c r="J516" s="27"/>
      <c r="K516" s="129"/>
      <c r="L516" s="130"/>
      <c r="M516" s="130"/>
      <c r="N516" s="21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21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21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21"/>
    </row>
    <row r="520" spans="9:14" ht="12.75" x14ac:dyDescent="0.2">
      <c r="I520" s="28" t="str">
        <f t="shared" si="7"/>
        <v/>
      </c>
      <c r="J520" s="27"/>
      <c r="K520" s="129"/>
      <c r="L520" s="130"/>
      <c r="M520" s="130"/>
      <c r="N520" s="21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21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21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21"/>
    </row>
    <row r="524" spans="9:14" ht="12.75" x14ac:dyDescent="0.2">
      <c r="I524" s="28" t="str">
        <f t="shared" si="7"/>
        <v/>
      </c>
      <c r="J524" s="27"/>
      <c r="K524" s="129"/>
      <c r="L524" s="130"/>
      <c r="M524" s="130"/>
      <c r="N524" s="21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21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21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21"/>
    </row>
    <row r="528" spans="9:14" ht="12.75" x14ac:dyDescent="0.2">
      <c r="I528" s="28" t="str">
        <f t="shared" si="7"/>
        <v/>
      </c>
      <c r="J528" s="27"/>
      <c r="K528" s="129"/>
      <c r="L528" s="130"/>
      <c r="M528" s="130"/>
      <c r="N528" s="21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21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21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21"/>
    </row>
    <row r="532" spans="9:14" ht="12.75" x14ac:dyDescent="0.2">
      <c r="I532" s="28" t="str">
        <f t="shared" si="7"/>
        <v/>
      </c>
      <c r="J532" s="27"/>
      <c r="K532" s="129"/>
      <c r="L532" s="130"/>
      <c r="M532" s="130"/>
      <c r="N532" s="21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21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21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21"/>
    </row>
    <row r="536" spans="9:14" ht="12.75" x14ac:dyDescent="0.2">
      <c r="I536" s="28" t="str">
        <f t="shared" si="7"/>
        <v/>
      </c>
      <c r="J536" s="27"/>
      <c r="K536" s="129"/>
      <c r="L536" s="130"/>
      <c r="M536" s="130"/>
      <c r="N536" s="21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21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21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21"/>
    </row>
    <row r="540" spans="9:14" ht="12.75" x14ac:dyDescent="0.2">
      <c r="I540" s="28" t="str">
        <f t="shared" si="8"/>
        <v/>
      </c>
      <c r="J540" s="27"/>
      <c r="K540" s="129"/>
      <c r="L540" s="130"/>
      <c r="M540" s="130"/>
      <c r="N540" s="21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21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21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21"/>
    </row>
    <row r="544" spans="9:14" ht="12.75" x14ac:dyDescent="0.2">
      <c r="I544" s="28" t="str">
        <f t="shared" si="8"/>
        <v/>
      </c>
      <c r="J544" s="27"/>
      <c r="K544" s="129"/>
      <c r="L544" s="130"/>
      <c r="M544" s="130"/>
      <c r="N544" s="21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21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21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21"/>
    </row>
    <row r="548" spans="9:14" ht="12.75" x14ac:dyDescent="0.2">
      <c r="I548" s="28" t="str">
        <f t="shared" si="8"/>
        <v/>
      </c>
      <c r="J548" s="27"/>
      <c r="K548" s="129"/>
      <c r="L548" s="130"/>
      <c r="M548" s="130"/>
      <c r="N548" s="21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21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21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21"/>
    </row>
    <row r="552" spans="9:14" ht="12.75" x14ac:dyDescent="0.2">
      <c r="I552" s="28" t="str">
        <f t="shared" si="8"/>
        <v/>
      </c>
      <c r="J552" s="27"/>
      <c r="K552" s="129"/>
      <c r="L552" s="130"/>
      <c r="M552" s="130"/>
      <c r="N552" s="21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21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21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21"/>
    </row>
    <row r="556" spans="9:14" ht="12.75" x14ac:dyDescent="0.2">
      <c r="I556" s="28" t="str">
        <f t="shared" si="8"/>
        <v/>
      </c>
      <c r="J556" s="27"/>
      <c r="K556" s="129"/>
      <c r="L556" s="130"/>
      <c r="M556" s="130"/>
      <c r="N556" s="21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21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21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21"/>
    </row>
    <row r="560" spans="9:14" ht="12.75" x14ac:dyDescent="0.2">
      <c r="I560" s="28" t="str">
        <f t="shared" si="8"/>
        <v/>
      </c>
      <c r="J560" s="27"/>
      <c r="K560" s="129"/>
      <c r="L560" s="130"/>
      <c r="M560" s="130"/>
      <c r="N560" s="21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21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21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21"/>
    </row>
    <row r="564" spans="9:14" ht="12.75" x14ac:dyDescent="0.2">
      <c r="I564" s="28" t="str">
        <f t="shared" si="8"/>
        <v/>
      </c>
      <c r="J564" s="27"/>
      <c r="K564" s="129"/>
      <c r="L564" s="130"/>
      <c r="M564" s="130"/>
      <c r="N564" s="21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21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21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21"/>
    </row>
    <row r="568" spans="9:14" ht="12.75" x14ac:dyDescent="0.2">
      <c r="I568" s="28" t="str">
        <f t="shared" si="8"/>
        <v/>
      </c>
      <c r="J568" s="27"/>
      <c r="K568" s="129"/>
      <c r="L568" s="130"/>
      <c r="M568" s="130"/>
      <c r="N568" s="21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21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21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21"/>
    </row>
    <row r="572" spans="9:14" ht="12.75" x14ac:dyDescent="0.2">
      <c r="I572" s="28" t="str">
        <f t="shared" si="8"/>
        <v/>
      </c>
      <c r="J572" s="27"/>
      <c r="K572" s="129"/>
      <c r="L572" s="130"/>
      <c r="M572" s="130"/>
      <c r="N572" s="21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21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21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21"/>
    </row>
    <row r="576" spans="9:14" ht="12.75" x14ac:dyDescent="0.2">
      <c r="I576" s="28" t="str">
        <f t="shared" si="8"/>
        <v/>
      </c>
      <c r="J576" s="27"/>
      <c r="K576" s="129"/>
      <c r="L576" s="130"/>
      <c r="M576" s="130"/>
      <c r="N576" s="21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21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21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21"/>
    </row>
    <row r="580" spans="9:14" ht="12.75" x14ac:dyDescent="0.2">
      <c r="I580" s="28" t="str">
        <f t="shared" si="8"/>
        <v/>
      </c>
      <c r="J580" s="27"/>
      <c r="K580" s="129"/>
      <c r="L580" s="130"/>
      <c r="M580" s="130"/>
      <c r="N580" s="21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21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21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21"/>
    </row>
    <row r="584" spans="9:14" ht="12.75" x14ac:dyDescent="0.2">
      <c r="I584" s="28" t="str">
        <f t="shared" si="8"/>
        <v/>
      </c>
      <c r="J584" s="27"/>
      <c r="K584" s="129"/>
      <c r="L584" s="130"/>
      <c r="M584" s="130"/>
      <c r="N584" s="21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21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21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21"/>
    </row>
    <row r="588" spans="9:14" ht="12.75" x14ac:dyDescent="0.2">
      <c r="I588" s="28" t="str">
        <f t="shared" si="8"/>
        <v/>
      </c>
      <c r="J588" s="27"/>
      <c r="K588" s="129"/>
      <c r="L588" s="130"/>
      <c r="M588" s="130"/>
      <c r="N588" s="21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21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21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21"/>
    </row>
    <row r="592" spans="9:14" ht="12.75" x14ac:dyDescent="0.2">
      <c r="I592" s="28" t="str">
        <f t="shared" si="8"/>
        <v/>
      </c>
      <c r="J592" s="27"/>
      <c r="K592" s="129"/>
      <c r="L592" s="130"/>
      <c r="M592" s="130"/>
      <c r="N592" s="21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21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21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21"/>
    </row>
    <row r="596" spans="9:14" ht="12.75" x14ac:dyDescent="0.2">
      <c r="I596" s="28" t="str">
        <f t="shared" si="8"/>
        <v/>
      </c>
      <c r="J596" s="27"/>
      <c r="K596" s="129"/>
      <c r="L596" s="130"/>
      <c r="M596" s="130"/>
      <c r="N596" s="21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21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21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21"/>
    </row>
    <row r="600" spans="9:14" ht="12.75" x14ac:dyDescent="0.2">
      <c r="I600" s="28" t="str">
        <f t="shared" si="8"/>
        <v/>
      </c>
      <c r="J600" s="27"/>
      <c r="K600" s="129"/>
      <c r="L600" s="130"/>
      <c r="M600" s="130"/>
      <c r="N600" s="21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21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21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21"/>
    </row>
    <row r="604" spans="9:14" ht="12.75" x14ac:dyDescent="0.2">
      <c r="I604" s="28" t="str">
        <f t="shared" si="9"/>
        <v/>
      </c>
      <c r="J604" s="27"/>
      <c r="K604" s="129"/>
      <c r="L604" s="130"/>
      <c r="M604" s="130"/>
      <c r="N604" s="21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21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21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21"/>
    </row>
    <row r="608" spans="9:14" ht="12.75" x14ac:dyDescent="0.2">
      <c r="I608" s="28" t="str">
        <f t="shared" si="9"/>
        <v/>
      </c>
      <c r="J608" s="27"/>
      <c r="K608" s="129"/>
      <c r="L608" s="130"/>
      <c r="M608" s="130"/>
      <c r="N608" s="21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21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21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21"/>
    </row>
    <row r="612" spans="9:14" ht="12.75" x14ac:dyDescent="0.2">
      <c r="I612" s="28" t="str">
        <f t="shared" si="9"/>
        <v/>
      </c>
      <c r="J612" s="27"/>
      <c r="K612" s="129"/>
      <c r="L612" s="130"/>
      <c r="M612" s="130"/>
      <c r="N612" s="21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21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21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21"/>
    </row>
    <row r="616" spans="9:14" ht="12.75" x14ac:dyDescent="0.2">
      <c r="I616" s="28" t="str">
        <f t="shared" si="9"/>
        <v/>
      </c>
      <c r="J616" s="27"/>
      <c r="K616" s="129"/>
      <c r="L616" s="130"/>
      <c r="M616" s="130"/>
      <c r="N616" s="21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21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21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21"/>
    </row>
    <row r="620" spans="9:14" ht="12.75" x14ac:dyDescent="0.2">
      <c r="I620" s="28" t="str">
        <f t="shared" si="9"/>
        <v/>
      </c>
      <c r="J620" s="27"/>
      <c r="K620" s="129"/>
      <c r="L620" s="130"/>
      <c r="M620" s="130"/>
      <c r="N620" s="21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21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21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21"/>
    </row>
    <row r="624" spans="9:14" ht="12.75" x14ac:dyDescent="0.2">
      <c r="I624" s="28" t="str">
        <f t="shared" si="9"/>
        <v/>
      </c>
      <c r="J624" s="27"/>
      <c r="K624" s="129"/>
      <c r="L624" s="130"/>
      <c r="M624" s="130"/>
      <c r="N624" s="21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21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21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21"/>
    </row>
    <row r="628" spans="9:14" ht="12.75" x14ac:dyDescent="0.2">
      <c r="I628" s="28" t="str">
        <f t="shared" si="9"/>
        <v/>
      </c>
      <c r="J628" s="27"/>
      <c r="K628" s="129"/>
      <c r="L628" s="130"/>
      <c r="M628" s="130"/>
      <c r="N628" s="21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21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21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21"/>
    </row>
    <row r="632" spans="9:14" ht="12.75" x14ac:dyDescent="0.2">
      <c r="I632" s="28" t="str">
        <f t="shared" si="9"/>
        <v/>
      </c>
      <c r="J632" s="27"/>
      <c r="K632" s="129"/>
      <c r="L632" s="130"/>
      <c r="M632" s="130"/>
      <c r="N632" s="21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21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21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21"/>
    </row>
    <row r="636" spans="9:14" ht="12.75" x14ac:dyDescent="0.2">
      <c r="I636" s="28" t="str">
        <f t="shared" si="9"/>
        <v/>
      </c>
      <c r="J636" s="27"/>
      <c r="K636" s="129"/>
      <c r="L636" s="130"/>
      <c r="M636" s="130"/>
      <c r="N636" s="21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21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21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21"/>
    </row>
    <row r="640" spans="9:14" ht="12.75" x14ac:dyDescent="0.2">
      <c r="I640" s="28" t="str">
        <f t="shared" si="9"/>
        <v/>
      </c>
      <c r="J640" s="27"/>
      <c r="K640" s="129"/>
      <c r="L640" s="130"/>
      <c r="M640" s="130"/>
      <c r="N640" s="21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21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21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21"/>
    </row>
    <row r="644" spans="9:14" ht="12.75" x14ac:dyDescent="0.2">
      <c r="I644" s="28" t="str">
        <f t="shared" si="9"/>
        <v/>
      </c>
      <c r="J644" s="27"/>
      <c r="K644" s="129"/>
      <c r="L644" s="130"/>
      <c r="M644" s="130"/>
      <c r="N644" s="21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21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21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21"/>
    </row>
    <row r="648" spans="9:14" ht="12.75" x14ac:dyDescent="0.2">
      <c r="I648" s="28" t="str">
        <f t="shared" si="9"/>
        <v/>
      </c>
      <c r="J648" s="27"/>
      <c r="K648" s="129"/>
      <c r="L648" s="130"/>
      <c r="M648" s="130"/>
      <c r="N648" s="21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21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21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21"/>
    </row>
    <row r="652" spans="9:14" ht="12.75" x14ac:dyDescent="0.2">
      <c r="I652" s="28" t="str">
        <f t="shared" si="9"/>
        <v/>
      </c>
      <c r="J652" s="27"/>
      <c r="K652" s="129"/>
      <c r="L652" s="130"/>
      <c r="M652" s="130"/>
      <c r="N652" s="21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21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21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21"/>
    </row>
    <row r="656" spans="9:14" ht="12.75" x14ac:dyDescent="0.2">
      <c r="I656" s="28" t="str">
        <f t="shared" si="9"/>
        <v/>
      </c>
      <c r="J656" s="27"/>
      <c r="K656" s="129"/>
      <c r="L656" s="130"/>
      <c r="M656" s="130"/>
      <c r="N656" s="21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21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21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21"/>
    </row>
    <row r="660" spans="9:14" ht="12.75" x14ac:dyDescent="0.2">
      <c r="I660" s="28" t="str">
        <f t="shared" si="9"/>
        <v/>
      </c>
      <c r="J660" s="27"/>
      <c r="K660" s="129"/>
      <c r="L660" s="130"/>
      <c r="M660" s="130"/>
      <c r="N660" s="21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21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21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21"/>
    </row>
    <row r="664" spans="9:14" ht="12.75" x14ac:dyDescent="0.2">
      <c r="I664" s="28" t="str">
        <f t="shared" si="9"/>
        <v/>
      </c>
      <c r="J664" s="27"/>
      <c r="K664" s="129"/>
      <c r="L664" s="130"/>
      <c r="M664" s="130"/>
      <c r="N664" s="21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21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21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21"/>
    </row>
    <row r="668" spans="9:14" ht="12.75" x14ac:dyDescent="0.2">
      <c r="I668" s="28" t="str">
        <f t="shared" si="10"/>
        <v/>
      </c>
      <c r="J668" s="27"/>
      <c r="K668" s="129"/>
      <c r="L668" s="130"/>
      <c r="M668" s="130"/>
      <c r="N668" s="21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21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21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21"/>
    </row>
    <row r="672" spans="9:14" ht="12.75" x14ac:dyDescent="0.2">
      <c r="I672" s="28" t="str">
        <f t="shared" si="10"/>
        <v/>
      </c>
      <c r="J672" s="27"/>
      <c r="K672" s="129"/>
      <c r="L672" s="130"/>
      <c r="M672" s="130"/>
      <c r="N672" s="21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21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21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21"/>
    </row>
    <row r="676" spans="9:14" ht="12.75" x14ac:dyDescent="0.2">
      <c r="I676" s="28" t="str">
        <f t="shared" si="10"/>
        <v/>
      </c>
      <c r="J676" s="27"/>
      <c r="K676" s="129"/>
      <c r="L676" s="130"/>
      <c r="M676" s="130"/>
      <c r="N676" s="21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21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21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21"/>
    </row>
    <row r="680" spans="9:14" ht="12.75" x14ac:dyDescent="0.2">
      <c r="I680" s="28" t="str">
        <f t="shared" si="10"/>
        <v/>
      </c>
      <c r="J680" s="27"/>
      <c r="K680" s="129"/>
      <c r="L680" s="130"/>
      <c r="M680" s="130"/>
      <c r="N680" s="21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21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21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21"/>
    </row>
    <row r="684" spans="9:14" ht="12.75" x14ac:dyDescent="0.2">
      <c r="I684" s="28" t="str">
        <f t="shared" si="10"/>
        <v/>
      </c>
      <c r="J684" s="27"/>
      <c r="K684" s="129"/>
      <c r="L684" s="130"/>
      <c r="M684" s="130"/>
      <c r="N684" s="21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21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21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21"/>
    </row>
    <row r="688" spans="9:14" ht="12.75" x14ac:dyDescent="0.2">
      <c r="I688" s="28" t="str">
        <f t="shared" si="10"/>
        <v/>
      </c>
      <c r="J688" s="27"/>
      <c r="K688" s="129"/>
      <c r="L688" s="130"/>
      <c r="M688" s="130"/>
      <c r="N688" s="21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21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21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21"/>
    </row>
    <row r="692" spans="9:14" ht="12.75" x14ac:dyDescent="0.2">
      <c r="I692" s="28" t="str">
        <f t="shared" si="10"/>
        <v/>
      </c>
      <c r="J692" s="27"/>
      <c r="K692" s="129"/>
      <c r="L692" s="130"/>
      <c r="M692" s="130"/>
      <c r="N692" s="21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21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21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21"/>
    </row>
    <row r="696" spans="9:14" ht="12.75" x14ac:dyDescent="0.2">
      <c r="I696" s="28" t="str">
        <f t="shared" si="10"/>
        <v/>
      </c>
      <c r="J696" s="27"/>
      <c r="K696" s="129"/>
      <c r="L696" s="130"/>
      <c r="M696" s="130"/>
      <c r="N696" s="21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21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21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21"/>
    </row>
    <row r="700" spans="9:14" ht="12.75" x14ac:dyDescent="0.2">
      <c r="I700" s="28" t="str">
        <f t="shared" si="10"/>
        <v/>
      </c>
      <c r="J700" s="27"/>
      <c r="K700" s="129"/>
      <c r="L700" s="130"/>
      <c r="M700" s="130"/>
      <c r="N700" s="21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21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21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21"/>
    </row>
    <row r="704" spans="9:14" ht="12.75" x14ac:dyDescent="0.2">
      <c r="I704" s="28" t="str">
        <f t="shared" si="10"/>
        <v/>
      </c>
      <c r="J704" s="27"/>
      <c r="K704" s="129"/>
      <c r="L704" s="130"/>
      <c r="M704" s="130"/>
      <c r="N704" s="21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21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21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21"/>
    </row>
    <row r="708" spans="9:14" ht="12.75" x14ac:dyDescent="0.2">
      <c r="I708" s="28" t="str">
        <f t="shared" si="10"/>
        <v/>
      </c>
      <c r="J708" s="27"/>
      <c r="K708" s="129"/>
      <c r="L708" s="130"/>
      <c r="M708" s="130"/>
      <c r="N708" s="21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21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21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21"/>
    </row>
    <row r="712" spans="9:14" ht="12.75" x14ac:dyDescent="0.2">
      <c r="I712" s="28" t="str">
        <f t="shared" si="10"/>
        <v/>
      </c>
      <c r="J712" s="27"/>
      <c r="K712" s="129"/>
      <c r="L712" s="130"/>
      <c r="M712" s="130"/>
      <c r="N712" s="21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21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21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21"/>
    </row>
    <row r="716" spans="9:14" ht="12.75" x14ac:dyDescent="0.2">
      <c r="I716" s="28" t="str">
        <f t="shared" si="10"/>
        <v/>
      </c>
      <c r="J716" s="27"/>
      <c r="K716" s="129"/>
      <c r="L716" s="130"/>
      <c r="M716" s="130"/>
      <c r="N716" s="21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21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21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21"/>
    </row>
    <row r="720" spans="9:14" ht="12.75" x14ac:dyDescent="0.2">
      <c r="I720" s="28" t="str">
        <f t="shared" si="10"/>
        <v/>
      </c>
      <c r="J720" s="27"/>
      <c r="K720" s="129"/>
      <c r="L720" s="130"/>
      <c r="M720" s="130"/>
      <c r="N720" s="21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21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21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21"/>
    </row>
    <row r="724" spans="9:14" ht="12.75" x14ac:dyDescent="0.2">
      <c r="I724" s="28" t="str">
        <f t="shared" si="10"/>
        <v/>
      </c>
      <c r="J724" s="27"/>
      <c r="K724" s="129"/>
      <c r="L724" s="130"/>
      <c r="M724" s="130"/>
      <c r="N724" s="21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21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21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21"/>
    </row>
    <row r="728" spans="9:14" ht="12.75" x14ac:dyDescent="0.2">
      <c r="I728" s="28" t="str">
        <f t="shared" si="10"/>
        <v/>
      </c>
      <c r="J728" s="27"/>
      <c r="K728" s="129"/>
      <c r="L728" s="130"/>
      <c r="M728" s="130"/>
      <c r="N728" s="21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21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21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21"/>
    </row>
    <row r="732" spans="9:14" ht="12.75" x14ac:dyDescent="0.2">
      <c r="I732" s="28" t="str">
        <f t="shared" si="11"/>
        <v/>
      </c>
      <c r="J732" s="27"/>
      <c r="K732" s="129"/>
      <c r="L732" s="130"/>
      <c r="M732" s="130"/>
      <c r="N732" s="21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21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21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21"/>
    </row>
    <row r="736" spans="9:14" ht="12.75" x14ac:dyDescent="0.2">
      <c r="I736" s="28" t="str">
        <f t="shared" si="11"/>
        <v/>
      </c>
      <c r="J736" s="27"/>
      <c r="K736" s="129"/>
      <c r="L736" s="130"/>
      <c r="M736" s="130"/>
      <c r="N736" s="21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21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21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21"/>
    </row>
    <row r="740" spans="9:14" ht="12.75" x14ac:dyDescent="0.2">
      <c r="I740" s="28" t="str">
        <f t="shared" si="11"/>
        <v/>
      </c>
      <c r="J740" s="27"/>
      <c r="K740" s="129"/>
      <c r="L740" s="130"/>
      <c r="M740" s="130"/>
      <c r="N740" s="21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21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21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21"/>
    </row>
    <row r="744" spans="9:14" ht="12.75" x14ac:dyDescent="0.2">
      <c r="I744" s="28" t="str">
        <f t="shared" si="11"/>
        <v/>
      </c>
      <c r="J744" s="27"/>
      <c r="K744" s="129"/>
      <c r="L744" s="130"/>
      <c r="M744" s="130"/>
      <c r="N744" s="21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21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21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21"/>
    </row>
    <row r="748" spans="9:14" ht="12.75" x14ac:dyDescent="0.2">
      <c r="I748" s="28" t="str">
        <f t="shared" si="11"/>
        <v/>
      </c>
      <c r="J748" s="27"/>
      <c r="K748" s="129"/>
      <c r="L748" s="130"/>
      <c r="M748" s="130"/>
      <c r="N748" s="21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21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21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21"/>
    </row>
    <row r="752" spans="9:14" ht="12.75" x14ac:dyDescent="0.2">
      <c r="I752" s="28" t="str">
        <f t="shared" si="11"/>
        <v/>
      </c>
      <c r="J752" s="27"/>
      <c r="K752" s="129"/>
      <c r="L752" s="130"/>
      <c r="M752" s="130"/>
      <c r="N752" s="21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21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21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21"/>
    </row>
    <row r="756" spans="9:14" ht="12.75" x14ac:dyDescent="0.2">
      <c r="I756" s="28" t="str">
        <f t="shared" si="11"/>
        <v/>
      </c>
      <c r="J756" s="27"/>
      <c r="K756" s="129"/>
      <c r="L756" s="130"/>
      <c r="M756" s="130"/>
      <c r="N756" s="21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21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21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21"/>
    </row>
    <row r="760" spans="9:14" ht="12.75" x14ac:dyDescent="0.2">
      <c r="I760" s="28" t="str">
        <f t="shared" si="11"/>
        <v/>
      </c>
      <c r="J760" s="27"/>
      <c r="K760" s="129"/>
      <c r="L760" s="130"/>
      <c r="M760" s="130"/>
      <c r="N760" s="21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21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21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21"/>
    </row>
    <row r="764" spans="9:14" ht="12.75" x14ac:dyDescent="0.2">
      <c r="I764" s="28" t="str">
        <f t="shared" si="11"/>
        <v/>
      </c>
      <c r="J764" s="27"/>
      <c r="K764" s="129"/>
      <c r="L764" s="130"/>
      <c r="M764" s="130"/>
      <c r="N764" s="21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21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21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21"/>
    </row>
    <row r="768" spans="9:14" ht="12.75" x14ac:dyDescent="0.2">
      <c r="I768" s="28" t="str">
        <f t="shared" si="11"/>
        <v/>
      </c>
      <c r="J768" s="27"/>
      <c r="K768" s="129"/>
      <c r="L768" s="130"/>
      <c r="M768" s="130"/>
      <c r="N768" s="21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21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21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21"/>
    </row>
    <row r="772" spans="9:14" ht="12.75" x14ac:dyDescent="0.2">
      <c r="I772" s="28" t="str">
        <f t="shared" si="11"/>
        <v/>
      </c>
      <c r="J772" s="27"/>
      <c r="K772" s="129"/>
      <c r="L772" s="130"/>
      <c r="M772" s="130"/>
      <c r="N772" s="21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21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21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21"/>
    </row>
    <row r="776" spans="9:14" ht="12.75" x14ac:dyDescent="0.2">
      <c r="I776" s="28" t="str">
        <f t="shared" si="11"/>
        <v/>
      </c>
      <c r="J776" s="27"/>
      <c r="K776" s="129"/>
      <c r="L776" s="130"/>
      <c r="M776" s="130"/>
      <c r="N776" s="21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21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21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21"/>
    </row>
    <row r="780" spans="9:14" ht="12.75" x14ac:dyDescent="0.2">
      <c r="I780" s="28" t="str">
        <f t="shared" si="11"/>
        <v/>
      </c>
      <c r="J780" s="27"/>
      <c r="K780" s="129"/>
      <c r="L780" s="130"/>
      <c r="M780" s="130"/>
      <c r="N780" s="21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21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21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21"/>
    </row>
    <row r="784" spans="9:14" ht="12.75" x14ac:dyDescent="0.2">
      <c r="I784" s="28" t="str">
        <f t="shared" si="11"/>
        <v/>
      </c>
      <c r="J784" s="27"/>
      <c r="K784" s="129"/>
      <c r="L784" s="130"/>
      <c r="M784" s="130"/>
      <c r="N784" s="21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21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21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21"/>
    </row>
    <row r="788" spans="9:14" ht="12.75" x14ac:dyDescent="0.2">
      <c r="I788" s="28" t="str">
        <f t="shared" si="11"/>
        <v/>
      </c>
      <c r="J788" s="27"/>
      <c r="K788" s="129"/>
      <c r="L788" s="130"/>
      <c r="M788" s="130"/>
      <c r="N788" s="21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21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21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21"/>
    </row>
    <row r="792" spans="9:14" ht="12.75" x14ac:dyDescent="0.2">
      <c r="I792" s="28" t="str">
        <f t="shared" si="11"/>
        <v/>
      </c>
      <c r="J792" s="27"/>
      <c r="K792" s="129"/>
      <c r="L792" s="130"/>
      <c r="M792" s="130"/>
      <c r="N792" s="21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21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21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21"/>
    </row>
    <row r="796" spans="9:14" ht="12.75" x14ac:dyDescent="0.2">
      <c r="I796" s="28" t="str">
        <f t="shared" si="12"/>
        <v/>
      </c>
      <c r="J796" s="27"/>
      <c r="K796" s="129"/>
      <c r="L796" s="130"/>
      <c r="M796" s="130"/>
      <c r="N796" s="21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21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21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21"/>
    </row>
    <row r="800" spans="9:14" ht="12.75" x14ac:dyDescent="0.2">
      <c r="I800" s="28" t="str">
        <f t="shared" si="12"/>
        <v/>
      </c>
      <c r="J800" s="27"/>
      <c r="K800" s="129"/>
      <c r="L800" s="130"/>
      <c r="M800" s="130"/>
      <c r="N800" s="21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21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21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21"/>
    </row>
    <row r="804" spans="9:14" ht="12.75" x14ac:dyDescent="0.2">
      <c r="I804" s="28" t="str">
        <f t="shared" si="12"/>
        <v/>
      </c>
      <c r="J804" s="27"/>
      <c r="K804" s="129"/>
      <c r="L804" s="130"/>
      <c r="M804" s="130"/>
      <c r="N804" s="21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21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21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21"/>
    </row>
    <row r="808" spans="9:14" ht="12.75" x14ac:dyDescent="0.2">
      <c r="I808" s="28" t="str">
        <f t="shared" si="12"/>
        <v/>
      </c>
      <c r="J808" s="27"/>
      <c r="K808" s="129"/>
      <c r="L808" s="130"/>
      <c r="M808" s="130"/>
      <c r="N808" s="21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21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21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21"/>
    </row>
    <row r="812" spans="9:14" ht="12.75" x14ac:dyDescent="0.2">
      <c r="I812" s="28" t="str">
        <f t="shared" si="12"/>
        <v/>
      </c>
      <c r="J812" s="27"/>
      <c r="K812" s="129"/>
      <c r="L812" s="130"/>
      <c r="M812" s="130"/>
      <c r="N812" s="21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21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21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21"/>
    </row>
    <row r="816" spans="9:14" ht="12.75" x14ac:dyDescent="0.2">
      <c r="I816" s="28" t="str">
        <f t="shared" si="12"/>
        <v/>
      </c>
      <c r="J816" s="27"/>
      <c r="K816" s="129"/>
      <c r="L816" s="130"/>
      <c r="M816" s="130"/>
      <c r="N816" s="21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21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21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21"/>
    </row>
    <row r="820" spans="9:14" ht="12.75" x14ac:dyDescent="0.2">
      <c r="I820" s="28" t="str">
        <f t="shared" si="12"/>
        <v/>
      </c>
      <c r="J820" s="27"/>
      <c r="K820" s="129"/>
      <c r="L820" s="130"/>
      <c r="M820" s="130"/>
      <c r="N820" s="21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21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21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21"/>
    </row>
    <row r="824" spans="9:14" ht="12.75" x14ac:dyDescent="0.2">
      <c r="I824" s="28" t="str">
        <f t="shared" si="12"/>
        <v/>
      </c>
      <c r="J824" s="27"/>
      <c r="K824" s="129"/>
      <c r="L824" s="130"/>
      <c r="M824" s="130"/>
      <c r="N824" s="21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21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21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21"/>
    </row>
    <row r="828" spans="9:14" ht="12.75" x14ac:dyDescent="0.2">
      <c r="I828" s="28" t="str">
        <f t="shared" si="12"/>
        <v/>
      </c>
      <c r="J828" s="27"/>
      <c r="K828" s="129"/>
      <c r="L828" s="130"/>
      <c r="M828" s="130"/>
      <c r="N828" s="21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21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21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21"/>
    </row>
    <row r="832" spans="9:14" ht="12.75" x14ac:dyDescent="0.2">
      <c r="I832" s="28" t="str">
        <f t="shared" si="12"/>
        <v/>
      </c>
      <c r="J832" s="27"/>
      <c r="K832" s="129"/>
      <c r="L832" s="130"/>
      <c r="M832" s="130"/>
      <c r="N832" s="21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21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21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21"/>
    </row>
    <row r="836" spans="9:14" ht="12.75" x14ac:dyDescent="0.2">
      <c r="I836" s="28" t="str">
        <f t="shared" si="12"/>
        <v/>
      </c>
      <c r="J836" s="27"/>
      <c r="K836" s="129"/>
      <c r="L836" s="130"/>
      <c r="M836" s="130"/>
      <c r="N836" s="21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21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21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21"/>
    </row>
    <row r="840" spans="9:14" ht="12.75" x14ac:dyDescent="0.2">
      <c r="I840" s="28" t="str">
        <f t="shared" si="12"/>
        <v/>
      </c>
      <c r="J840" s="27"/>
      <c r="K840" s="129"/>
      <c r="L840" s="130"/>
      <c r="M840" s="130"/>
      <c r="N840" s="21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21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21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21"/>
    </row>
    <row r="844" spans="9:14" ht="12.75" x14ac:dyDescent="0.2">
      <c r="I844" s="28" t="str">
        <f t="shared" si="12"/>
        <v/>
      </c>
      <c r="J844" s="27"/>
      <c r="K844" s="129"/>
      <c r="L844" s="130"/>
      <c r="M844" s="130"/>
      <c r="N844" s="21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21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21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21"/>
    </row>
    <row r="848" spans="9:14" ht="12.75" x14ac:dyDescent="0.2">
      <c r="I848" s="28" t="str">
        <f t="shared" si="12"/>
        <v/>
      </c>
      <c r="J848" s="27"/>
      <c r="K848" s="129"/>
      <c r="L848" s="130"/>
      <c r="M848" s="130"/>
      <c r="N848" s="21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21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21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21"/>
    </row>
    <row r="852" spans="9:14" ht="12.75" x14ac:dyDescent="0.2">
      <c r="I852" s="28" t="str">
        <f t="shared" si="12"/>
        <v/>
      </c>
      <c r="J852" s="27"/>
      <c r="K852" s="129"/>
      <c r="L852" s="130"/>
      <c r="M852" s="130"/>
      <c r="N852" s="21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21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21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21"/>
    </row>
    <row r="856" spans="9:14" ht="12.75" x14ac:dyDescent="0.2">
      <c r="I856" s="28" t="str">
        <f t="shared" si="12"/>
        <v/>
      </c>
      <c r="J856" s="27"/>
      <c r="K856" s="129"/>
      <c r="L856" s="130"/>
      <c r="M856" s="130"/>
      <c r="N856" s="21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21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21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21"/>
    </row>
    <row r="860" spans="9:14" ht="12.75" x14ac:dyDescent="0.2">
      <c r="I860" s="28" t="str">
        <f t="shared" si="13"/>
        <v/>
      </c>
      <c r="J860" s="27"/>
      <c r="K860" s="129"/>
      <c r="L860" s="130"/>
      <c r="M860" s="130"/>
      <c r="N860" s="21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21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21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21"/>
    </row>
    <row r="864" spans="9:14" ht="12.75" x14ac:dyDescent="0.2">
      <c r="I864" s="28" t="str">
        <f t="shared" si="13"/>
        <v/>
      </c>
      <c r="J864" s="27"/>
      <c r="K864" s="129"/>
      <c r="L864" s="130"/>
      <c r="M864" s="130"/>
      <c r="N864" s="21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21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21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21"/>
    </row>
    <row r="868" spans="9:14" ht="12.75" x14ac:dyDescent="0.2">
      <c r="I868" s="28" t="str">
        <f t="shared" si="13"/>
        <v/>
      </c>
      <c r="J868" s="27"/>
      <c r="K868" s="129"/>
      <c r="L868" s="130"/>
      <c r="M868" s="130"/>
      <c r="N868" s="21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21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21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21"/>
    </row>
    <row r="872" spans="9:14" ht="12.75" x14ac:dyDescent="0.2">
      <c r="I872" s="28" t="str">
        <f t="shared" si="13"/>
        <v/>
      </c>
      <c r="J872" s="27"/>
      <c r="K872" s="129"/>
      <c r="L872" s="130"/>
      <c r="M872" s="130"/>
      <c r="N872" s="21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21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21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21"/>
    </row>
    <row r="876" spans="9:14" ht="12.75" x14ac:dyDescent="0.2">
      <c r="I876" s="28" t="str">
        <f t="shared" si="13"/>
        <v/>
      </c>
      <c r="J876" s="27"/>
      <c r="K876" s="129"/>
      <c r="L876" s="130"/>
      <c r="M876" s="130"/>
      <c r="N876" s="21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21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21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21"/>
    </row>
    <row r="880" spans="9:14" ht="12.75" x14ac:dyDescent="0.2">
      <c r="I880" s="28" t="str">
        <f t="shared" si="13"/>
        <v/>
      </c>
      <c r="J880" s="27"/>
      <c r="K880" s="129"/>
      <c r="L880" s="130"/>
      <c r="M880" s="130"/>
      <c r="N880" s="21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21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21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21"/>
    </row>
    <row r="884" spans="9:14" ht="12.75" x14ac:dyDescent="0.2">
      <c r="I884" s="28" t="str">
        <f t="shared" si="13"/>
        <v/>
      </c>
      <c r="J884" s="27"/>
      <c r="K884" s="129"/>
      <c r="L884" s="130"/>
      <c r="M884" s="130"/>
      <c r="N884" s="21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21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21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21"/>
    </row>
    <row r="888" spans="9:14" ht="12.75" x14ac:dyDescent="0.2">
      <c r="I888" s="28" t="str">
        <f t="shared" si="13"/>
        <v/>
      </c>
      <c r="J888" s="27"/>
      <c r="K888" s="129"/>
      <c r="L888" s="130"/>
      <c r="M888" s="130"/>
      <c r="N888" s="21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21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21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21"/>
    </row>
    <row r="892" spans="9:14" ht="12.75" x14ac:dyDescent="0.2">
      <c r="I892" s="28" t="str">
        <f t="shared" si="13"/>
        <v/>
      </c>
      <c r="J892" s="27"/>
      <c r="K892" s="129"/>
      <c r="L892" s="130"/>
      <c r="M892" s="130"/>
      <c r="N892" s="21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21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21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21"/>
    </row>
    <row r="896" spans="9:14" ht="12.75" x14ac:dyDescent="0.2">
      <c r="I896" s="28" t="str">
        <f t="shared" si="13"/>
        <v/>
      </c>
      <c r="J896" s="27"/>
      <c r="K896" s="129"/>
      <c r="L896" s="130"/>
      <c r="M896" s="130"/>
      <c r="N896" s="21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21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21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21"/>
    </row>
    <row r="900" spans="9:14" ht="12.75" x14ac:dyDescent="0.2">
      <c r="I900" s="28" t="str">
        <f t="shared" si="13"/>
        <v/>
      </c>
      <c r="J900" s="27"/>
      <c r="K900" s="129"/>
      <c r="L900" s="130"/>
      <c r="M900" s="130"/>
      <c r="N900" s="21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21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21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21"/>
    </row>
    <row r="904" spans="9:14" ht="12.75" x14ac:dyDescent="0.2">
      <c r="I904" s="28" t="str">
        <f t="shared" si="13"/>
        <v/>
      </c>
      <c r="J904" s="27"/>
      <c r="K904" s="129"/>
      <c r="L904" s="130"/>
      <c r="M904" s="130"/>
      <c r="N904" s="21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21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21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21"/>
    </row>
    <row r="908" spans="9:14" ht="12.75" x14ac:dyDescent="0.2">
      <c r="I908" s="28" t="str">
        <f t="shared" si="13"/>
        <v/>
      </c>
      <c r="J908" s="27"/>
      <c r="K908" s="129"/>
      <c r="L908" s="130"/>
      <c r="M908" s="130"/>
      <c r="N908" s="21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21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21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21"/>
    </row>
    <row r="912" spans="9:14" ht="12.75" x14ac:dyDescent="0.2">
      <c r="I912" s="28" t="str">
        <f t="shared" si="13"/>
        <v/>
      </c>
      <c r="J912" s="27"/>
      <c r="K912" s="129"/>
      <c r="L912" s="130"/>
      <c r="M912" s="130"/>
      <c r="N912" s="21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21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21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21"/>
    </row>
    <row r="916" spans="9:14" ht="12.75" x14ac:dyDescent="0.2">
      <c r="I916" s="28" t="str">
        <f t="shared" si="13"/>
        <v/>
      </c>
      <c r="J916" s="27"/>
      <c r="K916" s="129"/>
      <c r="L916" s="130"/>
      <c r="M916" s="130"/>
      <c r="N916" s="21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21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21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21"/>
    </row>
    <row r="920" spans="9:14" ht="12.75" x14ac:dyDescent="0.2">
      <c r="I920" s="28" t="str">
        <f t="shared" si="13"/>
        <v/>
      </c>
      <c r="J920" s="27"/>
      <c r="K920" s="129"/>
      <c r="L920" s="130"/>
      <c r="M920" s="130"/>
      <c r="N920" s="21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21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21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21"/>
    </row>
    <row r="924" spans="9:14" ht="12.75" x14ac:dyDescent="0.2">
      <c r="I924" s="28" t="str">
        <f t="shared" si="14"/>
        <v/>
      </c>
      <c r="J924" s="27"/>
      <c r="K924" s="129"/>
      <c r="L924" s="130"/>
      <c r="M924" s="130"/>
      <c r="N924" s="21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21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21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21"/>
    </row>
    <row r="928" spans="9:14" ht="12.75" x14ac:dyDescent="0.2">
      <c r="I928" s="28" t="str">
        <f t="shared" si="14"/>
        <v/>
      </c>
      <c r="J928" s="27"/>
      <c r="K928" s="129"/>
      <c r="L928" s="130"/>
      <c r="M928" s="130"/>
      <c r="N928" s="21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21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21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21"/>
    </row>
    <row r="932" spans="9:14" ht="12.75" x14ac:dyDescent="0.2">
      <c r="I932" s="28" t="str">
        <f t="shared" si="14"/>
        <v/>
      </c>
      <c r="J932" s="27"/>
      <c r="K932" s="129"/>
      <c r="L932" s="130"/>
      <c r="M932" s="130"/>
      <c r="N932" s="21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21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21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21"/>
    </row>
    <row r="936" spans="9:14" ht="12.75" x14ac:dyDescent="0.2">
      <c r="I936" s="28" t="str">
        <f t="shared" si="14"/>
        <v/>
      </c>
      <c r="J936" s="27"/>
      <c r="K936" s="129"/>
      <c r="L936" s="130"/>
      <c r="M936" s="130"/>
      <c r="N936" s="21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21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21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21"/>
    </row>
    <row r="940" spans="9:14" ht="12.75" x14ac:dyDescent="0.2">
      <c r="I940" s="28" t="str">
        <f t="shared" si="14"/>
        <v/>
      </c>
      <c r="J940" s="27"/>
      <c r="K940" s="129"/>
      <c r="L940" s="130"/>
      <c r="M940" s="130"/>
      <c r="N940" s="21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21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21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21"/>
    </row>
    <row r="944" spans="9:14" ht="12.75" x14ac:dyDescent="0.2">
      <c r="I944" s="28" t="str">
        <f t="shared" si="14"/>
        <v/>
      </c>
      <c r="J944" s="27"/>
      <c r="K944" s="129"/>
      <c r="L944" s="130"/>
      <c r="M944" s="130"/>
      <c r="N944" s="21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21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21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21"/>
    </row>
    <row r="948" spans="9:14" ht="12.75" x14ac:dyDescent="0.2">
      <c r="I948" s="28" t="str">
        <f t="shared" si="14"/>
        <v/>
      </c>
      <c r="J948" s="27"/>
      <c r="K948" s="129"/>
      <c r="L948" s="130"/>
      <c r="M948" s="130"/>
      <c r="N948" s="21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21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21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21"/>
    </row>
    <row r="952" spans="9:14" ht="12.75" x14ac:dyDescent="0.2">
      <c r="I952" s="28" t="str">
        <f t="shared" si="14"/>
        <v/>
      </c>
      <c r="J952" s="27"/>
      <c r="K952" s="129"/>
      <c r="L952" s="130"/>
      <c r="M952" s="130"/>
      <c r="N952" s="21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21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21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21"/>
    </row>
    <row r="956" spans="9:14" ht="12.75" x14ac:dyDescent="0.2">
      <c r="I956" s="28" t="str">
        <f t="shared" si="14"/>
        <v/>
      </c>
      <c r="J956" s="27"/>
      <c r="K956" s="129"/>
      <c r="L956" s="130"/>
      <c r="M956" s="130"/>
      <c r="N956" s="21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21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21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21"/>
    </row>
    <row r="960" spans="9:14" ht="12.75" x14ac:dyDescent="0.2">
      <c r="I960" s="28" t="str">
        <f t="shared" si="14"/>
        <v/>
      </c>
      <c r="J960" s="27"/>
      <c r="K960" s="129"/>
      <c r="L960" s="130"/>
      <c r="M960" s="130"/>
      <c r="N960" s="21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21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21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21"/>
    </row>
    <row r="964" spans="9:14" ht="12.75" x14ac:dyDescent="0.2">
      <c r="I964" s="28" t="str">
        <f t="shared" si="14"/>
        <v/>
      </c>
      <c r="J964" s="27"/>
      <c r="K964" s="129"/>
      <c r="L964" s="130"/>
      <c r="M964" s="130"/>
      <c r="N964" s="21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21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21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21"/>
    </row>
    <row r="968" spans="9:14" ht="12.75" x14ac:dyDescent="0.2">
      <c r="I968" s="28" t="str">
        <f t="shared" si="14"/>
        <v/>
      </c>
      <c r="J968" s="27"/>
      <c r="K968" s="129"/>
      <c r="L968" s="130"/>
      <c r="M968" s="130"/>
      <c r="N968" s="21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21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21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21"/>
    </row>
    <row r="972" spans="9:14" ht="12.75" x14ac:dyDescent="0.2">
      <c r="I972" s="28" t="str">
        <f t="shared" si="14"/>
        <v/>
      </c>
      <c r="J972" s="27"/>
      <c r="K972" s="129"/>
      <c r="L972" s="130"/>
      <c r="M972" s="130"/>
      <c r="N972" s="21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21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21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21"/>
    </row>
    <row r="976" spans="9:14" ht="12.75" x14ac:dyDescent="0.2">
      <c r="I976" s="28" t="str">
        <f t="shared" si="14"/>
        <v/>
      </c>
      <c r="J976" s="27"/>
      <c r="K976" s="129"/>
      <c r="L976" s="130"/>
      <c r="M976" s="130"/>
      <c r="N976" s="21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21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21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21"/>
    </row>
    <row r="980" spans="9:14" ht="12.75" x14ac:dyDescent="0.2">
      <c r="I980" s="28" t="str">
        <f t="shared" si="14"/>
        <v/>
      </c>
      <c r="J980" s="27"/>
      <c r="K980" s="129"/>
      <c r="L980" s="130"/>
      <c r="M980" s="130"/>
      <c r="N980" s="21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21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21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21"/>
    </row>
    <row r="984" spans="9:14" ht="12.75" x14ac:dyDescent="0.2">
      <c r="I984" s="28" t="str">
        <f t="shared" si="14"/>
        <v/>
      </c>
      <c r="J984" s="27"/>
      <c r="K984" s="129"/>
      <c r="L984" s="130"/>
      <c r="M984" s="130"/>
      <c r="N984" s="21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21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21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21"/>
    </row>
    <row r="988" spans="9:14" ht="12.75" x14ac:dyDescent="0.2">
      <c r="I988" s="28" t="str">
        <f t="shared" si="15"/>
        <v/>
      </c>
      <c r="J988" s="27"/>
      <c r="K988" s="129"/>
      <c r="L988" s="130"/>
      <c r="M988" s="130"/>
      <c r="N988" s="21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21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21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21"/>
    </row>
    <row r="992" spans="9:14" ht="12.75" x14ac:dyDescent="0.2">
      <c r="I992" s="28" t="str">
        <f t="shared" si="15"/>
        <v/>
      </c>
      <c r="J992" s="27"/>
      <c r="K992" s="129"/>
      <c r="L992" s="130"/>
      <c r="M992" s="130"/>
      <c r="N992" s="21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21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21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21"/>
    </row>
    <row r="996" spans="9:14" ht="12.75" x14ac:dyDescent="0.2">
      <c r="I996" s="28" t="str">
        <f t="shared" si="15"/>
        <v/>
      </c>
      <c r="J996" s="27"/>
      <c r="K996" s="129"/>
      <c r="L996" s="130"/>
      <c r="M996" s="130"/>
      <c r="N996" s="21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21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21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21"/>
    </row>
    <row r="1000" spans="9:14" ht="12.75" x14ac:dyDescent="0.2">
      <c r="I1000" s="28" t="str">
        <f t="shared" si="15"/>
        <v/>
      </c>
      <c r="J1000" s="27"/>
      <c r="K1000" s="129"/>
      <c r="L1000" s="130"/>
      <c r="M1000" s="130"/>
      <c r="N1000" s="21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21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21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21"/>
    </row>
    <row r="1004" spans="9:14" ht="12.75" x14ac:dyDescent="0.2">
      <c r="I1004" s="28" t="str">
        <f t="shared" si="15"/>
        <v/>
      </c>
      <c r="J1004" s="27"/>
      <c r="K1004" s="129"/>
      <c r="L1004" s="130"/>
      <c r="M1004" s="130"/>
      <c r="N1004" s="21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21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21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21"/>
    </row>
    <row r="1008" spans="9:14" ht="12.75" x14ac:dyDescent="0.2">
      <c r="I1008" s="28" t="str">
        <f t="shared" si="15"/>
        <v/>
      </c>
      <c r="J1008" s="27"/>
      <c r="K1008" s="129"/>
      <c r="L1008" s="130"/>
      <c r="M1008" s="130"/>
      <c r="N1008" s="21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21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21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21"/>
    </row>
    <row r="1012" spans="9:14" ht="12.75" x14ac:dyDescent="0.2">
      <c r="I1012" s="28" t="str">
        <f t="shared" si="15"/>
        <v/>
      </c>
      <c r="J1012" s="27"/>
      <c r="K1012" s="129"/>
      <c r="L1012" s="130"/>
      <c r="M1012" s="130"/>
      <c r="N1012" s="21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21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21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21"/>
    </row>
    <row r="1016" spans="9:14" ht="12.75" x14ac:dyDescent="0.2">
      <c r="I1016" s="28" t="str">
        <f t="shared" si="15"/>
        <v/>
      </c>
      <c r="J1016" s="27"/>
      <c r="K1016" s="129"/>
      <c r="L1016" s="130"/>
      <c r="M1016" s="130"/>
      <c r="N1016" s="21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21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21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21"/>
    </row>
    <row r="1020" spans="9:14" ht="12.75" x14ac:dyDescent="0.2">
      <c r="I1020" s="28" t="str">
        <f t="shared" si="15"/>
        <v/>
      </c>
      <c r="J1020" s="27"/>
      <c r="K1020" s="129"/>
      <c r="L1020" s="130"/>
      <c r="M1020" s="130"/>
      <c r="N1020" s="21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21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21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21"/>
    </row>
    <row r="1024" spans="9:14" ht="12.75" x14ac:dyDescent="0.2">
      <c r="I1024" s="28" t="str">
        <f t="shared" si="15"/>
        <v/>
      </c>
      <c r="J1024" s="27"/>
      <c r="K1024" s="129"/>
      <c r="L1024" s="130"/>
      <c r="M1024" s="130"/>
      <c r="N1024" s="21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21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21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21"/>
    </row>
    <row r="1028" spans="9:14" ht="12.75" x14ac:dyDescent="0.2">
      <c r="I1028" s="28" t="str">
        <f t="shared" si="15"/>
        <v/>
      </c>
      <c r="J1028" s="27"/>
      <c r="K1028" s="129"/>
      <c r="L1028" s="130"/>
      <c r="M1028" s="130"/>
      <c r="N1028" s="21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21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21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21"/>
    </row>
    <row r="1032" spans="9:14" ht="12.75" x14ac:dyDescent="0.2">
      <c r="I1032" s="28" t="str">
        <f t="shared" si="15"/>
        <v/>
      </c>
      <c r="J1032" s="27"/>
      <c r="K1032" s="129"/>
      <c r="L1032" s="130"/>
      <c r="M1032" s="130"/>
      <c r="N1032" s="21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21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21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21"/>
    </row>
    <row r="1036" spans="9:14" ht="12.75" x14ac:dyDescent="0.2">
      <c r="I1036" s="28" t="str">
        <f t="shared" si="15"/>
        <v/>
      </c>
      <c r="J1036" s="27"/>
      <c r="K1036" s="129"/>
      <c r="L1036" s="130"/>
      <c r="M1036" s="130"/>
      <c r="N1036" s="21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21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21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21"/>
    </row>
    <row r="1040" spans="9:14" ht="12.75" x14ac:dyDescent="0.2">
      <c r="I1040" s="28" t="str">
        <f t="shared" si="15"/>
        <v/>
      </c>
      <c r="J1040" s="27"/>
      <c r="K1040" s="129"/>
      <c r="L1040" s="130"/>
      <c r="M1040" s="130"/>
      <c r="N1040" s="21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21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21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21"/>
    </row>
    <row r="1044" spans="9:14" ht="12.75" x14ac:dyDescent="0.2">
      <c r="I1044" s="28" t="str">
        <f t="shared" si="15"/>
        <v/>
      </c>
      <c r="J1044" s="27"/>
      <c r="K1044" s="129"/>
      <c r="L1044" s="130"/>
      <c r="M1044" s="130"/>
      <c r="N1044" s="21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21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21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21"/>
    </row>
    <row r="1048" spans="9:14" ht="12.75" x14ac:dyDescent="0.2">
      <c r="I1048" s="28" t="str">
        <f t="shared" si="15"/>
        <v/>
      </c>
      <c r="J1048" s="27"/>
      <c r="K1048" s="129"/>
      <c r="L1048" s="130"/>
      <c r="M1048" s="130"/>
      <c r="N1048" s="21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21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21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21"/>
    </row>
    <row r="1052" spans="9:14" ht="12.75" x14ac:dyDescent="0.2">
      <c r="I1052" s="28" t="str">
        <f t="shared" si="16"/>
        <v/>
      </c>
      <c r="J1052" s="27"/>
      <c r="K1052" s="129"/>
      <c r="L1052" s="130"/>
      <c r="M1052" s="130"/>
      <c r="N1052" s="21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21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21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21"/>
    </row>
    <row r="1056" spans="9:14" ht="12.75" x14ac:dyDescent="0.2">
      <c r="I1056" s="28" t="str">
        <f t="shared" si="16"/>
        <v/>
      </c>
      <c r="J1056" s="27"/>
      <c r="K1056" s="129"/>
      <c r="L1056" s="130"/>
      <c r="M1056" s="130"/>
      <c r="N1056" s="21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21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21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21"/>
    </row>
    <row r="1060" spans="9:14" ht="12.75" x14ac:dyDescent="0.2">
      <c r="I1060" s="28" t="str">
        <f t="shared" si="16"/>
        <v/>
      </c>
      <c r="J1060" s="27"/>
      <c r="K1060" s="129"/>
      <c r="L1060" s="130"/>
      <c r="M1060" s="130"/>
      <c r="N1060" s="21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21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21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21"/>
    </row>
    <row r="1064" spans="9:14" ht="12.75" x14ac:dyDescent="0.2">
      <c r="I1064" s="28" t="str">
        <f t="shared" si="16"/>
        <v/>
      </c>
      <c r="J1064" s="27"/>
      <c r="K1064" s="129"/>
      <c r="L1064" s="130"/>
      <c r="M1064" s="130"/>
      <c r="N1064" s="21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21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21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21"/>
    </row>
    <row r="1068" spans="9:14" ht="12.75" x14ac:dyDescent="0.2">
      <c r="I1068" s="28" t="str">
        <f t="shared" si="16"/>
        <v/>
      </c>
      <c r="J1068" s="27"/>
      <c r="K1068" s="129"/>
      <c r="L1068" s="130"/>
      <c r="M1068" s="130"/>
      <c r="N1068" s="21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21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21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21"/>
    </row>
    <row r="1072" spans="9:14" ht="12.75" x14ac:dyDescent="0.2">
      <c r="I1072" s="28" t="str">
        <f t="shared" si="16"/>
        <v/>
      </c>
      <c r="J1072" s="27"/>
      <c r="K1072" s="129"/>
      <c r="L1072" s="130"/>
      <c r="M1072" s="130"/>
      <c r="N1072" s="21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21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21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21"/>
    </row>
    <row r="1076" spans="9:14" ht="12.75" x14ac:dyDescent="0.2">
      <c r="I1076" s="28" t="str">
        <f t="shared" si="16"/>
        <v/>
      </c>
      <c r="J1076" s="27"/>
      <c r="K1076" s="129"/>
      <c r="L1076" s="130"/>
      <c r="M1076" s="130"/>
      <c r="N1076" s="21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21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21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21"/>
    </row>
    <row r="1080" spans="9:14" ht="12.75" x14ac:dyDescent="0.2">
      <c r="I1080" s="28" t="str">
        <f t="shared" si="16"/>
        <v/>
      </c>
      <c r="J1080" s="27"/>
      <c r="K1080" s="129"/>
      <c r="L1080" s="130"/>
      <c r="M1080" s="130"/>
      <c r="N1080" s="21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21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21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21"/>
    </row>
    <row r="1084" spans="9:14" ht="12.75" x14ac:dyDescent="0.2">
      <c r="I1084" s="28" t="str">
        <f t="shared" si="16"/>
        <v/>
      </c>
      <c r="J1084" s="27"/>
      <c r="K1084" s="129"/>
      <c r="L1084" s="130"/>
      <c r="M1084" s="130"/>
      <c r="N1084" s="21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21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21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21"/>
    </row>
    <row r="1088" spans="9:14" ht="12.75" x14ac:dyDescent="0.2">
      <c r="I1088" s="28" t="str">
        <f t="shared" si="16"/>
        <v/>
      </c>
      <c r="J1088" s="27"/>
      <c r="K1088" s="129"/>
      <c r="L1088" s="130"/>
      <c r="M1088" s="130"/>
      <c r="N1088" s="21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21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21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21"/>
    </row>
    <row r="1092" spans="9:14" ht="12.75" x14ac:dyDescent="0.2">
      <c r="I1092" s="28" t="str">
        <f t="shared" si="16"/>
        <v/>
      </c>
      <c r="J1092" s="27"/>
      <c r="K1092" s="129"/>
      <c r="L1092" s="130"/>
      <c r="M1092" s="130"/>
      <c r="N1092" s="21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21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21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21"/>
    </row>
    <row r="1096" spans="9:14" ht="12.75" x14ac:dyDescent="0.2">
      <c r="I1096" s="28" t="str">
        <f t="shared" si="16"/>
        <v/>
      </c>
      <c r="J1096" s="27"/>
      <c r="K1096" s="129"/>
      <c r="L1096" s="130"/>
      <c r="M1096" s="130"/>
      <c r="N1096" s="21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21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21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21"/>
    </row>
    <row r="1100" spans="9:14" ht="12.75" x14ac:dyDescent="0.2">
      <c r="I1100" s="28" t="str">
        <f t="shared" si="16"/>
        <v/>
      </c>
      <c r="J1100" s="27"/>
      <c r="K1100" s="129"/>
      <c r="L1100" s="130"/>
      <c r="M1100" s="130"/>
      <c r="N1100" s="21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21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21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21"/>
    </row>
    <row r="1104" spans="9:14" ht="12.75" x14ac:dyDescent="0.2">
      <c r="I1104" s="28" t="str">
        <f t="shared" si="16"/>
        <v/>
      </c>
      <c r="J1104" s="27"/>
      <c r="K1104" s="129"/>
      <c r="L1104" s="130"/>
      <c r="M1104" s="130"/>
      <c r="N1104" s="21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21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21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21"/>
    </row>
    <row r="1108" spans="9:14" ht="12.75" x14ac:dyDescent="0.2">
      <c r="I1108" s="28" t="str">
        <f t="shared" si="16"/>
        <v/>
      </c>
      <c r="J1108" s="27"/>
      <c r="K1108" s="129"/>
      <c r="L1108" s="130"/>
      <c r="M1108" s="130"/>
      <c r="N1108" s="21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21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21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21"/>
    </row>
    <row r="1112" spans="9:14" ht="12.75" x14ac:dyDescent="0.2">
      <c r="I1112" s="28" t="str">
        <f t="shared" si="16"/>
        <v/>
      </c>
      <c r="J1112" s="27"/>
      <c r="K1112" s="129"/>
      <c r="L1112" s="130"/>
      <c r="M1112" s="130"/>
      <c r="N1112" s="21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21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21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21"/>
    </row>
    <row r="1116" spans="9:14" ht="12.75" x14ac:dyDescent="0.2">
      <c r="I1116" s="28" t="str">
        <f t="shared" si="17"/>
        <v/>
      </c>
      <c r="J1116" s="27"/>
      <c r="K1116" s="129"/>
      <c r="L1116" s="130"/>
      <c r="M1116" s="130"/>
      <c r="N1116" s="21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21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21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21"/>
    </row>
    <row r="1120" spans="9:14" ht="12.75" x14ac:dyDescent="0.2">
      <c r="I1120" s="28" t="str">
        <f t="shared" si="17"/>
        <v/>
      </c>
      <c r="J1120" s="27"/>
      <c r="K1120" s="129"/>
      <c r="L1120" s="130"/>
      <c r="M1120" s="130"/>
      <c r="N1120" s="21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21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21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21"/>
    </row>
    <row r="1124" spans="9:14" ht="12.75" x14ac:dyDescent="0.2">
      <c r="I1124" s="28" t="str">
        <f t="shared" si="17"/>
        <v/>
      </c>
      <c r="J1124" s="27"/>
      <c r="K1124" s="129"/>
      <c r="L1124" s="130"/>
      <c r="M1124" s="130"/>
      <c r="N1124" s="21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21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21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21"/>
    </row>
    <row r="1128" spans="9:14" ht="12.75" x14ac:dyDescent="0.2">
      <c r="I1128" s="28" t="str">
        <f t="shared" si="17"/>
        <v/>
      </c>
      <c r="J1128" s="27"/>
      <c r="K1128" s="129"/>
      <c r="L1128" s="130"/>
      <c r="M1128" s="130"/>
      <c r="N1128" s="21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21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21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21"/>
    </row>
    <row r="1132" spans="9:14" ht="12.75" x14ac:dyDescent="0.2">
      <c r="I1132" s="28" t="str">
        <f t="shared" si="17"/>
        <v/>
      </c>
      <c r="J1132" s="27"/>
      <c r="K1132" s="129"/>
      <c r="L1132" s="130"/>
      <c r="M1132" s="130"/>
      <c r="N1132" s="21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21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21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21"/>
    </row>
    <row r="1136" spans="9:14" ht="12.75" x14ac:dyDescent="0.2">
      <c r="I1136" s="28" t="str">
        <f t="shared" si="17"/>
        <v/>
      </c>
      <c r="J1136" s="27"/>
      <c r="K1136" s="129"/>
      <c r="L1136" s="130"/>
      <c r="M1136" s="130"/>
      <c r="N1136" s="21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21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21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21"/>
    </row>
    <row r="1140" spans="9:14" ht="12.75" x14ac:dyDescent="0.2">
      <c r="I1140" s="28" t="str">
        <f t="shared" si="17"/>
        <v/>
      </c>
      <c r="J1140" s="27"/>
      <c r="K1140" s="129"/>
      <c r="L1140" s="130"/>
      <c r="M1140" s="130"/>
      <c r="N1140" s="21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21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21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21"/>
    </row>
    <row r="1144" spans="9:14" ht="12.75" x14ac:dyDescent="0.2">
      <c r="I1144" s="28" t="str">
        <f t="shared" si="17"/>
        <v/>
      </c>
      <c r="J1144" s="27"/>
      <c r="K1144" s="129"/>
      <c r="L1144" s="130"/>
      <c r="M1144" s="130"/>
      <c r="N1144" s="21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21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21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21"/>
    </row>
    <row r="1148" spans="9:14" ht="12.75" x14ac:dyDescent="0.2">
      <c r="I1148" s="28" t="str">
        <f t="shared" si="17"/>
        <v/>
      </c>
      <c r="J1148" s="27"/>
      <c r="K1148" s="129"/>
      <c r="L1148" s="130"/>
      <c r="M1148" s="130"/>
      <c r="N1148" s="21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21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21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21"/>
    </row>
    <row r="1152" spans="9:14" ht="12.75" x14ac:dyDescent="0.2">
      <c r="I1152" s="28" t="str">
        <f t="shared" si="17"/>
        <v/>
      </c>
      <c r="J1152" s="27"/>
      <c r="K1152" s="129"/>
      <c r="L1152" s="130"/>
      <c r="M1152" s="130"/>
      <c r="N1152" s="21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21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21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21"/>
    </row>
    <row r="1156" spans="9:14" ht="12.75" x14ac:dyDescent="0.2">
      <c r="I1156" s="28" t="str">
        <f t="shared" si="17"/>
        <v/>
      </c>
      <c r="J1156" s="27"/>
      <c r="K1156" s="129"/>
      <c r="L1156" s="130"/>
      <c r="M1156" s="130"/>
      <c r="N1156" s="21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21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21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21"/>
    </row>
    <row r="1160" spans="9:14" ht="12.75" x14ac:dyDescent="0.2">
      <c r="I1160" s="28" t="str">
        <f t="shared" si="17"/>
        <v/>
      </c>
      <c r="J1160" s="27"/>
      <c r="K1160" s="129"/>
      <c r="L1160" s="130"/>
      <c r="M1160" s="130"/>
      <c r="N1160" s="21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21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21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21"/>
    </row>
    <row r="1164" spans="9:14" ht="12.75" x14ac:dyDescent="0.2">
      <c r="I1164" s="28" t="str">
        <f t="shared" si="17"/>
        <v/>
      </c>
      <c r="J1164" s="27"/>
      <c r="K1164" s="129"/>
      <c r="L1164" s="130"/>
      <c r="M1164" s="130"/>
      <c r="N1164" s="21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21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21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21"/>
    </row>
    <row r="1168" spans="9:14" ht="12.75" x14ac:dyDescent="0.2">
      <c r="I1168" s="28" t="str">
        <f t="shared" si="17"/>
        <v/>
      </c>
      <c r="J1168" s="27"/>
      <c r="K1168" s="129"/>
      <c r="L1168" s="130"/>
      <c r="M1168" s="130"/>
      <c r="N1168" s="21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21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21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21"/>
    </row>
    <row r="1172" spans="9:14" ht="12.75" x14ac:dyDescent="0.2">
      <c r="I1172" s="28" t="str">
        <f t="shared" si="17"/>
        <v/>
      </c>
      <c r="J1172" s="27"/>
      <c r="K1172" s="129"/>
      <c r="L1172" s="130"/>
      <c r="M1172" s="130"/>
      <c r="N1172" s="21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21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21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21"/>
    </row>
    <row r="1176" spans="9:14" ht="12.75" x14ac:dyDescent="0.2">
      <c r="I1176" s="28" t="str">
        <f t="shared" si="17"/>
        <v/>
      </c>
      <c r="J1176" s="27"/>
      <c r="K1176" s="129"/>
      <c r="L1176" s="130"/>
      <c r="M1176" s="130"/>
      <c r="N1176" s="21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21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21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21"/>
    </row>
    <row r="1180" spans="9:14" ht="12.75" x14ac:dyDescent="0.2">
      <c r="I1180" s="28" t="str">
        <f t="shared" si="18"/>
        <v/>
      </c>
      <c r="J1180" s="27"/>
      <c r="K1180" s="129"/>
      <c r="L1180" s="130"/>
      <c r="M1180" s="130"/>
      <c r="N1180" s="21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21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21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21"/>
    </row>
    <row r="1184" spans="9:14" ht="12.75" x14ac:dyDescent="0.2">
      <c r="I1184" s="28" t="str">
        <f t="shared" si="18"/>
        <v/>
      </c>
      <c r="J1184" s="27"/>
      <c r="K1184" s="129"/>
      <c r="L1184" s="130"/>
      <c r="M1184" s="130"/>
      <c r="N1184" s="21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21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21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21"/>
    </row>
    <row r="1188" spans="9:14" ht="12.75" x14ac:dyDescent="0.2">
      <c r="I1188" s="28" t="str">
        <f t="shared" si="18"/>
        <v/>
      </c>
      <c r="J1188" s="27"/>
      <c r="K1188" s="129"/>
      <c r="L1188" s="130"/>
      <c r="M1188" s="130"/>
      <c r="N1188" s="21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21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21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21"/>
    </row>
    <row r="1192" spans="9:14" ht="12.75" x14ac:dyDescent="0.2">
      <c r="I1192" s="28" t="str">
        <f t="shared" si="18"/>
        <v/>
      </c>
      <c r="J1192" s="27"/>
      <c r="K1192" s="129"/>
      <c r="L1192" s="130"/>
      <c r="M1192" s="130"/>
      <c r="N1192" s="21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21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21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21"/>
    </row>
    <row r="1196" spans="9:14" ht="12.75" x14ac:dyDescent="0.2">
      <c r="I1196" s="28" t="str">
        <f t="shared" si="18"/>
        <v/>
      </c>
      <c r="J1196" s="27"/>
      <c r="K1196" s="129"/>
      <c r="L1196" s="130"/>
      <c r="M1196" s="130"/>
      <c r="N1196" s="21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21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21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21"/>
    </row>
    <row r="1200" spans="9:14" ht="12.75" x14ac:dyDescent="0.2">
      <c r="I1200" s="28" t="str">
        <f t="shared" si="18"/>
        <v/>
      </c>
      <c r="J1200" s="27"/>
      <c r="K1200" s="129"/>
      <c r="L1200" s="130"/>
      <c r="M1200" s="130"/>
      <c r="N1200" s="21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21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21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21"/>
    </row>
    <row r="1204" spans="9:14" ht="12.75" x14ac:dyDescent="0.2">
      <c r="I1204" s="28" t="str">
        <f t="shared" si="18"/>
        <v/>
      </c>
      <c r="J1204" s="27"/>
      <c r="K1204" s="129"/>
      <c r="L1204" s="130"/>
      <c r="M1204" s="130"/>
      <c r="N1204" s="21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21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21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21"/>
    </row>
    <row r="1208" spans="9:14" ht="12.75" x14ac:dyDescent="0.2">
      <c r="I1208" s="28" t="str">
        <f t="shared" si="18"/>
        <v/>
      </c>
      <c r="J1208" s="27"/>
      <c r="K1208" s="129"/>
      <c r="L1208" s="130"/>
      <c r="M1208" s="130"/>
      <c r="N1208" s="21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21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21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21"/>
    </row>
    <row r="1212" spans="9:14" ht="12.75" x14ac:dyDescent="0.2">
      <c r="I1212" s="28" t="str">
        <f t="shared" si="18"/>
        <v/>
      </c>
      <c r="J1212" s="27"/>
      <c r="K1212" s="129"/>
      <c r="L1212" s="130"/>
      <c r="M1212" s="130"/>
      <c r="N1212" s="21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21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21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21"/>
    </row>
    <row r="1216" spans="9:14" ht="12.75" x14ac:dyDescent="0.2">
      <c r="I1216" s="28" t="str">
        <f t="shared" si="18"/>
        <v/>
      </c>
      <c r="J1216" s="27"/>
      <c r="K1216" s="129"/>
      <c r="L1216" s="130"/>
      <c r="M1216" s="130"/>
      <c r="N1216" s="21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21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21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21"/>
    </row>
    <row r="1220" spans="9:14" ht="12.75" x14ac:dyDescent="0.2">
      <c r="I1220" s="28" t="str">
        <f t="shared" si="18"/>
        <v/>
      </c>
      <c r="J1220" s="27"/>
      <c r="K1220" s="129"/>
      <c r="L1220" s="130"/>
      <c r="M1220" s="130"/>
      <c r="N1220" s="21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21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21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21"/>
    </row>
    <row r="1224" spans="9:14" ht="12.75" x14ac:dyDescent="0.2">
      <c r="I1224" s="28" t="str">
        <f t="shared" si="18"/>
        <v/>
      </c>
      <c r="J1224" s="27"/>
      <c r="K1224" s="129"/>
      <c r="L1224" s="130"/>
      <c r="M1224" s="130"/>
      <c r="N1224" s="21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21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21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21"/>
    </row>
    <row r="1228" spans="9:14" ht="12.75" x14ac:dyDescent="0.2">
      <c r="I1228" s="28" t="str">
        <f t="shared" si="18"/>
        <v/>
      </c>
      <c r="J1228" s="27"/>
      <c r="K1228" s="129"/>
      <c r="L1228" s="130"/>
      <c r="M1228" s="130"/>
      <c r="N1228" s="21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21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21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21"/>
    </row>
    <row r="1232" spans="9:14" ht="12.75" x14ac:dyDescent="0.2">
      <c r="I1232" s="28" t="str">
        <f t="shared" si="18"/>
        <v/>
      </c>
      <c r="J1232" s="27"/>
      <c r="K1232" s="129"/>
      <c r="L1232" s="130"/>
      <c r="M1232" s="130"/>
      <c r="N1232" s="21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21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21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21"/>
    </row>
    <row r="1236" spans="9:14" ht="12.75" x14ac:dyDescent="0.2">
      <c r="I1236" s="28" t="str">
        <f t="shared" si="18"/>
        <v/>
      </c>
      <c r="J1236" s="27"/>
      <c r="K1236" s="129"/>
      <c r="L1236" s="130"/>
      <c r="M1236" s="130"/>
      <c r="N1236" s="21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21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21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21"/>
    </row>
    <row r="1240" spans="9:14" ht="12.75" x14ac:dyDescent="0.2">
      <c r="I1240" s="28" t="str">
        <f t="shared" si="18"/>
        <v/>
      </c>
      <c r="J1240" s="27"/>
      <c r="K1240" s="129"/>
      <c r="L1240" s="130"/>
      <c r="M1240" s="130"/>
      <c r="N1240" s="21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21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21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21"/>
    </row>
    <row r="1244" spans="9:14" ht="12.75" x14ac:dyDescent="0.2">
      <c r="I1244" s="28" t="str">
        <f t="shared" si="19"/>
        <v/>
      </c>
      <c r="J1244" s="27"/>
      <c r="K1244" s="129"/>
      <c r="L1244" s="130"/>
      <c r="M1244" s="130"/>
      <c r="N1244" s="21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21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21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21"/>
    </row>
    <row r="1248" spans="9:14" ht="12.75" x14ac:dyDescent="0.2">
      <c r="I1248" s="28" t="str">
        <f t="shared" si="19"/>
        <v/>
      </c>
      <c r="J1248" s="27"/>
      <c r="K1248" s="129"/>
      <c r="L1248" s="130"/>
      <c r="M1248" s="130"/>
      <c r="N1248" s="21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21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21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21"/>
    </row>
    <row r="1252" spans="9:14" ht="12.75" x14ac:dyDescent="0.2">
      <c r="I1252" s="28" t="str">
        <f t="shared" si="19"/>
        <v/>
      </c>
      <c r="J1252" s="27"/>
      <c r="K1252" s="129"/>
      <c r="L1252" s="130"/>
      <c r="M1252" s="130"/>
      <c r="N1252" s="21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21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21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21"/>
    </row>
    <row r="1256" spans="9:14" ht="12.75" x14ac:dyDescent="0.2">
      <c r="I1256" s="28" t="str">
        <f t="shared" si="19"/>
        <v/>
      </c>
      <c r="J1256" s="27"/>
      <c r="K1256" s="129"/>
      <c r="L1256" s="130"/>
      <c r="M1256" s="130"/>
      <c r="N1256" s="21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21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21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21"/>
    </row>
    <row r="1260" spans="9:14" ht="12.75" x14ac:dyDescent="0.2">
      <c r="I1260" s="28" t="str">
        <f t="shared" si="19"/>
        <v/>
      </c>
      <c r="J1260" s="27"/>
      <c r="K1260" s="129"/>
      <c r="L1260" s="130"/>
      <c r="M1260" s="130"/>
      <c r="N1260" s="21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21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21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21"/>
    </row>
    <row r="1264" spans="9:14" ht="12.75" x14ac:dyDescent="0.2">
      <c r="I1264" s="28" t="str">
        <f t="shared" si="19"/>
        <v/>
      </c>
      <c r="J1264" s="27"/>
      <c r="K1264" s="129"/>
      <c r="L1264" s="130"/>
      <c r="M1264" s="130"/>
      <c r="N1264" s="21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21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21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21"/>
    </row>
    <row r="1268" spans="9:14" ht="12.75" x14ac:dyDescent="0.2">
      <c r="I1268" s="28" t="str">
        <f t="shared" si="19"/>
        <v/>
      </c>
      <c r="J1268" s="27"/>
      <c r="K1268" s="129"/>
      <c r="L1268" s="130"/>
      <c r="M1268" s="130"/>
      <c r="N1268" s="21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21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21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21"/>
    </row>
    <row r="1272" spans="9:14" ht="12.75" x14ac:dyDescent="0.2">
      <c r="I1272" s="28" t="str">
        <f t="shared" si="19"/>
        <v/>
      </c>
      <c r="J1272" s="27"/>
      <c r="K1272" s="129"/>
      <c r="L1272" s="130"/>
      <c r="M1272" s="130"/>
      <c r="N1272" s="21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21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21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21"/>
    </row>
    <row r="1276" spans="9:14" ht="12.75" x14ac:dyDescent="0.2">
      <c r="I1276" s="28" t="str">
        <f t="shared" si="19"/>
        <v/>
      </c>
      <c r="J1276" s="27"/>
      <c r="K1276" s="129"/>
      <c r="L1276" s="130"/>
      <c r="M1276" s="130"/>
      <c r="N1276" s="21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21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21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21"/>
    </row>
    <row r="1280" spans="9:14" ht="12.75" x14ac:dyDescent="0.2">
      <c r="I1280" s="28" t="str">
        <f t="shared" si="19"/>
        <v/>
      </c>
      <c r="J1280" s="27"/>
      <c r="K1280" s="129"/>
      <c r="L1280" s="130"/>
      <c r="M1280" s="130"/>
      <c r="N1280" s="21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21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21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21"/>
    </row>
    <row r="1284" spans="9:14" ht="12.75" x14ac:dyDescent="0.2">
      <c r="I1284" s="28" t="str">
        <f t="shared" si="19"/>
        <v/>
      </c>
      <c r="J1284" s="27"/>
      <c r="K1284" s="129"/>
      <c r="L1284" s="130"/>
      <c r="M1284" s="130"/>
      <c r="N1284" s="21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21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21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21"/>
    </row>
    <row r="1288" spans="9:14" ht="12.75" x14ac:dyDescent="0.2">
      <c r="I1288" s="28" t="str">
        <f t="shared" si="19"/>
        <v/>
      </c>
      <c r="J1288" s="27"/>
      <c r="K1288" s="129"/>
      <c r="L1288" s="130"/>
      <c r="M1288" s="130"/>
      <c r="N1288" s="21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21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21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21"/>
    </row>
    <row r="1292" spans="9:14" ht="12.75" x14ac:dyDescent="0.2">
      <c r="I1292" s="28" t="str">
        <f t="shared" si="19"/>
        <v/>
      </c>
      <c r="J1292" s="27"/>
      <c r="K1292" s="129"/>
      <c r="L1292" s="130"/>
      <c r="M1292" s="130"/>
      <c r="N1292" s="21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21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21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21"/>
    </row>
    <row r="1296" spans="9:14" ht="12.75" x14ac:dyDescent="0.2">
      <c r="I1296" s="28" t="str">
        <f t="shared" si="19"/>
        <v/>
      </c>
      <c r="J1296" s="27"/>
      <c r="K1296" s="129"/>
      <c r="L1296" s="130"/>
      <c r="M1296" s="130"/>
      <c r="N1296" s="21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21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21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21"/>
    </row>
    <row r="1300" spans="9:14" ht="12.75" x14ac:dyDescent="0.2">
      <c r="I1300" s="28" t="str">
        <f t="shared" si="19"/>
        <v/>
      </c>
      <c r="J1300" s="27"/>
      <c r="K1300" s="129"/>
      <c r="L1300" s="130"/>
      <c r="M1300" s="130"/>
      <c r="N1300" s="21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21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21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21"/>
    </row>
    <row r="1304" spans="9:14" ht="12.75" x14ac:dyDescent="0.2">
      <c r="I1304" s="28" t="str">
        <f t="shared" si="19"/>
        <v/>
      </c>
      <c r="J1304" s="27"/>
      <c r="K1304" s="129"/>
      <c r="L1304" s="130"/>
      <c r="M1304" s="130"/>
      <c r="N1304" s="21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21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21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21"/>
    </row>
    <row r="1308" spans="9:14" ht="12.75" x14ac:dyDescent="0.2">
      <c r="I1308" s="28" t="str">
        <f t="shared" si="20"/>
        <v/>
      </c>
      <c r="J1308" s="27"/>
      <c r="K1308" s="129"/>
      <c r="L1308" s="130"/>
      <c r="M1308" s="130"/>
      <c r="N1308" s="21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21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21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21"/>
    </row>
    <row r="1312" spans="9:14" ht="12.75" x14ac:dyDescent="0.2">
      <c r="I1312" s="28" t="str">
        <f t="shared" si="20"/>
        <v/>
      </c>
      <c r="J1312" s="27"/>
      <c r="K1312" s="129"/>
      <c r="L1312" s="130"/>
      <c r="M1312" s="130"/>
      <c r="N1312" s="21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21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21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21"/>
    </row>
    <row r="1316" spans="9:14" ht="12.75" x14ac:dyDescent="0.2">
      <c r="I1316" s="28" t="str">
        <f t="shared" si="20"/>
        <v/>
      </c>
      <c r="J1316" s="27"/>
      <c r="K1316" s="129"/>
      <c r="L1316" s="130"/>
      <c r="M1316" s="130"/>
      <c r="N1316" s="21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21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21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21"/>
    </row>
    <row r="1320" spans="9:14" ht="12.75" x14ac:dyDescent="0.2">
      <c r="I1320" s="28" t="str">
        <f t="shared" si="20"/>
        <v/>
      </c>
      <c r="J1320" s="27"/>
      <c r="K1320" s="129"/>
      <c r="L1320" s="130"/>
      <c r="M1320" s="130"/>
      <c r="N1320" s="21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21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21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21"/>
    </row>
    <row r="1324" spans="9:14" ht="12.75" x14ac:dyDescent="0.2">
      <c r="I1324" s="28" t="str">
        <f t="shared" si="20"/>
        <v/>
      </c>
      <c r="J1324" s="27"/>
      <c r="K1324" s="129"/>
      <c r="L1324" s="130"/>
      <c r="M1324" s="130"/>
      <c r="N1324" s="21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21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21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21"/>
    </row>
    <row r="1328" spans="9:14" ht="12.75" x14ac:dyDescent="0.2">
      <c r="I1328" s="28" t="str">
        <f t="shared" si="20"/>
        <v/>
      </c>
      <c r="J1328" s="27"/>
      <c r="K1328" s="129"/>
      <c r="L1328" s="130"/>
      <c r="M1328" s="130"/>
      <c r="N1328" s="21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21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21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21"/>
    </row>
    <row r="1332" spans="9:14" ht="12.75" x14ac:dyDescent="0.2">
      <c r="I1332" s="28" t="str">
        <f t="shared" si="20"/>
        <v/>
      </c>
      <c r="J1332" s="27"/>
      <c r="K1332" s="129"/>
      <c r="L1332" s="130"/>
      <c r="M1332" s="130"/>
      <c r="N1332" s="21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21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21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21"/>
    </row>
    <row r="1336" spans="9:14" ht="12.75" x14ac:dyDescent="0.2">
      <c r="I1336" s="28" t="str">
        <f t="shared" si="20"/>
        <v/>
      </c>
      <c r="J1336" s="27"/>
      <c r="K1336" s="129"/>
      <c r="L1336" s="130"/>
      <c r="M1336" s="130"/>
      <c r="N1336" s="21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21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21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21"/>
    </row>
    <row r="1340" spans="9:14" ht="12.75" x14ac:dyDescent="0.2">
      <c r="I1340" s="28" t="str">
        <f t="shared" si="20"/>
        <v/>
      </c>
      <c r="J1340" s="27"/>
      <c r="K1340" s="129"/>
      <c r="L1340" s="130"/>
      <c r="M1340" s="130"/>
      <c r="N1340" s="21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21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21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21"/>
    </row>
    <row r="1344" spans="9:14" ht="12.75" x14ac:dyDescent="0.2">
      <c r="I1344" s="28" t="str">
        <f t="shared" si="20"/>
        <v/>
      </c>
      <c r="J1344" s="27"/>
      <c r="K1344" s="129"/>
      <c r="L1344" s="130"/>
      <c r="M1344" s="130"/>
      <c r="N1344" s="21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21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21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21"/>
    </row>
    <row r="1348" spans="9:14" ht="12.75" x14ac:dyDescent="0.2">
      <c r="I1348" s="28" t="str">
        <f t="shared" si="20"/>
        <v/>
      </c>
      <c r="J1348" s="27"/>
      <c r="K1348" s="129"/>
      <c r="L1348" s="130"/>
      <c r="M1348" s="130"/>
      <c r="N1348" s="21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21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21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21"/>
    </row>
    <row r="1352" spans="9:14" ht="12.75" x14ac:dyDescent="0.2">
      <c r="I1352" s="28" t="str">
        <f t="shared" si="20"/>
        <v/>
      </c>
      <c r="J1352" s="27"/>
      <c r="K1352" s="129"/>
      <c r="L1352" s="130"/>
      <c r="M1352" s="130"/>
      <c r="N1352" s="21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21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21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21"/>
    </row>
    <row r="1356" spans="9:14" ht="12.75" x14ac:dyDescent="0.2">
      <c r="I1356" s="28" t="str">
        <f t="shared" si="20"/>
        <v/>
      </c>
      <c r="J1356" s="27"/>
      <c r="K1356" s="129"/>
      <c r="L1356" s="130"/>
      <c r="M1356" s="130"/>
      <c r="N1356" s="21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21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21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21"/>
    </row>
    <row r="1360" spans="9:14" ht="12.75" x14ac:dyDescent="0.2">
      <c r="I1360" s="28" t="str">
        <f t="shared" si="20"/>
        <v/>
      </c>
      <c r="J1360" s="27"/>
      <c r="K1360" s="129"/>
      <c r="L1360" s="130"/>
      <c r="M1360" s="130"/>
      <c r="N1360" s="21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21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21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21"/>
    </row>
    <row r="1364" spans="9:14" ht="12.75" x14ac:dyDescent="0.2">
      <c r="I1364" s="28" t="str">
        <f t="shared" si="20"/>
        <v/>
      </c>
      <c r="J1364" s="27"/>
      <c r="K1364" s="129"/>
      <c r="L1364" s="130"/>
      <c r="M1364" s="130"/>
      <c r="N1364" s="21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21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21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21"/>
    </row>
    <row r="1368" spans="9:14" ht="12.75" x14ac:dyDescent="0.2">
      <c r="I1368" s="28" t="str">
        <f t="shared" si="20"/>
        <v/>
      </c>
      <c r="J1368" s="27"/>
      <c r="K1368" s="129"/>
      <c r="L1368" s="130"/>
      <c r="M1368" s="130"/>
      <c r="N1368" s="21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21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21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21"/>
    </row>
    <row r="1372" spans="9:14" ht="12.75" x14ac:dyDescent="0.2">
      <c r="I1372" s="28" t="str">
        <f t="shared" si="21"/>
        <v/>
      </c>
      <c r="J1372" s="27"/>
      <c r="K1372" s="129"/>
      <c r="L1372" s="130"/>
      <c r="M1372" s="130"/>
      <c r="N1372" s="21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21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21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21"/>
    </row>
    <row r="1376" spans="9:14" ht="12.75" x14ac:dyDescent="0.2">
      <c r="I1376" s="28" t="str">
        <f t="shared" si="21"/>
        <v/>
      </c>
      <c r="J1376" s="27"/>
      <c r="K1376" s="129"/>
      <c r="L1376" s="130"/>
      <c r="M1376" s="130"/>
      <c r="N1376" s="21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21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21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21"/>
    </row>
    <row r="1380" spans="9:14" ht="12.75" x14ac:dyDescent="0.2">
      <c r="I1380" s="28" t="str">
        <f t="shared" si="21"/>
        <v/>
      </c>
      <c r="J1380" s="27"/>
      <c r="K1380" s="129"/>
      <c r="L1380" s="130"/>
      <c r="M1380" s="130"/>
      <c r="N1380" s="21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21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21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21"/>
    </row>
    <row r="1384" spans="9:14" ht="12.75" x14ac:dyDescent="0.2">
      <c r="I1384" s="28" t="str">
        <f t="shared" si="21"/>
        <v/>
      </c>
      <c r="J1384" s="27"/>
      <c r="K1384" s="129"/>
      <c r="L1384" s="130"/>
      <c r="M1384" s="130"/>
      <c r="N1384" s="21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21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21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21"/>
    </row>
    <row r="1388" spans="9:14" ht="12.75" x14ac:dyDescent="0.2">
      <c r="I1388" s="28" t="str">
        <f t="shared" si="21"/>
        <v/>
      </c>
      <c r="J1388" s="27"/>
      <c r="K1388" s="129"/>
      <c r="L1388" s="130"/>
      <c r="M1388" s="130"/>
      <c r="N1388" s="21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21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21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21"/>
    </row>
    <row r="1392" spans="9:14" ht="12.75" x14ac:dyDescent="0.2">
      <c r="I1392" s="28" t="str">
        <f t="shared" si="21"/>
        <v/>
      </c>
      <c r="J1392" s="27"/>
      <c r="K1392" s="129"/>
      <c r="L1392" s="130"/>
      <c r="M1392" s="130"/>
      <c r="N1392" s="21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21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21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21"/>
    </row>
    <row r="1396" spans="9:14" ht="12.75" x14ac:dyDescent="0.2">
      <c r="I1396" s="28" t="str">
        <f t="shared" si="21"/>
        <v/>
      </c>
      <c r="J1396" s="27"/>
      <c r="K1396" s="129"/>
      <c r="L1396" s="130"/>
      <c r="M1396" s="130"/>
      <c r="N1396" s="21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21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21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21"/>
    </row>
    <row r="1400" spans="9:14" ht="12.75" x14ac:dyDescent="0.2">
      <c r="I1400" s="28" t="str">
        <f t="shared" si="21"/>
        <v/>
      </c>
      <c r="J1400" s="27"/>
      <c r="K1400" s="129"/>
      <c r="L1400" s="130"/>
      <c r="M1400" s="130"/>
      <c r="N1400" s="21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21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21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21"/>
    </row>
    <row r="1404" spans="9:14" ht="12.75" x14ac:dyDescent="0.2">
      <c r="I1404" s="28" t="str">
        <f t="shared" si="21"/>
        <v/>
      </c>
      <c r="J1404" s="27"/>
      <c r="K1404" s="129"/>
      <c r="L1404" s="130"/>
      <c r="M1404" s="130"/>
      <c r="N1404" s="21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21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21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21"/>
    </row>
    <row r="1408" spans="9:14" ht="12.75" x14ac:dyDescent="0.2">
      <c r="I1408" s="28" t="str">
        <f t="shared" si="21"/>
        <v/>
      </c>
      <c r="J1408" s="27"/>
      <c r="K1408" s="129"/>
      <c r="L1408" s="130"/>
      <c r="M1408" s="130"/>
      <c r="N1408" s="21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21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21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21"/>
    </row>
    <row r="1412" spans="9:14" ht="12.75" x14ac:dyDescent="0.2">
      <c r="I1412" s="28" t="str">
        <f t="shared" si="21"/>
        <v/>
      </c>
      <c r="J1412" s="27"/>
      <c r="K1412" s="129"/>
      <c r="L1412" s="130"/>
      <c r="M1412" s="130"/>
      <c r="N1412" s="21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21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21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21"/>
    </row>
    <row r="1416" spans="9:14" ht="12.75" x14ac:dyDescent="0.2">
      <c r="I1416" s="28" t="str">
        <f t="shared" si="21"/>
        <v/>
      </c>
      <c r="J1416" s="27"/>
      <c r="K1416" s="129"/>
      <c r="L1416" s="130"/>
      <c r="M1416" s="130"/>
      <c r="N1416" s="21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21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21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21"/>
    </row>
    <row r="1420" spans="9:14" ht="12.75" x14ac:dyDescent="0.2">
      <c r="I1420" s="28" t="str">
        <f t="shared" si="21"/>
        <v/>
      </c>
      <c r="J1420" s="27"/>
      <c r="K1420" s="129"/>
      <c r="L1420" s="130"/>
      <c r="M1420" s="130"/>
      <c r="N1420" s="21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21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21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21"/>
    </row>
    <row r="1424" spans="9:14" ht="12.75" x14ac:dyDescent="0.2">
      <c r="I1424" s="28" t="str">
        <f t="shared" si="21"/>
        <v/>
      </c>
      <c r="J1424" s="27"/>
      <c r="K1424" s="129"/>
      <c r="L1424" s="130"/>
      <c r="M1424" s="130"/>
      <c r="N1424" s="21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21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21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21"/>
    </row>
    <row r="1428" spans="9:14" ht="12.75" x14ac:dyDescent="0.2">
      <c r="I1428" s="28" t="str">
        <f t="shared" si="21"/>
        <v/>
      </c>
      <c r="J1428" s="27"/>
      <c r="K1428" s="129"/>
      <c r="L1428" s="130"/>
      <c r="M1428" s="130"/>
      <c r="N1428" s="21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21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21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21"/>
    </row>
    <row r="1432" spans="9:14" ht="12.75" x14ac:dyDescent="0.2">
      <c r="I1432" s="28" t="str">
        <f t="shared" si="21"/>
        <v/>
      </c>
      <c r="J1432" s="27"/>
      <c r="K1432" s="129"/>
      <c r="L1432" s="130"/>
      <c r="M1432" s="130"/>
      <c r="N1432" s="21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21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21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21"/>
    </row>
    <row r="1436" spans="9:14" ht="12.75" x14ac:dyDescent="0.2">
      <c r="I1436" s="28" t="str">
        <f t="shared" si="22"/>
        <v/>
      </c>
      <c r="J1436" s="27"/>
      <c r="K1436" s="129"/>
      <c r="L1436" s="130"/>
      <c r="M1436" s="130"/>
      <c r="N1436" s="21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21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21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21"/>
    </row>
    <row r="1440" spans="9:14" ht="12.75" x14ac:dyDescent="0.2">
      <c r="I1440" s="28" t="str">
        <f t="shared" si="22"/>
        <v/>
      </c>
      <c r="J1440" s="27"/>
      <c r="K1440" s="129"/>
      <c r="L1440" s="130"/>
      <c r="M1440" s="130"/>
      <c r="N1440" s="21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21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21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21"/>
    </row>
    <row r="1444" spans="9:14" ht="12.75" x14ac:dyDescent="0.2">
      <c r="I1444" s="28" t="str">
        <f t="shared" si="22"/>
        <v/>
      </c>
      <c r="J1444" s="27"/>
      <c r="K1444" s="129"/>
      <c r="L1444" s="130"/>
      <c r="M1444" s="130"/>
      <c r="N1444" s="21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21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21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21"/>
    </row>
    <row r="1448" spans="9:14" ht="12.75" x14ac:dyDescent="0.2">
      <c r="I1448" s="28" t="str">
        <f t="shared" si="22"/>
        <v/>
      </c>
      <c r="J1448" s="27"/>
      <c r="K1448" s="129"/>
      <c r="L1448" s="130"/>
      <c r="M1448" s="130"/>
      <c r="N1448" s="21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21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21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21"/>
    </row>
    <row r="1452" spans="9:14" ht="12.75" x14ac:dyDescent="0.2">
      <c r="I1452" s="28" t="str">
        <f t="shared" si="22"/>
        <v/>
      </c>
      <c r="J1452" s="27"/>
      <c r="K1452" s="129"/>
      <c r="L1452" s="130"/>
      <c r="M1452" s="130"/>
      <c r="N1452" s="21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21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21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21"/>
    </row>
    <row r="1456" spans="9:14" ht="12.75" x14ac:dyDescent="0.2">
      <c r="I1456" s="28" t="str">
        <f t="shared" si="22"/>
        <v/>
      </c>
      <c r="J1456" s="27"/>
      <c r="K1456" s="129"/>
      <c r="L1456" s="130"/>
      <c r="M1456" s="130"/>
      <c r="N1456" s="21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21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21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21"/>
    </row>
    <row r="1460" spans="9:14" ht="12.75" x14ac:dyDescent="0.2">
      <c r="I1460" s="28" t="str">
        <f t="shared" si="22"/>
        <v/>
      </c>
      <c r="J1460" s="27"/>
      <c r="K1460" s="129"/>
      <c r="L1460" s="130"/>
      <c r="M1460" s="130"/>
      <c r="N1460" s="21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21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21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21"/>
    </row>
    <row r="1464" spans="9:14" ht="12.75" x14ac:dyDescent="0.2">
      <c r="I1464" s="28" t="str">
        <f t="shared" si="22"/>
        <v/>
      </c>
      <c r="J1464" s="27"/>
      <c r="K1464" s="129"/>
      <c r="L1464" s="130"/>
      <c r="M1464" s="130"/>
      <c r="N1464" s="21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21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21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21"/>
    </row>
    <row r="1468" spans="9:14" ht="12.75" x14ac:dyDescent="0.2">
      <c r="I1468" s="28" t="str">
        <f t="shared" si="22"/>
        <v/>
      </c>
      <c r="J1468" s="27"/>
      <c r="K1468" s="129"/>
      <c r="L1468" s="130"/>
      <c r="M1468" s="130"/>
      <c r="N1468" s="21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21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21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21"/>
    </row>
    <row r="1472" spans="9:14" ht="12.75" x14ac:dyDescent="0.2">
      <c r="I1472" s="28" t="str">
        <f t="shared" si="22"/>
        <v/>
      </c>
      <c r="J1472" s="27"/>
      <c r="K1472" s="129"/>
      <c r="L1472" s="130"/>
      <c r="M1472" s="130"/>
      <c r="N1472" s="21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21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21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21"/>
    </row>
    <row r="1476" spans="9:14" ht="12.75" x14ac:dyDescent="0.2">
      <c r="I1476" s="28" t="str">
        <f t="shared" si="22"/>
        <v/>
      </c>
      <c r="J1476" s="27"/>
      <c r="K1476" s="129"/>
      <c r="L1476" s="130"/>
      <c r="M1476" s="130"/>
      <c r="N1476" s="21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21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21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21"/>
    </row>
    <row r="1480" spans="9:14" ht="12.75" x14ac:dyDescent="0.2">
      <c r="I1480" s="28" t="str">
        <f t="shared" si="22"/>
        <v/>
      </c>
      <c r="J1480" s="27"/>
      <c r="K1480" s="129"/>
      <c r="L1480" s="130"/>
      <c r="M1480" s="130"/>
      <c r="N1480" s="21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21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21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21"/>
    </row>
    <row r="1484" spans="9:14" ht="12.75" x14ac:dyDescent="0.2">
      <c r="I1484" s="28" t="str">
        <f t="shared" si="22"/>
        <v/>
      </c>
      <c r="J1484" s="27"/>
      <c r="K1484" s="129"/>
      <c r="L1484" s="130"/>
      <c r="M1484" s="130"/>
      <c r="N1484" s="21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21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21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21"/>
    </row>
    <row r="1488" spans="9:14" ht="12.75" x14ac:dyDescent="0.2">
      <c r="I1488" s="28" t="str">
        <f t="shared" si="22"/>
        <v/>
      </c>
      <c r="J1488" s="27"/>
      <c r="K1488" s="129"/>
      <c r="L1488" s="130"/>
      <c r="M1488" s="130"/>
      <c r="N1488" s="21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21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21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21"/>
    </row>
    <row r="1492" spans="9:14" ht="12.75" x14ac:dyDescent="0.2">
      <c r="I1492" s="28" t="str">
        <f t="shared" si="22"/>
        <v/>
      </c>
      <c r="J1492" s="27"/>
      <c r="K1492" s="129"/>
      <c r="L1492" s="130"/>
      <c r="M1492" s="130"/>
      <c r="N1492" s="21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21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21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21"/>
    </row>
    <row r="1496" spans="9:14" ht="12.75" x14ac:dyDescent="0.2">
      <c r="I1496" s="28" t="str">
        <f t="shared" si="22"/>
        <v/>
      </c>
      <c r="J1496" s="27"/>
      <c r="K1496" s="129"/>
      <c r="L1496" s="130"/>
      <c r="M1496" s="130"/>
      <c r="N1496" s="21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21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21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21"/>
    </row>
    <row r="1500" spans="9:14" ht="12.75" x14ac:dyDescent="0.2">
      <c r="I1500" s="28" t="str">
        <f t="shared" si="23"/>
        <v/>
      </c>
      <c r="J1500" s="27"/>
      <c r="K1500" s="129"/>
      <c r="L1500" s="130"/>
      <c r="M1500" s="130"/>
      <c r="N1500" s="21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21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21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21"/>
    </row>
    <row r="1504" spans="9:14" ht="12.75" x14ac:dyDescent="0.2">
      <c r="I1504" s="28" t="str">
        <f t="shared" si="23"/>
        <v/>
      </c>
      <c r="J1504" s="27"/>
      <c r="K1504" s="129"/>
      <c r="L1504" s="130"/>
      <c r="M1504" s="130"/>
      <c r="N1504" s="21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21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21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21"/>
    </row>
    <row r="1508" spans="9:14" ht="12.75" x14ac:dyDescent="0.2">
      <c r="I1508" s="28" t="str">
        <f t="shared" si="23"/>
        <v/>
      </c>
      <c r="J1508" s="27"/>
      <c r="K1508" s="129"/>
      <c r="L1508" s="130"/>
      <c r="M1508" s="130"/>
      <c r="N1508" s="21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21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21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21"/>
    </row>
    <row r="1512" spans="9:14" ht="12.75" x14ac:dyDescent="0.2">
      <c r="I1512" s="28" t="str">
        <f t="shared" si="23"/>
        <v/>
      </c>
      <c r="J1512" s="27"/>
      <c r="K1512" s="129"/>
      <c r="L1512" s="130"/>
      <c r="M1512" s="130"/>
      <c r="N1512" s="21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21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21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21"/>
    </row>
    <row r="1516" spans="9:14" ht="12.75" x14ac:dyDescent="0.2">
      <c r="I1516" s="28" t="str">
        <f t="shared" si="23"/>
        <v/>
      </c>
      <c r="J1516" s="27"/>
      <c r="K1516" s="129"/>
      <c r="L1516" s="130"/>
      <c r="M1516" s="130"/>
      <c r="N1516" s="21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21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21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21"/>
    </row>
    <row r="1520" spans="9:14" ht="12.75" x14ac:dyDescent="0.2">
      <c r="I1520" s="28" t="str">
        <f t="shared" si="23"/>
        <v/>
      </c>
      <c r="J1520" s="27"/>
      <c r="K1520" s="129"/>
      <c r="L1520" s="130"/>
      <c r="M1520" s="130"/>
      <c r="N1520" s="21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21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21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21"/>
    </row>
    <row r="1524" spans="9:14" ht="12.75" x14ac:dyDescent="0.2">
      <c r="I1524" s="28" t="str">
        <f t="shared" si="23"/>
        <v/>
      </c>
      <c r="J1524" s="27"/>
      <c r="K1524" s="129"/>
      <c r="L1524" s="130"/>
      <c r="M1524" s="130"/>
      <c r="N1524" s="21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21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21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21"/>
    </row>
    <row r="1528" spans="9:14" ht="12.75" x14ac:dyDescent="0.2">
      <c r="I1528" s="28" t="str">
        <f t="shared" si="23"/>
        <v/>
      </c>
      <c r="J1528" s="27"/>
      <c r="K1528" s="129"/>
      <c r="L1528" s="130"/>
      <c r="M1528" s="130"/>
      <c r="N1528" s="21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21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21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21"/>
    </row>
    <row r="1532" spans="9:14" ht="12.75" x14ac:dyDescent="0.2">
      <c r="I1532" s="28" t="str">
        <f t="shared" si="23"/>
        <v/>
      </c>
      <c r="J1532" s="27"/>
      <c r="K1532" s="129"/>
      <c r="L1532" s="130"/>
      <c r="M1532" s="130"/>
      <c r="N1532" s="21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21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21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21"/>
    </row>
    <row r="1536" spans="9:14" ht="12.75" x14ac:dyDescent="0.2">
      <c r="I1536" s="28" t="str">
        <f t="shared" si="23"/>
        <v/>
      </c>
      <c r="J1536" s="27"/>
      <c r="K1536" s="129"/>
      <c r="L1536" s="130"/>
      <c r="M1536" s="130"/>
      <c r="N1536" s="21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21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21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21"/>
    </row>
    <row r="1540" spans="9:14" ht="12.75" x14ac:dyDescent="0.2">
      <c r="I1540" s="28" t="str">
        <f t="shared" si="23"/>
        <v/>
      </c>
      <c r="J1540" s="27"/>
      <c r="K1540" s="129"/>
      <c r="L1540" s="130"/>
      <c r="M1540" s="130"/>
      <c r="N1540" s="21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21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21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21"/>
    </row>
    <row r="1544" spans="9:14" ht="12.75" x14ac:dyDescent="0.2">
      <c r="I1544" s="28" t="str">
        <f t="shared" si="23"/>
        <v/>
      </c>
      <c r="J1544" s="27"/>
      <c r="K1544" s="129"/>
      <c r="L1544" s="130"/>
      <c r="M1544" s="130"/>
      <c r="N1544" s="21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21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21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21"/>
    </row>
    <row r="1548" spans="9:14" ht="12.75" x14ac:dyDescent="0.2">
      <c r="I1548" s="28" t="str">
        <f t="shared" si="23"/>
        <v/>
      </c>
      <c r="J1548" s="27"/>
      <c r="K1548" s="129"/>
      <c r="L1548" s="130"/>
      <c r="M1548" s="130"/>
      <c r="N1548" s="21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21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21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21"/>
    </row>
    <row r="1552" spans="9:14" ht="12.75" x14ac:dyDescent="0.2">
      <c r="I1552" s="28" t="str">
        <f t="shared" si="23"/>
        <v/>
      </c>
      <c r="J1552" s="27"/>
      <c r="K1552" s="129"/>
      <c r="L1552" s="130"/>
      <c r="M1552" s="130"/>
      <c r="N1552" s="21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21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21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21"/>
    </row>
    <row r="1556" spans="9:14" ht="12.75" x14ac:dyDescent="0.2">
      <c r="I1556" s="28" t="str">
        <f t="shared" si="23"/>
        <v/>
      </c>
      <c r="J1556" s="27"/>
      <c r="K1556" s="129"/>
      <c r="L1556" s="130"/>
      <c r="M1556" s="130"/>
      <c r="N1556" s="21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21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21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21"/>
    </row>
    <row r="1560" spans="9:14" ht="12.75" x14ac:dyDescent="0.2">
      <c r="I1560" s="28" t="str">
        <f t="shared" si="23"/>
        <v/>
      </c>
      <c r="J1560" s="27"/>
      <c r="K1560" s="129"/>
      <c r="L1560" s="130"/>
      <c r="M1560" s="130"/>
      <c r="N1560" s="21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21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21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21"/>
    </row>
    <row r="1564" spans="9:14" ht="12.75" x14ac:dyDescent="0.2">
      <c r="I1564" s="28" t="str">
        <f t="shared" si="24"/>
        <v/>
      </c>
      <c r="J1564" s="27"/>
      <c r="K1564" s="129"/>
      <c r="L1564" s="130"/>
      <c r="M1564" s="130"/>
      <c r="N1564" s="21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21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21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21"/>
    </row>
    <row r="1568" spans="9:14" ht="12.75" x14ac:dyDescent="0.2">
      <c r="I1568" s="28" t="str">
        <f t="shared" si="24"/>
        <v/>
      </c>
      <c r="J1568" s="27"/>
      <c r="K1568" s="129"/>
      <c r="L1568" s="130"/>
      <c r="M1568" s="130"/>
      <c r="N1568" s="21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21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21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21"/>
    </row>
    <row r="1572" spans="9:14" ht="12.75" x14ac:dyDescent="0.2">
      <c r="I1572" s="28" t="str">
        <f t="shared" si="24"/>
        <v/>
      </c>
      <c r="J1572" s="27"/>
      <c r="K1572" s="129"/>
      <c r="L1572" s="130"/>
      <c r="M1572" s="130"/>
      <c r="N1572" s="21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21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21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21"/>
    </row>
    <row r="1576" spans="9:14" ht="12.75" x14ac:dyDescent="0.2">
      <c r="I1576" s="28" t="str">
        <f t="shared" si="24"/>
        <v/>
      </c>
      <c r="J1576" s="27"/>
      <c r="K1576" s="129"/>
      <c r="L1576" s="130"/>
      <c r="M1576" s="130"/>
      <c r="N1576" s="21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21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21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21"/>
    </row>
    <row r="1580" spans="9:14" ht="12.75" x14ac:dyDescent="0.2">
      <c r="I1580" s="28" t="str">
        <f t="shared" si="24"/>
        <v/>
      </c>
      <c r="J1580" s="27"/>
      <c r="K1580" s="129"/>
      <c r="L1580" s="130"/>
      <c r="M1580" s="130"/>
      <c r="N1580" s="21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21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21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21"/>
    </row>
    <row r="1584" spans="9:14" ht="12.75" x14ac:dyDescent="0.2">
      <c r="I1584" s="28" t="str">
        <f t="shared" si="24"/>
        <v/>
      </c>
      <c r="J1584" s="27"/>
      <c r="K1584" s="129"/>
      <c r="L1584" s="130"/>
      <c r="M1584" s="130"/>
      <c r="N1584" s="21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21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21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21"/>
    </row>
    <row r="1588" spans="9:14" ht="12.75" x14ac:dyDescent="0.2">
      <c r="I1588" s="28" t="str">
        <f t="shared" si="24"/>
        <v/>
      </c>
      <c r="J1588" s="27"/>
      <c r="K1588" s="129"/>
      <c r="L1588" s="130"/>
      <c r="M1588" s="130"/>
      <c r="N1588" s="21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21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21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21"/>
    </row>
    <row r="1592" spans="9:14" ht="12.75" x14ac:dyDescent="0.2">
      <c r="I1592" s="28" t="str">
        <f t="shared" si="24"/>
        <v/>
      </c>
      <c r="J1592" s="27"/>
      <c r="K1592" s="129"/>
      <c r="L1592" s="130"/>
      <c r="M1592" s="130"/>
      <c r="N1592" s="21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21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21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21"/>
    </row>
    <row r="1596" spans="9:14" ht="12.75" x14ac:dyDescent="0.2">
      <c r="I1596" s="28" t="str">
        <f t="shared" si="24"/>
        <v/>
      </c>
      <c r="J1596" s="27"/>
      <c r="K1596" s="129"/>
      <c r="L1596" s="130"/>
      <c r="M1596" s="130"/>
      <c r="N1596" s="21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21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21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21"/>
    </row>
    <row r="1600" spans="9:14" ht="12.75" x14ac:dyDescent="0.2">
      <c r="I1600" s="28" t="str">
        <f t="shared" si="24"/>
        <v/>
      </c>
      <c r="J1600" s="27"/>
      <c r="K1600" s="129"/>
      <c r="L1600" s="130"/>
      <c r="M1600" s="130"/>
      <c r="N1600" s="21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21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21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21"/>
    </row>
    <row r="1604" spans="9:14" ht="12.75" x14ac:dyDescent="0.2">
      <c r="I1604" s="28" t="str">
        <f t="shared" si="24"/>
        <v/>
      </c>
      <c r="J1604" s="27"/>
      <c r="K1604" s="129"/>
      <c r="L1604" s="130"/>
      <c r="M1604" s="130"/>
      <c r="N1604" s="21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21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21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21"/>
    </row>
    <row r="1608" spans="9:14" ht="12.75" x14ac:dyDescent="0.2">
      <c r="I1608" s="28" t="str">
        <f t="shared" si="24"/>
        <v/>
      </c>
      <c r="J1608" s="27"/>
      <c r="K1608" s="129"/>
      <c r="L1608" s="130"/>
      <c r="M1608" s="130"/>
      <c r="N1608" s="21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21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21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21"/>
    </row>
    <row r="1612" spans="9:14" ht="12.75" x14ac:dyDescent="0.2">
      <c r="I1612" s="28" t="str">
        <f t="shared" si="24"/>
        <v/>
      </c>
      <c r="J1612" s="27"/>
      <c r="K1612" s="129"/>
      <c r="L1612" s="130"/>
      <c r="M1612" s="130"/>
      <c r="N1612" s="21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21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21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21"/>
    </row>
    <row r="1616" spans="9:14" ht="12.75" x14ac:dyDescent="0.2">
      <c r="I1616" s="28" t="str">
        <f t="shared" si="24"/>
        <v/>
      </c>
      <c r="J1616" s="27"/>
      <c r="K1616" s="129"/>
      <c r="L1616" s="130"/>
      <c r="M1616" s="130"/>
      <c r="N1616" s="21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21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21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21"/>
    </row>
    <row r="1620" spans="9:14" ht="12.75" x14ac:dyDescent="0.2">
      <c r="I1620" s="28" t="str">
        <f t="shared" si="24"/>
        <v/>
      </c>
      <c r="J1620" s="27"/>
      <c r="K1620" s="129"/>
      <c r="L1620" s="130"/>
      <c r="M1620" s="130"/>
      <c r="N1620" s="21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21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21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21"/>
    </row>
    <row r="1624" spans="9:14" ht="12.75" x14ac:dyDescent="0.2">
      <c r="I1624" s="28" t="str">
        <f t="shared" si="24"/>
        <v/>
      </c>
      <c r="J1624" s="27"/>
      <c r="K1624" s="129"/>
      <c r="L1624" s="130"/>
      <c r="M1624" s="130"/>
      <c r="N1624" s="21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21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21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21"/>
    </row>
    <row r="1628" spans="9:14" ht="12.75" x14ac:dyDescent="0.2">
      <c r="I1628" s="28" t="str">
        <f t="shared" si="25"/>
        <v/>
      </c>
      <c r="J1628" s="27"/>
      <c r="K1628" s="129"/>
      <c r="L1628" s="130"/>
      <c r="M1628" s="130"/>
      <c r="N1628" s="21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21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21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21"/>
    </row>
    <row r="1632" spans="9:14" ht="12.75" x14ac:dyDescent="0.2">
      <c r="I1632" s="28" t="str">
        <f t="shared" si="25"/>
        <v/>
      </c>
      <c r="J1632" s="27"/>
      <c r="K1632" s="129"/>
      <c r="L1632" s="130"/>
      <c r="M1632" s="130"/>
      <c r="N1632" s="21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21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21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21"/>
    </row>
    <row r="1636" spans="9:14" ht="12.75" x14ac:dyDescent="0.2">
      <c r="I1636" s="28" t="str">
        <f t="shared" si="25"/>
        <v/>
      </c>
      <c r="J1636" s="27"/>
      <c r="K1636" s="129"/>
      <c r="L1636" s="130"/>
      <c r="M1636" s="130"/>
      <c r="N1636" s="21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21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21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21"/>
    </row>
    <row r="1640" spans="9:14" ht="12.75" x14ac:dyDescent="0.2">
      <c r="I1640" s="28" t="str">
        <f t="shared" si="25"/>
        <v/>
      </c>
      <c r="J1640" s="27"/>
      <c r="K1640" s="129"/>
      <c r="L1640" s="130"/>
      <c r="M1640" s="130"/>
      <c r="N1640" s="21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21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21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21"/>
    </row>
    <row r="1644" spans="9:14" ht="12.75" x14ac:dyDescent="0.2">
      <c r="I1644" s="28" t="str">
        <f t="shared" si="25"/>
        <v/>
      </c>
      <c r="J1644" s="27"/>
      <c r="K1644" s="129"/>
      <c r="L1644" s="130"/>
      <c r="M1644" s="130"/>
      <c r="N1644" s="21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21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21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21"/>
    </row>
    <row r="1648" spans="9:14" ht="12.75" x14ac:dyDescent="0.2">
      <c r="I1648" s="28" t="str">
        <f t="shared" si="25"/>
        <v/>
      </c>
      <c r="J1648" s="27"/>
      <c r="K1648" s="129"/>
      <c r="L1648" s="130"/>
      <c r="M1648" s="130"/>
      <c r="N1648" s="21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21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21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21"/>
    </row>
    <row r="1652" spans="9:14" ht="12.75" x14ac:dyDescent="0.2">
      <c r="I1652" s="28" t="str">
        <f t="shared" si="25"/>
        <v/>
      </c>
      <c r="J1652" s="27"/>
      <c r="K1652" s="129"/>
      <c r="L1652" s="130"/>
      <c r="M1652" s="130"/>
      <c r="N1652" s="21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21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21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21"/>
    </row>
    <row r="1656" spans="9:14" ht="12.75" x14ac:dyDescent="0.2">
      <c r="I1656" s="28" t="str">
        <f t="shared" si="25"/>
        <v/>
      </c>
      <c r="J1656" s="27"/>
      <c r="K1656" s="129"/>
      <c r="L1656" s="130"/>
      <c r="M1656" s="130"/>
      <c r="N1656" s="21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21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21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21"/>
    </row>
    <row r="1660" spans="9:14" ht="12.75" x14ac:dyDescent="0.2">
      <c r="I1660" s="28" t="str">
        <f t="shared" si="25"/>
        <v/>
      </c>
      <c r="J1660" s="27"/>
      <c r="K1660" s="129"/>
      <c r="L1660" s="130"/>
      <c r="M1660" s="130"/>
      <c r="N1660" s="21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21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21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21"/>
    </row>
    <row r="1664" spans="9:14" ht="12.75" x14ac:dyDescent="0.2">
      <c r="I1664" s="28" t="str">
        <f t="shared" si="25"/>
        <v/>
      </c>
      <c r="J1664" s="27"/>
      <c r="K1664" s="129"/>
      <c r="L1664" s="130"/>
      <c r="M1664" s="130"/>
      <c r="N1664" s="21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21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21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21"/>
    </row>
    <row r="1668" spans="9:14" ht="12.75" x14ac:dyDescent="0.2">
      <c r="I1668" s="28" t="str">
        <f t="shared" si="25"/>
        <v/>
      </c>
      <c r="J1668" s="27"/>
      <c r="K1668" s="129"/>
      <c r="L1668" s="130"/>
      <c r="M1668" s="130"/>
      <c r="N1668" s="21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21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21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21"/>
    </row>
    <row r="1672" spans="9:14" ht="12.75" x14ac:dyDescent="0.2">
      <c r="I1672" s="28" t="str">
        <f t="shared" si="25"/>
        <v/>
      </c>
      <c r="J1672" s="27"/>
      <c r="K1672" s="129"/>
      <c r="L1672" s="130"/>
      <c r="M1672" s="130"/>
      <c r="N1672" s="21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21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21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21"/>
    </row>
    <row r="1676" spans="9:14" ht="12.75" x14ac:dyDescent="0.2">
      <c r="I1676" s="28" t="str">
        <f t="shared" si="25"/>
        <v/>
      </c>
      <c r="J1676" s="27"/>
      <c r="K1676" s="129"/>
      <c r="L1676" s="130"/>
      <c r="M1676" s="130"/>
      <c r="N1676" s="21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21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21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21"/>
    </row>
    <row r="1680" spans="9:14" ht="12.75" x14ac:dyDescent="0.2">
      <c r="I1680" s="28" t="str">
        <f t="shared" si="25"/>
        <v/>
      </c>
      <c r="J1680" s="27"/>
      <c r="K1680" s="129"/>
      <c r="L1680" s="130"/>
      <c r="M1680" s="130"/>
      <c r="N1680" s="21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21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21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21"/>
    </row>
    <row r="1684" spans="9:14" ht="12.75" x14ac:dyDescent="0.2">
      <c r="I1684" s="28" t="str">
        <f t="shared" si="25"/>
        <v/>
      </c>
      <c r="J1684" s="27"/>
      <c r="K1684" s="129"/>
      <c r="L1684" s="130"/>
      <c r="M1684" s="130"/>
      <c r="N1684" s="21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21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21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21"/>
    </row>
    <row r="1688" spans="9:14" ht="12.75" x14ac:dyDescent="0.2">
      <c r="I1688" s="28" t="str">
        <f t="shared" si="25"/>
        <v/>
      </c>
      <c r="J1688" s="27"/>
      <c r="K1688" s="129"/>
      <c r="L1688" s="130"/>
      <c r="M1688" s="130"/>
      <c r="N1688" s="21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21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21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21"/>
    </row>
    <row r="1692" spans="9:14" ht="12.75" x14ac:dyDescent="0.2">
      <c r="I1692" s="28" t="str">
        <f t="shared" si="26"/>
        <v/>
      </c>
      <c r="J1692" s="27"/>
      <c r="K1692" s="129"/>
      <c r="L1692" s="130"/>
      <c r="M1692" s="130"/>
      <c r="N1692" s="21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21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21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21"/>
    </row>
    <row r="1696" spans="9:14" ht="12.75" x14ac:dyDescent="0.2">
      <c r="I1696" s="28" t="str">
        <f t="shared" si="26"/>
        <v/>
      </c>
      <c r="J1696" s="27"/>
      <c r="K1696" s="129"/>
      <c r="L1696" s="130"/>
      <c r="M1696" s="130"/>
      <c r="N1696" s="21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21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21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21"/>
    </row>
    <row r="1700" spans="9:14" ht="12.75" x14ac:dyDescent="0.2">
      <c r="I1700" s="28" t="str">
        <f t="shared" si="26"/>
        <v/>
      </c>
      <c r="J1700" s="27"/>
      <c r="K1700" s="129"/>
      <c r="L1700" s="130"/>
      <c r="M1700" s="130"/>
      <c r="N1700" s="21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21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21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21"/>
    </row>
    <row r="1704" spans="9:14" ht="12.75" x14ac:dyDescent="0.2">
      <c r="I1704" s="28" t="str">
        <f t="shared" si="26"/>
        <v/>
      </c>
      <c r="J1704" s="27"/>
      <c r="K1704" s="129"/>
      <c r="L1704" s="130"/>
      <c r="M1704" s="130"/>
      <c r="N1704" s="21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21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21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21"/>
    </row>
    <row r="1708" spans="9:14" ht="12.75" x14ac:dyDescent="0.2">
      <c r="I1708" s="28" t="str">
        <f t="shared" si="26"/>
        <v/>
      </c>
      <c r="J1708" s="27"/>
      <c r="K1708" s="129"/>
      <c r="L1708" s="130"/>
      <c r="M1708" s="130"/>
      <c r="N1708" s="21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21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21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21"/>
    </row>
    <row r="1712" spans="9:14" ht="12.75" x14ac:dyDescent="0.2">
      <c r="I1712" s="28" t="str">
        <f t="shared" si="26"/>
        <v/>
      </c>
      <c r="J1712" s="27"/>
      <c r="K1712" s="129"/>
      <c r="L1712" s="130"/>
      <c r="M1712" s="130"/>
      <c r="N1712" s="21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21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21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21"/>
    </row>
    <row r="1716" spans="9:14" ht="12.75" x14ac:dyDescent="0.2">
      <c r="I1716" s="28" t="str">
        <f t="shared" si="26"/>
        <v/>
      </c>
      <c r="J1716" s="27"/>
      <c r="K1716" s="129"/>
      <c r="L1716" s="130"/>
      <c r="M1716" s="130"/>
      <c r="N1716" s="21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21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21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21"/>
    </row>
    <row r="1720" spans="9:14" ht="12.75" x14ac:dyDescent="0.2">
      <c r="I1720" s="28" t="str">
        <f t="shared" si="26"/>
        <v/>
      </c>
      <c r="J1720" s="27"/>
      <c r="K1720" s="129"/>
      <c r="L1720" s="130"/>
      <c r="M1720" s="130"/>
      <c r="N1720" s="21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21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21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21"/>
    </row>
    <row r="1724" spans="9:14" ht="12.75" x14ac:dyDescent="0.2">
      <c r="I1724" s="28" t="str">
        <f t="shared" si="26"/>
        <v/>
      </c>
      <c r="J1724" s="27"/>
      <c r="K1724" s="129"/>
      <c r="L1724" s="130"/>
      <c r="M1724" s="130"/>
      <c r="N1724" s="21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21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21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21"/>
    </row>
    <row r="1728" spans="9:14" ht="12.75" x14ac:dyDescent="0.2">
      <c r="I1728" s="28" t="str">
        <f t="shared" si="26"/>
        <v/>
      </c>
      <c r="J1728" s="27"/>
      <c r="K1728" s="129"/>
      <c r="L1728" s="130"/>
      <c r="M1728" s="130"/>
      <c r="N1728" s="21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21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21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21"/>
    </row>
    <row r="1732" spans="9:14" ht="12.75" x14ac:dyDescent="0.2">
      <c r="I1732" s="28" t="str">
        <f t="shared" si="26"/>
        <v/>
      </c>
      <c r="J1732" s="27"/>
      <c r="K1732" s="129"/>
      <c r="L1732" s="130"/>
      <c r="M1732" s="130"/>
      <c r="N1732" s="21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21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21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21"/>
    </row>
    <row r="1736" spans="9:14" ht="12.75" x14ac:dyDescent="0.2">
      <c r="I1736" s="28" t="str">
        <f t="shared" si="26"/>
        <v/>
      </c>
      <c r="J1736" s="27"/>
      <c r="K1736" s="129"/>
      <c r="L1736" s="130"/>
      <c r="M1736" s="130"/>
      <c r="N1736" s="21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21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21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21"/>
    </row>
    <row r="1740" spans="9:14" ht="12.75" x14ac:dyDescent="0.2">
      <c r="I1740" s="28" t="str">
        <f t="shared" si="26"/>
        <v/>
      </c>
      <c r="J1740" s="27"/>
      <c r="K1740" s="129"/>
      <c r="L1740" s="130"/>
      <c r="M1740" s="130"/>
      <c r="N1740" s="21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21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21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21"/>
    </row>
    <row r="1744" spans="9:14" ht="12.75" x14ac:dyDescent="0.2">
      <c r="I1744" s="28" t="str">
        <f t="shared" si="26"/>
        <v/>
      </c>
      <c r="J1744" s="27"/>
      <c r="K1744" s="129"/>
      <c r="L1744" s="130"/>
      <c r="M1744" s="130"/>
      <c r="N1744" s="21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21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21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21"/>
    </row>
    <row r="1748" spans="9:14" ht="12.75" x14ac:dyDescent="0.2">
      <c r="I1748" s="28" t="str">
        <f t="shared" si="26"/>
        <v/>
      </c>
      <c r="J1748" s="27"/>
      <c r="K1748" s="129"/>
      <c r="L1748" s="130"/>
      <c r="M1748" s="130"/>
      <c r="N1748" s="21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21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21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21"/>
    </row>
    <row r="1752" spans="9:14" ht="12.75" x14ac:dyDescent="0.2">
      <c r="I1752" s="28" t="str">
        <f t="shared" si="26"/>
        <v/>
      </c>
      <c r="J1752" s="27"/>
      <c r="K1752" s="129"/>
      <c r="L1752" s="130"/>
      <c r="M1752" s="130"/>
      <c r="N1752" s="21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21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21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21"/>
    </row>
    <row r="1756" spans="9:14" ht="12.75" x14ac:dyDescent="0.2">
      <c r="I1756" s="28" t="str">
        <f t="shared" si="27"/>
        <v/>
      </c>
      <c r="J1756" s="27"/>
      <c r="K1756" s="129"/>
      <c r="L1756" s="130"/>
      <c r="M1756" s="130"/>
      <c r="N1756" s="21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21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21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21"/>
    </row>
    <row r="1760" spans="9:14" ht="12.75" x14ac:dyDescent="0.2">
      <c r="I1760" s="28" t="str">
        <f t="shared" si="27"/>
        <v/>
      </c>
      <c r="J1760" s="27"/>
      <c r="K1760" s="129"/>
      <c r="L1760" s="130"/>
      <c r="M1760" s="130"/>
      <c r="N1760" s="21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21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21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21"/>
    </row>
    <row r="1764" spans="9:14" ht="12.75" x14ac:dyDescent="0.2">
      <c r="I1764" s="28" t="str">
        <f t="shared" si="27"/>
        <v/>
      </c>
      <c r="J1764" s="27"/>
      <c r="K1764" s="129"/>
      <c r="L1764" s="130"/>
      <c r="M1764" s="130"/>
      <c r="N1764" s="21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21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21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21"/>
    </row>
    <row r="1768" spans="9:14" ht="12.75" x14ac:dyDescent="0.2">
      <c r="I1768" s="28" t="str">
        <f t="shared" si="27"/>
        <v/>
      </c>
      <c r="J1768" s="27"/>
      <c r="K1768" s="129"/>
      <c r="L1768" s="130"/>
      <c r="M1768" s="130"/>
      <c r="N1768" s="21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21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21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21"/>
    </row>
    <row r="1772" spans="9:14" ht="12.75" x14ac:dyDescent="0.2">
      <c r="I1772" s="28" t="str">
        <f t="shared" si="27"/>
        <v/>
      </c>
      <c r="J1772" s="27"/>
      <c r="K1772" s="129"/>
      <c r="L1772" s="130"/>
      <c r="M1772" s="130"/>
      <c r="N1772" s="21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21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21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21"/>
    </row>
    <row r="1776" spans="9:14" ht="12.75" x14ac:dyDescent="0.2">
      <c r="I1776" s="28" t="str">
        <f t="shared" si="27"/>
        <v/>
      </c>
      <c r="J1776" s="27"/>
      <c r="K1776" s="129"/>
      <c r="L1776" s="130"/>
      <c r="M1776" s="130"/>
      <c r="N1776" s="21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21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21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21"/>
    </row>
    <row r="1780" spans="9:14" ht="12.75" x14ac:dyDescent="0.2">
      <c r="I1780" s="28" t="str">
        <f t="shared" si="27"/>
        <v/>
      </c>
      <c r="J1780" s="27"/>
      <c r="K1780" s="129"/>
      <c r="L1780" s="130"/>
      <c r="M1780" s="130"/>
      <c r="N1780" s="21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21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21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21"/>
    </row>
    <row r="1784" spans="9:14" ht="12.75" x14ac:dyDescent="0.2">
      <c r="I1784" s="28" t="str">
        <f t="shared" si="27"/>
        <v/>
      </c>
      <c r="J1784" s="27"/>
      <c r="K1784" s="129"/>
      <c r="L1784" s="130"/>
      <c r="M1784" s="130"/>
      <c r="N1784" s="21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21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21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21"/>
    </row>
    <row r="1788" spans="9:14" ht="12.75" x14ac:dyDescent="0.2">
      <c r="I1788" s="28" t="str">
        <f t="shared" si="27"/>
        <v/>
      </c>
      <c r="J1788" s="27"/>
      <c r="K1788" s="129"/>
      <c r="L1788" s="130"/>
      <c r="M1788" s="130"/>
      <c r="N1788" s="21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21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21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21"/>
    </row>
    <row r="1792" spans="9:14" ht="12.75" x14ac:dyDescent="0.2">
      <c r="I1792" s="28" t="str">
        <f t="shared" si="27"/>
        <v/>
      </c>
      <c r="J1792" s="27"/>
      <c r="K1792" s="129"/>
      <c r="L1792" s="130"/>
      <c r="M1792" s="130"/>
      <c r="N1792" s="21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21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21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21"/>
    </row>
    <row r="1796" spans="9:14" ht="12.75" x14ac:dyDescent="0.2">
      <c r="I1796" s="28" t="str">
        <f t="shared" si="27"/>
        <v/>
      </c>
      <c r="J1796" s="27"/>
      <c r="K1796" s="129"/>
      <c r="L1796" s="130"/>
      <c r="M1796" s="130"/>
      <c r="N1796" s="21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21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21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21"/>
    </row>
    <row r="1800" spans="9:14" ht="12.75" x14ac:dyDescent="0.2">
      <c r="I1800" s="28" t="str">
        <f t="shared" si="27"/>
        <v/>
      </c>
      <c r="J1800" s="27"/>
      <c r="K1800" s="129"/>
      <c r="L1800" s="130"/>
      <c r="M1800" s="130"/>
      <c r="N1800" s="21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21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21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21"/>
    </row>
    <row r="1804" spans="9:14" ht="12.75" x14ac:dyDescent="0.2">
      <c r="I1804" s="28" t="str">
        <f t="shared" si="27"/>
        <v/>
      </c>
      <c r="J1804" s="27"/>
      <c r="K1804" s="129"/>
      <c r="L1804" s="130"/>
      <c r="M1804" s="130"/>
      <c r="N1804" s="21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21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21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21"/>
    </row>
    <row r="1808" spans="9:14" ht="12.75" x14ac:dyDescent="0.2">
      <c r="I1808" s="28" t="str">
        <f t="shared" si="27"/>
        <v/>
      </c>
      <c r="J1808" s="27"/>
      <c r="K1808" s="129"/>
      <c r="L1808" s="130"/>
      <c r="M1808" s="130"/>
      <c r="N1808" s="21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21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21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21"/>
    </row>
    <row r="1812" spans="9:14" ht="12.75" x14ac:dyDescent="0.2">
      <c r="I1812" s="28" t="str">
        <f t="shared" si="27"/>
        <v/>
      </c>
      <c r="J1812" s="27"/>
      <c r="K1812" s="129"/>
      <c r="L1812" s="130"/>
      <c r="M1812" s="130"/>
      <c r="N1812" s="21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21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21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21"/>
    </row>
    <row r="1816" spans="9:14" ht="12.75" x14ac:dyDescent="0.2">
      <c r="I1816" s="28" t="str">
        <f t="shared" si="27"/>
        <v/>
      </c>
      <c r="J1816" s="27"/>
      <c r="K1816" s="129"/>
      <c r="L1816" s="130"/>
      <c r="M1816" s="130"/>
      <c r="N1816" s="21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21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21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21"/>
    </row>
    <row r="1820" spans="9:14" ht="12.75" x14ac:dyDescent="0.2">
      <c r="I1820" s="28" t="str">
        <f t="shared" si="28"/>
        <v/>
      </c>
      <c r="J1820" s="27"/>
      <c r="K1820" s="129"/>
      <c r="L1820" s="130"/>
      <c r="M1820" s="130"/>
      <c r="N1820" s="21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21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21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21"/>
    </row>
    <row r="1824" spans="9:14" ht="12.75" x14ac:dyDescent="0.2">
      <c r="I1824" s="28" t="str">
        <f t="shared" si="28"/>
        <v/>
      </c>
      <c r="J1824" s="27"/>
      <c r="K1824" s="129"/>
      <c r="L1824" s="130"/>
      <c r="M1824" s="130"/>
      <c r="N1824" s="21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21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21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21"/>
    </row>
    <row r="1828" spans="9:14" ht="12.75" x14ac:dyDescent="0.2">
      <c r="I1828" s="28" t="str">
        <f t="shared" si="28"/>
        <v/>
      </c>
      <c r="J1828" s="27"/>
      <c r="K1828" s="129"/>
      <c r="L1828" s="130"/>
      <c r="M1828" s="130"/>
      <c r="N1828" s="21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21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21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21"/>
    </row>
    <row r="1832" spans="9:14" ht="12.75" x14ac:dyDescent="0.2">
      <c r="I1832" s="28" t="str">
        <f t="shared" si="28"/>
        <v/>
      </c>
      <c r="J1832" s="27"/>
      <c r="K1832" s="129"/>
      <c r="L1832" s="130"/>
      <c r="M1832" s="130"/>
      <c r="N1832" s="21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21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21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21"/>
    </row>
    <row r="1836" spans="9:14" ht="12.75" x14ac:dyDescent="0.2">
      <c r="I1836" s="28" t="str">
        <f t="shared" si="28"/>
        <v/>
      </c>
      <c r="J1836" s="27"/>
      <c r="K1836" s="129"/>
      <c r="L1836" s="130"/>
      <c r="M1836" s="130"/>
      <c r="N1836" s="21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21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21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21"/>
    </row>
    <row r="1840" spans="9:14" ht="12.75" x14ac:dyDescent="0.2">
      <c r="I1840" s="28" t="str">
        <f t="shared" si="28"/>
        <v/>
      </c>
      <c r="J1840" s="27"/>
      <c r="K1840" s="129"/>
      <c r="L1840" s="130"/>
      <c r="M1840" s="130"/>
      <c r="N1840" s="21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21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21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21"/>
    </row>
    <row r="1844" spans="9:14" ht="12.75" x14ac:dyDescent="0.2">
      <c r="I1844" s="28" t="str">
        <f t="shared" si="28"/>
        <v/>
      </c>
      <c r="J1844" s="27"/>
      <c r="K1844" s="129"/>
      <c r="L1844" s="130"/>
      <c r="M1844" s="130"/>
      <c r="N1844" s="21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21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21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21"/>
    </row>
    <row r="1848" spans="9:14" ht="12.75" x14ac:dyDescent="0.2">
      <c r="I1848" s="28" t="str">
        <f t="shared" si="28"/>
        <v/>
      </c>
      <c r="J1848" s="27"/>
      <c r="K1848" s="129"/>
      <c r="L1848" s="130"/>
      <c r="M1848" s="130"/>
      <c r="N1848" s="21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21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21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21"/>
    </row>
    <row r="1852" spans="9:14" ht="12.75" x14ac:dyDescent="0.2">
      <c r="I1852" s="28" t="str">
        <f t="shared" si="28"/>
        <v/>
      </c>
      <c r="J1852" s="27"/>
      <c r="K1852" s="129"/>
      <c r="L1852" s="130"/>
      <c r="M1852" s="130"/>
      <c r="N1852" s="21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21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21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21"/>
    </row>
    <row r="1856" spans="9:14" ht="12.75" x14ac:dyDescent="0.2">
      <c r="I1856" s="28" t="str">
        <f t="shared" si="28"/>
        <v/>
      </c>
      <c r="J1856" s="27"/>
      <c r="K1856" s="129"/>
      <c r="L1856" s="130"/>
      <c r="M1856" s="130"/>
      <c r="N1856" s="21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21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21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21"/>
    </row>
    <row r="1860" spans="9:14" ht="12.75" x14ac:dyDescent="0.2">
      <c r="I1860" s="28" t="str">
        <f t="shared" si="28"/>
        <v/>
      </c>
      <c r="J1860" s="27"/>
      <c r="K1860" s="129"/>
      <c r="L1860" s="130"/>
      <c r="M1860" s="130"/>
      <c r="N1860" s="21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21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21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21"/>
    </row>
    <row r="1864" spans="9:14" ht="12.75" x14ac:dyDescent="0.2">
      <c r="I1864" s="28" t="str">
        <f t="shared" si="28"/>
        <v/>
      </c>
      <c r="J1864" s="27"/>
      <c r="K1864" s="129"/>
      <c r="L1864" s="130"/>
      <c r="M1864" s="130"/>
      <c r="N1864" s="21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21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21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21"/>
    </row>
    <row r="1868" spans="9:14" ht="12.75" x14ac:dyDescent="0.2">
      <c r="I1868" s="28" t="str">
        <f t="shared" si="28"/>
        <v/>
      </c>
      <c r="J1868" s="27"/>
      <c r="K1868" s="129"/>
      <c r="L1868" s="130"/>
      <c r="M1868" s="130"/>
      <c r="N1868" s="21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21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21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21"/>
    </row>
    <row r="1872" spans="9:14" ht="12.75" x14ac:dyDescent="0.2">
      <c r="I1872" s="28" t="str">
        <f t="shared" si="28"/>
        <v/>
      </c>
      <c r="J1872" s="27"/>
      <c r="K1872" s="129"/>
      <c r="L1872" s="130"/>
      <c r="M1872" s="130"/>
      <c r="N1872" s="21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21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21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21"/>
    </row>
    <row r="1876" spans="9:14" ht="12.75" x14ac:dyDescent="0.2">
      <c r="I1876" s="28" t="str">
        <f t="shared" si="28"/>
        <v/>
      </c>
      <c r="J1876" s="27"/>
      <c r="K1876" s="129"/>
      <c r="L1876" s="130"/>
      <c r="M1876" s="130"/>
      <c r="N1876" s="21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21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21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21"/>
    </row>
    <row r="1880" spans="9:14" ht="12.75" x14ac:dyDescent="0.2">
      <c r="I1880" s="28" t="str">
        <f t="shared" si="28"/>
        <v/>
      </c>
      <c r="J1880" s="27"/>
      <c r="K1880" s="129"/>
      <c r="L1880" s="130"/>
      <c r="M1880" s="130"/>
      <c r="N1880" s="21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21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21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21"/>
    </row>
    <row r="1884" spans="9:14" ht="12.75" x14ac:dyDescent="0.2">
      <c r="I1884" s="28" t="str">
        <f t="shared" si="29"/>
        <v/>
      </c>
      <c r="J1884" s="27"/>
      <c r="K1884" s="129"/>
      <c r="L1884" s="130"/>
      <c r="M1884" s="130"/>
      <c r="N1884" s="21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21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21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21"/>
    </row>
    <row r="1888" spans="9:14" ht="12.75" x14ac:dyDescent="0.2">
      <c r="I1888" s="28" t="str">
        <f t="shared" si="29"/>
        <v/>
      </c>
      <c r="J1888" s="27"/>
      <c r="K1888" s="129"/>
      <c r="L1888" s="130"/>
      <c r="M1888" s="130"/>
      <c r="N1888" s="21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21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21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21"/>
    </row>
    <row r="1892" spans="9:14" ht="12.75" x14ac:dyDescent="0.2">
      <c r="I1892" s="28" t="str">
        <f t="shared" si="29"/>
        <v/>
      </c>
      <c r="J1892" s="27"/>
      <c r="K1892" s="129"/>
      <c r="L1892" s="130"/>
      <c r="M1892" s="130"/>
      <c r="N1892" s="21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21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21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21"/>
    </row>
    <row r="1896" spans="9:14" ht="12.75" x14ac:dyDescent="0.2">
      <c r="I1896" s="28" t="str">
        <f t="shared" si="29"/>
        <v/>
      </c>
      <c r="J1896" s="27"/>
      <c r="K1896" s="129"/>
      <c r="L1896" s="130"/>
      <c r="M1896" s="130"/>
      <c r="N1896" s="21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21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21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21"/>
    </row>
    <row r="1900" spans="9:14" ht="12.75" x14ac:dyDescent="0.2">
      <c r="I1900" s="28" t="str">
        <f t="shared" si="29"/>
        <v/>
      </c>
      <c r="J1900" s="27"/>
      <c r="K1900" s="129"/>
      <c r="L1900" s="130"/>
      <c r="M1900" s="130"/>
      <c r="N1900" s="21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21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21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21"/>
    </row>
    <row r="1904" spans="9:14" ht="12.75" x14ac:dyDescent="0.2">
      <c r="I1904" s="28" t="str">
        <f t="shared" si="29"/>
        <v/>
      </c>
      <c r="J1904" s="27"/>
      <c r="K1904" s="129"/>
      <c r="L1904" s="130"/>
      <c r="M1904" s="130"/>
      <c r="N1904" s="21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21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21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21"/>
    </row>
    <row r="1908" spans="9:14" ht="12.75" x14ac:dyDescent="0.2">
      <c r="I1908" s="28" t="str">
        <f t="shared" si="29"/>
        <v/>
      </c>
      <c r="J1908" s="27"/>
      <c r="K1908" s="129"/>
      <c r="L1908" s="130"/>
      <c r="M1908" s="130"/>
      <c r="N1908" s="21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21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21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21"/>
    </row>
    <row r="1912" spans="9:14" ht="12.75" x14ac:dyDescent="0.2">
      <c r="I1912" s="28" t="str">
        <f t="shared" si="29"/>
        <v/>
      </c>
      <c r="J1912" s="27"/>
      <c r="K1912" s="129"/>
      <c r="L1912" s="130"/>
      <c r="M1912" s="130"/>
      <c r="N1912" s="21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21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21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21"/>
    </row>
    <row r="1916" spans="9:14" ht="12.75" x14ac:dyDescent="0.2">
      <c r="I1916" s="28" t="str">
        <f t="shared" si="29"/>
        <v/>
      </c>
      <c r="J1916" s="27"/>
      <c r="K1916" s="129"/>
      <c r="L1916" s="130"/>
      <c r="M1916" s="130"/>
      <c r="N1916" s="21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21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21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21"/>
    </row>
    <row r="1920" spans="9:14" ht="12.75" x14ac:dyDescent="0.2">
      <c r="I1920" s="28" t="str">
        <f t="shared" si="29"/>
        <v/>
      </c>
      <c r="J1920" s="27"/>
      <c r="K1920" s="129"/>
      <c r="L1920" s="130"/>
      <c r="M1920" s="130"/>
      <c r="N1920" s="21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21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21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21"/>
    </row>
    <row r="1924" spans="9:14" ht="12.75" x14ac:dyDescent="0.2">
      <c r="I1924" s="28" t="str">
        <f t="shared" si="29"/>
        <v/>
      </c>
      <c r="J1924" s="27"/>
      <c r="K1924" s="129"/>
      <c r="L1924" s="130"/>
      <c r="M1924" s="130"/>
      <c r="N1924" s="21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21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21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21"/>
    </row>
    <row r="1928" spans="9:14" ht="12.75" x14ac:dyDescent="0.2">
      <c r="I1928" s="28" t="str">
        <f t="shared" si="29"/>
        <v/>
      </c>
      <c r="J1928" s="27"/>
      <c r="K1928" s="129"/>
      <c r="L1928" s="130"/>
      <c r="M1928" s="130"/>
      <c r="N1928" s="21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21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21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21"/>
    </row>
    <row r="1932" spans="9:14" ht="12.75" x14ac:dyDescent="0.2">
      <c r="I1932" s="28" t="str">
        <f t="shared" si="29"/>
        <v/>
      </c>
      <c r="J1932" s="27"/>
      <c r="K1932" s="129"/>
      <c r="L1932" s="130"/>
      <c r="M1932" s="130"/>
      <c r="N1932" s="21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21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21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21"/>
    </row>
    <row r="1936" spans="9:14" ht="12.75" x14ac:dyDescent="0.2">
      <c r="I1936" s="28" t="str">
        <f t="shared" si="29"/>
        <v/>
      </c>
      <c r="J1936" s="27"/>
      <c r="K1936" s="129"/>
      <c r="L1936" s="130"/>
      <c r="M1936" s="130"/>
      <c r="N1936" s="21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21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21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21"/>
    </row>
    <row r="1940" spans="9:14" ht="12.75" x14ac:dyDescent="0.2">
      <c r="I1940" s="28" t="str">
        <f t="shared" si="29"/>
        <v/>
      </c>
      <c r="J1940" s="27"/>
      <c r="K1940" s="129"/>
      <c r="L1940" s="130"/>
      <c r="M1940" s="130"/>
      <c r="N1940" s="21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21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21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21"/>
    </row>
    <row r="1944" spans="9:14" ht="12.75" x14ac:dyDescent="0.2">
      <c r="I1944" s="28" t="str">
        <f t="shared" si="29"/>
        <v/>
      </c>
      <c r="J1944" s="27"/>
      <c r="K1944" s="129"/>
      <c r="L1944" s="130"/>
      <c r="M1944" s="130"/>
      <c r="N1944" s="21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21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21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21"/>
    </row>
    <row r="1948" spans="9:14" ht="12.75" x14ac:dyDescent="0.2">
      <c r="I1948" s="28" t="str">
        <f t="shared" si="30"/>
        <v/>
      </c>
      <c r="J1948" s="27"/>
      <c r="K1948" s="129"/>
      <c r="L1948" s="130"/>
      <c r="M1948" s="130"/>
      <c r="N1948" s="21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21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21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21"/>
    </row>
    <row r="1952" spans="9:14" ht="12.75" x14ac:dyDescent="0.2">
      <c r="I1952" s="28" t="str">
        <f t="shared" si="30"/>
        <v/>
      </c>
      <c r="J1952" s="27"/>
      <c r="K1952" s="129"/>
      <c r="L1952" s="130"/>
      <c r="M1952" s="130"/>
      <c r="N1952" s="21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21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21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21"/>
    </row>
    <row r="1956" spans="9:14" ht="12.75" x14ac:dyDescent="0.2">
      <c r="I1956" s="28" t="str">
        <f t="shared" si="30"/>
        <v/>
      </c>
      <c r="J1956" s="27"/>
      <c r="K1956" s="129"/>
      <c r="L1956" s="130"/>
      <c r="M1956" s="130"/>
      <c r="N1956" s="21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21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21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21"/>
    </row>
    <row r="1960" spans="9:14" ht="12.75" x14ac:dyDescent="0.2">
      <c r="I1960" s="28" t="str">
        <f t="shared" si="30"/>
        <v/>
      </c>
      <c r="J1960" s="27"/>
      <c r="K1960" s="129"/>
      <c r="L1960" s="130"/>
      <c r="M1960" s="130"/>
      <c r="N1960" s="21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21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21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21"/>
    </row>
    <row r="1964" spans="9:14" ht="12.75" x14ac:dyDescent="0.2">
      <c r="I1964" s="28" t="str">
        <f t="shared" si="30"/>
        <v/>
      </c>
      <c r="J1964" s="27"/>
      <c r="K1964" s="129"/>
      <c r="L1964" s="130"/>
      <c r="M1964" s="130"/>
      <c r="N1964" s="21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21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21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21"/>
    </row>
    <row r="1968" spans="9:14" ht="12.75" x14ac:dyDescent="0.2">
      <c r="I1968" s="28" t="str">
        <f t="shared" si="30"/>
        <v/>
      </c>
      <c r="J1968" s="27"/>
      <c r="K1968" s="129"/>
      <c r="L1968" s="130"/>
      <c r="M1968" s="130"/>
      <c r="N1968" s="21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21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21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21"/>
    </row>
    <row r="1972" spans="9:14" ht="12.75" x14ac:dyDescent="0.2">
      <c r="I1972" s="28" t="str">
        <f t="shared" si="30"/>
        <v/>
      </c>
      <c r="J1972" s="27"/>
      <c r="K1972" s="129"/>
      <c r="L1972" s="130"/>
      <c r="M1972" s="130"/>
      <c r="N1972" s="21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21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21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21"/>
    </row>
    <row r="1976" spans="9:14" ht="12.75" x14ac:dyDescent="0.2">
      <c r="I1976" s="28" t="str">
        <f t="shared" si="30"/>
        <v/>
      </c>
      <c r="J1976" s="27"/>
      <c r="K1976" s="129"/>
      <c r="L1976" s="130"/>
      <c r="M1976" s="130"/>
      <c r="N1976" s="21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21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21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21"/>
    </row>
    <row r="1980" spans="9:14" ht="12.75" x14ac:dyDescent="0.2">
      <c r="I1980" s="28" t="str">
        <f t="shared" si="30"/>
        <v/>
      </c>
      <c r="J1980" s="27"/>
      <c r="K1980" s="129"/>
      <c r="L1980" s="130"/>
      <c r="M1980" s="130"/>
      <c r="N1980" s="21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21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21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21"/>
    </row>
    <row r="1984" spans="9:14" ht="12.75" x14ac:dyDescent="0.2">
      <c r="I1984" s="28" t="str">
        <f t="shared" si="30"/>
        <v/>
      </c>
      <c r="J1984" s="27"/>
      <c r="K1984" s="129"/>
      <c r="L1984" s="130"/>
      <c r="M1984" s="130"/>
      <c r="N1984" s="21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21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21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21"/>
    </row>
    <row r="1988" spans="9:14" ht="12.75" x14ac:dyDescent="0.2">
      <c r="I1988" s="28" t="str">
        <f t="shared" si="30"/>
        <v/>
      </c>
      <c r="J1988" s="27"/>
      <c r="K1988" s="129"/>
      <c r="L1988" s="130"/>
      <c r="M1988" s="130"/>
      <c r="N1988" s="21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21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21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21"/>
    </row>
    <row r="1992" spans="9:14" ht="12.75" x14ac:dyDescent="0.2">
      <c r="I1992" s="28" t="str">
        <f t="shared" si="30"/>
        <v/>
      </c>
      <c r="J1992" s="27"/>
      <c r="K1992" s="129"/>
      <c r="L1992" s="130"/>
      <c r="M1992" s="130"/>
      <c r="N1992" s="21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21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21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21"/>
    </row>
    <row r="1996" spans="9:14" ht="12.75" x14ac:dyDescent="0.2">
      <c r="I1996" s="28" t="str">
        <f t="shared" si="30"/>
        <v/>
      </c>
      <c r="J1996" s="27"/>
      <c r="K1996" s="129"/>
      <c r="L1996" s="130"/>
      <c r="M1996" s="130"/>
      <c r="N1996" s="21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21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21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21"/>
    </row>
    <row r="2000" spans="9:14" ht="12.75" x14ac:dyDescent="0.2">
      <c r="I2000" s="28" t="str">
        <f t="shared" si="30"/>
        <v/>
      </c>
      <c r="J2000" s="27"/>
      <c r="K2000" s="129"/>
      <c r="L2000" s="130"/>
      <c r="M2000" s="130"/>
      <c r="N2000" s="21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21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21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21"/>
    </row>
    <row r="2004" spans="9:14" ht="12.75" x14ac:dyDescent="0.2">
      <c r="I2004" s="28" t="str">
        <f t="shared" si="30"/>
        <v/>
      </c>
      <c r="J2004" s="27"/>
      <c r="K2004" s="129"/>
      <c r="L2004" s="130"/>
      <c r="M2004" s="130"/>
      <c r="N2004" s="21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21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21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21"/>
    </row>
    <row r="2008" spans="9:14" ht="12.75" x14ac:dyDescent="0.2">
      <c r="I2008" s="28" t="str">
        <f t="shared" si="30"/>
        <v/>
      </c>
      <c r="J2008" s="27"/>
      <c r="K2008" s="129"/>
      <c r="L2008" s="130"/>
      <c r="M2008" s="130"/>
      <c r="N2008" s="21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21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21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21"/>
    </row>
    <row r="2012" spans="9:14" ht="12.75" x14ac:dyDescent="0.2">
      <c r="I2012" s="28" t="str">
        <f t="shared" si="31"/>
        <v/>
      </c>
      <c r="J2012" s="27"/>
      <c r="K2012" s="129"/>
      <c r="L2012" s="130"/>
      <c r="M2012" s="130"/>
      <c r="N2012" s="21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21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21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21"/>
    </row>
    <row r="2016" spans="9:14" ht="12.75" x14ac:dyDescent="0.2">
      <c r="I2016" s="28" t="str">
        <f t="shared" si="31"/>
        <v/>
      </c>
      <c r="J2016" s="27"/>
      <c r="K2016" s="129"/>
      <c r="L2016" s="130"/>
      <c r="M2016" s="130"/>
      <c r="N2016" s="21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21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21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21"/>
    </row>
    <row r="2020" spans="9:14" ht="12.75" x14ac:dyDescent="0.2">
      <c r="I2020" s="28" t="str">
        <f t="shared" si="31"/>
        <v/>
      </c>
      <c r="J2020" s="27"/>
      <c r="K2020" s="129"/>
      <c r="L2020" s="130"/>
      <c r="M2020" s="130"/>
      <c r="N2020" s="21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21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21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21"/>
    </row>
    <row r="2024" spans="9:14" ht="12.75" x14ac:dyDescent="0.2">
      <c r="I2024" s="28" t="str">
        <f t="shared" si="31"/>
        <v/>
      </c>
      <c r="J2024" s="27"/>
      <c r="K2024" s="129"/>
      <c r="L2024" s="130"/>
      <c r="M2024" s="130"/>
      <c r="N2024" s="21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21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21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21"/>
    </row>
    <row r="2028" spans="9:14" ht="12.75" x14ac:dyDescent="0.2">
      <c r="I2028" s="28" t="str">
        <f t="shared" si="31"/>
        <v/>
      </c>
      <c r="J2028" s="27"/>
      <c r="K2028" s="129"/>
      <c r="L2028" s="130"/>
      <c r="M2028" s="130"/>
      <c r="N2028" s="21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21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21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21"/>
    </row>
    <row r="2032" spans="9:14" ht="12.75" x14ac:dyDescent="0.2">
      <c r="I2032" s="28" t="str">
        <f t="shared" si="31"/>
        <v/>
      </c>
      <c r="J2032" s="27"/>
      <c r="K2032" s="129"/>
      <c r="L2032" s="130"/>
      <c r="M2032" s="130"/>
      <c r="N2032" s="21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21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21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21"/>
    </row>
    <row r="2036" spans="9:14" ht="12.75" x14ac:dyDescent="0.2">
      <c r="I2036" s="28" t="str">
        <f t="shared" si="31"/>
        <v/>
      </c>
      <c r="J2036" s="27"/>
      <c r="K2036" s="129"/>
      <c r="L2036" s="130"/>
      <c r="M2036" s="130"/>
      <c r="N2036" s="21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21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21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21"/>
    </row>
    <row r="2040" spans="9:14" ht="12.75" x14ac:dyDescent="0.2">
      <c r="I2040" s="28" t="str">
        <f t="shared" si="31"/>
        <v/>
      </c>
      <c r="J2040" s="27"/>
      <c r="K2040" s="129"/>
      <c r="L2040" s="130"/>
      <c r="M2040" s="130"/>
      <c r="N2040" s="21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21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21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21"/>
    </row>
    <row r="2044" spans="9:14" ht="12.75" x14ac:dyDescent="0.2">
      <c r="I2044" s="28" t="str">
        <f t="shared" si="31"/>
        <v/>
      </c>
      <c r="J2044" s="27"/>
      <c r="K2044" s="129"/>
      <c r="L2044" s="130"/>
      <c r="M2044" s="130"/>
      <c r="N2044" s="21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21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21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21"/>
    </row>
    <row r="2048" spans="9:14" ht="12.75" x14ac:dyDescent="0.2">
      <c r="I2048" s="28" t="str">
        <f t="shared" si="31"/>
        <v/>
      </c>
      <c r="J2048" s="27"/>
      <c r="K2048" s="129"/>
      <c r="L2048" s="130"/>
      <c r="M2048" s="130"/>
      <c r="N2048" s="21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21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21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21"/>
    </row>
    <row r="2052" spans="9:14" ht="12.75" x14ac:dyDescent="0.2">
      <c r="I2052" s="28" t="str">
        <f t="shared" si="31"/>
        <v/>
      </c>
      <c r="J2052" s="27"/>
      <c r="K2052" s="129"/>
      <c r="L2052" s="130"/>
      <c r="M2052" s="130"/>
      <c r="N2052" s="21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21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21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21"/>
    </row>
    <row r="2056" spans="9:14" ht="12.75" x14ac:dyDescent="0.2">
      <c r="I2056" s="28" t="str">
        <f t="shared" si="31"/>
        <v/>
      </c>
      <c r="J2056" s="27"/>
      <c r="K2056" s="129"/>
      <c r="L2056" s="130"/>
      <c r="M2056" s="130"/>
      <c r="N2056" s="21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21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21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21"/>
    </row>
    <row r="2060" spans="9:14" ht="12.75" x14ac:dyDescent="0.2">
      <c r="I2060" s="28" t="str">
        <f t="shared" si="31"/>
        <v/>
      </c>
      <c r="J2060" s="27"/>
      <c r="K2060" s="129"/>
      <c r="L2060" s="130"/>
      <c r="M2060" s="130"/>
      <c r="N2060" s="21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21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21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21"/>
    </row>
    <row r="2064" spans="9:14" ht="12.75" x14ac:dyDescent="0.2">
      <c r="I2064" s="28" t="str">
        <f t="shared" si="31"/>
        <v/>
      </c>
      <c r="J2064" s="27"/>
      <c r="K2064" s="129"/>
      <c r="L2064" s="130"/>
      <c r="M2064" s="130"/>
      <c r="N2064" s="21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21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21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21"/>
    </row>
    <row r="2068" spans="9:14" ht="12.75" x14ac:dyDescent="0.2">
      <c r="I2068" s="28" t="str">
        <f t="shared" si="31"/>
        <v/>
      </c>
      <c r="J2068" s="27"/>
      <c r="K2068" s="129"/>
      <c r="L2068" s="130"/>
      <c r="M2068" s="130"/>
      <c r="N2068" s="21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21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21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21"/>
    </row>
    <row r="2072" spans="9:14" ht="12.75" x14ac:dyDescent="0.2">
      <c r="I2072" s="28" t="str">
        <f t="shared" si="31"/>
        <v/>
      </c>
      <c r="J2072" s="27"/>
      <c r="K2072" s="129"/>
      <c r="L2072" s="130"/>
      <c r="M2072" s="130"/>
      <c r="N2072" s="21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21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21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21"/>
    </row>
    <row r="2076" spans="9:14" ht="12.75" x14ac:dyDescent="0.2">
      <c r="I2076" s="28" t="str">
        <f t="shared" si="32"/>
        <v/>
      </c>
      <c r="J2076" s="27"/>
      <c r="K2076" s="129"/>
      <c r="L2076" s="130"/>
      <c r="M2076" s="130"/>
      <c r="N2076" s="21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21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21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21"/>
    </row>
    <row r="2080" spans="9:14" ht="12.75" x14ac:dyDescent="0.2">
      <c r="I2080" s="28" t="str">
        <f t="shared" si="32"/>
        <v/>
      </c>
      <c r="J2080" s="27"/>
      <c r="K2080" s="129"/>
      <c r="L2080" s="130"/>
      <c r="M2080" s="130"/>
      <c r="N2080" s="21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21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21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21"/>
    </row>
    <row r="2084" spans="9:14" ht="12.75" x14ac:dyDescent="0.2">
      <c r="I2084" s="28" t="str">
        <f t="shared" si="32"/>
        <v/>
      </c>
      <c r="J2084" s="27"/>
      <c r="K2084" s="129"/>
      <c r="L2084" s="130"/>
      <c r="M2084" s="130"/>
      <c r="N2084" s="21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21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21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21"/>
    </row>
    <row r="2088" spans="9:14" ht="12.75" x14ac:dyDescent="0.2">
      <c r="I2088" s="28" t="str">
        <f t="shared" si="32"/>
        <v/>
      </c>
      <c r="J2088" s="27"/>
      <c r="K2088" s="129"/>
      <c r="L2088" s="130"/>
      <c r="M2088" s="130"/>
      <c r="N2088" s="21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21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21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21"/>
    </row>
    <row r="2092" spans="9:14" ht="12.75" x14ac:dyDescent="0.2">
      <c r="I2092" s="28" t="str">
        <f t="shared" si="32"/>
        <v/>
      </c>
      <c r="J2092" s="27"/>
      <c r="K2092" s="129"/>
      <c r="L2092" s="130"/>
      <c r="M2092" s="130"/>
      <c r="N2092" s="21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21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21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21"/>
    </row>
    <row r="2096" spans="9:14" ht="12.75" x14ac:dyDescent="0.2">
      <c r="I2096" s="28" t="str">
        <f t="shared" si="32"/>
        <v/>
      </c>
      <c r="J2096" s="27"/>
      <c r="K2096" s="129"/>
      <c r="L2096" s="130"/>
      <c r="M2096" s="130"/>
      <c r="N2096" s="21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21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21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21"/>
    </row>
    <row r="2100" spans="9:14" ht="12.75" x14ac:dyDescent="0.2">
      <c r="I2100" s="28" t="str">
        <f t="shared" si="32"/>
        <v/>
      </c>
      <c r="J2100" s="27"/>
      <c r="K2100" s="129"/>
      <c r="L2100" s="130"/>
      <c r="M2100" s="130"/>
      <c r="N2100" s="21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21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21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21"/>
    </row>
    <row r="2104" spans="9:14" ht="12.75" x14ac:dyDescent="0.2">
      <c r="I2104" s="28" t="str">
        <f t="shared" si="32"/>
        <v/>
      </c>
      <c r="J2104" s="27"/>
      <c r="K2104" s="129"/>
      <c r="L2104" s="130"/>
      <c r="M2104" s="130"/>
      <c r="N2104" s="21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21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21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21"/>
    </row>
    <row r="2108" spans="9:14" ht="12.75" x14ac:dyDescent="0.2">
      <c r="I2108" s="28" t="str">
        <f t="shared" si="32"/>
        <v/>
      </c>
      <c r="J2108" s="27"/>
      <c r="K2108" s="129"/>
      <c r="L2108" s="130"/>
      <c r="M2108" s="130"/>
      <c r="N2108" s="21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21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21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21"/>
    </row>
    <row r="2112" spans="9:14" ht="12.75" x14ac:dyDescent="0.2">
      <c r="I2112" s="28" t="str">
        <f t="shared" si="32"/>
        <v/>
      </c>
      <c r="J2112" s="27"/>
      <c r="K2112" s="129"/>
      <c r="L2112" s="130"/>
      <c r="M2112" s="130"/>
      <c r="N2112" s="21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21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21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21"/>
    </row>
    <row r="2116" spans="9:14" ht="12.75" x14ac:dyDescent="0.2">
      <c r="I2116" s="28" t="str">
        <f t="shared" si="32"/>
        <v/>
      </c>
      <c r="J2116" s="27"/>
      <c r="K2116" s="129"/>
      <c r="L2116" s="130"/>
      <c r="M2116" s="130"/>
      <c r="N2116" s="21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21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21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21"/>
    </row>
    <row r="2120" spans="9:14" ht="12.75" x14ac:dyDescent="0.2">
      <c r="I2120" s="28" t="str">
        <f t="shared" si="32"/>
        <v/>
      </c>
      <c r="J2120" s="27"/>
      <c r="K2120" s="129"/>
      <c r="L2120" s="130"/>
      <c r="M2120" s="130"/>
      <c r="N2120" s="21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21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21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21"/>
    </row>
    <row r="2124" spans="9:14" ht="12.75" x14ac:dyDescent="0.2">
      <c r="I2124" s="28" t="str">
        <f t="shared" si="32"/>
        <v/>
      </c>
      <c r="J2124" s="27"/>
      <c r="K2124" s="129"/>
      <c r="L2124" s="130"/>
      <c r="M2124" s="130"/>
      <c r="N2124" s="21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21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21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21"/>
    </row>
    <row r="2128" spans="9:14" ht="12.75" x14ac:dyDescent="0.2">
      <c r="I2128" s="28" t="str">
        <f t="shared" si="32"/>
        <v/>
      </c>
      <c r="J2128" s="27"/>
      <c r="K2128" s="129"/>
      <c r="L2128" s="130"/>
      <c r="M2128" s="130"/>
      <c r="N2128" s="21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21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21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21"/>
    </row>
    <row r="2132" spans="9:14" ht="12.75" x14ac:dyDescent="0.2">
      <c r="I2132" s="28" t="str">
        <f t="shared" si="32"/>
        <v/>
      </c>
      <c r="J2132" s="27"/>
      <c r="K2132" s="129"/>
      <c r="L2132" s="130"/>
      <c r="M2132" s="130"/>
      <c r="N2132" s="21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21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21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21"/>
    </row>
    <row r="2136" spans="9:14" ht="12.75" x14ac:dyDescent="0.2">
      <c r="I2136" s="28" t="str">
        <f t="shared" si="32"/>
        <v/>
      </c>
      <c r="J2136" s="27"/>
      <c r="K2136" s="129"/>
      <c r="L2136" s="130"/>
      <c r="M2136" s="130"/>
      <c r="N2136" s="21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21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21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21"/>
    </row>
    <row r="2140" spans="9:14" ht="12.75" x14ac:dyDescent="0.2">
      <c r="I2140" s="28" t="str">
        <f t="shared" si="33"/>
        <v/>
      </c>
      <c r="J2140" s="27"/>
      <c r="K2140" s="129"/>
      <c r="L2140" s="130"/>
      <c r="M2140" s="130"/>
      <c r="N2140" s="21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21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21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21"/>
    </row>
    <row r="2144" spans="9:14" ht="12.75" x14ac:dyDescent="0.2">
      <c r="I2144" s="28" t="str">
        <f t="shared" si="33"/>
        <v/>
      </c>
      <c r="J2144" s="27"/>
      <c r="K2144" s="129"/>
      <c r="L2144" s="130"/>
      <c r="M2144" s="130"/>
      <c r="N2144" s="21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21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21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21"/>
    </row>
    <row r="2148" spans="9:14" ht="12.75" x14ac:dyDescent="0.2">
      <c r="I2148" s="28" t="str">
        <f t="shared" si="33"/>
        <v/>
      </c>
      <c r="J2148" s="27"/>
      <c r="K2148" s="129"/>
      <c r="L2148" s="130"/>
      <c r="M2148" s="130"/>
      <c r="N2148" s="21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21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21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21"/>
    </row>
    <row r="2152" spans="9:14" ht="12.75" x14ac:dyDescent="0.2">
      <c r="I2152" s="28" t="str">
        <f t="shared" si="33"/>
        <v/>
      </c>
      <c r="J2152" s="27"/>
      <c r="K2152" s="129"/>
      <c r="L2152" s="130"/>
      <c r="M2152" s="130"/>
      <c r="N2152" s="21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21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21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21"/>
    </row>
    <row r="2156" spans="9:14" ht="12.75" x14ac:dyDescent="0.2">
      <c r="I2156" s="28" t="str">
        <f t="shared" si="33"/>
        <v/>
      </c>
      <c r="J2156" s="27"/>
      <c r="K2156" s="129"/>
      <c r="L2156" s="130"/>
      <c r="M2156" s="130"/>
      <c r="N2156" s="21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21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21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21"/>
    </row>
    <row r="2160" spans="9:14" ht="12.75" x14ac:dyDescent="0.2">
      <c r="I2160" s="28" t="str">
        <f t="shared" si="33"/>
        <v/>
      </c>
      <c r="J2160" s="27"/>
      <c r="K2160" s="129"/>
      <c r="L2160" s="130"/>
      <c r="M2160" s="130"/>
      <c r="N2160" s="21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21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21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21"/>
    </row>
    <row r="2164" spans="9:14" ht="12.75" x14ac:dyDescent="0.2">
      <c r="I2164" s="28" t="str">
        <f t="shared" si="33"/>
        <v/>
      </c>
      <c r="J2164" s="27"/>
      <c r="K2164" s="129"/>
      <c r="L2164" s="130"/>
      <c r="M2164" s="130"/>
      <c r="N2164" s="21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21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21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21"/>
    </row>
    <row r="2168" spans="9:14" ht="12.75" x14ac:dyDescent="0.2">
      <c r="I2168" s="28" t="str">
        <f t="shared" si="33"/>
        <v/>
      </c>
      <c r="J2168" s="27"/>
      <c r="K2168" s="129"/>
      <c r="L2168" s="130"/>
      <c r="M2168" s="130"/>
      <c r="N2168" s="21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21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21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21"/>
    </row>
    <row r="2172" spans="9:14" ht="12.75" x14ac:dyDescent="0.2">
      <c r="I2172" s="28" t="str">
        <f t="shared" si="33"/>
        <v/>
      </c>
      <c r="J2172" s="27"/>
      <c r="K2172" s="129"/>
      <c r="L2172" s="130"/>
      <c r="M2172" s="130"/>
      <c r="N2172" s="21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21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21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21"/>
    </row>
    <row r="2176" spans="9:14" ht="12.75" x14ac:dyDescent="0.2">
      <c r="I2176" s="28" t="str">
        <f t="shared" si="33"/>
        <v/>
      </c>
      <c r="J2176" s="27"/>
      <c r="K2176" s="129"/>
      <c r="L2176" s="130"/>
      <c r="M2176" s="130"/>
      <c r="N2176" s="21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21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21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21"/>
    </row>
    <row r="2180" spans="9:14" ht="12.75" x14ac:dyDescent="0.2">
      <c r="I2180" s="28" t="str">
        <f t="shared" si="33"/>
        <v/>
      </c>
      <c r="J2180" s="27"/>
      <c r="K2180" s="129"/>
      <c r="L2180" s="130"/>
      <c r="M2180" s="130"/>
      <c r="N2180" s="21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21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21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21"/>
    </row>
    <row r="2184" spans="9:14" ht="12.75" x14ac:dyDescent="0.2">
      <c r="I2184" s="28" t="str">
        <f t="shared" si="33"/>
        <v/>
      </c>
      <c r="J2184" s="27"/>
      <c r="K2184" s="129"/>
      <c r="L2184" s="130"/>
      <c r="M2184" s="130"/>
      <c r="N2184" s="21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21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21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21"/>
    </row>
    <row r="2188" spans="9:14" ht="12.75" x14ac:dyDescent="0.2">
      <c r="I2188" s="28" t="str">
        <f t="shared" si="33"/>
        <v/>
      </c>
      <c r="J2188" s="27"/>
      <c r="K2188" s="129"/>
      <c r="L2188" s="130"/>
      <c r="M2188" s="130"/>
      <c r="N2188" s="21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21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21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21"/>
    </row>
    <row r="2192" spans="9:14" ht="12.75" x14ac:dyDescent="0.2">
      <c r="I2192" s="28" t="str">
        <f t="shared" si="33"/>
        <v/>
      </c>
      <c r="J2192" s="27"/>
      <c r="K2192" s="129"/>
      <c r="L2192" s="130"/>
      <c r="M2192" s="130"/>
      <c r="N2192" s="21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21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21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21"/>
    </row>
    <row r="2196" spans="9:14" ht="12.75" x14ac:dyDescent="0.2">
      <c r="I2196" s="28" t="str">
        <f t="shared" si="33"/>
        <v/>
      </c>
      <c r="J2196" s="27"/>
      <c r="K2196" s="129"/>
      <c r="L2196" s="130"/>
      <c r="M2196" s="130"/>
      <c r="N2196" s="21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21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21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21"/>
    </row>
    <row r="2200" spans="9:14" ht="12.75" x14ac:dyDescent="0.2">
      <c r="I2200" s="28" t="str">
        <f t="shared" si="33"/>
        <v/>
      </c>
      <c r="J2200" s="27"/>
      <c r="K2200" s="129"/>
      <c r="L2200" s="130"/>
      <c r="M2200" s="130"/>
      <c r="N2200" s="21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21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21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21"/>
    </row>
    <row r="2204" spans="9:14" ht="12.75" x14ac:dyDescent="0.2">
      <c r="I2204" s="28" t="str">
        <f t="shared" si="34"/>
        <v/>
      </c>
      <c r="J2204" s="27"/>
      <c r="K2204" s="129"/>
      <c r="L2204" s="130"/>
      <c r="M2204" s="130"/>
      <c r="N2204" s="21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21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21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21"/>
    </row>
    <row r="2208" spans="9:14" ht="12.75" x14ac:dyDescent="0.2">
      <c r="I2208" s="28" t="str">
        <f t="shared" si="34"/>
        <v/>
      </c>
      <c r="J2208" s="27"/>
      <c r="K2208" s="129"/>
      <c r="L2208" s="130"/>
      <c r="M2208" s="130"/>
      <c r="N2208" s="21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21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21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21"/>
    </row>
    <row r="2212" spans="9:14" ht="12.75" x14ac:dyDescent="0.2">
      <c r="I2212" s="28" t="str">
        <f t="shared" si="34"/>
        <v/>
      </c>
      <c r="J2212" s="27"/>
      <c r="K2212" s="129"/>
      <c r="L2212" s="130"/>
      <c r="M2212" s="130"/>
      <c r="N2212" s="21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21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21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21"/>
    </row>
    <row r="2216" spans="9:14" ht="12.75" x14ac:dyDescent="0.2">
      <c r="I2216" s="28" t="str">
        <f t="shared" si="34"/>
        <v/>
      </c>
      <c r="J2216" s="27"/>
      <c r="K2216" s="129"/>
      <c r="L2216" s="130"/>
      <c r="M2216" s="130"/>
      <c r="N2216" s="21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21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21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21"/>
    </row>
    <row r="2220" spans="9:14" ht="12.75" x14ac:dyDescent="0.2">
      <c r="I2220" s="28" t="str">
        <f t="shared" si="34"/>
        <v/>
      </c>
      <c r="J2220" s="27"/>
      <c r="K2220" s="129"/>
      <c r="L2220" s="130"/>
      <c r="M2220" s="130"/>
      <c r="N2220" s="21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21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21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21"/>
    </row>
    <row r="2224" spans="9:14" ht="12.75" x14ac:dyDescent="0.2">
      <c r="I2224" s="28" t="str">
        <f t="shared" si="34"/>
        <v/>
      </c>
      <c r="J2224" s="27"/>
      <c r="K2224" s="129"/>
      <c r="L2224" s="130"/>
      <c r="M2224" s="130"/>
      <c r="N2224" s="21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21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21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21"/>
    </row>
    <row r="2228" spans="9:14" ht="12.75" x14ac:dyDescent="0.2">
      <c r="I2228" s="28" t="str">
        <f t="shared" si="34"/>
        <v/>
      </c>
      <c r="J2228" s="27"/>
      <c r="K2228" s="129"/>
      <c r="L2228" s="130"/>
      <c r="M2228" s="130"/>
      <c r="N2228" s="21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21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21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21"/>
    </row>
    <row r="2232" spans="9:14" ht="12.75" x14ac:dyDescent="0.2">
      <c r="I2232" s="28" t="str">
        <f t="shared" si="34"/>
        <v/>
      </c>
      <c r="J2232" s="27"/>
      <c r="K2232" s="129"/>
      <c r="L2232" s="130"/>
      <c r="M2232" s="130"/>
      <c r="N2232" s="21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21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21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21"/>
    </row>
    <row r="2236" spans="9:14" ht="12.75" x14ac:dyDescent="0.2">
      <c r="I2236" s="28" t="str">
        <f t="shared" si="34"/>
        <v/>
      </c>
      <c r="J2236" s="27"/>
      <c r="K2236" s="129"/>
      <c r="L2236" s="130"/>
      <c r="M2236" s="130"/>
      <c r="N2236" s="21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21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21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21"/>
    </row>
    <row r="2240" spans="9:14" ht="12.75" x14ac:dyDescent="0.2">
      <c r="I2240" s="28" t="str">
        <f t="shared" si="34"/>
        <v/>
      </c>
      <c r="J2240" s="27"/>
      <c r="K2240" s="129"/>
      <c r="L2240" s="130"/>
      <c r="M2240" s="130"/>
      <c r="N2240" s="21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21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21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21"/>
    </row>
    <row r="2244" spans="9:14" ht="12.75" x14ac:dyDescent="0.2">
      <c r="I2244" s="28" t="str">
        <f t="shared" si="34"/>
        <v/>
      </c>
      <c r="J2244" s="27"/>
      <c r="K2244" s="129"/>
      <c r="L2244" s="130"/>
      <c r="M2244" s="130"/>
      <c r="N2244" s="21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21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21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21"/>
    </row>
    <row r="2248" spans="9:14" ht="12.75" x14ac:dyDescent="0.2">
      <c r="I2248" s="28" t="str">
        <f t="shared" si="34"/>
        <v/>
      </c>
      <c r="J2248" s="27"/>
      <c r="K2248" s="129"/>
      <c r="L2248" s="130"/>
      <c r="M2248" s="130"/>
      <c r="N2248" s="21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21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21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21"/>
    </row>
    <row r="2252" spans="9:14" ht="12.75" x14ac:dyDescent="0.2">
      <c r="I2252" s="28" t="str">
        <f t="shared" si="34"/>
        <v/>
      </c>
      <c r="J2252" s="27"/>
      <c r="K2252" s="129"/>
      <c r="L2252" s="130"/>
      <c r="M2252" s="130"/>
      <c r="N2252" s="21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21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21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21"/>
    </row>
    <row r="2256" spans="9:14" ht="12.75" x14ac:dyDescent="0.2">
      <c r="I2256" s="28" t="str">
        <f t="shared" si="34"/>
        <v/>
      </c>
      <c r="J2256" s="27"/>
      <c r="K2256" s="129"/>
      <c r="L2256" s="130"/>
      <c r="M2256" s="130"/>
      <c r="N2256" s="21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21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21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21"/>
    </row>
    <row r="2260" spans="9:14" ht="12.75" x14ac:dyDescent="0.2">
      <c r="I2260" s="28" t="str">
        <f t="shared" si="34"/>
        <v/>
      </c>
      <c r="J2260" s="27"/>
      <c r="K2260" s="129"/>
      <c r="L2260" s="130"/>
      <c r="M2260" s="130"/>
      <c r="N2260" s="21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21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21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21"/>
    </row>
    <row r="2264" spans="9:14" ht="12.75" x14ac:dyDescent="0.2">
      <c r="I2264" s="28" t="str">
        <f t="shared" si="34"/>
        <v/>
      </c>
      <c r="J2264" s="27"/>
      <c r="K2264" s="129"/>
      <c r="L2264" s="130"/>
      <c r="M2264" s="130"/>
      <c r="N2264" s="21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21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21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21"/>
    </row>
    <row r="2268" spans="9:14" ht="12.75" x14ac:dyDescent="0.2">
      <c r="I2268" s="28" t="str">
        <f t="shared" si="35"/>
        <v/>
      </c>
      <c r="J2268" s="27"/>
      <c r="K2268" s="129"/>
      <c r="L2268" s="130"/>
      <c r="M2268" s="130"/>
      <c r="N2268" s="21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21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21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21"/>
    </row>
    <row r="2272" spans="9:14" ht="12.75" x14ac:dyDescent="0.2">
      <c r="I2272" s="28" t="str">
        <f t="shared" si="35"/>
        <v/>
      </c>
      <c r="J2272" s="27"/>
      <c r="K2272" s="129"/>
      <c r="L2272" s="130"/>
      <c r="M2272" s="130"/>
      <c r="N2272" s="21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21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21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21"/>
    </row>
    <row r="2276" spans="9:14" ht="12.75" x14ac:dyDescent="0.2">
      <c r="I2276" s="28" t="str">
        <f t="shared" si="35"/>
        <v/>
      </c>
      <c r="J2276" s="27"/>
      <c r="K2276" s="129"/>
      <c r="L2276" s="130"/>
      <c r="M2276" s="130"/>
      <c r="N2276" s="21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21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21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21"/>
    </row>
    <row r="2280" spans="9:14" ht="12.75" x14ac:dyDescent="0.2">
      <c r="I2280" s="28" t="str">
        <f t="shared" si="35"/>
        <v/>
      </c>
      <c r="J2280" s="27"/>
      <c r="K2280" s="129"/>
      <c r="L2280" s="130"/>
      <c r="M2280" s="130"/>
      <c r="N2280" s="21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21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21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21"/>
    </row>
    <row r="2284" spans="9:14" ht="12.75" x14ac:dyDescent="0.2">
      <c r="I2284" s="28" t="str">
        <f t="shared" si="35"/>
        <v/>
      </c>
      <c r="J2284" s="27"/>
      <c r="K2284" s="129"/>
      <c r="L2284" s="130"/>
      <c r="M2284" s="130"/>
      <c r="N2284" s="21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21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21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21"/>
    </row>
    <row r="2288" spans="9:14" ht="12.75" x14ac:dyDescent="0.2">
      <c r="I2288" s="28" t="str">
        <f t="shared" si="35"/>
        <v/>
      </c>
      <c r="J2288" s="27"/>
      <c r="K2288" s="129"/>
      <c r="L2288" s="130"/>
      <c r="M2288" s="130"/>
      <c r="N2288" s="21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21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21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21"/>
    </row>
    <row r="2292" spans="9:14" ht="12.75" x14ac:dyDescent="0.2">
      <c r="I2292" s="28" t="str">
        <f t="shared" si="35"/>
        <v/>
      </c>
      <c r="J2292" s="27"/>
      <c r="K2292" s="129"/>
      <c r="L2292" s="130"/>
      <c r="M2292" s="130"/>
      <c r="N2292" s="21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21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21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21"/>
    </row>
    <row r="2296" spans="9:14" ht="12.75" x14ac:dyDescent="0.2">
      <c r="I2296" s="28" t="str">
        <f t="shared" si="35"/>
        <v/>
      </c>
      <c r="J2296" s="27"/>
      <c r="K2296" s="129"/>
      <c r="L2296" s="130"/>
      <c r="M2296" s="130"/>
      <c r="N2296" s="21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21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21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21"/>
    </row>
    <row r="2300" spans="9:14" ht="12.75" x14ac:dyDescent="0.2">
      <c r="I2300" s="28" t="str">
        <f t="shared" si="35"/>
        <v/>
      </c>
      <c r="J2300" s="27"/>
      <c r="K2300" s="129"/>
      <c r="L2300" s="130"/>
      <c r="M2300" s="130"/>
      <c r="N2300" s="21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21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21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21"/>
    </row>
    <row r="2304" spans="9:14" ht="12.75" x14ac:dyDescent="0.2">
      <c r="I2304" s="28" t="str">
        <f t="shared" si="35"/>
        <v/>
      </c>
      <c r="J2304" s="27"/>
      <c r="K2304" s="129"/>
      <c r="L2304" s="130"/>
      <c r="M2304" s="130"/>
      <c r="N2304" s="21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21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21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21"/>
    </row>
    <row r="2308" spans="9:14" ht="12.75" x14ac:dyDescent="0.2">
      <c r="I2308" s="28" t="str">
        <f t="shared" si="35"/>
        <v/>
      </c>
      <c r="J2308" s="27"/>
      <c r="K2308" s="129"/>
      <c r="L2308" s="130"/>
      <c r="M2308" s="130"/>
      <c r="N2308" s="21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21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21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21"/>
    </row>
    <row r="2312" spans="9:14" ht="12.75" x14ac:dyDescent="0.2">
      <c r="I2312" s="28" t="str">
        <f t="shared" si="35"/>
        <v/>
      </c>
      <c r="J2312" s="27"/>
      <c r="K2312" s="129"/>
      <c r="L2312" s="130"/>
      <c r="M2312" s="130"/>
      <c r="N2312" s="21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21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21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21"/>
    </row>
    <row r="2316" spans="9:14" ht="12.75" x14ac:dyDescent="0.2">
      <c r="I2316" s="28" t="str">
        <f t="shared" si="35"/>
        <v/>
      </c>
      <c r="J2316" s="27"/>
      <c r="K2316" s="129"/>
      <c r="L2316" s="130"/>
      <c r="M2316" s="130"/>
      <c r="N2316" s="21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21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21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21"/>
    </row>
    <row r="2320" spans="9:14" ht="12.75" x14ac:dyDescent="0.2">
      <c r="I2320" s="28" t="str">
        <f t="shared" si="35"/>
        <v/>
      </c>
      <c r="J2320" s="27"/>
      <c r="K2320" s="129"/>
      <c r="L2320" s="130"/>
      <c r="M2320" s="130"/>
      <c r="N2320" s="21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21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21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21"/>
    </row>
    <row r="2324" spans="9:14" ht="12.75" x14ac:dyDescent="0.2">
      <c r="I2324" s="28" t="str">
        <f t="shared" si="35"/>
        <v/>
      </c>
      <c r="J2324" s="27"/>
      <c r="K2324" s="129"/>
      <c r="L2324" s="130"/>
      <c r="M2324" s="130"/>
      <c r="N2324" s="21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21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21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21"/>
    </row>
    <row r="2328" spans="9:14" ht="12.75" x14ac:dyDescent="0.2">
      <c r="I2328" s="28" t="str">
        <f t="shared" si="35"/>
        <v/>
      </c>
      <c r="J2328" s="27"/>
      <c r="K2328" s="129"/>
      <c r="L2328" s="130"/>
      <c r="M2328" s="130"/>
      <c r="N2328" s="21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21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21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21"/>
    </row>
    <row r="2332" spans="9:14" ht="12.75" x14ac:dyDescent="0.2">
      <c r="I2332" s="28" t="str">
        <f t="shared" si="36"/>
        <v/>
      </c>
      <c r="J2332" s="27"/>
      <c r="K2332" s="129"/>
      <c r="L2332" s="130"/>
      <c r="M2332" s="130"/>
      <c r="N2332" s="21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21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21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21"/>
    </row>
    <row r="2336" spans="9:14" ht="12.75" x14ac:dyDescent="0.2">
      <c r="I2336" s="28" t="str">
        <f t="shared" si="36"/>
        <v/>
      </c>
      <c r="J2336" s="27"/>
      <c r="K2336" s="129"/>
      <c r="L2336" s="130"/>
      <c r="M2336" s="130"/>
      <c r="N2336" s="21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21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21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21"/>
    </row>
    <row r="2340" spans="9:14" ht="12.75" x14ac:dyDescent="0.2">
      <c r="I2340" s="28" t="str">
        <f t="shared" si="36"/>
        <v/>
      </c>
      <c r="J2340" s="27"/>
      <c r="K2340" s="129"/>
      <c r="L2340" s="130"/>
      <c r="M2340" s="130"/>
      <c r="N2340" s="21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21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21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21"/>
    </row>
    <row r="2344" spans="9:14" ht="12.75" x14ac:dyDescent="0.2">
      <c r="I2344" s="28" t="str">
        <f t="shared" si="36"/>
        <v/>
      </c>
      <c r="J2344" s="27"/>
      <c r="K2344" s="129"/>
      <c r="L2344" s="130"/>
      <c r="M2344" s="130"/>
      <c r="N2344" s="21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21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21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21"/>
    </row>
    <row r="2348" spans="9:14" ht="12.75" x14ac:dyDescent="0.2">
      <c r="I2348" s="28" t="str">
        <f t="shared" si="36"/>
        <v/>
      </c>
      <c r="J2348" s="27"/>
      <c r="K2348" s="129"/>
      <c r="L2348" s="130"/>
      <c r="M2348" s="130"/>
      <c r="N2348" s="21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21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21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21"/>
    </row>
    <row r="2352" spans="9:14" ht="12.75" x14ac:dyDescent="0.2">
      <c r="I2352" s="28" t="str">
        <f t="shared" si="36"/>
        <v/>
      </c>
      <c r="J2352" s="27"/>
      <c r="K2352" s="129"/>
      <c r="L2352" s="130"/>
      <c r="M2352" s="130"/>
      <c r="N2352" s="21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21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21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21"/>
    </row>
    <row r="2356" spans="9:14" ht="12.75" x14ac:dyDescent="0.2">
      <c r="I2356" s="28" t="str">
        <f t="shared" si="36"/>
        <v/>
      </c>
      <c r="J2356" s="27"/>
      <c r="K2356" s="129"/>
      <c r="L2356" s="130"/>
      <c r="M2356" s="130"/>
      <c r="N2356" s="21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21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21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21"/>
    </row>
    <row r="2360" spans="9:14" ht="12.75" x14ac:dyDescent="0.2">
      <c r="I2360" s="28" t="str">
        <f t="shared" si="36"/>
        <v/>
      </c>
      <c r="J2360" s="27"/>
      <c r="K2360" s="129"/>
      <c r="L2360" s="130"/>
      <c r="M2360" s="130"/>
      <c r="N2360" s="21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21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21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21"/>
    </row>
    <row r="2364" spans="9:14" ht="12.75" x14ac:dyDescent="0.2">
      <c r="I2364" s="28" t="str">
        <f t="shared" si="36"/>
        <v/>
      </c>
      <c r="J2364" s="27"/>
      <c r="K2364" s="129"/>
      <c r="L2364" s="130"/>
      <c r="M2364" s="130"/>
      <c r="N2364" s="21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21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21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21"/>
    </row>
    <row r="2368" spans="9:14" ht="12.75" x14ac:dyDescent="0.2">
      <c r="I2368" s="28" t="str">
        <f t="shared" si="36"/>
        <v/>
      </c>
      <c r="J2368" s="27"/>
      <c r="K2368" s="129"/>
      <c r="L2368" s="130"/>
      <c r="M2368" s="130"/>
      <c r="N2368" s="21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21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21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21"/>
    </row>
    <row r="2372" spans="9:14" ht="12.75" x14ac:dyDescent="0.2">
      <c r="I2372" s="28" t="str">
        <f t="shared" si="36"/>
        <v/>
      </c>
      <c r="J2372" s="27"/>
      <c r="K2372" s="129"/>
      <c r="L2372" s="130"/>
      <c r="M2372" s="130"/>
      <c r="N2372" s="21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21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21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21"/>
    </row>
    <row r="2376" spans="9:14" ht="12.75" x14ac:dyDescent="0.2">
      <c r="I2376" s="28" t="str">
        <f t="shared" si="36"/>
        <v/>
      </c>
      <c r="J2376" s="27"/>
      <c r="K2376" s="129"/>
      <c r="L2376" s="130"/>
      <c r="M2376" s="130"/>
      <c r="N2376" s="21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21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21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21"/>
    </row>
    <row r="2380" spans="9:14" ht="12.75" x14ac:dyDescent="0.2">
      <c r="I2380" s="28" t="str">
        <f t="shared" si="36"/>
        <v/>
      </c>
      <c r="J2380" s="27"/>
      <c r="K2380" s="129"/>
      <c r="L2380" s="130"/>
      <c r="M2380" s="130"/>
      <c r="N2380" s="21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21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21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21"/>
    </row>
    <row r="2384" spans="9:14" ht="12.75" x14ac:dyDescent="0.2">
      <c r="I2384" s="28" t="str">
        <f t="shared" si="36"/>
        <v/>
      </c>
      <c r="J2384" s="27"/>
      <c r="K2384" s="129"/>
      <c r="L2384" s="130"/>
      <c r="M2384" s="130"/>
      <c r="N2384" s="21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21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21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21"/>
    </row>
    <row r="2388" spans="9:14" ht="12.75" x14ac:dyDescent="0.2">
      <c r="I2388" s="28" t="str">
        <f t="shared" si="36"/>
        <v/>
      </c>
      <c r="J2388" s="27"/>
      <c r="K2388" s="129"/>
      <c r="L2388" s="130"/>
      <c r="M2388" s="130"/>
      <c r="N2388" s="21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21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21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21"/>
    </row>
    <row r="2392" spans="9:14" ht="12.75" x14ac:dyDescent="0.2">
      <c r="I2392" s="28" t="str">
        <f t="shared" si="36"/>
        <v/>
      </c>
      <c r="J2392" s="27"/>
      <c r="K2392" s="129"/>
      <c r="L2392" s="130"/>
      <c r="M2392" s="130"/>
      <c r="N2392" s="21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21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21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21"/>
    </row>
    <row r="2396" spans="9:14" ht="12.75" x14ac:dyDescent="0.2">
      <c r="I2396" s="28" t="str">
        <f t="shared" si="37"/>
        <v/>
      </c>
      <c r="J2396" s="27"/>
      <c r="K2396" s="129"/>
      <c r="L2396" s="130"/>
      <c r="M2396" s="130"/>
      <c r="N2396" s="21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21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21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21"/>
    </row>
    <row r="2400" spans="9:14" ht="12.75" x14ac:dyDescent="0.2">
      <c r="I2400" s="28" t="str">
        <f t="shared" si="37"/>
        <v/>
      </c>
      <c r="J2400" s="27"/>
      <c r="K2400" s="129"/>
      <c r="L2400" s="130"/>
      <c r="M2400" s="130"/>
      <c r="N2400" s="21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21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21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21"/>
    </row>
    <row r="2404" spans="9:14" ht="12.75" x14ac:dyDescent="0.2">
      <c r="I2404" s="28" t="str">
        <f t="shared" si="37"/>
        <v/>
      </c>
      <c r="J2404" s="27"/>
      <c r="K2404" s="129"/>
      <c r="L2404" s="130"/>
      <c r="M2404" s="130"/>
      <c r="N2404" s="21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21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21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21"/>
    </row>
    <row r="2408" spans="9:14" ht="12.75" x14ac:dyDescent="0.2">
      <c r="I2408" s="28" t="str">
        <f t="shared" si="37"/>
        <v/>
      </c>
      <c r="J2408" s="27"/>
      <c r="K2408" s="129"/>
      <c r="L2408" s="130"/>
      <c r="M2408" s="130"/>
      <c r="N2408" s="21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21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21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21"/>
    </row>
    <row r="2412" spans="9:14" ht="12.75" x14ac:dyDescent="0.2">
      <c r="I2412" s="28" t="str">
        <f t="shared" si="37"/>
        <v/>
      </c>
      <c r="J2412" s="27"/>
      <c r="K2412" s="129"/>
      <c r="L2412" s="130"/>
      <c r="M2412" s="130"/>
      <c r="N2412" s="21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21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21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21"/>
    </row>
    <row r="2416" spans="9:14" ht="12.75" x14ac:dyDescent="0.2">
      <c r="I2416" s="28" t="str">
        <f t="shared" si="37"/>
        <v/>
      </c>
      <c r="J2416" s="27"/>
      <c r="K2416" s="129"/>
      <c r="L2416" s="130"/>
      <c r="M2416" s="130"/>
      <c r="N2416" s="21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21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21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21"/>
    </row>
    <row r="2420" spans="9:14" ht="12.75" x14ac:dyDescent="0.2">
      <c r="I2420" s="28" t="str">
        <f t="shared" si="37"/>
        <v/>
      </c>
      <c r="J2420" s="27"/>
      <c r="K2420" s="129"/>
      <c r="L2420" s="130"/>
      <c r="M2420" s="130"/>
      <c r="N2420" s="21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21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21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21"/>
    </row>
    <row r="2424" spans="9:14" ht="12.75" x14ac:dyDescent="0.2">
      <c r="I2424" s="28" t="str">
        <f t="shared" si="37"/>
        <v/>
      </c>
      <c r="J2424" s="27"/>
      <c r="K2424" s="129"/>
      <c r="L2424" s="130"/>
      <c r="M2424" s="130"/>
      <c r="N2424" s="21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21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21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21"/>
    </row>
    <row r="2428" spans="9:14" ht="12.75" x14ac:dyDescent="0.2">
      <c r="I2428" s="28" t="str">
        <f t="shared" si="37"/>
        <v/>
      </c>
      <c r="J2428" s="27"/>
      <c r="K2428" s="129"/>
      <c r="L2428" s="130"/>
      <c r="M2428" s="130"/>
      <c r="N2428" s="21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21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21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21"/>
    </row>
    <row r="2432" spans="9:14" ht="12.75" x14ac:dyDescent="0.2">
      <c r="I2432" s="28" t="str">
        <f t="shared" si="37"/>
        <v/>
      </c>
      <c r="J2432" s="27"/>
      <c r="K2432" s="129"/>
      <c r="L2432" s="130"/>
      <c r="M2432" s="130"/>
      <c r="N2432" s="21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21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21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21"/>
    </row>
    <row r="2436" spans="9:14" ht="12.75" x14ac:dyDescent="0.2">
      <c r="I2436" s="28" t="str">
        <f t="shared" si="37"/>
        <v/>
      </c>
      <c r="J2436" s="27"/>
      <c r="K2436" s="129"/>
      <c r="L2436" s="130"/>
      <c r="M2436" s="130"/>
      <c r="N2436" s="21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21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21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21"/>
    </row>
    <row r="2440" spans="9:14" ht="12.75" x14ac:dyDescent="0.2">
      <c r="I2440" s="28" t="str">
        <f t="shared" si="37"/>
        <v/>
      </c>
      <c r="J2440" s="27"/>
      <c r="K2440" s="129"/>
      <c r="L2440" s="130"/>
      <c r="M2440" s="130"/>
      <c r="N2440" s="21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21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21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21"/>
    </row>
    <row r="2444" spans="9:14" ht="12.75" x14ac:dyDescent="0.2">
      <c r="I2444" s="28" t="str">
        <f t="shared" si="37"/>
        <v/>
      </c>
      <c r="J2444" s="27"/>
      <c r="K2444" s="129"/>
      <c r="L2444" s="130"/>
      <c r="M2444" s="130"/>
      <c r="N2444" s="21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21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21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21"/>
    </row>
    <row r="2448" spans="9:14" ht="12.75" x14ac:dyDescent="0.2">
      <c r="I2448" s="28" t="str">
        <f t="shared" si="37"/>
        <v/>
      </c>
      <c r="J2448" s="27"/>
      <c r="K2448" s="129"/>
      <c r="L2448" s="130"/>
      <c r="M2448" s="130"/>
      <c r="N2448" s="21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21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21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21"/>
    </row>
    <row r="2452" spans="9:14" ht="12.75" x14ac:dyDescent="0.2">
      <c r="I2452" s="28" t="str">
        <f t="shared" si="37"/>
        <v/>
      </c>
      <c r="J2452" s="27"/>
      <c r="K2452" s="129"/>
      <c r="L2452" s="130"/>
      <c r="M2452" s="130"/>
      <c r="N2452" s="21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21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21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21"/>
    </row>
    <row r="2456" spans="9:14" ht="12.75" x14ac:dyDescent="0.2">
      <c r="I2456" s="28" t="str">
        <f t="shared" si="37"/>
        <v/>
      </c>
      <c r="J2456" s="27"/>
      <c r="K2456" s="129"/>
      <c r="L2456" s="130"/>
      <c r="M2456" s="130"/>
      <c r="N2456" s="21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21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21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21"/>
    </row>
    <row r="2460" spans="9:14" ht="12.75" x14ac:dyDescent="0.2">
      <c r="I2460" s="28" t="str">
        <f t="shared" si="38"/>
        <v/>
      </c>
      <c r="J2460" s="27"/>
      <c r="K2460" s="129"/>
      <c r="L2460" s="130"/>
      <c r="M2460" s="130"/>
      <c r="N2460" s="21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21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21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21"/>
    </row>
    <row r="2464" spans="9:14" ht="12.75" x14ac:dyDescent="0.2">
      <c r="I2464" s="28" t="str">
        <f t="shared" si="38"/>
        <v/>
      </c>
      <c r="J2464" s="27"/>
      <c r="K2464" s="129"/>
      <c r="L2464" s="130"/>
      <c r="M2464" s="130"/>
      <c r="N2464" s="21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21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21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21"/>
    </row>
    <row r="2468" spans="9:14" ht="12.75" x14ac:dyDescent="0.2">
      <c r="I2468" s="28" t="str">
        <f t="shared" si="38"/>
        <v/>
      </c>
      <c r="J2468" s="27"/>
      <c r="K2468" s="129"/>
      <c r="L2468" s="130"/>
      <c r="M2468" s="130"/>
      <c r="N2468" s="21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21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21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21"/>
    </row>
    <row r="2472" spans="9:14" ht="12.75" x14ac:dyDescent="0.2">
      <c r="I2472" s="28" t="str">
        <f t="shared" si="38"/>
        <v/>
      </c>
      <c r="J2472" s="27"/>
      <c r="K2472" s="129"/>
      <c r="L2472" s="130"/>
      <c r="M2472" s="130"/>
      <c r="N2472" s="21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21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21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21"/>
    </row>
    <row r="2476" spans="9:14" ht="12.75" x14ac:dyDescent="0.2">
      <c r="I2476" s="28" t="str">
        <f t="shared" si="38"/>
        <v/>
      </c>
      <c r="J2476" s="27"/>
      <c r="K2476" s="129"/>
      <c r="L2476" s="130"/>
      <c r="M2476" s="130"/>
      <c r="N2476" s="21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21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21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21"/>
    </row>
    <row r="2480" spans="9:14" ht="12.75" x14ac:dyDescent="0.2">
      <c r="I2480" s="28" t="str">
        <f t="shared" si="38"/>
        <v/>
      </c>
      <c r="J2480" s="27"/>
      <c r="K2480" s="129"/>
      <c r="L2480" s="130"/>
      <c r="M2480" s="130"/>
      <c r="N2480" s="21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21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21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21"/>
    </row>
    <row r="2484" spans="9:14" ht="12.75" x14ac:dyDescent="0.2">
      <c r="I2484" s="28" t="str">
        <f t="shared" si="38"/>
        <v/>
      </c>
      <c r="J2484" s="27"/>
      <c r="K2484" s="129"/>
      <c r="L2484" s="130"/>
      <c r="M2484" s="130"/>
      <c r="N2484" s="21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21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21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21"/>
    </row>
    <row r="2488" spans="9:14" ht="12.75" x14ac:dyDescent="0.2">
      <c r="I2488" s="28" t="str">
        <f t="shared" si="38"/>
        <v/>
      </c>
      <c r="J2488" s="27"/>
      <c r="K2488" s="129"/>
      <c r="L2488" s="130"/>
      <c r="M2488" s="130"/>
      <c r="N2488" s="21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21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21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21"/>
    </row>
    <row r="2492" spans="9:14" ht="12.75" x14ac:dyDescent="0.2">
      <c r="I2492" s="28" t="str">
        <f t="shared" si="38"/>
        <v/>
      </c>
      <c r="J2492" s="27"/>
      <c r="K2492" s="129"/>
      <c r="L2492" s="130"/>
      <c r="M2492" s="130"/>
      <c r="N2492" s="21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21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21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21"/>
    </row>
    <row r="2496" spans="9:14" ht="12.75" x14ac:dyDescent="0.2">
      <c r="I2496" s="28" t="str">
        <f t="shared" si="38"/>
        <v/>
      </c>
      <c r="J2496" s="27"/>
      <c r="K2496" s="129"/>
      <c r="L2496" s="130"/>
      <c r="M2496" s="130"/>
      <c r="N2496" s="21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21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21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21"/>
    </row>
    <row r="2500" spans="9:14" ht="12.75" x14ac:dyDescent="0.2">
      <c r="I2500" s="28" t="str">
        <f t="shared" si="38"/>
        <v/>
      </c>
      <c r="J2500" s="27"/>
      <c r="K2500" s="129"/>
      <c r="L2500" s="130"/>
      <c r="M2500" s="130"/>
      <c r="N2500" s="21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21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21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21"/>
    </row>
    <row r="2504" spans="9:14" ht="12.75" x14ac:dyDescent="0.2">
      <c r="I2504" s="28" t="str">
        <f t="shared" si="38"/>
        <v/>
      </c>
      <c r="J2504" s="27"/>
      <c r="K2504" s="129"/>
      <c r="L2504" s="130"/>
      <c r="M2504" s="130"/>
      <c r="N2504" s="21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21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21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21"/>
    </row>
    <row r="2508" spans="9:14" ht="12.75" x14ac:dyDescent="0.2">
      <c r="I2508" s="28" t="str">
        <f t="shared" si="38"/>
        <v/>
      </c>
      <c r="J2508" s="27"/>
      <c r="K2508" s="129"/>
      <c r="L2508" s="130"/>
      <c r="M2508" s="130"/>
      <c r="N2508" s="21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21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21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21"/>
    </row>
    <row r="2512" spans="9:14" ht="12.75" x14ac:dyDescent="0.2">
      <c r="I2512" s="28" t="str">
        <f t="shared" si="38"/>
        <v/>
      </c>
      <c r="J2512" s="27"/>
      <c r="K2512" s="129"/>
      <c r="L2512" s="130"/>
      <c r="M2512" s="130"/>
      <c r="N2512" s="21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21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21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21"/>
    </row>
    <row r="2516" spans="9:14" ht="12.75" x14ac:dyDescent="0.2">
      <c r="I2516" s="28" t="str">
        <f t="shared" si="38"/>
        <v/>
      </c>
      <c r="J2516" s="27"/>
      <c r="K2516" s="129"/>
      <c r="L2516" s="130"/>
      <c r="M2516" s="130"/>
      <c r="N2516" s="21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21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21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21"/>
    </row>
    <row r="2520" spans="9:14" ht="12.75" x14ac:dyDescent="0.2">
      <c r="I2520" s="28" t="str">
        <f t="shared" si="38"/>
        <v/>
      </c>
      <c r="J2520" s="27"/>
      <c r="K2520" s="129"/>
      <c r="L2520" s="130"/>
      <c r="M2520" s="130"/>
      <c r="N2520" s="21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21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21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21"/>
    </row>
    <row r="2524" spans="9:14" ht="12.75" x14ac:dyDescent="0.2">
      <c r="I2524" s="28" t="str">
        <f t="shared" si="39"/>
        <v/>
      </c>
      <c r="J2524" s="27"/>
      <c r="K2524" s="129"/>
      <c r="L2524" s="130"/>
      <c r="M2524" s="130"/>
      <c r="N2524" s="21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21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21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21"/>
    </row>
    <row r="2528" spans="9:14" ht="12.75" x14ac:dyDescent="0.2">
      <c r="I2528" s="28" t="str">
        <f t="shared" si="39"/>
        <v/>
      </c>
      <c r="J2528" s="27"/>
      <c r="K2528" s="129"/>
      <c r="L2528" s="130"/>
      <c r="M2528" s="130"/>
      <c r="N2528" s="21"/>
    </row>
    <row r="2529" spans="9:14" ht="12.75" x14ac:dyDescent="0.2">
      <c r="I2529" s="28" t="str">
        <f t="shared" si="39"/>
        <v/>
      </c>
      <c r="J2529" s="27"/>
      <c r="K2529" s="38"/>
      <c r="L2529" s="72"/>
      <c r="M2529" s="72"/>
      <c r="N2529" s="21"/>
    </row>
    <row r="2530" spans="9:14" ht="12.75" x14ac:dyDescent="0.2">
      <c r="I2530" s="28" t="str">
        <f t="shared" si="39"/>
        <v/>
      </c>
      <c r="J2530" s="27"/>
      <c r="K2530" s="38"/>
      <c r="L2530" s="72"/>
      <c r="M2530" s="72"/>
      <c r="N2530" s="21"/>
    </row>
    <row r="2531" spans="9:14" ht="12.75" x14ac:dyDescent="0.2">
      <c r="I2531" s="28" t="str">
        <f t="shared" si="39"/>
        <v/>
      </c>
      <c r="J2531" s="27"/>
      <c r="K2531" s="38"/>
      <c r="L2531" s="72"/>
      <c r="M2531" s="72"/>
      <c r="N2531" s="21"/>
    </row>
    <row r="2532" spans="9:14" ht="12.75" x14ac:dyDescent="0.2">
      <c r="I2532" s="28" t="str">
        <f t="shared" si="39"/>
        <v/>
      </c>
      <c r="J2532" s="27"/>
      <c r="K2532" s="129"/>
      <c r="L2532" s="130"/>
      <c r="M2532" s="130"/>
      <c r="N2532" s="21"/>
    </row>
    <row r="2533" spans="9:14" ht="12.75" x14ac:dyDescent="0.2">
      <c r="I2533" s="28" t="str">
        <f t="shared" si="39"/>
        <v/>
      </c>
      <c r="J2533" s="27"/>
      <c r="K2533" s="38"/>
      <c r="L2533" s="72"/>
      <c r="M2533" s="72"/>
      <c r="N2533" s="21"/>
    </row>
    <row r="2534" spans="9:14" ht="12.75" x14ac:dyDescent="0.2">
      <c r="I2534" s="28" t="str">
        <f t="shared" si="39"/>
        <v/>
      </c>
      <c r="J2534" s="27"/>
      <c r="K2534" s="38"/>
      <c r="L2534" s="72"/>
      <c r="M2534" s="72"/>
      <c r="N2534" s="21"/>
    </row>
    <row r="2535" spans="9:14" ht="12.75" x14ac:dyDescent="0.2">
      <c r="I2535" s="28" t="str">
        <f t="shared" si="39"/>
        <v/>
      </c>
      <c r="J2535" s="27"/>
      <c r="K2535" s="38"/>
      <c r="L2535" s="72"/>
      <c r="M2535" s="72"/>
      <c r="N2535" s="21"/>
    </row>
    <row r="2536" spans="9:14" ht="12.75" x14ac:dyDescent="0.2">
      <c r="I2536" s="28" t="str">
        <f t="shared" si="39"/>
        <v/>
      </c>
      <c r="J2536" s="27"/>
      <c r="K2536" s="129"/>
      <c r="L2536" s="130"/>
      <c r="M2536" s="130"/>
      <c r="N2536" s="21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21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21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21"/>
    </row>
    <row r="2540" spans="9:14" ht="12.75" x14ac:dyDescent="0.2">
      <c r="I2540" s="28" t="str">
        <f t="shared" si="39"/>
        <v/>
      </c>
      <c r="J2540" s="27"/>
      <c r="K2540" s="129"/>
      <c r="L2540" s="130"/>
      <c r="M2540" s="130"/>
      <c r="N2540" s="21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21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21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21"/>
    </row>
    <row r="2544" spans="9:14" ht="12.75" x14ac:dyDescent="0.2">
      <c r="I2544" s="28" t="str">
        <f t="shared" si="39"/>
        <v/>
      </c>
      <c r="J2544" s="27"/>
      <c r="K2544" s="129"/>
      <c r="L2544" s="130"/>
      <c r="M2544" s="130"/>
      <c r="N2544" s="21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21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21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21"/>
    </row>
    <row r="2548" spans="9:14" ht="12.75" x14ac:dyDescent="0.2">
      <c r="I2548" s="28" t="str">
        <f t="shared" si="39"/>
        <v/>
      </c>
      <c r="J2548" s="27"/>
      <c r="K2548" s="129"/>
      <c r="L2548" s="130"/>
      <c r="M2548" s="130"/>
      <c r="N2548" s="21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21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21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21"/>
    </row>
    <row r="2552" spans="9:14" ht="12.75" x14ac:dyDescent="0.2">
      <c r="I2552" s="28" t="str">
        <f t="shared" si="39"/>
        <v/>
      </c>
      <c r="J2552" s="27"/>
      <c r="K2552" s="129"/>
      <c r="L2552" s="130"/>
      <c r="M2552" s="130"/>
      <c r="N2552" s="21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21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21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21"/>
    </row>
    <row r="2556" spans="9:14" ht="12.75" x14ac:dyDescent="0.2">
      <c r="I2556" s="28" t="str">
        <f t="shared" si="39"/>
        <v/>
      </c>
      <c r="J2556" s="27"/>
      <c r="K2556" s="129"/>
      <c r="L2556" s="130"/>
      <c r="M2556" s="130"/>
      <c r="N2556" s="21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21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21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21"/>
    </row>
    <row r="2560" spans="9:14" ht="12.75" x14ac:dyDescent="0.2">
      <c r="I2560" s="28" t="str">
        <f t="shared" si="39"/>
        <v/>
      </c>
      <c r="J2560" s="27"/>
      <c r="K2560" s="129"/>
      <c r="L2560" s="130"/>
      <c r="M2560" s="130"/>
      <c r="N2560" s="21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21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21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21"/>
    </row>
    <row r="2564" spans="9:14" ht="12.75" x14ac:dyDescent="0.2">
      <c r="I2564" s="28" t="str">
        <f t="shared" si="39"/>
        <v/>
      </c>
      <c r="J2564" s="27"/>
      <c r="K2564" s="129"/>
      <c r="L2564" s="130"/>
      <c r="M2564" s="130"/>
      <c r="N2564" s="21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21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21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21"/>
    </row>
    <row r="2568" spans="9:14" ht="12.75" x14ac:dyDescent="0.2">
      <c r="I2568" s="28" t="str">
        <f t="shared" si="39"/>
        <v/>
      </c>
      <c r="J2568" s="27"/>
      <c r="K2568" s="129"/>
      <c r="L2568" s="130"/>
      <c r="M2568" s="130"/>
      <c r="N2568" s="21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21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21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21"/>
    </row>
    <row r="2572" spans="9:14" ht="12.75" x14ac:dyDescent="0.2">
      <c r="I2572" s="28" t="str">
        <f t="shared" si="39"/>
        <v/>
      </c>
      <c r="J2572" s="27"/>
      <c r="K2572" s="129"/>
      <c r="L2572" s="130"/>
      <c r="M2572" s="130"/>
      <c r="N2572" s="21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21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21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21"/>
    </row>
    <row r="2576" spans="9:14" ht="12.75" x14ac:dyDescent="0.2">
      <c r="I2576" s="28" t="str">
        <f t="shared" si="39"/>
        <v/>
      </c>
      <c r="J2576" s="27"/>
      <c r="K2576" s="129"/>
      <c r="L2576" s="130"/>
      <c r="M2576" s="130"/>
      <c r="N2576" s="21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21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21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21"/>
    </row>
    <row r="2580" spans="9:14" ht="12.75" x14ac:dyDescent="0.2">
      <c r="I2580" s="28" t="str">
        <f t="shared" si="39"/>
        <v/>
      </c>
      <c r="J2580" s="27"/>
      <c r="K2580" s="129"/>
      <c r="L2580" s="130"/>
      <c r="M2580" s="130"/>
      <c r="N2580" s="21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21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21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21"/>
    </row>
    <row r="2584" spans="9:14" ht="12.75" x14ac:dyDescent="0.2">
      <c r="I2584" s="28" t="str">
        <f t="shared" si="39"/>
        <v/>
      </c>
      <c r="J2584" s="27"/>
      <c r="K2584" s="129"/>
      <c r="L2584" s="130"/>
      <c r="M2584" s="130"/>
      <c r="N2584" s="21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21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21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21"/>
    </row>
    <row r="2588" spans="9:14" ht="12.75" x14ac:dyDescent="0.2">
      <c r="I2588" s="28" t="str">
        <f t="shared" si="40"/>
        <v/>
      </c>
      <c r="J2588" s="27"/>
      <c r="K2588" s="129"/>
      <c r="L2588" s="130"/>
      <c r="M2588" s="130"/>
      <c r="N2588" s="21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21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21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21"/>
    </row>
    <row r="2592" spans="9:14" ht="12.75" x14ac:dyDescent="0.2">
      <c r="I2592" s="28" t="str">
        <f t="shared" si="40"/>
        <v/>
      </c>
      <c r="J2592" s="27"/>
      <c r="K2592" s="129"/>
      <c r="L2592" s="130"/>
      <c r="M2592" s="130"/>
      <c r="N2592" s="21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21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21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21"/>
    </row>
    <row r="2596" spans="9:14" ht="12.75" x14ac:dyDescent="0.2">
      <c r="I2596" s="28" t="str">
        <f t="shared" si="40"/>
        <v/>
      </c>
      <c r="J2596" s="27"/>
      <c r="K2596" s="129"/>
      <c r="L2596" s="130"/>
      <c r="M2596" s="130"/>
      <c r="N2596" s="21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21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21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21"/>
    </row>
    <row r="2600" spans="9:14" ht="12.75" x14ac:dyDescent="0.2">
      <c r="I2600" s="28" t="str">
        <f t="shared" si="40"/>
        <v/>
      </c>
      <c r="J2600" s="27"/>
      <c r="K2600" s="129"/>
      <c r="L2600" s="130"/>
      <c r="M2600" s="130"/>
      <c r="N2600" s="21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21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21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21"/>
    </row>
    <row r="2604" spans="9:14" ht="12.75" x14ac:dyDescent="0.2">
      <c r="I2604" s="28" t="str">
        <f t="shared" si="40"/>
        <v/>
      </c>
      <c r="J2604" s="27"/>
      <c r="K2604" s="129"/>
      <c r="L2604" s="130"/>
      <c r="M2604" s="130"/>
      <c r="N2604" s="21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21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21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21"/>
    </row>
    <row r="2608" spans="9:14" ht="12.75" x14ac:dyDescent="0.2">
      <c r="I2608" s="28" t="str">
        <f t="shared" si="40"/>
        <v/>
      </c>
      <c r="J2608" s="27"/>
      <c r="K2608" s="129"/>
      <c r="L2608" s="130"/>
      <c r="M2608" s="130"/>
      <c r="N2608" s="21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21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21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21"/>
    </row>
    <row r="2612" spans="9:14" ht="12.75" x14ac:dyDescent="0.2">
      <c r="I2612" s="28" t="str">
        <f t="shared" si="40"/>
        <v/>
      </c>
      <c r="J2612" s="27"/>
      <c r="K2612" s="129"/>
      <c r="L2612" s="130"/>
      <c r="M2612" s="130"/>
      <c r="N2612" s="21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21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21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21"/>
    </row>
    <row r="2616" spans="9:14" ht="12.75" x14ac:dyDescent="0.2">
      <c r="I2616" s="28" t="str">
        <f t="shared" si="40"/>
        <v/>
      </c>
      <c r="J2616" s="27"/>
      <c r="K2616" s="129"/>
      <c r="L2616" s="130"/>
      <c r="M2616" s="130"/>
      <c r="N2616" s="21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21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21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21"/>
    </row>
    <row r="2620" spans="9:14" ht="12.75" x14ac:dyDescent="0.2">
      <c r="I2620" s="28" t="str">
        <f t="shared" si="40"/>
        <v/>
      </c>
      <c r="J2620" s="27"/>
      <c r="K2620" s="129"/>
      <c r="L2620" s="130"/>
      <c r="M2620" s="130"/>
      <c r="N2620" s="21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21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21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21"/>
    </row>
    <row r="2624" spans="9:14" ht="12.75" x14ac:dyDescent="0.2">
      <c r="I2624" s="28" t="str">
        <f t="shared" si="40"/>
        <v/>
      </c>
      <c r="J2624" s="27"/>
      <c r="K2624" s="129"/>
      <c r="L2624" s="130"/>
      <c r="M2624" s="130"/>
      <c r="N2624" s="21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21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21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21"/>
    </row>
    <row r="2628" spans="9:14" ht="12.75" x14ac:dyDescent="0.2">
      <c r="I2628" s="28" t="str">
        <f t="shared" si="40"/>
        <v/>
      </c>
      <c r="J2628" s="27"/>
      <c r="K2628" s="129"/>
      <c r="L2628" s="130"/>
      <c r="M2628" s="130"/>
      <c r="N2628" s="21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21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21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21"/>
    </row>
    <row r="2632" spans="9:14" ht="12.75" x14ac:dyDescent="0.2">
      <c r="I2632" s="28" t="str">
        <f t="shared" si="40"/>
        <v/>
      </c>
      <c r="J2632" s="27"/>
      <c r="K2632" s="129"/>
      <c r="L2632" s="130"/>
      <c r="M2632" s="130"/>
      <c r="N2632" s="21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21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21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21"/>
    </row>
    <row r="2636" spans="9:14" ht="12.75" x14ac:dyDescent="0.2">
      <c r="I2636" s="28" t="str">
        <f t="shared" si="40"/>
        <v/>
      </c>
      <c r="J2636" s="27"/>
      <c r="K2636" s="129"/>
      <c r="L2636" s="130"/>
      <c r="M2636" s="130"/>
      <c r="N2636" s="21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21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21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21"/>
    </row>
    <row r="2640" spans="9:14" ht="12.75" x14ac:dyDescent="0.2">
      <c r="I2640" s="28" t="str">
        <f t="shared" si="40"/>
        <v/>
      </c>
      <c r="J2640" s="27"/>
      <c r="K2640" s="129"/>
      <c r="L2640" s="130"/>
      <c r="M2640" s="130"/>
      <c r="N2640" s="21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21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21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21"/>
    </row>
    <row r="2644" spans="9:14" ht="12.75" x14ac:dyDescent="0.2">
      <c r="I2644" s="28" t="str">
        <f t="shared" si="40"/>
        <v/>
      </c>
      <c r="J2644" s="27"/>
      <c r="K2644" s="129"/>
      <c r="L2644" s="130"/>
      <c r="M2644" s="130"/>
      <c r="N2644" s="21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21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21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21"/>
    </row>
    <row r="2648" spans="9:14" ht="12.75" x14ac:dyDescent="0.2">
      <c r="I2648" s="28" t="str">
        <f t="shared" si="40"/>
        <v/>
      </c>
      <c r="J2648" s="27"/>
      <c r="K2648" s="129"/>
      <c r="L2648" s="130"/>
      <c r="M2648" s="130"/>
      <c r="N2648" s="21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21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21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21"/>
    </row>
    <row r="2652" spans="9:14" ht="12.75" x14ac:dyDescent="0.2">
      <c r="I2652" s="28" t="str">
        <f t="shared" si="41"/>
        <v/>
      </c>
      <c r="J2652" s="27"/>
      <c r="K2652" s="129"/>
      <c r="L2652" s="130"/>
      <c r="M2652" s="130"/>
      <c r="N2652" s="21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21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21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21"/>
    </row>
    <row r="2656" spans="9:14" ht="12.75" x14ac:dyDescent="0.2">
      <c r="I2656" s="28" t="str">
        <f t="shared" si="41"/>
        <v/>
      </c>
      <c r="J2656" s="27"/>
      <c r="K2656" s="129"/>
      <c r="L2656" s="130"/>
      <c r="M2656" s="130"/>
      <c r="N2656" s="21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21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21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21"/>
    </row>
    <row r="2660" spans="9:14" ht="12.75" x14ac:dyDescent="0.2">
      <c r="I2660" s="28" t="str">
        <f t="shared" si="41"/>
        <v/>
      </c>
      <c r="J2660" s="27"/>
      <c r="K2660" s="129"/>
      <c r="L2660" s="130"/>
      <c r="M2660" s="130"/>
      <c r="N2660" s="21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21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21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21"/>
    </row>
    <row r="2664" spans="9:14" ht="12.75" x14ac:dyDescent="0.2">
      <c r="I2664" s="28" t="str">
        <f t="shared" si="41"/>
        <v/>
      </c>
      <c r="J2664" s="27"/>
      <c r="K2664" s="129"/>
      <c r="L2664" s="130"/>
      <c r="M2664" s="130"/>
      <c r="N2664" s="21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21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21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21"/>
    </row>
    <row r="2668" spans="9:14" ht="12.75" x14ac:dyDescent="0.2">
      <c r="I2668" s="28" t="str">
        <f t="shared" si="41"/>
        <v/>
      </c>
      <c r="J2668" s="27"/>
      <c r="K2668" s="129"/>
      <c r="L2668" s="130"/>
      <c r="M2668" s="130"/>
      <c r="N2668" s="21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21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21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21"/>
    </row>
    <row r="2672" spans="9:14" ht="12.75" x14ac:dyDescent="0.2">
      <c r="I2672" s="28" t="str">
        <f t="shared" si="41"/>
        <v/>
      </c>
      <c r="J2672" s="27"/>
      <c r="K2672" s="129"/>
      <c r="L2672" s="130"/>
      <c r="M2672" s="130"/>
      <c r="N2672" s="21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21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21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21"/>
    </row>
    <row r="2676" spans="9:14" ht="12.75" x14ac:dyDescent="0.2">
      <c r="I2676" s="28" t="str">
        <f t="shared" si="41"/>
        <v/>
      </c>
      <c r="J2676" s="27"/>
      <c r="K2676" s="129"/>
      <c r="L2676" s="130"/>
      <c r="M2676" s="130"/>
      <c r="N2676" s="21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21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21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21"/>
    </row>
    <row r="2680" spans="9:14" ht="12.75" x14ac:dyDescent="0.2">
      <c r="I2680" s="28" t="str">
        <f t="shared" si="41"/>
        <v/>
      </c>
      <c r="J2680" s="27"/>
      <c r="K2680" s="129"/>
      <c r="L2680" s="130"/>
      <c r="M2680" s="130"/>
      <c r="N2680" s="21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21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21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21"/>
    </row>
    <row r="2684" spans="9:14" ht="12.75" x14ac:dyDescent="0.2">
      <c r="I2684" s="28" t="str">
        <f t="shared" si="41"/>
        <v/>
      </c>
      <c r="J2684" s="27"/>
      <c r="K2684" s="129"/>
      <c r="L2684" s="130"/>
      <c r="M2684" s="130"/>
      <c r="N2684" s="21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21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21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21"/>
    </row>
    <row r="2688" spans="9:14" ht="12.75" x14ac:dyDescent="0.2">
      <c r="I2688" s="28" t="str">
        <f t="shared" si="41"/>
        <v/>
      </c>
      <c r="J2688" s="27"/>
      <c r="K2688" s="129"/>
      <c r="L2688" s="130"/>
      <c r="M2688" s="130"/>
      <c r="N2688" s="21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21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21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21"/>
    </row>
    <row r="2692" spans="9:14" ht="12.75" x14ac:dyDescent="0.2">
      <c r="I2692" s="28" t="str">
        <f t="shared" si="41"/>
        <v/>
      </c>
      <c r="J2692" s="27"/>
      <c r="K2692" s="129"/>
      <c r="L2692" s="130"/>
      <c r="M2692" s="130"/>
      <c r="N2692" s="21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21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21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21"/>
    </row>
    <row r="2696" spans="9:14" ht="12.75" x14ac:dyDescent="0.2">
      <c r="I2696" s="28" t="str">
        <f t="shared" si="41"/>
        <v/>
      </c>
      <c r="J2696" s="27"/>
      <c r="K2696" s="129"/>
      <c r="L2696" s="130"/>
      <c r="M2696" s="130"/>
      <c r="N2696" s="21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21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21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21"/>
    </row>
    <row r="2700" spans="9:14" ht="12.75" x14ac:dyDescent="0.2">
      <c r="I2700" s="28" t="str">
        <f t="shared" si="41"/>
        <v/>
      </c>
      <c r="J2700" s="27"/>
      <c r="K2700" s="129"/>
      <c r="L2700" s="130"/>
      <c r="M2700" s="130"/>
      <c r="N2700" s="21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21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21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21"/>
    </row>
    <row r="2704" spans="9:14" ht="12.75" x14ac:dyDescent="0.2">
      <c r="I2704" s="28" t="str">
        <f t="shared" si="41"/>
        <v/>
      </c>
      <c r="J2704" s="27"/>
      <c r="K2704" s="129"/>
      <c r="L2704" s="130"/>
      <c r="M2704" s="130"/>
      <c r="N2704" s="21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21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21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21"/>
    </row>
    <row r="2708" spans="9:14" ht="12.75" x14ac:dyDescent="0.2">
      <c r="I2708" s="28" t="str">
        <f t="shared" si="41"/>
        <v/>
      </c>
      <c r="J2708" s="27"/>
      <c r="K2708" s="129"/>
      <c r="L2708" s="130"/>
      <c r="M2708" s="130"/>
      <c r="N2708" s="21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21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21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21"/>
    </row>
    <row r="2712" spans="9:14" ht="12.75" x14ac:dyDescent="0.2">
      <c r="I2712" s="28" t="str">
        <f t="shared" si="41"/>
        <v/>
      </c>
      <c r="J2712" s="27"/>
      <c r="K2712" s="129"/>
      <c r="L2712" s="130"/>
      <c r="M2712" s="130"/>
      <c r="N2712" s="21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21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21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21"/>
    </row>
    <row r="2716" spans="9:14" ht="12.75" x14ac:dyDescent="0.2">
      <c r="I2716" s="28" t="str">
        <f t="shared" si="42"/>
        <v/>
      </c>
      <c r="J2716" s="27"/>
      <c r="K2716" s="129"/>
      <c r="L2716" s="130"/>
      <c r="M2716" s="130"/>
      <c r="N2716" s="21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21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21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21"/>
    </row>
    <row r="2720" spans="9:14" ht="12.75" x14ac:dyDescent="0.2">
      <c r="I2720" s="28" t="str">
        <f t="shared" si="42"/>
        <v/>
      </c>
      <c r="J2720" s="27"/>
      <c r="K2720" s="148"/>
      <c r="L2720" s="149"/>
      <c r="M2720" s="149"/>
      <c r="N2720" s="21"/>
    </row>
    <row r="2721" spans="9:14" ht="12.75" x14ac:dyDescent="0.2">
      <c r="I2721" s="28" t="str">
        <f t="shared" si="42"/>
        <v/>
      </c>
      <c r="J2721" s="27"/>
      <c r="K2721" s="150"/>
      <c r="L2721" s="151"/>
      <c r="M2721" s="151"/>
      <c r="N2721" s="21"/>
    </row>
    <row r="2722" spans="9:14" ht="12.75" x14ac:dyDescent="0.2">
      <c r="I2722" s="28" t="str">
        <f t="shared" si="42"/>
        <v/>
      </c>
      <c r="J2722" s="27"/>
      <c r="K2722" s="38"/>
      <c r="L2722" s="72"/>
      <c r="M2722" s="72"/>
      <c r="N2722" s="21"/>
    </row>
    <row r="2723" spans="9:14" ht="12.75" x14ac:dyDescent="0.2">
      <c r="I2723" s="28" t="str">
        <f t="shared" si="42"/>
        <v/>
      </c>
      <c r="J2723" s="27"/>
      <c r="K2723" s="38"/>
      <c r="L2723" s="72"/>
      <c r="M2723" s="72"/>
      <c r="N2723" s="21"/>
    </row>
    <row r="2724" spans="9:14" ht="12.75" x14ac:dyDescent="0.2">
      <c r="I2724" s="28" t="str">
        <f t="shared" si="42"/>
        <v/>
      </c>
      <c r="J2724" s="27"/>
      <c r="K2724" s="129"/>
      <c r="L2724" s="130"/>
      <c r="M2724" s="130"/>
      <c r="N2724" s="21"/>
    </row>
    <row r="2725" spans="9:14" ht="12.75" x14ac:dyDescent="0.2">
      <c r="I2725" s="28" t="str">
        <f t="shared" si="42"/>
        <v/>
      </c>
      <c r="J2725" s="27"/>
      <c r="K2725" s="38"/>
      <c r="L2725" s="72"/>
      <c r="M2725" s="72"/>
      <c r="N2725" s="21"/>
    </row>
    <row r="2726" spans="9:14" ht="12.75" x14ac:dyDescent="0.2">
      <c r="I2726" s="28" t="str">
        <f t="shared" si="42"/>
        <v/>
      </c>
      <c r="J2726" s="27"/>
      <c r="K2726" s="38"/>
      <c r="L2726" s="72"/>
      <c r="M2726" s="72"/>
      <c r="N2726" s="21"/>
    </row>
    <row r="2727" spans="9:14" ht="12.75" x14ac:dyDescent="0.2">
      <c r="I2727" s="28" t="str">
        <f t="shared" si="42"/>
        <v/>
      </c>
      <c r="J2727" s="27"/>
      <c r="K2727" s="38"/>
      <c r="L2727" s="72"/>
      <c r="M2727" s="72"/>
      <c r="N2727" s="21"/>
    </row>
    <row r="2728" spans="9:14" ht="12.75" x14ac:dyDescent="0.2">
      <c r="I2728" s="28" t="str">
        <f t="shared" si="42"/>
        <v/>
      </c>
      <c r="J2728" s="27"/>
      <c r="K2728" s="129"/>
      <c r="L2728" s="130"/>
      <c r="M2728" s="130"/>
      <c r="N2728" s="21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21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21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21"/>
    </row>
    <row r="2732" spans="9:14" ht="12.75" x14ac:dyDescent="0.2">
      <c r="I2732" s="28" t="str">
        <f t="shared" si="42"/>
        <v/>
      </c>
      <c r="J2732" s="27"/>
      <c r="K2732" s="129"/>
      <c r="L2732" s="130"/>
      <c r="M2732" s="130"/>
      <c r="N2732" s="21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21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21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21"/>
    </row>
    <row r="2736" spans="9:14" ht="12.75" x14ac:dyDescent="0.2">
      <c r="I2736" s="28" t="str">
        <f t="shared" si="42"/>
        <v/>
      </c>
      <c r="J2736" s="27"/>
      <c r="K2736" s="129"/>
      <c r="L2736" s="130"/>
      <c r="M2736" s="130"/>
      <c r="N2736" s="21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21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21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21"/>
    </row>
    <row r="2740" spans="9:14" ht="12.75" x14ac:dyDescent="0.2">
      <c r="I2740" s="28" t="str">
        <f t="shared" si="42"/>
        <v/>
      </c>
      <c r="J2740" s="27"/>
      <c r="K2740" s="129"/>
      <c r="L2740" s="130"/>
      <c r="M2740" s="130"/>
      <c r="N2740" s="21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21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21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21"/>
    </row>
    <row r="2744" spans="9:14" ht="12.75" x14ac:dyDescent="0.2">
      <c r="I2744" s="28" t="str">
        <f t="shared" si="42"/>
        <v/>
      </c>
      <c r="J2744" s="27"/>
      <c r="K2744" s="129"/>
      <c r="L2744" s="130"/>
      <c r="M2744" s="130"/>
      <c r="N2744" s="21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21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21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21"/>
    </row>
    <row r="2748" spans="9:14" ht="12.75" x14ac:dyDescent="0.2">
      <c r="I2748" s="28" t="str">
        <f t="shared" si="42"/>
        <v/>
      </c>
      <c r="J2748" s="27"/>
      <c r="K2748" s="129"/>
      <c r="L2748" s="130"/>
      <c r="M2748" s="130"/>
      <c r="N2748" s="21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21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21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21"/>
    </row>
    <row r="2752" spans="9:14" ht="12.75" x14ac:dyDescent="0.2">
      <c r="I2752" s="28" t="str">
        <f t="shared" si="42"/>
        <v/>
      </c>
      <c r="J2752" s="27"/>
      <c r="K2752" s="129"/>
      <c r="L2752" s="130"/>
      <c r="M2752" s="130"/>
      <c r="N2752" s="21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21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21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21"/>
    </row>
    <row r="2756" spans="9:14" ht="12.75" x14ac:dyDescent="0.2">
      <c r="I2756" s="28" t="str">
        <f t="shared" si="42"/>
        <v/>
      </c>
      <c r="J2756" s="27"/>
      <c r="K2756" s="129"/>
      <c r="L2756" s="130"/>
      <c r="M2756" s="130"/>
      <c r="N2756" s="21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21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21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21"/>
    </row>
    <row r="2760" spans="9:14" ht="12.75" x14ac:dyDescent="0.2">
      <c r="I2760" s="28" t="str">
        <f t="shared" si="42"/>
        <v/>
      </c>
      <c r="J2760" s="27"/>
      <c r="K2760" s="129"/>
      <c r="L2760" s="130"/>
      <c r="M2760" s="130"/>
      <c r="N2760" s="21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21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21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21"/>
    </row>
    <row r="2764" spans="9:14" ht="12.75" x14ac:dyDescent="0.2">
      <c r="I2764" s="28" t="str">
        <f t="shared" si="42"/>
        <v/>
      </c>
      <c r="J2764" s="27"/>
      <c r="K2764" s="129"/>
      <c r="L2764" s="130"/>
      <c r="M2764" s="130"/>
      <c r="N2764" s="21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21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21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21"/>
    </row>
    <row r="2768" spans="9:14" ht="12.75" x14ac:dyDescent="0.2">
      <c r="I2768" s="28" t="str">
        <f t="shared" si="42"/>
        <v/>
      </c>
      <c r="J2768" s="27"/>
      <c r="K2768" s="129"/>
      <c r="L2768" s="130"/>
      <c r="M2768" s="130"/>
      <c r="N2768" s="21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21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21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21"/>
    </row>
    <row r="2772" spans="9:14" ht="12.75" x14ac:dyDescent="0.2">
      <c r="I2772" s="28" t="str">
        <f t="shared" si="42"/>
        <v/>
      </c>
      <c r="J2772" s="27"/>
      <c r="K2772" s="129"/>
      <c r="L2772" s="130"/>
      <c r="M2772" s="130"/>
      <c r="N2772" s="21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21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21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21"/>
    </row>
    <row r="2776" spans="9:14" ht="12.75" x14ac:dyDescent="0.2">
      <c r="I2776" s="28" t="str">
        <f t="shared" si="42"/>
        <v/>
      </c>
      <c r="J2776" s="27"/>
      <c r="K2776" s="129"/>
      <c r="L2776" s="130"/>
      <c r="M2776" s="130"/>
      <c r="N2776" s="21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21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21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21"/>
    </row>
    <row r="2780" spans="9:14" ht="12.75" x14ac:dyDescent="0.2">
      <c r="I2780" s="28" t="str">
        <f t="shared" si="43"/>
        <v/>
      </c>
      <c r="J2780" s="27"/>
      <c r="K2780" s="129"/>
      <c r="L2780" s="130"/>
      <c r="M2780" s="130"/>
      <c r="N2780" s="21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21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21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21"/>
    </row>
    <row r="2784" spans="9:14" ht="12.75" x14ac:dyDescent="0.2">
      <c r="I2784" s="28" t="str">
        <f t="shared" si="43"/>
        <v/>
      </c>
      <c r="J2784" s="27"/>
      <c r="K2784" s="129"/>
      <c r="L2784" s="130"/>
      <c r="M2784" s="130"/>
      <c r="N2784" s="21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21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21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21"/>
    </row>
    <row r="2788" spans="9:14" ht="12.75" x14ac:dyDescent="0.2">
      <c r="I2788" s="28" t="str">
        <f t="shared" si="43"/>
        <v/>
      </c>
      <c r="J2788" s="27"/>
      <c r="K2788" s="129"/>
      <c r="L2788" s="130"/>
      <c r="M2788" s="130"/>
      <c r="N2788" s="21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21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21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21"/>
    </row>
    <row r="2792" spans="9:14" ht="12.75" x14ac:dyDescent="0.2">
      <c r="I2792" s="28" t="str">
        <f t="shared" si="43"/>
        <v/>
      </c>
      <c r="J2792" s="27"/>
      <c r="K2792" s="129"/>
      <c r="L2792" s="130"/>
      <c r="M2792" s="130"/>
      <c r="N2792" s="21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21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21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21"/>
    </row>
    <row r="2796" spans="9:14" ht="12.75" x14ac:dyDescent="0.2">
      <c r="I2796" s="28" t="str">
        <f t="shared" si="43"/>
        <v/>
      </c>
      <c r="J2796" s="27"/>
      <c r="K2796" s="129"/>
      <c r="L2796" s="130"/>
      <c r="M2796" s="130"/>
      <c r="N2796" s="21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21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21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21"/>
    </row>
    <row r="2800" spans="9:14" ht="12.75" x14ac:dyDescent="0.2">
      <c r="I2800" s="28" t="str">
        <f t="shared" si="43"/>
        <v/>
      </c>
      <c r="J2800" s="27"/>
      <c r="K2800" s="129"/>
      <c r="L2800" s="130"/>
      <c r="M2800" s="130"/>
      <c r="N2800" s="21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21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21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21"/>
    </row>
    <row r="2804" spans="9:14" ht="12.75" x14ac:dyDescent="0.2">
      <c r="I2804" s="28" t="str">
        <f t="shared" si="43"/>
        <v/>
      </c>
      <c r="J2804" s="27"/>
      <c r="K2804" s="129"/>
      <c r="L2804" s="130"/>
      <c r="M2804" s="130"/>
      <c r="N2804" s="21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21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21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21"/>
    </row>
    <row r="2808" spans="9:14" ht="12.75" x14ac:dyDescent="0.2">
      <c r="I2808" s="28" t="str">
        <f t="shared" si="43"/>
        <v/>
      </c>
      <c r="J2808" s="27"/>
      <c r="K2808" s="129"/>
      <c r="L2808" s="130"/>
      <c r="M2808" s="130"/>
      <c r="N2808" s="21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21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21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21"/>
    </row>
    <row r="2812" spans="9:14" ht="12.75" x14ac:dyDescent="0.2">
      <c r="I2812" s="28" t="str">
        <f t="shared" si="43"/>
        <v/>
      </c>
      <c r="J2812" s="27"/>
      <c r="K2812" s="129"/>
      <c r="L2812" s="130"/>
      <c r="M2812" s="130"/>
      <c r="N2812" s="21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21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21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21"/>
    </row>
    <row r="2816" spans="9:14" ht="12.75" x14ac:dyDescent="0.2">
      <c r="I2816" s="28" t="str">
        <f t="shared" si="43"/>
        <v/>
      </c>
      <c r="J2816" s="27"/>
      <c r="K2816" s="129"/>
      <c r="L2816" s="130"/>
      <c r="M2816" s="130"/>
      <c r="N2816" s="21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21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21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21"/>
    </row>
    <row r="2820" spans="9:14" ht="12.75" x14ac:dyDescent="0.2">
      <c r="I2820" s="28" t="str">
        <f t="shared" si="43"/>
        <v/>
      </c>
      <c r="J2820" s="27"/>
      <c r="K2820" s="129"/>
      <c r="L2820" s="130"/>
      <c r="M2820" s="130"/>
      <c r="N2820" s="21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21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21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21"/>
    </row>
    <row r="2824" spans="9:14" ht="12.75" x14ac:dyDescent="0.2">
      <c r="I2824" s="28" t="str">
        <f t="shared" si="43"/>
        <v/>
      </c>
      <c r="J2824" s="27"/>
      <c r="K2824" s="129"/>
      <c r="L2824" s="130"/>
      <c r="M2824" s="130"/>
      <c r="N2824" s="21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21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21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21"/>
    </row>
    <row r="2828" spans="9:14" ht="12.75" x14ac:dyDescent="0.2">
      <c r="I2828" s="28" t="str">
        <f t="shared" si="43"/>
        <v/>
      </c>
      <c r="J2828" s="27"/>
      <c r="K2828" s="129"/>
      <c r="L2828" s="130"/>
      <c r="M2828" s="130"/>
      <c r="N2828" s="21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21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21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21"/>
    </row>
    <row r="2832" spans="9:14" ht="12.75" x14ac:dyDescent="0.2">
      <c r="I2832" s="28" t="str">
        <f t="shared" si="43"/>
        <v/>
      </c>
      <c r="J2832" s="27"/>
      <c r="K2832" s="129"/>
      <c r="L2832" s="130"/>
      <c r="M2832" s="130"/>
      <c r="N2832" s="21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21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21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21"/>
    </row>
    <row r="2836" spans="9:14" ht="12.75" x14ac:dyDescent="0.2">
      <c r="I2836" s="28" t="str">
        <f t="shared" si="43"/>
        <v/>
      </c>
      <c r="J2836" s="27"/>
      <c r="K2836" s="129"/>
      <c r="L2836" s="130"/>
      <c r="M2836" s="130"/>
      <c r="N2836" s="21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21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21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21"/>
    </row>
    <row r="2840" spans="9:14" ht="12.75" x14ac:dyDescent="0.2">
      <c r="I2840" s="28" t="str">
        <f t="shared" si="43"/>
        <v/>
      </c>
      <c r="J2840" s="27"/>
      <c r="K2840" s="129"/>
      <c r="L2840" s="130"/>
      <c r="M2840" s="130"/>
      <c r="N2840" s="21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21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21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21"/>
    </row>
    <row r="2844" spans="9:14" ht="12.75" x14ac:dyDescent="0.2">
      <c r="I2844" s="28" t="str">
        <f t="shared" si="44"/>
        <v/>
      </c>
      <c r="J2844" s="27"/>
      <c r="K2844" s="129"/>
      <c r="L2844" s="130"/>
      <c r="M2844" s="130"/>
      <c r="N2844" s="21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21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21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21"/>
    </row>
    <row r="2848" spans="9:14" ht="12.75" x14ac:dyDescent="0.2">
      <c r="I2848" s="28" t="str">
        <f t="shared" si="44"/>
        <v/>
      </c>
      <c r="J2848" s="27"/>
      <c r="K2848" s="129"/>
      <c r="L2848" s="130"/>
      <c r="M2848" s="130"/>
      <c r="N2848" s="21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21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21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21"/>
    </row>
    <row r="2852" spans="9:14" ht="12.75" x14ac:dyDescent="0.2">
      <c r="I2852" s="28" t="str">
        <f t="shared" si="44"/>
        <v/>
      </c>
      <c r="J2852" s="27"/>
      <c r="K2852" s="129"/>
      <c r="L2852" s="130"/>
      <c r="M2852" s="130"/>
      <c r="N2852" s="21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21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21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21"/>
    </row>
    <row r="2856" spans="9:14" ht="12.75" x14ac:dyDescent="0.2">
      <c r="I2856" s="28" t="str">
        <f t="shared" si="44"/>
        <v/>
      </c>
      <c r="J2856" s="27"/>
      <c r="K2856" s="129"/>
      <c r="L2856" s="130"/>
      <c r="M2856" s="130"/>
      <c r="N2856" s="21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21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21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21"/>
    </row>
    <row r="2860" spans="9:14" ht="12.75" x14ac:dyDescent="0.2">
      <c r="I2860" s="28" t="str">
        <f t="shared" si="44"/>
        <v/>
      </c>
      <c r="J2860" s="27"/>
      <c r="K2860" s="129"/>
      <c r="L2860" s="130"/>
      <c r="M2860" s="130"/>
      <c r="N2860" s="21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21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21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21"/>
    </row>
    <row r="2864" spans="9:14" ht="12.75" x14ac:dyDescent="0.2">
      <c r="I2864" s="28" t="str">
        <f t="shared" si="44"/>
        <v/>
      </c>
      <c r="J2864" s="27"/>
      <c r="K2864" s="129"/>
      <c r="L2864" s="130"/>
      <c r="M2864" s="130"/>
      <c r="N2864" s="21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21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21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21"/>
    </row>
    <row r="2868" spans="9:14" ht="12.75" x14ac:dyDescent="0.2">
      <c r="I2868" s="28" t="str">
        <f t="shared" si="44"/>
        <v/>
      </c>
      <c r="J2868" s="27"/>
      <c r="K2868" s="129"/>
      <c r="L2868" s="130"/>
      <c r="M2868" s="130"/>
      <c r="N2868" s="21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21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21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21"/>
    </row>
    <row r="2872" spans="9:14" ht="12.75" x14ac:dyDescent="0.2">
      <c r="I2872" s="28" t="str">
        <f t="shared" si="44"/>
        <v/>
      </c>
      <c r="J2872" s="27"/>
      <c r="K2872" s="129"/>
      <c r="L2872" s="130"/>
      <c r="M2872" s="130"/>
      <c r="N2872" s="21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21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21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21"/>
    </row>
    <row r="2876" spans="9:14" ht="12.75" x14ac:dyDescent="0.2">
      <c r="I2876" s="28" t="str">
        <f t="shared" si="44"/>
        <v/>
      </c>
      <c r="J2876" s="27"/>
      <c r="K2876" s="129"/>
      <c r="L2876" s="130"/>
      <c r="M2876" s="130"/>
      <c r="N2876" s="21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21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21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21"/>
    </row>
    <row r="2880" spans="9:14" ht="12.75" x14ac:dyDescent="0.2">
      <c r="I2880" s="28" t="str">
        <f t="shared" si="44"/>
        <v/>
      </c>
      <c r="J2880" s="27"/>
      <c r="K2880" s="129"/>
      <c r="L2880" s="130"/>
      <c r="M2880" s="130"/>
      <c r="N2880" s="21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21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21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21"/>
    </row>
    <row r="2884" spans="9:14" ht="12.75" x14ac:dyDescent="0.2">
      <c r="I2884" s="28" t="str">
        <f t="shared" si="44"/>
        <v/>
      </c>
      <c r="J2884" s="27"/>
      <c r="K2884" s="129"/>
      <c r="L2884" s="130"/>
      <c r="M2884" s="130"/>
      <c r="N2884" s="21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21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21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21"/>
    </row>
    <row r="2888" spans="9:14" ht="12.75" x14ac:dyDescent="0.2">
      <c r="I2888" s="28" t="str">
        <f t="shared" si="44"/>
        <v/>
      </c>
      <c r="J2888" s="27"/>
      <c r="K2888" s="129"/>
      <c r="L2888" s="130"/>
      <c r="M2888" s="130"/>
      <c r="N2888" s="21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21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21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21"/>
    </row>
    <row r="2892" spans="9:14" ht="12.75" x14ac:dyDescent="0.2">
      <c r="I2892" s="28" t="str">
        <f t="shared" si="44"/>
        <v/>
      </c>
      <c r="J2892" s="27"/>
      <c r="K2892" s="129"/>
      <c r="L2892" s="130"/>
      <c r="M2892" s="130"/>
      <c r="N2892" s="21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21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21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21"/>
    </row>
    <row r="2896" spans="9:14" ht="12.75" x14ac:dyDescent="0.2">
      <c r="I2896" s="28" t="str">
        <f t="shared" si="44"/>
        <v/>
      </c>
      <c r="J2896" s="27"/>
      <c r="K2896" s="129"/>
      <c r="L2896" s="130"/>
      <c r="M2896" s="130"/>
      <c r="N2896" s="21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21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21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21"/>
    </row>
    <row r="2900" spans="9:14" ht="12.75" x14ac:dyDescent="0.2">
      <c r="I2900" s="28" t="str">
        <f t="shared" si="44"/>
        <v/>
      </c>
      <c r="J2900" s="27"/>
      <c r="K2900" s="129"/>
      <c r="L2900" s="130"/>
      <c r="M2900" s="130"/>
      <c r="N2900" s="21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21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21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21"/>
    </row>
    <row r="2904" spans="9:14" ht="12.75" x14ac:dyDescent="0.2">
      <c r="I2904" s="28" t="str">
        <f t="shared" si="44"/>
        <v/>
      </c>
      <c r="J2904" s="27"/>
      <c r="K2904" s="129"/>
      <c r="L2904" s="130"/>
      <c r="M2904" s="130"/>
      <c r="N2904" s="21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21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21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21"/>
    </row>
    <row r="2908" spans="9:14" ht="12.75" x14ac:dyDescent="0.2">
      <c r="I2908" s="28" t="str">
        <f t="shared" si="45"/>
        <v/>
      </c>
      <c r="J2908" s="27"/>
      <c r="K2908" s="129"/>
      <c r="L2908" s="130"/>
      <c r="M2908" s="130"/>
      <c r="N2908" s="21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21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21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21"/>
    </row>
    <row r="2912" spans="9:14" ht="12.75" x14ac:dyDescent="0.2">
      <c r="I2912" s="28" t="str">
        <f t="shared" si="45"/>
        <v/>
      </c>
      <c r="J2912" s="27"/>
      <c r="K2912" s="129"/>
      <c r="L2912" s="130"/>
      <c r="M2912" s="130"/>
      <c r="N2912" s="21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21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21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21"/>
    </row>
    <row r="2916" spans="9:14" ht="12.75" x14ac:dyDescent="0.2">
      <c r="I2916" s="28" t="str">
        <f t="shared" si="45"/>
        <v/>
      </c>
      <c r="J2916" s="27"/>
      <c r="K2916" s="129"/>
      <c r="L2916" s="130"/>
      <c r="M2916" s="130"/>
      <c r="N2916" s="21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21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21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21"/>
    </row>
    <row r="2920" spans="9:14" ht="12.75" x14ac:dyDescent="0.2">
      <c r="I2920" s="28" t="str">
        <f t="shared" si="45"/>
        <v/>
      </c>
      <c r="J2920" s="27"/>
      <c r="K2920" s="129"/>
      <c r="L2920" s="130"/>
      <c r="M2920" s="130"/>
      <c r="N2920" s="21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21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21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21"/>
    </row>
    <row r="2924" spans="9:14" ht="12.75" x14ac:dyDescent="0.2">
      <c r="I2924" s="28" t="str">
        <f t="shared" si="45"/>
        <v/>
      </c>
      <c r="J2924" s="27"/>
      <c r="K2924" s="129"/>
      <c r="L2924" s="130"/>
      <c r="M2924" s="130"/>
      <c r="N2924" s="21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21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21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21"/>
    </row>
    <row r="2928" spans="9:14" ht="12.75" x14ac:dyDescent="0.2">
      <c r="I2928" s="28" t="str">
        <f t="shared" si="45"/>
        <v/>
      </c>
      <c r="J2928" s="27"/>
      <c r="K2928" s="129"/>
      <c r="L2928" s="130"/>
      <c r="M2928" s="130"/>
      <c r="N2928" s="21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21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21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21"/>
    </row>
    <row r="2932" spans="9:14" ht="12.75" x14ac:dyDescent="0.2">
      <c r="I2932" s="28" t="str">
        <f t="shared" si="45"/>
        <v/>
      </c>
      <c r="J2932" s="27"/>
      <c r="K2932" s="129"/>
      <c r="L2932" s="130"/>
      <c r="M2932" s="130"/>
      <c r="N2932" s="21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21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21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21"/>
    </row>
    <row r="2936" spans="9:14" ht="12.75" x14ac:dyDescent="0.2">
      <c r="I2936" s="28" t="str">
        <f t="shared" si="45"/>
        <v/>
      </c>
      <c r="J2936" s="27"/>
      <c r="K2936" s="129"/>
      <c r="L2936" s="130"/>
      <c r="M2936" s="130"/>
      <c r="N2936" s="21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21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21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21"/>
    </row>
    <row r="2940" spans="9:14" ht="12.75" x14ac:dyDescent="0.2">
      <c r="I2940" s="28" t="str">
        <f t="shared" si="45"/>
        <v/>
      </c>
      <c r="J2940" s="27"/>
      <c r="K2940" s="129"/>
      <c r="L2940" s="130"/>
      <c r="M2940" s="130"/>
      <c r="N2940" s="21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21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21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21"/>
    </row>
    <row r="2944" spans="9:14" ht="12.75" x14ac:dyDescent="0.2">
      <c r="I2944" s="28" t="str">
        <f t="shared" si="45"/>
        <v/>
      </c>
      <c r="J2944" s="27"/>
      <c r="K2944" s="129"/>
      <c r="L2944" s="130"/>
      <c r="M2944" s="130"/>
      <c r="N2944" s="21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21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21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21"/>
    </row>
    <row r="2948" spans="9:14" ht="12.75" x14ac:dyDescent="0.2">
      <c r="I2948" s="28" t="str">
        <f t="shared" si="45"/>
        <v/>
      </c>
      <c r="J2948" s="27"/>
      <c r="K2948" s="129"/>
      <c r="L2948" s="130"/>
      <c r="M2948" s="130"/>
      <c r="N2948" s="21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21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21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21"/>
    </row>
    <row r="2952" spans="9:14" ht="12.75" x14ac:dyDescent="0.2">
      <c r="I2952" s="28" t="str">
        <f t="shared" si="45"/>
        <v/>
      </c>
      <c r="J2952" s="27"/>
      <c r="K2952" s="129"/>
      <c r="L2952" s="130"/>
      <c r="M2952" s="130"/>
      <c r="N2952" s="21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21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21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21"/>
    </row>
    <row r="2956" spans="9:14" ht="12.75" x14ac:dyDescent="0.2">
      <c r="I2956" s="28" t="str">
        <f t="shared" si="45"/>
        <v/>
      </c>
      <c r="J2956" s="27"/>
      <c r="K2956" s="129"/>
      <c r="L2956" s="130"/>
      <c r="M2956" s="130"/>
      <c r="N2956" s="21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21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21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21"/>
    </row>
    <row r="2960" spans="9:14" ht="12.75" x14ac:dyDescent="0.2">
      <c r="I2960" s="28" t="str">
        <f t="shared" si="45"/>
        <v/>
      </c>
      <c r="J2960" s="27"/>
      <c r="K2960" s="129"/>
      <c r="L2960" s="130"/>
      <c r="M2960" s="130"/>
      <c r="N2960" s="21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21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21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21"/>
    </row>
    <row r="2964" spans="9:14" ht="12.75" x14ac:dyDescent="0.2">
      <c r="I2964" s="28" t="str">
        <f t="shared" si="45"/>
        <v/>
      </c>
      <c r="J2964" s="27"/>
      <c r="K2964" s="129"/>
      <c r="L2964" s="130"/>
      <c r="M2964" s="130"/>
      <c r="N2964" s="21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21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21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21"/>
    </row>
    <row r="2968" spans="9:14" ht="12.75" x14ac:dyDescent="0.2">
      <c r="I2968" s="28" t="str">
        <f t="shared" si="45"/>
        <v/>
      </c>
      <c r="J2968" s="27"/>
      <c r="K2968" s="129"/>
      <c r="L2968" s="130"/>
      <c r="M2968" s="130"/>
      <c r="N2968" s="21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21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21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21"/>
    </row>
    <row r="2972" spans="9:14" ht="12.75" x14ac:dyDescent="0.2">
      <c r="I2972" s="28" t="str">
        <f t="shared" si="46"/>
        <v/>
      </c>
      <c r="J2972" s="27"/>
      <c r="K2972" s="129"/>
      <c r="L2972" s="130"/>
      <c r="M2972" s="130"/>
      <c r="N2972" s="21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21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21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21"/>
    </row>
    <row r="2976" spans="9:14" ht="12.75" x14ac:dyDescent="0.2">
      <c r="I2976" s="28" t="str">
        <f t="shared" si="46"/>
        <v/>
      </c>
      <c r="J2976" s="27"/>
      <c r="K2976" s="129"/>
      <c r="L2976" s="130"/>
      <c r="M2976" s="130"/>
      <c r="N2976" s="21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21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21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21"/>
    </row>
    <row r="2980" spans="9:14" ht="12.75" x14ac:dyDescent="0.2">
      <c r="I2980" s="28" t="str">
        <f t="shared" si="46"/>
        <v/>
      </c>
      <c r="J2980" s="27"/>
      <c r="K2980" s="129"/>
      <c r="L2980" s="130"/>
      <c r="M2980" s="130"/>
      <c r="N2980" s="21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21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21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21"/>
    </row>
    <row r="2984" spans="9:14" ht="12.75" x14ac:dyDescent="0.2">
      <c r="I2984" s="28" t="str">
        <f t="shared" si="46"/>
        <v/>
      </c>
      <c r="J2984" s="27"/>
      <c r="K2984" s="129"/>
      <c r="L2984" s="130"/>
      <c r="M2984" s="130"/>
      <c r="N2984" s="21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21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21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21"/>
    </row>
    <row r="2988" spans="9:14" ht="12.75" x14ac:dyDescent="0.2">
      <c r="I2988" s="28" t="str">
        <f t="shared" si="46"/>
        <v/>
      </c>
      <c r="J2988" s="27"/>
      <c r="K2988" s="129"/>
      <c r="L2988" s="130"/>
      <c r="M2988" s="130"/>
      <c r="N2988" s="21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21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21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21"/>
    </row>
    <row r="2992" spans="9:14" ht="12.75" x14ac:dyDescent="0.2">
      <c r="I2992" s="28" t="str">
        <f t="shared" si="46"/>
        <v/>
      </c>
      <c r="J2992" s="27"/>
      <c r="K2992" s="129"/>
      <c r="L2992" s="130"/>
      <c r="M2992" s="130"/>
      <c r="N2992" s="21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21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21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21"/>
    </row>
    <row r="2996" spans="9:14" ht="12.75" x14ac:dyDescent="0.2">
      <c r="I2996" s="28" t="str">
        <f t="shared" si="46"/>
        <v/>
      </c>
      <c r="J2996" s="27"/>
      <c r="K2996" s="129"/>
      <c r="L2996" s="130"/>
      <c r="M2996" s="130"/>
      <c r="N2996" s="21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21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21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21"/>
    </row>
    <row r="3000" spans="9:14" ht="12.75" x14ac:dyDescent="0.2">
      <c r="I3000" s="28" t="str">
        <f t="shared" si="46"/>
        <v/>
      </c>
      <c r="J3000" s="27"/>
      <c r="K3000" s="129"/>
      <c r="L3000" s="130"/>
      <c r="M3000" s="130"/>
      <c r="N3000" s="21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21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21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21"/>
    </row>
    <row r="3004" spans="9:14" ht="12.75" x14ac:dyDescent="0.2">
      <c r="I3004" s="28" t="str">
        <f t="shared" si="46"/>
        <v/>
      </c>
      <c r="J3004" s="30"/>
      <c r="K3004" s="129"/>
      <c r="L3004" s="130"/>
      <c r="M3004" s="130"/>
      <c r="N3004" s="26"/>
    </row>
    <row r="3005" spans="9:14" x14ac:dyDescent="0.2">
      <c r="I3005" s="28" t="str">
        <f t="shared" si="46"/>
        <v/>
      </c>
      <c r="J3005" s="31"/>
      <c r="K3005"/>
      <c r="L3005"/>
      <c r="N3005"/>
    </row>
    <row r="3006" spans="9:14" x14ac:dyDescent="0.2">
      <c r="I3006" s="28" t="str">
        <f t="shared" si="46"/>
        <v/>
      </c>
      <c r="J3006" s="31"/>
      <c r="K3006"/>
      <c r="L3006"/>
      <c r="N3006"/>
    </row>
    <row r="3007" spans="9:14" x14ac:dyDescent="0.2">
      <c r="I3007" s="28" t="str">
        <f t="shared" si="46"/>
        <v/>
      </c>
      <c r="J3007" s="31"/>
      <c r="K3007"/>
      <c r="L3007"/>
      <c r="N3007"/>
    </row>
    <row r="3008" spans="9:14" x14ac:dyDescent="0.2">
      <c r="I3008" s="28" t="str">
        <f t="shared" si="46"/>
        <v/>
      </c>
      <c r="K3008"/>
      <c r="L3008"/>
      <c r="N3008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24</vt:i4>
      </vt:variant>
    </vt:vector>
  </HeadingPairs>
  <TitlesOfParts>
    <vt:vector size="37" baseType="lpstr">
      <vt:lpstr>2024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  <vt:lpstr>'01'!Suchkriterien</vt:lpstr>
      <vt:lpstr>'02'!Suchkriterien</vt:lpstr>
      <vt:lpstr>'03'!Suchkriterien</vt:lpstr>
      <vt:lpstr>'04'!Suchkriterien</vt:lpstr>
      <vt:lpstr>'05'!Suchkriterien</vt:lpstr>
      <vt:lpstr>'06'!Suchkriterien</vt:lpstr>
      <vt:lpstr>'07'!Suchkriterien</vt:lpstr>
      <vt:lpstr>'08'!Suchkriterien</vt:lpstr>
      <vt:lpstr>'09'!Suchkriterien</vt:lpstr>
      <vt:lpstr>'10'!Suchkriterien</vt:lpstr>
      <vt:lpstr>'11'!Suchkriterien</vt:lpstr>
      <vt:lpstr>'12'!Suchkriterien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mbr</dc:creator>
  <cp:lastModifiedBy>Brozka Martin</cp:lastModifiedBy>
  <dcterms:created xsi:type="dcterms:W3CDTF">2009-09-30T06:39:40Z</dcterms:created>
  <dcterms:modified xsi:type="dcterms:W3CDTF">2024-04-26T05:37:24Z</dcterms:modified>
</cp:coreProperties>
</file>